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8_{56EBF00D-F271-4A6B-A07D-EBBFF131A13C}" xr6:coauthVersionLast="47" xr6:coauthVersionMax="47" xr10:uidLastSave="{00000000-0000-0000-0000-000000000000}"/>
  <bookViews>
    <workbookView xWindow="-28920" yWindow="5115" windowWidth="29040" windowHeight="15840" activeTab="2" xr2:uid="{0C171905-AF10-4918-B87C-DDAA13B57582}"/>
  </bookViews>
  <sheets>
    <sheet name="random results - Copy" sheetId="3" r:id="rId1"/>
    <sheet name="MCTS results - Copy" sheetId="2" r:id="rId2"/>
    <sheet name="Results" sheetId="4" r:id="rId3"/>
    <sheet name="AllResults_22sep_2020" sheetId="5" r:id="rId4"/>
    <sheet name="TBR35" sheetId="6" r:id="rId5"/>
    <sheet name="Sheet1" sheetId="1" r:id="rId6"/>
  </sheets>
  <definedNames>
    <definedName name="ExternalData_1" localSheetId="1" hidden="1">'MCTS results - Copy'!$A$1:$C$826</definedName>
    <definedName name="ExternalData_1" localSheetId="2" hidden="1">Results!$A$1:$K$826</definedName>
    <definedName name="ExternalData_1" localSheetId="4" hidden="1">'TBR35'!$A$1:$M$91</definedName>
    <definedName name="ExternalData_2" localSheetId="3" hidden="1">AllResults_22sep_2020!$A$1:$AH$738</definedName>
    <definedName name="ExternalData_2" localSheetId="0" hidden="1">'random results - Copy'!$A$1:$E$826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O15" i="4"/>
  <c r="O14" i="4"/>
  <c r="N16" i="4"/>
  <c r="N15" i="4"/>
  <c r="N13" i="4"/>
  <c r="N14" i="4"/>
  <c r="O13" i="4"/>
  <c r="O12" i="4"/>
  <c r="O11" i="4"/>
  <c r="N12" i="4"/>
  <c r="N11" i="4"/>
  <c r="I2" i="4"/>
  <c r="N2" i="4" s="1"/>
  <c r="O8" i="4"/>
  <c r="N8" i="4"/>
  <c r="O7" i="4"/>
  <c r="N7" i="4"/>
  <c r="O3" i="4"/>
  <c r="N3" i="4"/>
  <c r="O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87926-C466-4B1B-A51A-9D36696A82A5}" keepAlive="1" name="Query - AllResults_22sep_2020" description="Connection to the 'AllResults_22sep_2020' query in the workbook." type="5" refreshedVersion="8" background="1" saveData="1">
    <dbPr connection="Provider=Microsoft.Mashup.OleDb.1;Data Source=$Workbook$;Location=AllResults_22sep_2020;Extended Properties=&quot;&quot;" command="SELECT * FROM [AllResults_22sep_2020]"/>
  </connection>
  <connection id="2" xr16:uid="{39257217-06C0-4575-8A7E-08396B15CB85}" keepAlive="1" name="Query - MCTS results - Copy" description="Connection to the 'MCTS results - Copy' query in the workbook." type="5" refreshedVersion="8" background="1" saveData="1">
    <dbPr connection="Provider=Microsoft.Mashup.OleDb.1;Data Source=$Workbook$;Location=&quot;MCTS results - Copy&quot;;Extended Properties=&quot;&quot;" command="SELECT * FROM [MCTS results - Copy]"/>
  </connection>
  <connection id="3" xr16:uid="{C92E75CB-EE60-4E7B-96A5-CCF9A26F347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4" xr16:uid="{BA02AEB6-94F8-4C39-8D94-10399A90ED65}" keepAlive="1" name="Query - random results - Copy" description="Connection to the 'random results - Copy' query in the workbook." type="5" refreshedVersion="8" background="1" saveData="1">
    <dbPr connection="Provider=Microsoft.Mashup.OleDb.1;Data Source=$Workbook$;Location=&quot;random results - Copy&quot;;Extended Properties=&quot;&quot;" command="SELECT * FROM [random results - Copy]"/>
  </connection>
  <connection id="5" xr16:uid="{5C407945-C8A4-4734-B20D-E0D7CC8D22A7}" keepAlive="1" name="Query - TBR35" description="Connection to the 'TBR35' query in the workbook." type="5" refreshedVersion="8" background="1" saveData="1">
    <dbPr connection="Provider=Microsoft.Mashup.OleDb.1;Data Source=$Workbook$;Location=TBR35;Extended Properties=&quot;&quot;" command="SELECT * FROM [TBR35]"/>
  </connection>
</connections>
</file>

<file path=xl/sharedStrings.xml><?xml version="1.0" encoding="utf-8"?>
<sst xmlns="http://schemas.openxmlformats.org/spreadsheetml/2006/main" count="5028" uniqueCount="936">
  <si>
    <t>Column1</t>
  </si>
  <si>
    <t>Column2</t>
  </si>
  <si>
    <t>Column3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</si>
  <si>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</si>
  <si>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</si>
  <si>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</si>
  <si>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</si>
  <si>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</si>
  <si>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</si>
  <si>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</si>
  <si>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</si>
  <si>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</si>
  <si>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</si>
  <si>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</si>
  <si>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</si>
  <si>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</si>
  <si>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</si>
  <si>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</si>
  <si>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</si>
  <si>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</si>
  <si>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</si>
  <si>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</si>
  <si>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</si>
  <si>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</si>
  <si>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</si>
  <si>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</si>
  <si>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</si>
  <si>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</si>
  <si>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</si>
  <si>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</si>
  <si>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</si>
  <si>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</si>
  <si>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</si>
  <si>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TREEPAIR_50_15_50_01</t>
  </si>
  <si>
    <t>TREEPAIR_50_15_50_02</t>
  </si>
  <si>
    <t>TREEPAIR_50_15_50_03</t>
  </si>
  <si>
    <t>TREEPAIR_50_15_50_04</t>
  </si>
  <si>
    <t>TREEPAIR_50_15_50_05</t>
  </si>
  <si>
    <t>TREEPAIR_50_15_70_01</t>
  </si>
  <si>
    <t>TREEPAIR_50_15_70_02</t>
  </si>
  <si>
    <t>TREEPAIR_50_15_70_03</t>
  </si>
  <si>
    <t>TREEPAIR_50_15_70_04</t>
  </si>
  <si>
    <t>TREEPAIR_50_15_70_05</t>
  </si>
  <si>
    <t>TREEPAIR_50_15_90_01</t>
  </si>
  <si>
    <t>TREEPAIR_50_15_90_02</t>
  </si>
  <si>
    <t>TREEPAIR_50_15_90_03</t>
  </si>
  <si>
    <t>TREEPAIR_50_15_90_04</t>
  </si>
  <si>
    <t>TREEPAIR_50_15_90_05</t>
  </si>
  <si>
    <t>TREEPAIR_50_20_50_01</t>
  </si>
  <si>
    <t>TREEPAIR_50_20_50_02</t>
  </si>
  <si>
    <t>TREEPAIR_50_20_50_03</t>
  </si>
  <si>
    <t>TREEPAIR_50_20_50_04</t>
  </si>
  <si>
    <t>TREEPAIR_50_20_50_05</t>
  </si>
  <si>
    <t>TREEPAIR_50_20_70_01</t>
  </si>
  <si>
    <t>TREEPAIR_50_20_70_02</t>
  </si>
  <si>
    <t>TREEPAIR_50_20_70_03</t>
  </si>
  <si>
    <t>TREEPAIR_50_20_70_04</t>
  </si>
  <si>
    <t>TREEPAIR_50_20_70_05</t>
  </si>
  <si>
    <t>TREEPAIR_50_20_90_01</t>
  </si>
  <si>
    <t>TREEPAIR_50_20_90_02</t>
  </si>
  <si>
    <t>TREEPAIR_50_20_90_03</t>
  </si>
  <si>
    <t>TREEPAIR_50_20_90_04</t>
  </si>
  <si>
    <t>TREEPAIR_50_20_90_05</t>
  </si>
  <si>
    <t>TREEPAIR_50_25_50_01</t>
  </si>
  <si>
    <t>TREEPAIR_50_25_50_02</t>
  </si>
  <si>
    <t>TREEPAIR_50_25_50_03</t>
  </si>
  <si>
    <t>TREEPAIR_50_25_50_04</t>
  </si>
  <si>
    <t>TREEPAIR_50_25_50_05</t>
  </si>
  <si>
    <t>TREEPAIR_50_25_70_01</t>
  </si>
  <si>
    <t>TREEPAIR_50_25_70_02</t>
  </si>
  <si>
    <t>TREEPAIR_50_25_70_03</t>
  </si>
  <si>
    <t>TREEPAIR_50_25_70_04</t>
  </si>
  <si>
    <t>TREEPAIR_50_25_70_05</t>
  </si>
  <si>
    <t>TREEPAIR_50_25_90_01</t>
  </si>
  <si>
    <t>TREEPAIR_50_25_90_02</t>
  </si>
  <si>
    <t>TREEPAIR_50_25_90_03</t>
  </si>
  <si>
    <t>TREEPAIR_50_25_90_04</t>
  </si>
  <si>
    <t>TREEPAIR_50_25_90_05</t>
  </si>
  <si>
    <t>TREEPAIR_50_30_50_01</t>
  </si>
  <si>
    <t>TREEPAIR_50_30_50_02</t>
  </si>
  <si>
    <t>TREEPAIR_50_30_50_03</t>
  </si>
  <si>
    <t>TREEPAIR_50_30_50_04</t>
  </si>
  <si>
    <t>TREEPAIR_50_30_50_05</t>
  </si>
  <si>
    <t>TREEPAIR_50_30_70_01</t>
  </si>
  <si>
    <t>TREEPAIR_50_30_70_02</t>
  </si>
  <si>
    <t>TREEPAIR_50_30_70_03</t>
  </si>
  <si>
    <t>TREEPAIR_50_30_70_04</t>
  </si>
  <si>
    <t>TREEPAIR_50_30_70_05</t>
  </si>
  <si>
    <t>TREEPAIR_50_30_90_01</t>
  </si>
  <si>
    <t>TREEPAIR_50_30_90_02</t>
  </si>
  <si>
    <t>TREEPAIR_50_30_90_03</t>
  </si>
  <si>
    <t>TREEPAIR_50_30_90_04</t>
  </si>
  <si>
    <t>TREEPAIR_50_30_90_05</t>
  </si>
  <si>
    <t>TREEPAIR_50_35_50_01</t>
  </si>
  <si>
    <t>TREEPAIR_50_35_50_02</t>
  </si>
  <si>
    <t>TREEPAIR_50_35_50_03</t>
  </si>
  <si>
    <t>TREEPAIR_50_35_50_04</t>
  </si>
  <si>
    <t>TREEPAIR_50_35_50_05</t>
  </si>
  <si>
    <t>TREEPAIR_50_35_70_01</t>
  </si>
  <si>
    <t>TREEPAIR_50_35_70_02</t>
  </si>
  <si>
    <t>TREEPAIR_50_35_70_03</t>
  </si>
  <si>
    <t>TREEPAIR_50_35_70_04</t>
  </si>
  <si>
    <t>TREEPAIR_50_35_70_05</t>
  </si>
  <si>
    <t>TREEPAIR_50_35_90_01</t>
  </si>
  <si>
    <t>TREEPAIR_50_35_90_02</t>
  </si>
  <si>
    <t>TREEPAIR_50_35_90_03</t>
  </si>
  <si>
    <t>TREEPAIR_50_35_90_04</t>
  </si>
  <si>
    <t>TREEPAIR_50_35_90_05</t>
  </si>
  <si>
    <t>TREEPAIR_100_5_50_01</t>
  </si>
  <si>
    <t>TREEPAIR_100_5_50_02</t>
  </si>
  <si>
    <t>TREEPAIR_100_5_50_03</t>
  </si>
  <si>
    <t>TREEPAIR_100_5_50_04</t>
  </si>
  <si>
    <t>TREEPAIR_100_5_50_05</t>
  </si>
  <si>
    <t>TREEPAIR_100_5_70_01</t>
  </si>
  <si>
    <t>TREEPAIR_100_5_70_02</t>
  </si>
  <si>
    <t>TREEPAIR_100_5_70_03</t>
  </si>
  <si>
    <t>TREEPAIR_100_5_70_04</t>
  </si>
  <si>
    <t>TREEPAIR_100_5_70_05</t>
  </si>
  <si>
    <t>TREEPAIR_100_5_90_01</t>
  </si>
  <si>
    <t>TREEPAIR_100_5_90_02</t>
  </si>
  <si>
    <t>TREEPAIR_100_5_90_03</t>
  </si>
  <si>
    <t>TREEPAIR_100_5_90_04</t>
  </si>
  <si>
    <t>TREEPAIR_100_5_90_05</t>
  </si>
  <si>
    <t>TREEPAIR_100_10_50_01</t>
  </si>
  <si>
    <t>TREEPAIR_100_10_50_02</t>
  </si>
  <si>
    <t>TREEPAIR_100_10_50_03</t>
  </si>
  <si>
    <t>TREEPAIR_100_10_50_04</t>
  </si>
  <si>
    <t>TREEPAIR_100_10_50_05</t>
  </si>
  <si>
    <t>TREEPAIR_100_10_70_01</t>
  </si>
  <si>
    <t>TREEPAIR_100_10_70_02</t>
  </si>
  <si>
    <t>TREEPAIR_100_10_70_03</t>
  </si>
  <si>
    <t>TREEPAIR_100_10_70_04</t>
  </si>
  <si>
    <t>TREEPAIR_100_10_70_05</t>
  </si>
  <si>
    <t>TREEPAIR_100_10_90_01</t>
  </si>
  <si>
    <t>TREEPAIR_100_10_90_02</t>
  </si>
  <si>
    <t>TREEPAIR_100_10_90_03</t>
  </si>
  <si>
    <t>TREEPAIR_100_10_90_04</t>
  </si>
  <si>
    <t>TREEPAIR_100_10_90_05</t>
  </si>
  <si>
    <t>TREEPAIR_100_15_50_01</t>
  </si>
  <si>
    <t>TREEPAIR_100_15_50_02</t>
  </si>
  <si>
    <t>TREEPAIR_100_15_50_03</t>
  </si>
  <si>
    <t>TREEPAIR_100_15_50_04</t>
  </si>
  <si>
    <t>TREEPAIR_100_15_50_05</t>
  </si>
  <si>
    <t>TREEPAIR_100_15_70_01</t>
  </si>
  <si>
    <t>TREEPAIR_100_15_70_02</t>
  </si>
  <si>
    <t>TREEPAIR_100_15_70_03</t>
  </si>
  <si>
    <t>TREEPAIR_100_15_70_04</t>
  </si>
  <si>
    <t>TREEPAIR_100_15_70_05</t>
  </si>
  <si>
    <t>TREEPAIR_100_15_90_01</t>
  </si>
  <si>
    <t>TREEPAIR_100_15_90_02</t>
  </si>
  <si>
    <t>TREEPAIR_100_15_90_03</t>
  </si>
  <si>
    <t>TREEPAIR_100_15_90_04</t>
  </si>
  <si>
    <t>TREEPAIR_100_15_90_05</t>
  </si>
  <si>
    <t>TREEPAIR_100_20_50_01</t>
  </si>
  <si>
    <t>TREEPAIR_100_20_50_02</t>
  </si>
  <si>
    <t>TREEPAIR_100_20_50_03</t>
  </si>
  <si>
    <t>TREEPAIR_100_20_50_04</t>
  </si>
  <si>
    <t>TREEPAIR_100_20_50_05</t>
  </si>
  <si>
    <t>TREEPAIR_100_20_70_01</t>
  </si>
  <si>
    <t>TREEPAIR_100_20_70_02</t>
  </si>
  <si>
    <t>TREEPAIR_100_20_70_03</t>
  </si>
  <si>
    <t>TREEPAIR_100_20_70_04</t>
  </si>
  <si>
    <t>TREEPAIR_100_20_70_05</t>
  </si>
  <si>
    <t>TREEPAIR_100_20_90_01</t>
  </si>
  <si>
    <t>TREEPAIR_100_20_90_02</t>
  </si>
  <si>
    <t>TREEPAIR_100_20_90_03</t>
  </si>
  <si>
    <t>TREEPAIR_100_20_90_04</t>
  </si>
  <si>
    <t>TREEPAIR_100_20_90_05</t>
  </si>
  <si>
    <t>TREEPAIR_100_25_50_01</t>
  </si>
  <si>
    <t>TREEPAIR_100_25_50_02</t>
  </si>
  <si>
    <t>TREEPAIR_100_25_50_03</t>
  </si>
  <si>
    <t>TREEPAIR_100_25_50_04</t>
  </si>
  <si>
    <t>TREEPAIR_100_25_50_05</t>
  </si>
  <si>
    <t>TREEPAIR_100_25_70_01</t>
  </si>
  <si>
    <t>TREEPAIR_100_25_70_02</t>
  </si>
  <si>
    <t>TREEPAIR_100_25_70_03</t>
  </si>
  <si>
    <t>TREEPAIR_100_25_70_04</t>
  </si>
  <si>
    <t>TREEPAIR_100_25_70_05</t>
  </si>
  <si>
    <t>TREEPAIR_100_25_90_01</t>
  </si>
  <si>
    <t>TREEPAIR_100_25_90_02</t>
  </si>
  <si>
    <t>TREEPAIR_100_25_90_03</t>
  </si>
  <si>
    <t>TREEPAIR_100_25_90_04</t>
  </si>
  <si>
    <t>TREEPAIR_100_25_90_05</t>
  </si>
  <si>
    <t>TREEPAIR_100_30_50_01</t>
  </si>
  <si>
    <t>TREEPAIR_100_30_50_02</t>
  </si>
  <si>
    <t>TREEPAIR_100_30_50_03</t>
  </si>
  <si>
    <t>TREEPAIR_100_30_50_04</t>
  </si>
  <si>
    <t>TREEPAIR_100_30_50_05</t>
  </si>
  <si>
    <t>TREEPAIR_100_30_70_01</t>
  </si>
  <si>
    <t>TREEPAIR_100_30_70_02</t>
  </si>
  <si>
    <t>TREEPAIR_100_30_70_03</t>
  </si>
  <si>
    <t>TREEPAIR_100_30_70_04</t>
  </si>
  <si>
    <t>TREEPAIR_100_30_70_05</t>
  </si>
  <si>
    <t>TREEPAIR_100_30_90_01</t>
  </si>
  <si>
    <t>TREEPAIR_100_30_90_02</t>
  </si>
  <si>
    <t>TREEPAIR_100_30_90_03</t>
  </si>
  <si>
    <t>TREEPAIR_100_30_90_04</t>
  </si>
  <si>
    <t>TREEPAIR_100_30_90_05</t>
  </si>
  <si>
    <t>TREEPAIR_100_35_50_01</t>
  </si>
  <si>
    <t>TREEPAIR_100_35_50_02</t>
  </si>
  <si>
    <t>TREEPAIR_100_35_50_03</t>
  </si>
  <si>
    <t>TREEPAIR_100_35_50_04</t>
  </si>
  <si>
    <t>TREEPAIR_100_35_50_05</t>
  </si>
  <si>
    <t>TREEPAIR_100_35_70_01</t>
  </si>
  <si>
    <t>TREEPAIR_100_35_70_02</t>
  </si>
  <si>
    <t>TREEPAIR_100_35_70_03</t>
  </si>
  <si>
    <t>TREEPAIR_100_35_70_04</t>
  </si>
  <si>
    <t>TREEPAIR_100_35_70_05</t>
  </si>
  <si>
    <t>TREEPAIR_100_35_90_01</t>
  </si>
  <si>
    <t>TREEPAIR_100_35_90_02</t>
  </si>
  <si>
    <t>TREEPAIR_100_35_90_03</t>
  </si>
  <si>
    <t>TREEPAIR_100_35_90_04</t>
  </si>
  <si>
    <t>TREEPAIR_100_35_90_05</t>
  </si>
  <si>
    <t>TREEPAIR_150_5_50_01</t>
  </si>
  <si>
    <t>TREEPAIR_150_5_50_02</t>
  </si>
  <si>
    <t>TREEPAIR_150_5_50_03</t>
  </si>
  <si>
    <t>TREEPAIR_150_5_50_04</t>
  </si>
  <si>
    <t>TREEPAIR_150_5_50_05</t>
  </si>
  <si>
    <t>TREEPAIR_150_5_70_01</t>
  </si>
  <si>
    <t>TREEPAIR_150_5_70_02</t>
  </si>
  <si>
    <t>TREEPAIR_150_5_70_03</t>
  </si>
  <si>
    <t>TREEPAIR_150_5_70_04</t>
  </si>
  <si>
    <t>TREEPAIR_150_5_70_05</t>
  </si>
  <si>
    <t>TREEPAIR_150_5_90_01</t>
  </si>
  <si>
    <t>TREEPAIR_150_5_90_02</t>
  </si>
  <si>
    <t>TREEPAIR_150_5_90_03</t>
  </si>
  <si>
    <t>TREEPAIR_150_5_90_04</t>
  </si>
  <si>
    <t>TREEPAIR_150_5_90_05</t>
  </si>
  <si>
    <t>TREEPAIR_150_10_50_01</t>
  </si>
  <si>
    <t>TREEPAIR_150_10_50_02</t>
  </si>
  <si>
    <t>TREEPAIR_150_10_50_03</t>
  </si>
  <si>
    <t>TREEPAIR_150_10_50_04</t>
  </si>
  <si>
    <t>TREEPAIR_150_10_50_05</t>
  </si>
  <si>
    <t>TREEPAIR_150_10_70_01</t>
  </si>
  <si>
    <t>TREEPAIR_150_10_70_02</t>
  </si>
  <si>
    <t>TREEPAIR_150_10_70_03</t>
  </si>
  <si>
    <t>TREEPAIR_150_10_70_04</t>
  </si>
  <si>
    <t>TREEPAIR_150_10_70_05</t>
  </si>
  <si>
    <t>TREEPAIR_150_10_90_01</t>
  </si>
  <si>
    <t>TREEPAIR_150_10_90_02</t>
  </si>
  <si>
    <t>TREEPAIR_150_10_90_03</t>
  </si>
  <si>
    <t>TREEPAIR_150_10_90_04</t>
  </si>
  <si>
    <t>TREEPAIR_150_10_90_05</t>
  </si>
  <si>
    <t>TREEPAIR_150_15_50_01</t>
  </si>
  <si>
    <t>TREEPAIR_150_15_50_02</t>
  </si>
  <si>
    <t>TREEPAIR_150_15_50_03</t>
  </si>
  <si>
    <t>TREEPAIR_150_15_50_04</t>
  </si>
  <si>
    <t>TREEPAIR_150_15_50_05</t>
  </si>
  <si>
    <t>TREEPAIR_150_15_70_01</t>
  </si>
  <si>
    <t>TREEPAIR_150_15_70_02</t>
  </si>
  <si>
    <t>TREEPAIR_150_15_70_03</t>
  </si>
  <si>
    <t>TREEPAIR_150_15_70_04</t>
  </si>
  <si>
    <t>TREEPAIR_150_15_70_05</t>
  </si>
  <si>
    <t>TREEPAIR_150_15_90_01</t>
  </si>
  <si>
    <t>TREEPAIR_150_15_90_02</t>
  </si>
  <si>
    <t>TREEPAIR_150_15_90_03</t>
  </si>
  <si>
    <t>TREEPAIR_150_15_90_04</t>
  </si>
  <si>
    <t>TREEPAIR_150_15_90_05</t>
  </si>
  <si>
    <t>TREEPAIR_150_20_50_01</t>
  </si>
  <si>
    <t>TREEPAIR_150_20_50_02</t>
  </si>
  <si>
    <t>TREEPAIR_150_20_50_03</t>
  </si>
  <si>
    <t>TREEPAIR_150_20_50_04</t>
  </si>
  <si>
    <t>TREEPAIR_150_20_50_05</t>
  </si>
  <si>
    <t>TREEPAIR_150_20_70_01</t>
  </si>
  <si>
    <t>TREEPAIR_150_20_70_02</t>
  </si>
  <si>
    <t>TREEPAIR_150_20_70_03</t>
  </si>
  <si>
    <t>TREEPAIR_150_20_70_04</t>
  </si>
  <si>
    <t>TREEPAIR_150_20_70_05</t>
  </si>
  <si>
    <t>TREEPAIR_150_20_90_01</t>
  </si>
  <si>
    <t>TREEPAIR_150_20_90_02</t>
  </si>
  <si>
    <t>TREEPAIR_150_20_90_03</t>
  </si>
  <si>
    <t>TREEPAIR_150_20_90_04</t>
  </si>
  <si>
    <t>TREEPAIR_150_20_90_05</t>
  </si>
  <si>
    <t>TREEPAIR_150_25_50_01</t>
  </si>
  <si>
    <t>TREEPAIR_150_25_50_02</t>
  </si>
  <si>
    <t>TREEPAIR_150_25_50_03</t>
  </si>
  <si>
    <t>TREEPAIR_150_25_50_04</t>
  </si>
  <si>
    <t>TREEPAIR_150_25_50_05</t>
  </si>
  <si>
    <t>TREEPAIR_150_25_70_01</t>
  </si>
  <si>
    <t>TREEPAIR_150_25_70_02</t>
  </si>
  <si>
    <t>TREEPAIR_150_25_70_03</t>
  </si>
  <si>
    <t>TREEPAIR_150_25_70_04</t>
  </si>
  <si>
    <t>TREEPAIR_150_25_70_05</t>
  </si>
  <si>
    <t>TREEPAIR_150_25_90_01</t>
  </si>
  <si>
    <t>TREEPAIR_150_25_90_02</t>
  </si>
  <si>
    <t>TREEPAIR_150_25_90_03</t>
  </si>
  <si>
    <t>TREEPAIR_150_25_90_04</t>
  </si>
  <si>
    <t>TREEPAIR_150_25_90_05</t>
  </si>
  <si>
    <t>TREEPAIR_150_30_50_01</t>
  </si>
  <si>
    <t>TREEPAIR_150_30_50_02</t>
  </si>
  <si>
    <t>TREEPAIR_150_30_50_03</t>
  </si>
  <si>
    <t>TREEPAIR_150_30_50_04</t>
  </si>
  <si>
    <t>TREEPAIR_150_30_50_05</t>
  </si>
  <si>
    <t>TREEPAIR_150_30_70_01</t>
  </si>
  <si>
    <t>TREEPAIR_150_30_70_02</t>
  </si>
  <si>
    <t>TREEPAIR_150_30_70_03</t>
  </si>
  <si>
    <t>TREEPAIR_150_30_70_04</t>
  </si>
  <si>
    <t>TREEPAIR_150_30_70_05</t>
  </si>
  <si>
    <t>TREEPAIR_150_30_90_01</t>
  </si>
  <si>
    <t>TREEPAIR_150_30_90_02</t>
  </si>
  <si>
    <t>TREEPAIR_150_30_90_03</t>
  </si>
  <si>
    <t>TREEPAIR_150_30_90_04</t>
  </si>
  <si>
    <t>TREEPAIR_150_30_90_05</t>
  </si>
  <si>
    <t>TREEPAIR_150_35_50_01</t>
  </si>
  <si>
    <t>TREEPAIR_150_35_50_02</t>
  </si>
  <si>
    <t>TREEPAIR_150_35_50_03</t>
  </si>
  <si>
    <t>TREEPAIR_150_35_50_04</t>
  </si>
  <si>
    <t>TREEPAIR_150_35_50_05</t>
  </si>
  <si>
    <t>TREEPAIR_150_35_70_01</t>
  </si>
  <si>
    <t>TREEPAIR_150_35_70_02</t>
  </si>
  <si>
    <t>TREEPAIR_150_35_70_03</t>
  </si>
  <si>
    <t>TREEPAIR_150_35_70_04</t>
  </si>
  <si>
    <t>TREEPAIR_150_35_70_05</t>
  </si>
  <si>
    <t>TREEPAIR_150_35_90_01</t>
  </si>
  <si>
    <t>TREEPAIR_150_35_90_02</t>
  </si>
  <si>
    <t>TREEPAIR_150_35_90_03</t>
  </si>
  <si>
    <t>TREEPAIR_150_35_90_04</t>
  </si>
  <si>
    <t>TREEPAIR_150_35_90_05</t>
  </si>
  <si>
    <t>TREEPAIR_200_5_50_01</t>
  </si>
  <si>
    <t>TREEPAIR_200_5_50_02</t>
  </si>
  <si>
    <t>TREEPAIR_200_5_50_03</t>
  </si>
  <si>
    <t>TREEPAIR_200_5_50_04</t>
  </si>
  <si>
    <t>TREEPAIR_200_5_50_05</t>
  </si>
  <si>
    <t>TREEPAIR_200_5_70_01</t>
  </si>
  <si>
    <t>TREEPAIR_200_5_70_02</t>
  </si>
  <si>
    <t>TREEPAIR_200_5_70_03</t>
  </si>
  <si>
    <t>TREEPAIR_200_5_70_04</t>
  </si>
  <si>
    <t>TREEPAIR_200_5_70_05</t>
  </si>
  <si>
    <t>TREEPAIR_200_5_90_01</t>
  </si>
  <si>
    <t>TREEPAIR_200_5_90_02</t>
  </si>
  <si>
    <t>TREEPAIR_200_5_90_03</t>
  </si>
  <si>
    <t>TREEPAIR_200_5_90_04</t>
  </si>
  <si>
    <t>TREEPAIR_200_5_90_05</t>
  </si>
  <si>
    <t>TREEPAIR_200_10_50_01</t>
  </si>
  <si>
    <t>TREEPAIR_200_10_50_02</t>
  </si>
  <si>
    <t>TREEPAIR_200_10_50_03</t>
  </si>
  <si>
    <t>TREEPAIR_200_10_50_04</t>
  </si>
  <si>
    <t>TREEPAIR_200_10_50_05</t>
  </si>
  <si>
    <t>TREEPAIR_200_10_70_01</t>
  </si>
  <si>
    <t>TREEPAIR_200_10_70_02</t>
  </si>
  <si>
    <t>TREEPAIR_200_10_70_03</t>
  </si>
  <si>
    <t>TREEPAIR_200_10_70_04</t>
  </si>
  <si>
    <t>TREEPAIR_200_10_70_05</t>
  </si>
  <si>
    <t>TREEPAIR_200_10_90_01</t>
  </si>
  <si>
    <t>TREEPAIR_200_10_90_02</t>
  </si>
  <si>
    <t>TREEPAIR_200_10_90_03</t>
  </si>
  <si>
    <t>TREEPAIR_200_10_90_04</t>
  </si>
  <si>
    <t>TREEPAIR_200_10_90_05</t>
  </si>
  <si>
    <t>TREEPAIR_200_15_50_01</t>
  </si>
  <si>
    <t>TREEPAIR_200_15_50_02</t>
  </si>
  <si>
    <t>TREEPAIR_200_15_50_03</t>
  </si>
  <si>
    <t>TREEPAIR_200_15_50_04</t>
  </si>
  <si>
    <t>TREEPAIR_200_15_50_05</t>
  </si>
  <si>
    <t>TREEPAIR_200_15_70_01</t>
  </si>
  <si>
    <t>TREEPAIR_200_15_70_02</t>
  </si>
  <si>
    <t>TREEPAIR_200_15_70_03</t>
  </si>
  <si>
    <t>TREEPAIR_200_15_70_04</t>
  </si>
  <si>
    <t>TREEPAIR_200_15_70_05</t>
  </si>
  <si>
    <t>TREEPAIR_200_15_90_01</t>
  </si>
  <si>
    <t>TREEPAIR_200_15_90_02</t>
  </si>
  <si>
    <t>TREEPAIR_200_15_90_03</t>
  </si>
  <si>
    <t>TREEPAIR_200_15_90_04</t>
  </si>
  <si>
    <t>TREEPAIR_200_15_90_05</t>
  </si>
  <si>
    <t>TREEPAIR_200_20_50_01</t>
  </si>
  <si>
    <t>TREEPAIR_200_20_50_02</t>
  </si>
  <si>
    <t>TREEPAIR_200_20_50_03</t>
  </si>
  <si>
    <t>TREEPAIR_200_20_50_04</t>
  </si>
  <si>
    <t>TREEPAIR_200_20_50_05</t>
  </si>
  <si>
    <t>TREEPAIR_200_20_70_01</t>
  </si>
  <si>
    <t>TREEPAIR_200_20_70_02</t>
  </si>
  <si>
    <t>TREEPAIR_200_20_70_03</t>
  </si>
  <si>
    <t>TREEPAIR_200_20_70_04</t>
  </si>
  <si>
    <t>TREEPAIR_200_20_70_05</t>
  </si>
  <si>
    <t>TREEPAIR_200_20_90_01</t>
  </si>
  <si>
    <t>TREEPAIR_200_20_90_02</t>
  </si>
  <si>
    <t>TREEPAIR_200_20_90_03</t>
  </si>
  <si>
    <t>TREEPAIR_200_20_90_04</t>
  </si>
  <si>
    <t>TREEPAIR_200_20_90_05</t>
  </si>
  <si>
    <t>TREEPAIR_200_25_50_01</t>
  </si>
  <si>
    <t>TREEPAIR_200_25_50_02</t>
  </si>
  <si>
    <t>TREEPAIR_200_25_50_03</t>
  </si>
  <si>
    <t>TREEPAIR_200_25_50_04</t>
  </si>
  <si>
    <t>TREEPAIR_200_25_50_05</t>
  </si>
  <si>
    <t>TREEPAIR_200_25_70_01</t>
  </si>
  <si>
    <t>TREEPAIR_200_25_70_02</t>
  </si>
  <si>
    <t>TREEPAIR_200_25_70_03</t>
  </si>
  <si>
    <t>TREEPAIR_200_25_70_04</t>
  </si>
  <si>
    <t>TREEPAIR_200_25_70_05</t>
  </si>
  <si>
    <t>TREEPAIR_200_25_90_01</t>
  </si>
  <si>
    <t>TREEPAIR_200_25_90_02</t>
  </si>
  <si>
    <t>TREEPAIR_200_25_90_03</t>
  </si>
  <si>
    <t>TREEPAIR_200_25_90_04</t>
  </si>
  <si>
    <t>TREEPAIR_200_25_90_05</t>
  </si>
  <si>
    <t>TREEPAIR_200_30_50_01</t>
  </si>
  <si>
    <t>TREEPAIR_200_30_50_02</t>
  </si>
  <si>
    <t>TREEPAIR_200_30_50_03</t>
  </si>
  <si>
    <t>TREEPAIR_200_30_50_04</t>
  </si>
  <si>
    <t>TREEPAIR_200_30_50_05</t>
  </si>
  <si>
    <t>TREEPAIR_200_30_70_01</t>
  </si>
  <si>
    <t>TREEPAIR_200_30_70_02</t>
  </si>
  <si>
    <t>TREEPAIR_200_30_70_03</t>
  </si>
  <si>
    <t>TREEPAIR_200_30_70_04</t>
  </si>
  <si>
    <t>TREEPAIR_200_30_70_05</t>
  </si>
  <si>
    <t>TREEPAIR_200_30_90_01</t>
  </si>
  <si>
    <t>TREEPAIR_200_30_90_02</t>
  </si>
  <si>
    <t>TREEPAIR_200_30_90_03</t>
  </si>
  <si>
    <t>TREEPAIR_200_30_90_04</t>
  </si>
  <si>
    <t>TREEPAIR_200_30_90_05</t>
  </si>
  <si>
    <t>TREEPAIR_200_35_50_01</t>
  </si>
  <si>
    <t>TREEPAIR_200_35_50_02</t>
  </si>
  <si>
    <t>TREEPAIR_200_35_50_03</t>
  </si>
  <si>
    <t>TREEPAIR_200_35_50_04</t>
  </si>
  <si>
    <t>TREEPAIR_200_35_50_05</t>
  </si>
  <si>
    <t>TREEPAIR_200_35_70_01</t>
  </si>
  <si>
    <t>TREEPAIR_200_35_70_02</t>
  </si>
  <si>
    <t>TREEPAIR_200_35_70_03</t>
  </si>
  <si>
    <t>TREEPAIR_200_35_70_04</t>
  </si>
  <si>
    <t>TREEPAIR_200_35_70_05</t>
  </si>
  <si>
    <t>TREEPAIR_200_35_90_01</t>
  </si>
  <si>
    <t>TREEPAIR_200_35_90_02</t>
  </si>
  <si>
    <t>TREEPAIR_200_35_90_03</t>
  </si>
  <si>
    <t>TREEPAIR_200_35_90_04</t>
  </si>
  <si>
    <t>TREEPAIR_200_35_90_05</t>
  </si>
  <si>
    <t>TREEPAIR_250_5_50_01</t>
  </si>
  <si>
    <t>TREEPAIR_250_5_50_02</t>
  </si>
  <si>
    <t>TREEPAIR_250_5_50_03</t>
  </si>
  <si>
    <t>TREEPAIR_250_5_50_04</t>
  </si>
  <si>
    <t>TREEPAIR_250_5_50_05</t>
  </si>
  <si>
    <t>TREEPAIR_250_5_70_01</t>
  </si>
  <si>
    <t>TREEPAIR_250_5_70_02</t>
  </si>
  <si>
    <t>TREEPAIR_250_5_70_03</t>
  </si>
  <si>
    <t>TREEPAIR_250_5_70_04</t>
  </si>
  <si>
    <t>TREEPAIR_250_5_70_05</t>
  </si>
  <si>
    <t>TREEPAIR_250_5_90_01</t>
  </si>
  <si>
    <t>TREEPAIR_250_5_90_02</t>
  </si>
  <si>
    <t>TREEPAIR_250_5_90_03</t>
  </si>
  <si>
    <t>TREEPAIR_250_5_90_04</t>
  </si>
  <si>
    <t>TREEPAIR_250_5_90_05</t>
  </si>
  <si>
    <t>TREEPAIR_250_10_50_01</t>
  </si>
  <si>
    <t>TREEPAIR_250_10_50_02</t>
  </si>
  <si>
    <t>TREEPAIR_250_10_50_03</t>
  </si>
  <si>
    <t>TREEPAIR_250_10_50_04</t>
  </si>
  <si>
    <t>TREEPAIR_250_10_50_05</t>
  </si>
  <si>
    <t>TREEPAIR_250_10_70_01</t>
  </si>
  <si>
    <t>TREEPAIR_250_10_70_02</t>
  </si>
  <si>
    <t>TREEPAIR_250_10_70_03</t>
  </si>
  <si>
    <t>TREEPAIR_250_10_70_04</t>
  </si>
  <si>
    <t>TREEPAIR_250_10_70_05</t>
  </si>
  <si>
    <t>TREEPAIR_250_10_90_01</t>
  </si>
  <si>
    <t>TREEPAIR_250_10_90_02</t>
  </si>
  <si>
    <t>TREEPAIR_250_10_90_03</t>
  </si>
  <si>
    <t>TREEPAIR_250_10_90_04</t>
  </si>
  <si>
    <t>TREEPAIR_250_10_90_05</t>
  </si>
  <si>
    <t>TREEPAIR_250_15_50_01</t>
  </si>
  <si>
    <t>TREEPAIR_250_15_50_02</t>
  </si>
  <si>
    <t>TREEPAIR_250_15_50_03</t>
  </si>
  <si>
    <t>TREEPAIR_250_15_50_04</t>
  </si>
  <si>
    <t>TREEPAIR_250_15_50_05</t>
  </si>
  <si>
    <t>TREEPAIR_250_15_70_01</t>
  </si>
  <si>
    <t>TREEPAIR_250_15_70_02</t>
  </si>
  <si>
    <t>TREEPAIR_250_15_70_03</t>
  </si>
  <si>
    <t>TREEPAIR_250_15_70_04</t>
  </si>
  <si>
    <t>TREEPAIR_250_15_70_05</t>
  </si>
  <si>
    <t>TREEPAIR_250_15_90_01</t>
  </si>
  <si>
    <t>TREEPAIR_250_15_90_02</t>
  </si>
  <si>
    <t>TREEPAIR_250_15_90_03</t>
  </si>
  <si>
    <t>TREEPAIR_250_15_90_04</t>
  </si>
  <si>
    <t>TREEPAIR_250_15_90_05</t>
  </si>
  <si>
    <t>TREEPAIR_250_20_50_01</t>
  </si>
  <si>
    <t>TREEPAIR_250_20_50_02</t>
  </si>
  <si>
    <t>TREEPAIR_250_20_50_03</t>
  </si>
  <si>
    <t>TREEPAIR_250_20_50_04</t>
  </si>
  <si>
    <t>TREEPAIR_250_20_50_05</t>
  </si>
  <si>
    <t>TREEPAIR_250_20_70_01</t>
  </si>
  <si>
    <t>TREEPAIR_250_20_70_02</t>
  </si>
  <si>
    <t>TREEPAIR_250_20_70_03</t>
  </si>
  <si>
    <t>TREEPAIR_250_20_70_04</t>
  </si>
  <si>
    <t>TREEPAIR_250_20_70_05</t>
  </si>
  <si>
    <t>TREEPAIR_250_20_90_01</t>
  </si>
  <si>
    <t>TREEPAIR_250_20_90_02</t>
  </si>
  <si>
    <t>TREEPAIR_250_20_90_03</t>
  </si>
  <si>
    <t>TREEPAIR_250_20_90_04</t>
  </si>
  <si>
    <t>TREEPAIR_250_20_90_05</t>
  </si>
  <si>
    <t>TREEPAIR_250_25_50_01</t>
  </si>
  <si>
    <t>TREEPAIR_250_25_50_02</t>
  </si>
  <si>
    <t>TREEPAIR_250_25_50_03</t>
  </si>
  <si>
    <t>TREEPAIR_250_25_50_04</t>
  </si>
  <si>
    <t>TREEPAIR_250_25_50_05</t>
  </si>
  <si>
    <t>TREEPAIR_250_25_70_01</t>
  </si>
  <si>
    <t>TREEPAIR_250_25_70_02</t>
  </si>
  <si>
    <t>TREEPAIR_250_25_70_03</t>
  </si>
  <si>
    <t>TREEPAIR_250_25_70_04</t>
  </si>
  <si>
    <t>TREEPAIR_250_25_70_05</t>
  </si>
  <si>
    <t>TREEPAIR_250_25_90_01</t>
  </si>
  <si>
    <t>TREEPAIR_250_25_90_02</t>
  </si>
  <si>
    <t>TREEPAIR_250_25_90_03</t>
  </si>
  <si>
    <t>TREEPAIR_250_25_90_04</t>
  </si>
  <si>
    <t>TREEPAIR_250_25_90_05</t>
  </si>
  <si>
    <t>TREEPAIR_250_30_50_01</t>
  </si>
  <si>
    <t>TREEPAIR_250_30_50_02</t>
  </si>
  <si>
    <t>TREEPAIR_250_30_50_03</t>
  </si>
  <si>
    <t>TREEPAIR_250_30_50_04</t>
  </si>
  <si>
    <t>TREEPAIR_250_30_50_05</t>
  </si>
  <si>
    <t>TREEPAIR_250_30_70_01</t>
  </si>
  <si>
    <t>TREEPAIR_250_30_70_02</t>
  </si>
  <si>
    <t>TREEPAIR_250_30_70_03</t>
  </si>
  <si>
    <t>TREEPAIR_250_30_70_04</t>
  </si>
  <si>
    <t>TREEPAIR_250_30_70_05</t>
  </si>
  <si>
    <t>TREEPAIR_250_30_90_01</t>
  </si>
  <si>
    <t>TREEPAIR_250_30_90_02</t>
  </si>
  <si>
    <t>TREEPAIR_250_30_90_03</t>
  </si>
  <si>
    <t>TREEPAIR_250_30_90_04</t>
  </si>
  <si>
    <t>TREEPAIR_250_30_90_05</t>
  </si>
  <si>
    <t>TREEPAIR_250_35_50_01</t>
  </si>
  <si>
    <t>TREEPAIR_250_35_50_02</t>
  </si>
  <si>
    <t>TREEPAIR_250_35_50_03</t>
  </si>
  <si>
    <t>TREEPAIR_250_35_50_04</t>
  </si>
  <si>
    <t>TREEPAIR_250_35_50_05</t>
  </si>
  <si>
    <t>TREEPAIR_250_35_70_01</t>
  </si>
  <si>
    <t>TREEPAIR_250_35_70_02</t>
  </si>
  <si>
    <t>TREEPAIR_250_35_70_03</t>
  </si>
  <si>
    <t>TREEPAIR_250_35_70_04</t>
  </si>
  <si>
    <t>TREEPAIR_250_35_70_05</t>
  </si>
  <si>
    <t>TREEPAIR_250_35_90_01</t>
  </si>
  <si>
    <t>TREEPAIR_250_35_90_02</t>
  </si>
  <si>
    <t>TREEPAIR_250_35_90_03</t>
  </si>
  <si>
    <t>TREEPAIR_250_35_90_04</t>
  </si>
  <si>
    <t>TREEPAIR_250_35_90_05</t>
  </si>
  <si>
    <t>TREEPAIR_300_5_50_01</t>
  </si>
  <si>
    <t>TREEPAIR_300_5_50_02</t>
  </si>
  <si>
    <t>TREEPAIR_300_5_50_03</t>
  </si>
  <si>
    <t>TREEPAIR_300_5_50_04</t>
  </si>
  <si>
    <t>TREEPAIR_300_5_50_05</t>
  </si>
  <si>
    <t>TREEPAIR_300_5_70_01</t>
  </si>
  <si>
    <t>TREEPAIR_300_5_70_02</t>
  </si>
  <si>
    <t>TREEPAIR_300_5_70_03</t>
  </si>
  <si>
    <t>TREEPAIR_300_5_70_04</t>
  </si>
  <si>
    <t>TREEPAIR_300_5_70_05</t>
  </si>
  <si>
    <t>TREEPAIR_300_5_90_01</t>
  </si>
  <si>
    <t>TREEPAIR_300_5_90_02</t>
  </si>
  <si>
    <t>TREEPAIR_300_5_90_03</t>
  </si>
  <si>
    <t>TREEPAIR_300_5_90_04</t>
  </si>
  <si>
    <t>TREEPAIR_300_5_90_05</t>
  </si>
  <si>
    <t>TREEPAIR_300_10_50_01</t>
  </si>
  <si>
    <t>TREEPAIR_300_10_50_02</t>
  </si>
  <si>
    <t>TREEPAIR_300_10_50_03</t>
  </si>
  <si>
    <t>TREEPAIR_300_10_50_04</t>
  </si>
  <si>
    <t>TREEPAIR_300_10_50_05</t>
  </si>
  <si>
    <t>TREEPAIR_300_10_70_01</t>
  </si>
  <si>
    <t>TREEPAIR_300_10_70_02</t>
  </si>
  <si>
    <t>TREEPAIR_300_10_70_03</t>
  </si>
  <si>
    <t>TREEPAIR_300_10_70_04</t>
  </si>
  <si>
    <t>TREEPAIR_300_10_70_05</t>
  </si>
  <si>
    <t>TREEPAIR_300_10_90_01</t>
  </si>
  <si>
    <t>TREEPAIR_300_10_90_02</t>
  </si>
  <si>
    <t>TREEPAIR_300_10_90_03</t>
  </si>
  <si>
    <t>TREEPAIR_300_10_90_04</t>
  </si>
  <si>
    <t>TREEPAIR_300_10_90_05</t>
  </si>
  <si>
    <t>TREEPAIR_300_15_50_01</t>
  </si>
  <si>
    <t>TREEPAIR_300_15_50_02</t>
  </si>
  <si>
    <t>TREEPAIR_300_15_50_03</t>
  </si>
  <si>
    <t>TREEPAIR_300_15_50_04</t>
  </si>
  <si>
    <t>TREEPAIR_300_15_50_05</t>
  </si>
  <si>
    <t>TREEPAIR_300_15_70_01</t>
  </si>
  <si>
    <t>TREEPAIR_300_15_70_02</t>
  </si>
  <si>
    <t>TREEPAIR_300_15_70_03</t>
  </si>
  <si>
    <t>TREEPAIR_300_15_70_04</t>
  </si>
  <si>
    <t>TREEPAIR_300_15_70_05</t>
  </si>
  <si>
    <t>TREEPAIR_300_15_90_01</t>
  </si>
  <si>
    <t>TREEPAIR_300_15_90_02</t>
  </si>
  <si>
    <t>TREEPAIR_300_15_90_03</t>
  </si>
  <si>
    <t>TREEPAIR_300_15_90_04</t>
  </si>
  <si>
    <t>TREEPAIR_300_15_90_05</t>
  </si>
  <si>
    <t>TREEPAIR_300_20_50_01</t>
  </si>
  <si>
    <t>TREEPAIR_300_20_50_02</t>
  </si>
  <si>
    <t>TREEPAIR_300_20_50_03</t>
  </si>
  <si>
    <t>TREEPAIR_300_20_50_04</t>
  </si>
  <si>
    <t>TREEPAIR_300_20_50_05</t>
  </si>
  <si>
    <t>TREEPAIR_300_20_70_01</t>
  </si>
  <si>
    <t>TREEPAIR_300_20_70_02</t>
  </si>
  <si>
    <t>TREEPAIR_300_20_70_03</t>
  </si>
  <si>
    <t>TREEPAIR_300_20_70_04</t>
  </si>
  <si>
    <t>TREEPAIR_300_20_70_05</t>
  </si>
  <si>
    <t>TREEPAIR_300_20_90_01</t>
  </si>
  <si>
    <t>TREEPAIR_300_20_90_02</t>
  </si>
  <si>
    <t>TREEPAIR_300_20_90_03</t>
  </si>
  <si>
    <t>TREEPAIR_300_20_90_04</t>
  </si>
  <si>
    <t>TREEPAIR_300_20_90_05</t>
  </si>
  <si>
    <t>TREEPAIR_300_25_50_01</t>
  </si>
  <si>
    <t>TREEPAIR_300_25_50_02</t>
  </si>
  <si>
    <t>TREEPAIR_300_25_50_03</t>
  </si>
  <si>
    <t>TREEPAIR_300_25_50_04</t>
  </si>
  <si>
    <t>TREEPAIR_300_25_50_05</t>
  </si>
  <si>
    <t>TREEPAIR_300_25_70_01</t>
  </si>
  <si>
    <t>TREEPAIR_300_25_70_02</t>
  </si>
  <si>
    <t>TREEPAIR_300_25_70_03</t>
  </si>
  <si>
    <t>TREEPAIR_300_25_70_04</t>
  </si>
  <si>
    <t>TREEPAIR_300_25_70_05</t>
  </si>
  <si>
    <t>TREEPAIR_300_25_90_01</t>
  </si>
  <si>
    <t>TREEPAIR_300_25_90_02</t>
  </si>
  <si>
    <t>TREEPAIR_300_25_90_03</t>
  </si>
  <si>
    <t>TREEPAIR_300_25_90_04</t>
  </si>
  <si>
    <t>TREEPAIR_300_25_90_05</t>
  </si>
  <si>
    <t>TREEPAIR_300_30_50_01</t>
  </si>
  <si>
    <t>TREEPAIR_300_30_50_02</t>
  </si>
  <si>
    <t>TREEPAIR_300_30_50_03</t>
  </si>
  <si>
    <t>TREEPAIR_300_30_50_04</t>
  </si>
  <si>
    <t>TREEPAIR_300_30_50_05</t>
  </si>
  <si>
    <t>TREEPAIR_300_30_70_01</t>
  </si>
  <si>
    <t>TREEPAIR_300_30_70_02</t>
  </si>
  <si>
    <t>TREEPAIR_300_30_70_03</t>
  </si>
  <si>
    <t>TREEPAIR_300_30_70_04</t>
  </si>
  <si>
    <t>TREEPAIR_300_30_70_05</t>
  </si>
  <si>
    <t>TREEPAIR_300_30_90_01</t>
  </si>
  <si>
    <t>TREEPAIR_300_30_90_02</t>
  </si>
  <si>
    <t>TREEPAIR_300_30_90_03</t>
  </si>
  <si>
    <t>TREEPAIR_300_30_90_04</t>
  </si>
  <si>
    <t>TREEPAIR_300_30_90_05</t>
  </si>
  <si>
    <t>TREEPAIR_300_35_50_01</t>
  </si>
  <si>
    <t>TREEPAIR_300_35_50_02</t>
  </si>
  <si>
    <t>TREEPAIR_300_35_50_03</t>
  </si>
  <si>
    <t>TREEPAIR_300_35_50_04</t>
  </si>
  <si>
    <t>TREEPAIR_300_35_50_05</t>
  </si>
  <si>
    <t>TREEPAIR_300_35_70_01</t>
  </si>
  <si>
    <t>TREEPAIR_300_35_70_02</t>
  </si>
  <si>
    <t>TREEPAIR_300_35_70_03</t>
  </si>
  <si>
    <t>TREEPAIR_300_35_70_04</t>
  </si>
  <si>
    <t>TREEPAIR_300_35_70_05</t>
  </si>
  <si>
    <t>TREEPAIR_300_35_90_01</t>
  </si>
  <si>
    <t>TREEPAIR_300_35_90_02</t>
  </si>
  <si>
    <t>TREEPAIR_300_35_90_03</t>
  </si>
  <si>
    <t>TREEPAIR_300_35_90_04</t>
  </si>
  <si>
    <t>TREEPAIR_300_35_90_05</t>
  </si>
  <si>
    <t>TREEPAIR_350_5_50_01</t>
  </si>
  <si>
    <t>TREEPAIR_350_5_50_02</t>
  </si>
  <si>
    <t>TREEPAIR_350_5_50_03</t>
  </si>
  <si>
    <t>TREEPAIR_350_5_50_04</t>
  </si>
  <si>
    <t>TREEPAIR_350_5_50_05</t>
  </si>
  <si>
    <t>TREEPAIR_350_5_70_01</t>
  </si>
  <si>
    <t>TREEPAIR_350_5_70_02</t>
  </si>
  <si>
    <t>TREEPAIR_350_5_70_03</t>
  </si>
  <si>
    <t>TREEPAIR_350_5_70_04</t>
  </si>
  <si>
    <t>TREEPAIR_350_5_70_05</t>
  </si>
  <si>
    <t>TREEPAIR_350_5_90_01</t>
  </si>
  <si>
    <t>TREEPAIR_350_5_90_02</t>
  </si>
  <si>
    <t>TREEPAIR_350_5_90_03</t>
  </si>
  <si>
    <t>TREEPAIR_350_5_90_04</t>
  </si>
  <si>
    <t>TREEPAIR_350_5_90_05</t>
  </si>
  <si>
    <t>TREEPAIR_350_10_50_01</t>
  </si>
  <si>
    <t>TREEPAIR_350_10_50_02</t>
  </si>
  <si>
    <t>TREEPAIR_350_10_50_03</t>
  </si>
  <si>
    <t>TREEPAIR_350_10_50_04</t>
  </si>
  <si>
    <t>TREEPAIR_350_10_50_05</t>
  </si>
  <si>
    <t>TREEPAIR_350_10_70_01</t>
  </si>
  <si>
    <t>TREEPAIR_350_10_70_02</t>
  </si>
  <si>
    <t>TREEPAIR_350_10_70_03</t>
  </si>
  <si>
    <t>TREEPAIR_350_10_70_04</t>
  </si>
  <si>
    <t>TREEPAIR_350_10_70_05</t>
  </si>
  <si>
    <t>TREEPAIR_350_10_90_01</t>
  </si>
  <si>
    <t>TREEPAIR_350_10_90_02</t>
  </si>
  <si>
    <t>TREEPAIR_350_10_90_03</t>
  </si>
  <si>
    <t>TREEPAIR_350_10_90_04</t>
  </si>
  <si>
    <t>TREEPAIR_350_10_90_05</t>
  </si>
  <si>
    <t>TREEPAIR_350_15_50_01</t>
  </si>
  <si>
    <t>TREEPAIR_350_15_50_02</t>
  </si>
  <si>
    <t>TREEPAIR_350_15_50_03</t>
  </si>
  <si>
    <t>TREEPAIR_350_15_50_04</t>
  </si>
  <si>
    <t>TREEPAIR_350_15_50_05</t>
  </si>
  <si>
    <t>TREEPAIR_350_15_70_01</t>
  </si>
  <si>
    <t>TREEPAIR_350_15_70_02</t>
  </si>
  <si>
    <t>TREEPAIR_350_15_70_03</t>
  </si>
  <si>
    <t>TREEPAIR_350_15_70_04</t>
  </si>
  <si>
    <t>TREEPAIR_350_15_70_05</t>
  </si>
  <si>
    <t>TREEPAIR_350_15_90_01</t>
  </si>
  <si>
    <t>TREEPAIR_350_15_90_02</t>
  </si>
  <si>
    <t>TREEPAIR_350_15_90_03</t>
  </si>
  <si>
    <t>TREEPAIR_350_15_90_04</t>
  </si>
  <si>
    <t>TREEPAIR_350_15_90_05</t>
  </si>
  <si>
    <t>TREEPAIR_350_20_50_01</t>
  </si>
  <si>
    <t>TREEPAIR_350_20_50_02</t>
  </si>
  <si>
    <t>TREEPAIR_350_20_50_03</t>
  </si>
  <si>
    <t>TREEPAIR_350_20_50_04</t>
  </si>
  <si>
    <t>TREEPAIR_350_20_50_05</t>
  </si>
  <si>
    <t>TREEPAIR_350_20_70_01</t>
  </si>
  <si>
    <t>TREEPAIR_350_20_70_02</t>
  </si>
  <si>
    <t>TREEPAIR_350_20_70_03</t>
  </si>
  <si>
    <t>TREEPAIR_350_20_70_04</t>
  </si>
  <si>
    <t>TREEPAIR_350_20_70_05</t>
  </si>
  <si>
    <t>TREEPAIR_350_20_90_01</t>
  </si>
  <si>
    <t>TREEPAIR_350_20_90_02</t>
  </si>
  <si>
    <t>TREEPAIR_350_20_90_03</t>
  </si>
  <si>
    <t>TREEPAIR_350_20_90_04</t>
  </si>
  <si>
    <t>TREEPAIR_350_20_90_05</t>
  </si>
  <si>
    <t>TREEPAIR_350_25_50_01</t>
  </si>
  <si>
    <t>TREEPAIR_350_25_50_02</t>
  </si>
  <si>
    <t>TREEPAIR_350_25_50_03</t>
  </si>
  <si>
    <t>TREEPAIR_350_25_50_04</t>
  </si>
  <si>
    <t>TREEPAIR_350_25_50_05</t>
  </si>
  <si>
    <t>TREEPAIR_350_25_70_01</t>
  </si>
  <si>
    <t>TREEPAIR_350_25_70_02</t>
  </si>
  <si>
    <t>TREEPAIR_350_25_70_03</t>
  </si>
  <si>
    <t>TREEPAIR_350_25_70_04</t>
  </si>
  <si>
    <t>TREEPAIR_350_25_70_05</t>
  </si>
  <si>
    <t>TREEPAIR_350_25_90_01</t>
  </si>
  <si>
    <t>TREEPAIR_350_25_90_02</t>
  </si>
  <si>
    <t>TREEPAIR_350_25_90_03</t>
  </si>
  <si>
    <t>TREEPAIR_350_25_90_04</t>
  </si>
  <si>
    <t>TREEPAIR_350_25_90_05</t>
  </si>
  <si>
    <t>TREEPAIR_350_30_50_01</t>
  </si>
  <si>
    <t>TREEPAIR_350_30_50_02</t>
  </si>
  <si>
    <t>TREEPAIR_350_30_50_03</t>
  </si>
  <si>
    <t>TREEPAIR_350_30_50_04</t>
  </si>
  <si>
    <t>TREEPAIR_350_30_50_05</t>
  </si>
  <si>
    <t>TREEPAIR_350_30_70_01</t>
  </si>
  <si>
    <t>TREEPAIR_350_30_70_02</t>
  </si>
  <si>
    <t>TREEPAIR_350_30_70_03</t>
  </si>
  <si>
    <t>TREEPAIR_350_30_70_04</t>
  </si>
  <si>
    <t>TREEPAIR_350_30_70_05</t>
  </si>
  <si>
    <t>TREEPAIR_350_30_90_01</t>
  </si>
  <si>
    <t>TREEPAIR_350_30_90_02</t>
  </si>
  <si>
    <t>TREEPAIR_350_30_90_03</t>
  </si>
  <si>
    <t>TREEPAIR_350_30_90_04</t>
  </si>
  <si>
    <t>TREEPAIR_350_30_90_05</t>
  </si>
  <si>
    <t>TREEPAIR_350_35_50_01</t>
  </si>
  <si>
    <t>TREEPAIR_350_35_50_02</t>
  </si>
  <si>
    <t>TREEPAIR_350_35_50_03</t>
  </si>
  <si>
    <t>TREEPAIR_350_35_50_04</t>
  </si>
  <si>
    <t>TREEPAIR_350_35_50_05</t>
  </si>
  <si>
    <t>TREEPAIR_350_35_70_01</t>
  </si>
  <si>
    <t>TREEPAIR_350_35_70_02</t>
  </si>
  <si>
    <t>TREEPAIR_350_35_70_03</t>
  </si>
  <si>
    <t>TREEPAIR_350_35_70_04</t>
  </si>
  <si>
    <t>TREEPAIR_350_35_70_05</t>
  </si>
  <si>
    <t>TREEPAIR_350_35_90_01</t>
  </si>
  <si>
    <t>TREEPAIR_350_35_90_02</t>
  </si>
  <si>
    <t>TREEPAIR_350_35_90_03</t>
  </si>
  <si>
    <t>TREEPAIR_350_35_90_04</t>
  </si>
  <si>
    <t>TREEPAIR_350_35_90_05</t>
  </si>
  <si>
    <t>TREEPAIR_500_35_50_01</t>
  </si>
  <si>
    <t>TREEPAIR_500_35_50_02</t>
  </si>
  <si>
    <t>TREEPAIR_500_35_50_03</t>
  </si>
  <si>
    <t>TREEPAIR_500_35_50_04</t>
  </si>
  <si>
    <t>TREEPAIR_500_35_50_05</t>
  </si>
  <si>
    <t>TREEPAIR_500_35_70_01</t>
  </si>
  <si>
    <t>TREEPAIR_500_35_70_02</t>
  </si>
  <si>
    <t>TREEPAIR_500_35_70_03</t>
  </si>
  <si>
    <t>TREEPAIR_500_35_70_04</t>
  </si>
  <si>
    <t>TREEPAIR_500_35_70_05</t>
  </si>
  <si>
    <t>TREEPAIR_500_35_90_01</t>
  </si>
  <si>
    <t>TREEPAIR_500_35_90_02</t>
  </si>
  <si>
    <t>TREEPAIR_500_35_90_03</t>
  </si>
  <si>
    <t>TREEPAIR_500_35_90_04</t>
  </si>
  <si>
    <t>TREEPAIR_500_35_90_05</t>
  </si>
  <si>
    <t>TREEPAIR_1000_35_50_01</t>
  </si>
  <si>
    <t>TREEPAIR_1000_35_50_02</t>
  </si>
  <si>
    <t>TREEPAIR_1000_35_50_03</t>
  </si>
  <si>
    <t>TREEPAIR_1000_35_50_04</t>
  </si>
  <si>
    <t>TREEPAIR_1000_35_50_05</t>
  </si>
  <si>
    <t>TREEPAIR_1000_35_70_01</t>
  </si>
  <si>
    <t>TREEPAIR_1000_35_70_02</t>
  </si>
  <si>
    <t>TREEPAIR_1000_35_70_03</t>
  </si>
  <si>
    <t>TREEPAIR_1000_35_70_04</t>
  </si>
  <si>
    <t>TREEPAIR_1000_35_70_05</t>
  </si>
  <si>
    <t>TREEPAIR_1000_35_90_01</t>
  </si>
  <si>
    <t>TREEPAIR_1000_35_90_02</t>
  </si>
  <si>
    <t>TREEPAIR_1000_35_90_03</t>
  </si>
  <si>
    <t>TREEPAIR_1000_35_90_04</t>
  </si>
  <si>
    <t>TREEPAIR_1000_35_90_05</t>
  </si>
  <si>
    <t>TREEPAIR_1500_35_50_01</t>
  </si>
  <si>
    <t>TREEPAIR_1500_35_50_02</t>
  </si>
  <si>
    <t>TREEPAIR_1500_35_50_03</t>
  </si>
  <si>
    <t>TREEPAIR_1500_35_50_04</t>
  </si>
  <si>
    <t>TREEPAIR_1500_35_50_05</t>
  </si>
  <si>
    <t>TREEPAIR_1500_35_70_01</t>
  </si>
  <si>
    <t>TREEPAIR_1500_35_70_02</t>
  </si>
  <si>
    <t>TREEPAIR_1500_35_70_03</t>
  </si>
  <si>
    <t>TREEPAIR_1500_35_70_04</t>
  </si>
  <si>
    <t>TREEPAIR_1500_35_70_05</t>
  </si>
  <si>
    <t>TREEPAIR_1500_35_90_01</t>
  </si>
  <si>
    <t>TREEPAIR_1500_35_90_02</t>
  </si>
  <si>
    <t>TREEPAIR_1500_35_90_03</t>
  </si>
  <si>
    <t>TREEPAIR_1500_35_90_04</t>
  </si>
  <si>
    <t>TREEPAIR_1500_35_90_05</t>
  </si>
  <si>
    <t>TREEPAIR_2000_35_50_01</t>
  </si>
  <si>
    <t>TREEPAIR_2000_35_50_02</t>
  </si>
  <si>
    <t>TREEPAIR_2000_35_50_03</t>
  </si>
  <si>
    <t>TREEPAIR_2000_35_50_04</t>
  </si>
  <si>
    <t>TREEPAIR_2000_35_50_05</t>
  </si>
  <si>
    <t>TREEPAIR_2000_35_70_01</t>
  </si>
  <si>
    <t>TREEPAIR_2000_35_70_02</t>
  </si>
  <si>
    <t>TREEPAIR_2000_35_70_03</t>
  </si>
  <si>
    <t>TREEPAIR_2000_35_70_04</t>
  </si>
  <si>
    <t>TREEPAIR_2000_35_70_05</t>
  </si>
  <si>
    <t>TREEPAIR_2000_35_90_01</t>
  </si>
  <si>
    <t>TREEPAIR_2000_35_90_02</t>
  </si>
  <si>
    <t>TREEPAIR_2000_35_90_03</t>
  </si>
  <si>
    <t>TREEPAIR_2000_35_90_04</t>
  </si>
  <si>
    <t>TREEPAIR_2000_35_90_05</t>
  </si>
  <si>
    <t>TREEPAIR_2500_35_50_01</t>
  </si>
  <si>
    <t>TREEPAIR_2500_35_50_02</t>
  </si>
  <si>
    <t>TREEPAIR_2500_35_50_03</t>
  </si>
  <si>
    <t>TREEPAIR_2500_35_50_04</t>
  </si>
  <si>
    <t>TREEPAIR_2500_35_50_05</t>
  </si>
  <si>
    <t>TREEPAIR_2500_35_70_01</t>
  </si>
  <si>
    <t>TREEPAIR_2500_35_70_02</t>
  </si>
  <si>
    <t>TREEPAIR_2500_35_70_03</t>
  </si>
  <si>
    <t>TREEPAIR_2500_35_70_04</t>
  </si>
  <si>
    <t>TREEPAIR_2500_35_70_05</t>
  </si>
  <si>
    <t>TREEPAIR_2500_35_90_01</t>
  </si>
  <si>
    <t>TREEPAIR_2500_35_90_02</t>
  </si>
  <si>
    <t>TREEPAIR_2500_35_90_03</t>
  </si>
  <si>
    <t>TREEPAIR_2500_35_90_04</t>
  </si>
  <si>
    <t>TREEPAIR_2500_35_90_05</t>
  </si>
  <si>
    <t>TREEPAIR_3000_35_50_01</t>
  </si>
  <si>
    <t>TREEPAIR_3000_35_50_02</t>
  </si>
  <si>
    <t>TREEPAIR_3000_35_50_03</t>
  </si>
  <si>
    <t>TREEPAIR_3000_35_50_04</t>
  </si>
  <si>
    <t>TREEPAIR_3000_35_50_05</t>
  </si>
  <si>
    <t>TREEPAIR_3000_35_70_01</t>
  </si>
  <si>
    <t>TREEPAIR_3000_35_70_02</t>
  </si>
  <si>
    <t>TREEPAIR_3000_35_70_03</t>
  </si>
  <si>
    <t>TREEPAIR_3000_35_70_04</t>
  </si>
  <si>
    <t>TREEPAIR_3000_35_70_05</t>
  </si>
  <si>
    <t>TREEPAIR_3000_35_90_01</t>
  </si>
  <si>
    <t>TREEPAIR_3000_35_90_02</t>
  </si>
  <si>
    <t>TREEPAIR_3000_35_90_03</t>
  </si>
  <si>
    <t>TREEPAIR_3000_35_90_04</t>
  </si>
  <si>
    <t>TREEPAIR_3000_35_90_05</t>
  </si>
  <si>
    <t>Column4</t>
  </si>
  <si>
    <t>Column5</t>
  </si>
  <si>
    <t>Name</t>
  </si>
  <si>
    <t>K</t>
  </si>
  <si>
    <t>Count</t>
  </si>
  <si>
    <t>t2</t>
  </si>
  <si>
    <t>t1</t>
  </si>
  <si>
    <t>t</t>
  </si>
  <si>
    <t>MCTS result</t>
  </si>
  <si>
    <t>random result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</si>
  <si>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</si>
  <si>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</si>
  <si>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</si>
  <si>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</si>
  <si>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</si>
  <si>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</si>
  <si>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</si>
  <si>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</si>
  <si>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</si>
  <si>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</si>
  <si>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</si>
  <si>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</si>
  <si>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</si>
  <si>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</si>
  <si>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don't forget to add back the parameter reduction!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</si>
  <si>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</si>
  <si>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</si>
  <si>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</si>
  <si>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</si>
  <si>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</si>
  <si>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</si>
  <si>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</si>
  <si>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</si>
  <si>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</si>
  <si>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</si>
  <si>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</si>
  <si>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</si>
  <si>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</si>
  <si>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</si>
  <si>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uSPR after subtree reduction</t>
  </si>
  <si>
    <t>uSPR after new reduction rules</t>
  </si>
  <si>
    <t>Instance number</t>
  </si>
  <si>
    <t>True TBR known?</t>
  </si>
  <si>
    <t>True TBR?</t>
  </si>
  <si>
    <t>True TBR (if known), otherwise dMP bound</t>
  </si>
  <si>
    <t>name</t>
  </si>
  <si>
    <t>taxa</t>
  </si>
  <si>
    <t>random TBR moves applied</t>
  </si>
  <si>
    <t>skew (50=balanced splits, 90=highly skewed splits)</t>
  </si>
  <si>
    <t>replicate</t>
  </si>
  <si>
    <t>dMP sampling lower bound (10 seconds)</t>
  </si>
  <si>
    <t>taxa after subtree reduction</t>
  </si>
  <si>
    <t>taxa after subtree+chain reduction</t>
  </si>
  <si>
    <t>taxa after subtree+chain+new reduction rules</t>
  </si>
  <si>
    <t>bound on f(k)</t>
  </si>
  <si>
    <t>parameter reduction</t>
  </si>
  <si>
    <t>initial lb</t>
  </si>
  <si>
    <t>initial ub</t>
  </si>
  <si>
    <t>true tbr</t>
  </si>
  <si>
    <t>best lower bound</t>
  </si>
  <si>
    <t>true tbr (after parameter reduction)</t>
  </si>
  <si>
    <t>uSPR failed, also after new rules?</t>
  </si>
  <si>
    <t>Tubro succeeded?</t>
  </si>
  <si>
    <t>TBR distance according to Tubro?</t>
  </si>
  <si>
    <t>Time to generate the ILP itself (ms)</t>
  </si>
  <si>
    <t>-</t>
  </si>
  <si>
    <t>Total tree pairs:</t>
  </si>
  <si>
    <t>USPR failed pre-Kernelization:</t>
  </si>
  <si>
    <t>USPR failed post-Kernelization:</t>
  </si>
  <si>
    <t>&lt;-- we only run Tubro on these!</t>
  </si>
  <si>
    <t>Of these, Tubro succeeded on:</t>
  </si>
  <si>
    <t>(note, no cluster reduction used here; most of the 89 are cluster-reduced already anyway)</t>
  </si>
  <si>
    <t>uSPR time limit = 5 minutes</t>
  </si>
  <si>
    <t>Tubro limit on Gurobi = 5 minutes (excludes time to generate the ILP)</t>
  </si>
  <si>
    <t>Instances still to be solved:</t>
  </si>
  <si>
    <t>?</t>
  </si>
  <si>
    <t>The "0s" have been filled in by hand: the parameter reduction completely ate the trees!</t>
  </si>
  <si>
    <t>tbr</t>
  </si>
  <si>
    <t>skew</t>
  </si>
  <si>
    <t>dmp lower bound</t>
  </si>
  <si>
    <t>after sr</t>
  </si>
  <si>
    <t>after sr+chain</t>
  </si>
  <si>
    <t>after new rules</t>
  </si>
  <si>
    <t>parameter decrease</t>
  </si>
  <si>
    <t>TRUE TBR</t>
  </si>
  <si>
    <t>TBR-dMP lower bound</t>
  </si>
  <si>
    <t>f(k)</t>
  </si>
  <si>
    <t>TREEPAIR</t>
  </si>
  <si>
    <t>True tbr or lower bound</t>
  </si>
  <si>
    <t>Taxa</t>
  </si>
  <si>
    <t>tbr operations</t>
  </si>
  <si>
    <t>Skew</t>
  </si>
  <si>
    <t>Avg small</t>
  </si>
  <si>
    <t>Avg big</t>
  </si>
  <si>
    <t>MCTS</t>
  </si>
  <si>
    <t>Random</t>
  </si>
  <si>
    <t>Std small</t>
  </si>
  <si>
    <t>Std big</t>
  </si>
  <si>
    <t>MCTS avg</t>
  </si>
  <si>
    <t>Random avg</t>
  </si>
  <si>
    <t>small 50</t>
  </si>
  <si>
    <t>small 70</t>
  </si>
  <si>
    <t>small 90</t>
  </si>
  <si>
    <t>big 50</t>
  </si>
  <si>
    <t>big 70</t>
  </si>
  <si>
    <t>big 90</t>
  </si>
  <si>
    <t>MCTS diff</t>
  </si>
  <si>
    <t>Random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</si>
</sst>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098A7F-72B6-4361-B8A8-612ECA2D4BA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2A6438-DA05-4E80-B80C-DE5E9EA19AF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F0D9E1-0B71-4C25-A6C7-9A473A109739}" autoFormatId="16" applyNumberFormats="0" applyBorderFormats="0" applyFontFormats="0" applyPatternFormats="0" applyAlignmentFormats="0" applyWidthHeightFormats="0">
  <queryTableRefresh nextId="13">
    <queryTableFields count="11">
      <queryTableField id="1" name="Column1" tableColumnId="1"/>
      <queryTableField id="10" dataBound="0" tableColumnId="12"/>
      <queryTableField id="9" dataBound="0" tableColumnId="11"/>
      <queryTableField id="8" dataBound="0" tableColumnId="10"/>
      <queryTableField id="7" dataBound="0" tableColumnId="9"/>
      <queryTableField id="6" dataBound="0" tableColumnId="8"/>
      <queryTableField id="2" name="Column2" tableColumnId="2"/>
      <queryTableField id="4" name="random results - Copy.Column2" tableColumnId="4"/>
      <queryTableField id="12" dataBound="0" tableColumnId="14"/>
      <queryTableField id="11" dataBound="0" tableColumnId="13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7DE61EF-7CDC-4132-911F-452918573DE1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don't forget to add back the parameter reduction!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D944AFB-1960-4042-9E9F-932C00877FC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taxa" tableColumnId="2"/>
      <queryTableField id="3" name="tbr" tableColumnId="3"/>
      <queryTableField id="4" name="skew" tableColumnId="4"/>
      <queryTableField id="5" name="replicate" tableColumnId="5"/>
      <queryTableField id="6" name="dmp lower bound" tableColumnId="6"/>
      <queryTableField id="7" name="after sr" tableColumnId="7"/>
      <queryTableField id="8" name="after sr+chain" tableColumnId="8"/>
      <queryTableField id="9" name="after new rules" tableColumnId="9"/>
      <queryTableField id="10" name="parameter decrease" tableColumnId="10"/>
      <queryTableField id="11" name="TRUE TBR" tableColumnId="11"/>
      <queryTableField id="12" name="TBR-dMP lower bound" tableColumnId="12"/>
      <queryTableField id="13" name="f(k)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9615E-410F-427C-A4A0-873AB8B3C9F1}" name="Table_random_results___Copy" displayName="Table_random_results___Copy" ref="A1:E826" tableType="queryTable" totalsRowShown="0">
  <autoFilter ref="A1:E826" xr:uid="{79B9615E-410F-427C-A4A0-873AB8B3C9F1}"/>
  <tableColumns count="5">
    <tableColumn id="1" xr3:uid="{7BC76B61-0DDE-4CB5-B29F-F80FEA82EA3C}" uniqueName="1" name="Name" queryTableFieldId="1" dataDxfId="13"/>
    <tableColumn id="2" xr3:uid="{B1703079-FA42-495E-87B0-F57B177044BD}" uniqueName="2" name="K" queryTableFieldId="2"/>
    <tableColumn id="3" xr3:uid="{FA5B96C2-4CBC-45C1-8DCF-C515F3FF7AB6}" uniqueName="3" name="Count" queryTableFieldId="3"/>
    <tableColumn id="4" xr3:uid="{204CC560-4414-49C0-9D15-1230F816B409}" uniqueName="4" name="t1" queryTableFieldId="4"/>
    <tableColumn id="5" xr3:uid="{5BC104C7-A0F2-4C59-9210-9F7F090CDBE6}" uniqueName="5" name="t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D5244-34CA-4D82-A8F2-811E16B260E0}" name="Table_MCTS_results___Copy" displayName="Table_MCTS_results___Copy" ref="A1:C826" tableType="queryTable" totalsRowShown="0">
  <autoFilter ref="A1:C826" xr:uid="{12ED5244-34CA-4D82-A8F2-811E16B260E0}"/>
  <tableColumns count="3">
    <tableColumn id="1" xr3:uid="{BE571E35-24A5-43CF-A988-B72B04DC41C7}" uniqueName="1" name="Name" queryTableFieldId="1" dataDxfId="12"/>
    <tableColumn id="2" xr3:uid="{68952D9D-48ED-4F76-ADF8-0C907C709387}" uniqueName="2" name="K" queryTableFieldId="2"/>
    <tableColumn id="3" xr3:uid="{02D15A3B-037C-45B0-A516-DD56505F9AF5}" uniqueName="3" name="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0A259-AB55-4AA1-BB29-EAF8644212FB}" name="Table_Merge1" displayName="Table_Merge1" ref="A1:K826" tableType="queryTable" totalsRowShown="0">
  <autoFilter ref="A1:K826" xr:uid="{F890A259-AB55-4AA1-BB29-EAF8644212FB}"/>
  <tableColumns count="11">
    <tableColumn id="1" xr3:uid="{6A4EAFAD-D640-4A97-8544-6E1DDCE2D8D0}" uniqueName="1" name="Name" queryTableFieldId="1" dataDxfId="11"/>
    <tableColumn id="12" xr3:uid="{D7774AAF-3FFC-4BE4-A76C-F168D73F3E43}" uniqueName="12" name="Taxa" queryTableFieldId="10" dataDxfId="10"/>
    <tableColumn id="11" xr3:uid="{C814B7D9-2BB9-4874-8992-9E1B1C047901}" uniqueName="11" name="tbr operations" queryTableFieldId="9" dataDxfId="9"/>
    <tableColumn id="10" xr3:uid="{3DD333FD-AFF3-44EE-8BA9-229CEDF2FAF8}" uniqueName="10" name="Skew" queryTableFieldId="8" dataDxfId="8"/>
    <tableColumn id="9" xr3:uid="{D289BC83-F6E0-4993-9BE9-4DFBAEA546E3}" uniqueName="9" name="replicate" queryTableFieldId="7" dataDxfId="7"/>
    <tableColumn id="8" xr3:uid="{15B3ADD7-E459-43C5-8909-11DBBCA5D7A0}" uniqueName="8" name="True tbr or lower bound" queryTableFieldId="6" dataDxfId="6"/>
    <tableColumn id="2" xr3:uid="{FC5BDD65-1593-46A5-87E8-D8B89ABE7E17}" uniqueName="2" name="MCTS result" queryTableFieldId="2"/>
    <tableColumn id="4" xr3:uid="{03FF20E9-0B6B-4D0C-8724-DCFD4E8E3D62}" uniqueName="4" name="random result" queryTableFieldId="4"/>
    <tableColumn id="14" xr3:uid="{71EC2587-A016-4E4F-A7CE-3EE5B540C86E}" uniqueName="14" name="MCTS diff" queryTableFieldId="12" dataDxfId="5">
      <calculatedColumnFormula>Table_Merge1[[#This Row],[MCTS result]]-Table_Merge1[[#This Row],[True tbr or lower bound]]</calculatedColumnFormula>
    </tableColumn>
    <tableColumn id="13" xr3:uid="{0A0A7928-D5BC-4D68-90D0-02D4AD077D26}" uniqueName="13" name="Random diff" queryTableFieldId="11" dataDxfId="4">
      <calculatedColumnFormula>Table_Merge1[[#This Row],[random result]]-Table_Merge1[[#This Row],[True tbr or lower bound]]</calculatedColumnFormula>
    </tableColumn>
    <tableColumn id="3" xr3:uid="{71834F94-39B4-4D6C-A725-B087F85A04A2}" uniqueName="3" name="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94F83-2688-4E85-A255-A760EB8AF610}" name="Table_AllResults_22sep_2020" displayName="Table_AllResults_22sep_2020" ref="A1:AH738" tableType="queryTable" totalsRowShown="0">
  <autoFilter ref="A1:AH738" xr:uid="{0BB94F83-2688-4E85-A255-A760EB8AF610}"/>
  <tableColumns count="34">
    <tableColumn id="1" xr3:uid="{316D4F0A-8B14-4D4C-B66C-F0C8A9E8DC77}" uniqueName="1" name="Column1" queryTableFieldId="1"/>
    <tableColumn id="2" xr3:uid="{005DE15E-3588-44F5-992F-A3094FC44C66}" uniqueName="2" name="Column2" queryTableFieldId="2"/>
    <tableColumn id="3" xr3:uid="{9BD72130-63F2-4EB2-BB36-311F80614798}" uniqueName="3" name="Column3" queryTableFieldId="3"/>
    <tableColumn id="4" xr3:uid="{2097FD08-836B-4982-8930-79E3BA788275}" uniqueName="4" name="Column4" queryTableFieldId="4"/>
    <tableColumn id="5" xr3:uid="{81EA40AE-24EC-414C-BA8F-E8E15A1FD343}" uniqueName="5" name="Column5" queryTableFieldId="5" dataDxfId="3"/>
    <tableColumn id="6" xr3:uid="{7102ACBA-33D4-4F19-8836-0012AECB1C9F}" uniqueName="6" name="Column6" queryTableFieldId="6"/>
    <tableColumn id="7" xr3:uid="{F2345123-ADCD-4E1E-9BEE-CB8FA1F65F92}" uniqueName="7" name="Column7" queryTableFieldId="7"/>
    <tableColumn id="8" xr3:uid="{25F377E9-6D45-4D1D-B86E-AC28845CD42B}" uniqueName="8" name="Column8" queryTableFieldId="8"/>
    <tableColumn id="9" xr3:uid="{86470D20-4979-4544-91D8-CE2019FFFFCD}" uniqueName="9" name="Column9" queryTableFieldId="9"/>
    <tableColumn id="10" xr3:uid="{0D4A1BC4-9E62-4E54-AF73-E322EC097069}" uniqueName="10" name="Column10" queryTableFieldId="10"/>
    <tableColumn id="11" xr3:uid="{890DDEE1-D3C6-4818-A709-AFE3C2525775}" uniqueName="11" name="Column11" queryTableFieldId="11"/>
    <tableColumn id="12" xr3:uid="{4EF3015D-7432-42F7-AA1F-05241A5BD2F0}" uniqueName="12" name="Column12" queryTableFieldId="12"/>
    <tableColumn id="13" xr3:uid="{65732C3B-590F-4EC9-B744-603ADA737E88}" uniqueName="13" name="Column13" queryTableFieldId="13"/>
    <tableColumn id="14" xr3:uid="{16AC9CD5-1307-4489-BC05-462EF9698543}" uniqueName="14" name="Column14" queryTableFieldId="14"/>
    <tableColumn id="15" xr3:uid="{0EDE7E45-27BA-4778-A7A3-A9943D40326B}" uniqueName="15" name="Column15" queryTableFieldId="15"/>
    <tableColumn id="16" xr3:uid="{24E344B4-5B9C-4972-82C3-7C62A23C4B34}" uniqueName="16" name="Column16" queryTableFieldId="16"/>
    <tableColumn id="17" xr3:uid="{FA7B88A5-A60C-4BA7-89B3-F50EF65E3C94}" uniqueName="17" name="Column17" queryTableFieldId="17"/>
    <tableColumn id="18" xr3:uid="{F21F5B24-27F8-4BA6-8085-2F88D23DA0DC}" uniqueName="18" name="Column18" queryTableFieldId="18"/>
    <tableColumn id="19" xr3:uid="{48156F48-91D5-4717-A755-D60E7734A3E0}" uniqueName="19" name="Column19" queryTableFieldId="19"/>
    <tableColumn id="20" xr3:uid="{584AD8F8-F083-4B9F-8D14-C92F2BC9B50B}" uniqueName="20" name="don't forget to add back the parameter reduction!" queryTableFieldId="20"/>
    <tableColumn id="21" xr3:uid="{C5203331-D098-401A-AC58-B3B03AA9635E}" uniqueName="21" name="Column21" queryTableFieldId="21"/>
    <tableColumn id="22" xr3:uid="{81AEA817-CF70-425A-82D2-F96BC03F7D69}" uniqueName="22" name="Column22" queryTableFieldId="22"/>
    <tableColumn id="23" xr3:uid="{746099F8-D822-4240-A02A-5CD682A7B9AB}" uniqueName="23" name="Column23" queryTableFieldId="23"/>
    <tableColumn id="24" xr3:uid="{CB6C9F53-038F-4F84-8355-E36C0533F283}" uniqueName="24" name="Column24" queryTableFieldId="24"/>
    <tableColumn id="25" xr3:uid="{58B3AB8C-52B6-46D9-B14E-C9A51E1871C6}" uniqueName="25" name="Column25" queryTableFieldId="25"/>
    <tableColumn id="26" xr3:uid="{B0F2E6C1-904F-4D65-A1DE-DE4F4ED8DB15}" uniqueName="26" name="Column26" queryTableFieldId="26"/>
    <tableColumn id="27" xr3:uid="{A74C5163-9F2D-41DD-8931-E379CDC561EF}" uniqueName="27" name="Column27" queryTableFieldId="27"/>
    <tableColumn id="28" xr3:uid="{FF743551-8C1C-4BC2-A1FB-035A32359103}" uniqueName="28" name="Column28" queryTableFieldId="28"/>
    <tableColumn id="29" xr3:uid="{0BD76B2B-F070-4519-958C-775935B902E6}" uniqueName="29" name="Column29" queryTableFieldId="29" dataDxfId="2"/>
    <tableColumn id="30" xr3:uid="{36EC603D-2C88-45E9-8F63-FB05BEAD37F0}" uniqueName="30" name="Column30" queryTableFieldId="30"/>
    <tableColumn id="31" xr3:uid="{7CFED808-2689-4BC3-8452-BB247323C881}" uniqueName="31" name="Column31" queryTableFieldId="31"/>
    <tableColumn id="32" xr3:uid="{239CC103-D9A1-4EEA-892A-C25F2F5DF857}" uniqueName="32" name="Column32" queryTableFieldId="32"/>
    <tableColumn id="33" xr3:uid="{F1B2DAE9-8398-423C-83A5-61127B474973}" uniqueName="33" name="Column33" queryTableFieldId="33"/>
    <tableColumn id="34" xr3:uid="{9C49ED05-289F-44E5-BF1A-E43A2026AF79}" uniqueName="34" name="Column34" queryTableFieldId="34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707B0F-1124-44EF-BA98-D00C99AD3EB1}" name="Table_TBR35" displayName="Table_TBR35" ref="A1:M91" tableType="queryTable" totalsRowShown="0">
  <autoFilter ref="A1:M91" xr:uid="{66707B0F-1124-44EF-BA98-D00C99AD3EB1}"/>
  <tableColumns count="13">
    <tableColumn id="1" xr3:uid="{4EDEBC76-AE72-481C-B5F3-2C59611BB2D9}" uniqueName="1" name="Column1" queryTableFieldId="1" dataDxfId="0"/>
    <tableColumn id="2" xr3:uid="{089B5F2A-01EB-4384-8BCC-F9A2AD5F3541}" uniqueName="2" name="taxa" queryTableFieldId="2"/>
    <tableColumn id="3" xr3:uid="{0A276CC6-6B4F-4BAE-B186-54A7F052CAE0}" uniqueName="3" name="tbr" queryTableFieldId="3"/>
    <tableColumn id="4" xr3:uid="{9324C867-C7CE-4DE4-8C0A-4A68F357D105}" uniqueName="4" name="skew" queryTableFieldId="4"/>
    <tableColumn id="5" xr3:uid="{E8F7B8E4-6721-490A-B06E-6009DF2DB2C0}" uniqueName="5" name="replicate" queryTableFieldId="5"/>
    <tableColumn id="6" xr3:uid="{FD69F30F-39B1-4D78-8AE9-F7C4A0A4A5E4}" uniqueName="6" name="dmp lower bound" queryTableFieldId="6"/>
    <tableColumn id="7" xr3:uid="{BAB25AA2-0B8D-449F-8375-F52D7AAD4EA1}" uniqueName="7" name="after sr" queryTableFieldId="7"/>
    <tableColumn id="8" xr3:uid="{C6D2CF66-C147-4EC7-B361-EDD706D3E6C8}" uniqueName="8" name="after sr+chain" queryTableFieldId="8"/>
    <tableColumn id="9" xr3:uid="{8C9D7056-EB57-4C97-AA29-E662EC2801FF}" uniqueName="9" name="after new rules" queryTableFieldId="9"/>
    <tableColumn id="10" xr3:uid="{901BE025-403B-4A49-BA31-10D15CA15D97}" uniqueName="10" name="parameter decrease" queryTableFieldId="10"/>
    <tableColumn id="11" xr3:uid="{2FDA3A83-972C-4435-B96B-8B18F9DE85D0}" uniqueName="11" name="TRUE TBR" queryTableFieldId="11"/>
    <tableColumn id="12" xr3:uid="{CC5164C3-A85D-46DF-B881-6F055FB44EC9}" uniqueName="12" name="TBR-dMP lower bound" queryTableFieldId="12"/>
    <tableColumn id="13" xr3:uid="{0E8DD71A-5EFB-41A0-A56B-7C309BAECB7E}" uniqueName="13" name="f(k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8F94-83EF-4263-A1DB-FB33B090D04F}">
  <dimension ref="A1:E826"/>
  <sheetViews>
    <sheetView workbookViewId="0">
      <selection activeCell="H9" sqref="H9"/>
    </sheetView>
  </sheetViews>
  <sheetFormatPr defaultRowHeight="15" x14ac:dyDescent="0.25"/>
  <cols>
    <col min="1" max="1" width="23.7109375" bestFit="1" customWidth="1"/>
    <col min="2" max="5" width="11.140625" bestFit="1" customWidth="1"/>
  </cols>
  <sheetData>
    <row r="1" spans="1:5" x14ac:dyDescent="0.25">
      <c r="A1" t="s">
        <v>830</v>
      </c>
      <c r="B1" t="s">
        <v>831</v>
      </c>
      <c r="C1" t="s">
        <v>832</v>
      </c>
      <c r="D1" t="s">
        <v>834</v>
      </c>
      <c r="E1" t="s">
        <v>833</v>
      </c>
    </row>
    <row r="2" spans="1:5" x14ac:dyDescent="0.25">
      <c r="A2" t="s">
        <v>3</v>
      </c>
      <c r="B2">
        <v>5</v>
      </c>
      <c r="C2">
        <v>1181574</v>
      </c>
      <c r="D2">
        <v>38.884492599455243</v>
      </c>
      <c r="E2">
        <v>7.3258478999676946</v>
      </c>
    </row>
    <row r="3" spans="1:5" x14ac:dyDescent="0.25">
      <c r="A3" t="s">
        <v>4</v>
      </c>
      <c r="B3">
        <v>5</v>
      </c>
      <c r="C3">
        <v>1245398</v>
      </c>
      <c r="D3">
        <v>39.285541899737105</v>
      </c>
      <c r="E3">
        <v>7.4528232999929793</v>
      </c>
    </row>
    <row r="4" spans="1:5" x14ac:dyDescent="0.25">
      <c r="A4" t="s">
        <v>5</v>
      </c>
      <c r="B4">
        <v>4</v>
      </c>
      <c r="C4">
        <v>1773149</v>
      </c>
      <c r="D4">
        <v>37.928811998817842</v>
      </c>
      <c r="E4">
        <v>8.6950197998537195</v>
      </c>
    </row>
    <row r="5" spans="1:5" x14ac:dyDescent="0.25">
      <c r="A5" t="s">
        <v>6</v>
      </c>
      <c r="B5">
        <v>5</v>
      </c>
      <c r="C5">
        <v>1855210</v>
      </c>
      <c r="D5">
        <v>35.263930699370697</v>
      </c>
      <c r="E5">
        <v>9.9861027000316263</v>
      </c>
    </row>
    <row r="6" spans="1:5" x14ac:dyDescent="0.25">
      <c r="A6" t="s">
        <v>7</v>
      </c>
      <c r="B6">
        <v>4</v>
      </c>
      <c r="C6">
        <v>1278028</v>
      </c>
      <c r="D6">
        <v>38.939503799835926</v>
      </c>
      <c r="E6">
        <v>7.7641465999733201</v>
      </c>
    </row>
    <row r="7" spans="1:5" x14ac:dyDescent="0.25">
      <c r="A7" t="s">
        <v>8</v>
      </c>
      <c r="B7">
        <v>4</v>
      </c>
      <c r="C7">
        <v>1671836</v>
      </c>
      <c r="D7">
        <v>37.232664099632046</v>
      </c>
      <c r="E7">
        <v>9.0145979000199183</v>
      </c>
    </row>
    <row r="8" spans="1:5" x14ac:dyDescent="0.25">
      <c r="A8" t="s">
        <v>9</v>
      </c>
      <c r="B8">
        <v>5</v>
      </c>
      <c r="C8">
        <v>1104890</v>
      </c>
      <c r="D8">
        <v>38.765380499859575</v>
      </c>
      <c r="E8">
        <v>7.8936025000879981</v>
      </c>
    </row>
    <row r="9" spans="1:5" x14ac:dyDescent="0.25">
      <c r="A9" t="s">
        <v>10</v>
      </c>
      <c r="B9">
        <v>5</v>
      </c>
      <c r="C9">
        <v>766099</v>
      </c>
      <c r="D9">
        <v>40.414433500199316</v>
      </c>
      <c r="E9">
        <v>5.8110732000279963</v>
      </c>
    </row>
    <row r="10" spans="1:5" x14ac:dyDescent="0.25">
      <c r="A10" t="s">
        <v>11</v>
      </c>
      <c r="B10">
        <v>5</v>
      </c>
      <c r="C10">
        <v>830320</v>
      </c>
      <c r="D10">
        <v>40.682745900112721</v>
      </c>
      <c r="E10">
        <v>6.2762084000250464</v>
      </c>
    </row>
    <row r="11" spans="1:5" x14ac:dyDescent="0.25">
      <c r="A11" t="s">
        <v>12</v>
      </c>
      <c r="B11">
        <v>5</v>
      </c>
      <c r="C11">
        <v>862175</v>
      </c>
      <c r="D11">
        <v>41.37015000008352</v>
      </c>
      <c r="E11">
        <v>6.5397573000142879</v>
      </c>
    </row>
    <row r="12" spans="1:5" x14ac:dyDescent="0.25">
      <c r="A12" t="s">
        <v>13</v>
      </c>
      <c r="B12">
        <v>5</v>
      </c>
      <c r="C12">
        <v>1009831</v>
      </c>
      <c r="D12">
        <v>39.736704898669068</v>
      </c>
      <c r="E12">
        <v>6.2189118999774964</v>
      </c>
    </row>
    <row r="13" spans="1:5" x14ac:dyDescent="0.25">
      <c r="A13" t="s">
        <v>14</v>
      </c>
      <c r="B13">
        <v>5</v>
      </c>
      <c r="C13">
        <v>832111</v>
      </c>
      <c r="D13">
        <v>41.022749799902293</v>
      </c>
      <c r="E13">
        <v>6.0658330999877128</v>
      </c>
    </row>
    <row r="14" spans="1:5" x14ac:dyDescent="0.25">
      <c r="A14" t="s">
        <v>15</v>
      </c>
      <c r="B14">
        <v>5</v>
      </c>
      <c r="C14">
        <v>792598</v>
      </c>
      <c r="D14">
        <v>42.714470900137336</v>
      </c>
      <c r="E14">
        <v>6.7321173999796153</v>
      </c>
    </row>
    <row r="15" spans="1:5" x14ac:dyDescent="0.25">
      <c r="A15" t="s">
        <v>16</v>
      </c>
      <c r="B15">
        <v>5</v>
      </c>
      <c r="C15">
        <v>793714</v>
      </c>
      <c r="D15">
        <v>39.16263929942599</v>
      </c>
      <c r="E15">
        <v>6.5144427999805918</v>
      </c>
    </row>
    <row r="16" spans="1:5" x14ac:dyDescent="0.25">
      <c r="A16" t="s">
        <v>17</v>
      </c>
      <c r="B16">
        <v>5</v>
      </c>
      <c r="C16">
        <v>752410</v>
      </c>
      <c r="D16">
        <v>40.748175799878382</v>
      </c>
      <c r="E16">
        <v>6.4923503999695944</v>
      </c>
    </row>
    <row r="17" spans="1:5" x14ac:dyDescent="0.25">
      <c r="A17" t="s">
        <v>18</v>
      </c>
      <c r="B17">
        <v>11</v>
      </c>
      <c r="C17">
        <v>709040</v>
      </c>
      <c r="D17">
        <v>40.126833900102511</v>
      </c>
      <c r="E17">
        <v>6.1199260999804661</v>
      </c>
    </row>
    <row r="18" spans="1:5" x14ac:dyDescent="0.25">
      <c r="A18" t="s">
        <v>19</v>
      </c>
      <c r="B18">
        <v>9</v>
      </c>
      <c r="C18">
        <v>863023</v>
      </c>
      <c r="D18">
        <v>38.632268000074923</v>
      </c>
      <c r="E18">
        <v>6.268080900007674</v>
      </c>
    </row>
    <row r="19" spans="1:5" x14ac:dyDescent="0.25">
      <c r="A19" t="s">
        <v>20</v>
      </c>
      <c r="B19">
        <v>10</v>
      </c>
      <c r="C19">
        <v>624663</v>
      </c>
      <c r="D19">
        <v>41.579547700227138</v>
      </c>
      <c r="E19">
        <v>5.474430199991259</v>
      </c>
    </row>
    <row r="20" spans="1:5" x14ac:dyDescent="0.25">
      <c r="A20" t="s">
        <v>21</v>
      </c>
      <c r="B20">
        <v>10</v>
      </c>
      <c r="C20">
        <v>682668</v>
      </c>
      <c r="D20">
        <v>40.845118499799334</v>
      </c>
      <c r="E20">
        <v>5.1903859000175387</v>
      </c>
    </row>
    <row r="21" spans="1:5" x14ac:dyDescent="0.25">
      <c r="A21" t="s">
        <v>22</v>
      </c>
      <c r="B21">
        <v>9</v>
      </c>
      <c r="C21">
        <v>727548</v>
      </c>
      <c r="D21">
        <v>40.508499400213218</v>
      </c>
      <c r="E21">
        <v>5.8606308999919356</v>
      </c>
    </row>
    <row r="22" spans="1:5" x14ac:dyDescent="0.25">
      <c r="A22" t="s">
        <v>23</v>
      </c>
      <c r="B22">
        <v>9</v>
      </c>
      <c r="C22">
        <v>724175</v>
      </c>
      <c r="D22">
        <v>39.82603460007364</v>
      </c>
      <c r="E22">
        <v>6.2119103999749177</v>
      </c>
    </row>
    <row r="23" spans="1:5" x14ac:dyDescent="0.25">
      <c r="A23" t="s">
        <v>24</v>
      </c>
      <c r="B23">
        <v>10</v>
      </c>
      <c r="C23">
        <v>637147</v>
      </c>
      <c r="D23">
        <v>41.108717199916619</v>
      </c>
      <c r="E23">
        <v>5.3954000999794411</v>
      </c>
    </row>
    <row r="24" spans="1:5" x14ac:dyDescent="0.25">
      <c r="A24" t="s">
        <v>25</v>
      </c>
      <c r="B24">
        <v>10</v>
      </c>
      <c r="C24">
        <v>680166</v>
      </c>
      <c r="D24">
        <v>40.162328499855008</v>
      </c>
      <c r="E24">
        <v>5.468053499993303</v>
      </c>
    </row>
    <row r="25" spans="1:5" x14ac:dyDescent="0.25">
      <c r="A25" t="s">
        <v>26</v>
      </c>
      <c r="B25">
        <v>9</v>
      </c>
      <c r="C25">
        <v>625256</v>
      </c>
      <c r="D25">
        <v>39.8707387999616</v>
      </c>
      <c r="E25">
        <v>5.4338244999870877</v>
      </c>
    </row>
    <row r="26" spans="1:5" x14ac:dyDescent="0.25">
      <c r="A26" t="s">
        <v>27</v>
      </c>
      <c r="B26">
        <v>9</v>
      </c>
      <c r="C26">
        <v>829601</v>
      </c>
      <c r="D26">
        <v>38.993308200278236</v>
      </c>
      <c r="E26">
        <v>6.7834324999837277</v>
      </c>
    </row>
    <row r="27" spans="1:5" x14ac:dyDescent="0.25">
      <c r="A27" t="s">
        <v>28</v>
      </c>
      <c r="B27">
        <v>9</v>
      </c>
      <c r="C27">
        <v>640400</v>
      </c>
      <c r="D27">
        <v>39.61439340034012</v>
      </c>
      <c r="E27">
        <v>6.0423302000149235</v>
      </c>
    </row>
    <row r="28" spans="1:5" x14ac:dyDescent="0.25">
      <c r="A28" t="s">
        <v>29</v>
      </c>
      <c r="B28">
        <v>11</v>
      </c>
      <c r="C28">
        <v>459699</v>
      </c>
      <c r="D28">
        <v>40.380042300284103</v>
      </c>
      <c r="E28">
        <v>4.5235802000030816</v>
      </c>
    </row>
    <row r="29" spans="1:5" x14ac:dyDescent="0.25">
      <c r="A29" t="s">
        <v>30</v>
      </c>
      <c r="B29">
        <v>11</v>
      </c>
      <c r="C29">
        <v>458439</v>
      </c>
      <c r="D29">
        <v>40.111655300314141</v>
      </c>
      <c r="E29">
        <v>4.7934704999873388</v>
      </c>
    </row>
    <row r="30" spans="1:5" x14ac:dyDescent="0.25">
      <c r="A30" t="s">
        <v>31</v>
      </c>
      <c r="B30">
        <v>8</v>
      </c>
      <c r="C30">
        <v>588602</v>
      </c>
      <c r="D30">
        <v>40.403289800381486</v>
      </c>
      <c r="E30">
        <v>5.6708271000124473</v>
      </c>
    </row>
    <row r="31" spans="1:5" x14ac:dyDescent="0.25">
      <c r="A31" t="s">
        <v>32</v>
      </c>
      <c r="B31">
        <v>9</v>
      </c>
      <c r="C31">
        <v>690967</v>
      </c>
      <c r="D31">
        <v>40.269608200004882</v>
      </c>
      <c r="E31">
        <v>6.1335002999841919</v>
      </c>
    </row>
    <row r="32" spans="1:5" x14ac:dyDescent="0.25">
      <c r="A32" t="s">
        <v>33</v>
      </c>
      <c r="B32">
        <v>13</v>
      </c>
      <c r="C32">
        <v>640085</v>
      </c>
      <c r="D32">
        <v>39.896085300103117</v>
      </c>
      <c r="E32">
        <v>5.7722646000000877</v>
      </c>
    </row>
    <row r="33" spans="1:5" x14ac:dyDescent="0.25">
      <c r="A33" t="s">
        <v>34</v>
      </c>
      <c r="B33">
        <v>16</v>
      </c>
      <c r="C33">
        <v>509040</v>
      </c>
      <c r="D33">
        <v>40.521820500233041</v>
      </c>
      <c r="E33">
        <v>4.8839033000094023</v>
      </c>
    </row>
    <row r="34" spans="1:5" x14ac:dyDescent="0.25">
      <c r="A34" t="s">
        <v>35</v>
      </c>
      <c r="B34">
        <v>16</v>
      </c>
      <c r="C34">
        <v>522152</v>
      </c>
      <c r="D34">
        <v>40.40544320007708</v>
      </c>
      <c r="E34">
        <v>5.196412499999556</v>
      </c>
    </row>
    <row r="35" spans="1:5" x14ac:dyDescent="0.25">
      <c r="A35" t="s">
        <v>36</v>
      </c>
      <c r="B35">
        <v>15</v>
      </c>
      <c r="C35">
        <v>487016</v>
      </c>
      <c r="D35">
        <v>41.161554600099308</v>
      </c>
      <c r="E35">
        <v>5.1509401999877777</v>
      </c>
    </row>
    <row r="36" spans="1:5" x14ac:dyDescent="0.25">
      <c r="A36" t="s">
        <v>37</v>
      </c>
      <c r="B36">
        <v>15</v>
      </c>
      <c r="C36">
        <v>546699</v>
      </c>
      <c r="D36">
        <v>41.019750700062417</v>
      </c>
      <c r="E36">
        <v>5.6585649999864778</v>
      </c>
    </row>
    <row r="37" spans="1:5" x14ac:dyDescent="0.25">
      <c r="A37" t="s">
        <v>38</v>
      </c>
      <c r="B37">
        <v>15</v>
      </c>
      <c r="C37">
        <v>638627</v>
      </c>
      <c r="D37">
        <v>39.512523600116168</v>
      </c>
      <c r="E37">
        <v>5.7405815000005509</v>
      </c>
    </row>
    <row r="38" spans="1:5" x14ac:dyDescent="0.25">
      <c r="A38" t="s">
        <v>39</v>
      </c>
      <c r="B38">
        <v>16</v>
      </c>
      <c r="C38">
        <v>466049</v>
      </c>
      <c r="D38">
        <v>40.203193400348553</v>
      </c>
      <c r="E38">
        <v>4.5203608000090831</v>
      </c>
    </row>
    <row r="39" spans="1:5" x14ac:dyDescent="0.25">
      <c r="A39" t="s">
        <v>40</v>
      </c>
      <c r="B39">
        <v>15</v>
      </c>
      <c r="C39">
        <v>547858</v>
      </c>
      <c r="D39">
        <v>40.705545300020781</v>
      </c>
      <c r="E39">
        <v>5.5841023999884936</v>
      </c>
    </row>
    <row r="40" spans="1:5" x14ac:dyDescent="0.25">
      <c r="A40" t="s">
        <v>41</v>
      </c>
      <c r="B40">
        <v>16</v>
      </c>
      <c r="C40">
        <v>448290</v>
      </c>
      <c r="D40">
        <v>40.874164900381984</v>
      </c>
      <c r="E40">
        <v>4.803671199994664</v>
      </c>
    </row>
    <row r="41" spans="1:5" x14ac:dyDescent="0.25">
      <c r="A41" t="s">
        <v>42</v>
      </c>
      <c r="B41">
        <v>15</v>
      </c>
      <c r="C41">
        <v>470408</v>
      </c>
      <c r="D41">
        <v>40.87400269988342</v>
      </c>
      <c r="E41">
        <v>4.9069015999881023</v>
      </c>
    </row>
    <row r="42" spans="1:5" x14ac:dyDescent="0.25">
      <c r="A42" t="s">
        <v>43</v>
      </c>
      <c r="B42">
        <v>15</v>
      </c>
      <c r="C42">
        <v>453539</v>
      </c>
      <c r="D42">
        <v>40.230375100109534</v>
      </c>
      <c r="E42">
        <v>5.0612344000034</v>
      </c>
    </row>
    <row r="43" spans="1:5" x14ac:dyDescent="0.25">
      <c r="A43" t="s">
        <v>44</v>
      </c>
      <c r="B43">
        <v>16</v>
      </c>
      <c r="C43">
        <v>508766</v>
      </c>
      <c r="D43">
        <v>39.892149400131316</v>
      </c>
      <c r="E43">
        <v>5.228644099985944</v>
      </c>
    </row>
    <row r="44" spans="1:5" x14ac:dyDescent="0.25">
      <c r="A44" t="s">
        <v>45</v>
      </c>
      <c r="B44">
        <v>13</v>
      </c>
      <c r="C44">
        <v>454658</v>
      </c>
      <c r="D44">
        <v>41.08477050033121</v>
      </c>
      <c r="E44">
        <v>4.8134342999910604</v>
      </c>
    </row>
    <row r="45" spans="1:5" x14ac:dyDescent="0.25">
      <c r="A45" t="s">
        <v>46</v>
      </c>
      <c r="B45">
        <v>13</v>
      </c>
      <c r="C45">
        <v>617406</v>
      </c>
      <c r="D45">
        <v>39.065934000170643</v>
      </c>
      <c r="E45">
        <v>6.067022400007045</v>
      </c>
    </row>
    <row r="46" spans="1:5" x14ac:dyDescent="0.25">
      <c r="A46" t="s">
        <v>47</v>
      </c>
      <c r="B46">
        <v>15</v>
      </c>
      <c r="C46">
        <v>498781</v>
      </c>
      <c r="D46">
        <v>40.557390400003925</v>
      </c>
      <c r="E46">
        <v>5.3306243999913896</v>
      </c>
    </row>
    <row r="47" spans="1:5" x14ac:dyDescent="0.25">
      <c r="A47" t="s">
        <v>48</v>
      </c>
      <c r="B47">
        <v>17</v>
      </c>
      <c r="C47">
        <v>489589</v>
      </c>
      <c r="D47">
        <v>40.138735200306449</v>
      </c>
      <c r="E47">
        <v>4.8891038999973819</v>
      </c>
    </row>
    <row r="48" spans="1:5" x14ac:dyDescent="0.25">
      <c r="A48" t="s">
        <v>49</v>
      </c>
      <c r="B48">
        <v>18</v>
      </c>
      <c r="C48">
        <v>436894</v>
      </c>
      <c r="D48">
        <v>41.566136800273512</v>
      </c>
      <c r="E48">
        <v>4.807615999999272</v>
      </c>
    </row>
    <row r="49" spans="1:5" x14ac:dyDescent="0.25">
      <c r="A49" t="s">
        <v>50</v>
      </c>
      <c r="B49">
        <v>19</v>
      </c>
      <c r="C49">
        <v>520509</v>
      </c>
      <c r="D49">
        <v>40.777051800212703</v>
      </c>
      <c r="E49">
        <v>5.1016475000061821</v>
      </c>
    </row>
    <row r="50" spans="1:5" x14ac:dyDescent="0.25">
      <c r="A50" t="s">
        <v>51</v>
      </c>
      <c r="B50">
        <v>20</v>
      </c>
      <c r="C50">
        <v>552168</v>
      </c>
      <c r="D50">
        <v>40.573401800100349</v>
      </c>
      <c r="E50">
        <v>5.4006421000068938</v>
      </c>
    </row>
    <row r="51" spans="1:5" x14ac:dyDescent="0.25">
      <c r="A51" t="s">
        <v>52</v>
      </c>
      <c r="B51">
        <v>18</v>
      </c>
      <c r="C51">
        <v>439193</v>
      </c>
      <c r="D51">
        <v>41.326348000343799</v>
      </c>
      <c r="E51">
        <v>4.7085601999958655</v>
      </c>
    </row>
    <row r="52" spans="1:5" x14ac:dyDescent="0.25">
      <c r="A52" t="s">
        <v>53</v>
      </c>
      <c r="B52">
        <v>17</v>
      </c>
      <c r="C52">
        <v>432748</v>
      </c>
      <c r="D52">
        <v>40.66061780016588</v>
      </c>
      <c r="E52">
        <v>5.2169674999948583</v>
      </c>
    </row>
    <row r="53" spans="1:5" x14ac:dyDescent="0.25">
      <c r="A53" t="s">
        <v>54</v>
      </c>
      <c r="B53">
        <v>20</v>
      </c>
      <c r="C53">
        <v>391612</v>
      </c>
      <c r="D53">
        <v>41.179665200205399</v>
      </c>
      <c r="E53">
        <v>4.5819763000043583</v>
      </c>
    </row>
    <row r="54" spans="1:5" x14ac:dyDescent="0.25">
      <c r="A54" t="s">
        <v>55</v>
      </c>
      <c r="B54">
        <v>18</v>
      </c>
      <c r="C54">
        <v>447573</v>
      </c>
      <c r="D54">
        <v>41.268988200176885</v>
      </c>
      <c r="E54">
        <v>4.4498432999989861</v>
      </c>
    </row>
    <row r="55" spans="1:5" x14ac:dyDescent="0.25">
      <c r="A55" t="s">
        <v>56</v>
      </c>
      <c r="B55">
        <v>19</v>
      </c>
      <c r="C55">
        <v>432187</v>
      </c>
      <c r="D55">
        <v>41.611010099889704</v>
      </c>
      <c r="E55">
        <v>4.6014866999933082</v>
      </c>
    </row>
    <row r="56" spans="1:5" x14ac:dyDescent="0.25">
      <c r="A56" t="s">
        <v>57</v>
      </c>
      <c r="B56">
        <v>17</v>
      </c>
      <c r="C56">
        <v>389509</v>
      </c>
      <c r="D56">
        <v>41.527916900186028</v>
      </c>
      <c r="E56">
        <v>4.3757279000012463</v>
      </c>
    </row>
    <row r="57" spans="1:5" x14ac:dyDescent="0.25">
      <c r="A57" t="s">
        <v>58</v>
      </c>
      <c r="B57">
        <v>19</v>
      </c>
      <c r="C57">
        <v>577884</v>
      </c>
      <c r="D57">
        <v>38.738140000077323</v>
      </c>
      <c r="E57">
        <v>6.1302612999833883</v>
      </c>
    </row>
    <row r="58" spans="1:5" x14ac:dyDescent="0.25">
      <c r="A58" t="s">
        <v>59</v>
      </c>
      <c r="B58">
        <v>18</v>
      </c>
      <c r="C58">
        <v>435481</v>
      </c>
      <c r="D58">
        <v>40.36256370017194</v>
      </c>
      <c r="E58">
        <v>4.9193946000038329</v>
      </c>
    </row>
    <row r="59" spans="1:5" x14ac:dyDescent="0.25">
      <c r="A59" t="s">
        <v>60</v>
      </c>
      <c r="B59">
        <v>16</v>
      </c>
      <c r="C59">
        <v>569603</v>
      </c>
      <c r="D59">
        <v>38.753692900193514</v>
      </c>
      <c r="E59">
        <v>5.9198237999842904</v>
      </c>
    </row>
    <row r="60" spans="1:5" x14ac:dyDescent="0.25">
      <c r="A60" t="s">
        <v>61</v>
      </c>
      <c r="B60">
        <v>20</v>
      </c>
      <c r="C60">
        <v>467545</v>
      </c>
      <c r="D60">
        <v>39.63688070001168</v>
      </c>
      <c r="E60">
        <v>4.9472289999900418</v>
      </c>
    </row>
    <row r="61" spans="1:5" x14ac:dyDescent="0.25">
      <c r="A61" t="s">
        <v>62</v>
      </c>
      <c r="B61">
        <v>20</v>
      </c>
      <c r="C61">
        <v>406316</v>
      </c>
      <c r="D61">
        <v>40.227768500244437</v>
      </c>
      <c r="E61">
        <v>4.7942592000023385</v>
      </c>
    </row>
    <row r="62" spans="1:5" x14ac:dyDescent="0.25">
      <c r="A62" t="s">
        <v>63</v>
      </c>
      <c r="B62">
        <v>24</v>
      </c>
      <c r="C62">
        <v>408917</v>
      </c>
      <c r="D62">
        <v>40.935763600142927</v>
      </c>
      <c r="E62">
        <v>4.7488204000067986</v>
      </c>
    </row>
    <row r="63" spans="1:5" x14ac:dyDescent="0.25">
      <c r="A63" t="s">
        <v>64</v>
      </c>
      <c r="B63">
        <v>22</v>
      </c>
      <c r="C63">
        <v>489486</v>
      </c>
      <c r="D63">
        <v>39.947850000215041</v>
      </c>
      <c r="E63">
        <v>5.4839078000063388</v>
      </c>
    </row>
    <row r="64" spans="1:5" x14ac:dyDescent="0.25">
      <c r="A64" t="s">
        <v>65</v>
      </c>
      <c r="B64">
        <v>19</v>
      </c>
      <c r="C64">
        <v>489477</v>
      </c>
      <c r="D64">
        <v>40.851233900327131</v>
      </c>
      <c r="E64">
        <v>5.2238810999923038</v>
      </c>
    </row>
    <row r="65" spans="1:5" x14ac:dyDescent="0.25">
      <c r="A65" t="s">
        <v>66</v>
      </c>
      <c r="B65">
        <v>21</v>
      </c>
      <c r="C65">
        <v>382328</v>
      </c>
      <c r="D65">
        <v>41.362756600169398</v>
      </c>
      <c r="E65">
        <v>4.6280974999927853</v>
      </c>
    </row>
    <row r="66" spans="1:5" x14ac:dyDescent="0.25">
      <c r="A66" t="s">
        <v>67</v>
      </c>
      <c r="B66">
        <v>22</v>
      </c>
      <c r="C66">
        <v>403678</v>
      </c>
      <c r="D66">
        <v>42.247396700326703</v>
      </c>
      <c r="E66">
        <v>4.6577415000071305</v>
      </c>
    </row>
    <row r="67" spans="1:5" x14ac:dyDescent="0.25">
      <c r="A67" t="s">
        <v>68</v>
      </c>
      <c r="B67">
        <v>23</v>
      </c>
      <c r="C67">
        <v>438843</v>
      </c>
      <c r="D67">
        <v>40.73146230029883</v>
      </c>
      <c r="E67">
        <v>4.9050167000030243</v>
      </c>
    </row>
    <row r="68" spans="1:5" x14ac:dyDescent="0.25">
      <c r="A68" t="s">
        <v>69</v>
      </c>
      <c r="B68">
        <v>23</v>
      </c>
      <c r="C68">
        <v>382293</v>
      </c>
      <c r="D68">
        <v>41.370049700351942</v>
      </c>
      <c r="E68">
        <v>4.5485965999987767</v>
      </c>
    </row>
    <row r="69" spans="1:5" x14ac:dyDescent="0.25">
      <c r="A69" t="s">
        <v>70</v>
      </c>
      <c r="B69">
        <v>23</v>
      </c>
      <c r="C69">
        <v>524144</v>
      </c>
      <c r="D69">
        <v>40.34840229985177</v>
      </c>
      <c r="E69">
        <v>5.5279269999856036</v>
      </c>
    </row>
    <row r="70" spans="1:5" x14ac:dyDescent="0.25">
      <c r="A70" t="s">
        <v>71</v>
      </c>
      <c r="B70">
        <v>22</v>
      </c>
      <c r="C70">
        <v>375414</v>
      </c>
      <c r="D70">
        <v>41.006894400238842</v>
      </c>
      <c r="E70">
        <v>4.3190513000061301</v>
      </c>
    </row>
    <row r="71" spans="1:5" x14ac:dyDescent="0.25">
      <c r="A71" t="s">
        <v>72</v>
      </c>
      <c r="B71">
        <v>21</v>
      </c>
      <c r="C71">
        <v>435313</v>
      </c>
      <c r="D71">
        <v>39.796230300124087</v>
      </c>
      <c r="E71">
        <v>4.7561518999991295</v>
      </c>
    </row>
    <row r="72" spans="1:5" x14ac:dyDescent="0.25">
      <c r="A72" t="s">
        <v>73</v>
      </c>
      <c r="B72">
        <v>23</v>
      </c>
      <c r="C72">
        <v>382022</v>
      </c>
      <c r="D72">
        <v>40.91197560022399</v>
      </c>
      <c r="E72">
        <v>4.6203077999939408</v>
      </c>
    </row>
    <row r="73" spans="1:5" x14ac:dyDescent="0.25">
      <c r="A73" t="s">
        <v>74</v>
      </c>
      <c r="B73">
        <v>17</v>
      </c>
      <c r="C73">
        <v>477701</v>
      </c>
      <c r="D73">
        <v>40.357083100160679</v>
      </c>
      <c r="E73">
        <v>4.9139105999877284</v>
      </c>
    </row>
    <row r="74" spans="1:5" x14ac:dyDescent="0.25">
      <c r="A74" t="s">
        <v>75</v>
      </c>
      <c r="B74">
        <v>21</v>
      </c>
      <c r="C74">
        <v>446838</v>
      </c>
      <c r="D74">
        <v>39.426956100232943</v>
      </c>
      <c r="E74">
        <v>4.7985383999959863</v>
      </c>
    </row>
    <row r="75" spans="1:5" x14ac:dyDescent="0.25">
      <c r="A75" t="s">
        <v>76</v>
      </c>
      <c r="B75">
        <v>24</v>
      </c>
      <c r="C75">
        <v>458272</v>
      </c>
      <c r="D75">
        <v>40.167825400235841</v>
      </c>
      <c r="E75">
        <v>5.0494400000000788</v>
      </c>
    </row>
    <row r="76" spans="1:5" x14ac:dyDescent="0.25">
      <c r="A76" t="s">
        <v>77</v>
      </c>
      <c r="B76">
        <v>22</v>
      </c>
      <c r="C76">
        <v>470695</v>
      </c>
      <c r="D76">
        <v>39.596680900244642</v>
      </c>
      <c r="E76">
        <v>5.2983246000054152</v>
      </c>
    </row>
    <row r="77" spans="1:5" x14ac:dyDescent="0.25">
      <c r="A77" t="s">
        <v>78</v>
      </c>
      <c r="B77">
        <v>23</v>
      </c>
      <c r="C77">
        <v>395268</v>
      </c>
      <c r="D77">
        <v>41.545706800350189</v>
      </c>
      <c r="E77">
        <v>4.6405966000040131</v>
      </c>
    </row>
    <row r="78" spans="1:5" x14ac:dyDescent="0.25">
      <c r="A78" t="s">
        <v>79</v>
      </c>
      <c r="B78">
        <v>24</v>
      </c>
      <c r="C78">
        <v>496782</v>
      </c>
      <c r="D78">
        <v>39.625783700121978</v>
      </c>
      <c r="E78">
        <v>5.4787696000010957</v>
      </c>
    </row>
    <row r="79" spans="1:5" x14ac:dyDescent="0.25">
      <c r="A79" t="s">
        <v>80</v>
      </c>
      <c r="B79">
        <v>25</v>
      </c>
      <c r="C79">
        <v>371656</v>
      </c>
      <c r="D79">
        <v>41.57954700023727</v>
      </c>
      <c r="E79">
        <v>4.4005716000021975</v>
      </c>
    </row>
    <row r="80" spans="1:5" x14ac:dyDescent="0.25">
      <c r="A80" t="s">
        <v>81</v>
      </c>
      <c r="B80">
        <v>25</v>
      </c>
      <c r="C80">
        <v>429089</v>
      </c>
      <c r="D80">
        <v>40.471870600138466</v>
      </c>
      <c r="E80">
        <v>5.0045410000047639</v>
      </c>
    </row>
    <row r="81" spans="1:5" x14ac:dyDescent="0.25">
      <c r="A81" t="s">
        <v>82</v>
      </c>
      <c r="B81">
        <v>24</v>
      </c>
      <c r="C81">
        <v>359281</v>
      </c>
      <c r="D81">
        <v>41.598107800235383</v>
      </c>
      <c r="E81">
        <v>4.2233790000040301</v>
      </c>
    </row>
    <row r="82" spans="1:5" x14ac:dyDescent="0.25">
      <c r="A82" t="s">
        <v>83</v>
      </c>
      <c r="B82">
        <v>23</v>
      </c>
      <c r="C82">
        <v>517285</v>
      </c>
      <c r="D82">
        <v>40.461590399959384</v>
      </c>
      <c r="E82">
        <v>5.4071668999854294</v>
      </c>
    </row>
    <row r="83" spans="1:5" x14ac:dyDescent="0.25">
      <c r="A83" t="s">
        <v>84</v>
      </c>
      <c r="B83">
        <v>25</v>
      </c>
      <c r="C83">
        <v>337870</v>
      </c>
      <c r="D83">
        <v>41.993119300229459</v>
      </c>
      <c r="E83">
        <v>4.1230710999931857</v>
      </c>
    </row>
    <row r="84" spans="1:5" x14ac:dyDescent="0.25">
      <c r="A84" t="s">
        <v>85</v>
      </c>
      <c r="B84">
        <v>29</v>
      </c>
      <c r="C84">
        <v>307778</v>
      </c>
      <c r="D84">
        <v>42.341884400259929</v>
      </c>
      <c r="E84">
        <v>4.1023367000001638</v>
      </c>
    </row>
    <row r="85" spans="1:5" x14ac:dyDescent="0.25">
      <c r="A85" t="s">
        <v>86</v>
      </c>
      <c r="B85">
        <v>22</v>
      </c>
      <c r="C85">
        <v>391806</v>
      </c>
      <c r="D85">
        <v>41.217276200160285</v>
      </c>
      <c r="E85">
        <v>4.4763110000051123</v>
      </c>
    </row>
    <row r="86" spans="1:5" x14ac:dyDescent="0.25">
      <c r="A86" t="s">
        <v>87</v>
      </c>
      <c r="B86">
        <v>28</v>
      </c>
      <c r="C86">
        <v>422133</v>
      </c>
      <c r="D86">
        <v>40.673327900279332</v>
      </c>
      <c r="E86">
        <v>4.8442687000076683</v>
      </c>
    </row>
    <row r="87" spans="1:5" x14ac:dyDescent="0.25">
      <c r="A87" t="s">
        <v>88</v>
      </c>
      <c r="B87">
        <v>22</v>
      </c>
      <c r="C87">
        <v>463270</v>
      </c>
      <c r="D87">
        <v>39.758833800084091</v>
      </c>
      <c r="E87">
        <v>5.2800118000068972</v>
      </c>
    </row>
    <row r="88" spans="1:5" x14ac:dyDescent="0.25">
      <c r="A88" t="s">
        <v>89</v>
      </c>
      <c r="B88">
        <v>26</v>
      </c>
      <c r="C88">
        <v>418198</v>
      </c>
      <c r="D88">
        <v>40.894577300064761</v>
      </c>
      <c r="E88">
        <v>4.9503598000019426</v>
      </c>
    </row>
    <row r="89" spans="1:5" x14ac:dyDescent="0.25">
      <c r="A89" t="s">
        <v>90</v>
      </c>
      <c r="B89">
        <v>26</v>
      </c>
      <c r="C89">
        <v>341541</v>
      </c>
      <c r="D89">
        <v>41.853470000097126</v>
      </c>
      <c r="E89">
        <v>4.1607616999936532</v>
      </c>
    </row>
    <row r="90" spans="1:5" x14ac:dyDescent="0.25">
      <c r="A90" t="s">
        <v>91</v>
      </c>
      <c r="B90">
        <v>26</v>
      </c>
      <c r="C90">
        <v>366379</v>
      </c>
      <c r="D90">
        <v>40.476882300226244</v>
      </c>
      <c r="E90">
        <v>4.4270937999947977</v>
      </c>
    </row>
    <row r="91" spans="1:5" x14ac:dyDescent="0.25">
      <c r="A91" t="s">
        <v>92</v>
      </c>
      <c r="B91">
        <v>20</v>
      </c>
      <c r="C91">
        <v>475048</v>
      </c>
      <c r="D91">
        <v>40.574389600104077</v>
      </c>
      <c r="E91">
        <v>5.043687999991195</v>
      </c>
    </row>
    <row r="92" spans="1:5" x14ac:dyDescent="0.25">
      <c r="A92" t="s">
        <v>93</v>
      </c>
      <c r="B92">
        <v>24</v>
      </c>
      <c r="C92">
        <v>363733</v>
      </c>
      <c r="D92">
        <v>41.053799300267237</v>
      </c>
      <c r="E92">
        <v>4.3983192999939593</v>
      </c>
    </row>
    <row r="93" spans="1:5" x14ac:dyDescent="0.25">
      <c r="A93" t="s">
        <v>94</v>
      </c>
      <c r="B93">
        <v>28</v>
      </c>
      <c r="C93">
        <v>402998</v>
      </c>
      <c r="D93">
        <v>40.301906000383525</v>
      </c>
      <c r="E93">
        <v>4.8241761999959589</v>
      </c>
    </row>
    <row r="94" spans="1:5" x14ac:dyDescent="0.25">
      <c r="A94" t="s">
        <v>95</v>
      </c>
      <c r="B94">
        <v>29</v>
      </c>
      <c r="C94">
        <v>357513</v>
      </c>
      <c r="D94">
        <v>42.275617100304537</v>
      </c>
      <c r="E94">
        <v>4.4718540999927914</v>
      </c>
    </row>
    <row r="95" spans="1:5" x14ac:dyDescent="0.25">
      <c r="A95" t="s">
        <v>96</v>
      </c>
      <c r="B95">
        <v>28</v>
      </c>
      <c r="C95">
        <v>370461</v>
      </c>
      <c r="D95">
        <v>41.654098100225205</v>
      </c>
      <c r="E95">
        <v>4.5582031999900252</v>
      </c>
    </row>
    <row r="96" spans="1:5" x14ac:dyDescent="0.25">
      <c r="A96" t="s">
        <v>97</v>
      </c>
      <c r="B96">
        <v>29</v>
      </c>
      <c r="C96">
        <v>344069</v>
      </c>
      <c r="D96">
        <v>41.240655500341653</v>
      </c>
      <c r="E96">
        <v>4.32678539999538</v>
      </c>
    </row>
    <row r="97" spans="1:5" x14ac:dyDescent="0.25">
      <c r="A97" t="s">
        <v>98</v>
      </c>
      <c r="B97">
        <v>26</v>
      </c>
      <c r="C97">
        <v>379485</v>
      </c>
      <c r="D97">
        <v>41.342954400349839</v>
      </c>
      <c r="E97">
        <v>4.4973010000009674</v>
      </c>
    </row>
    <row r="98" spans="1:5" x14ac:dyDescent="0.25">
      <c r="A98" t="s">
        <v>99</v>
      </c>
      <c r="B98">
        <v>27</v>
      </c>
      <c r="C98">
        <v>399563</v>
      </c>
      <c r="D98">
        <v>41.408779600308371</v>
      </c>
      <c r="E98">
        <v>4.7764110000003432</v>
      </c>
    </row>
    <row r="99" spans="1:5" x14ac:dyDescent="0.25">
      <c r="A99" t="s">
        <v>100</v>
      </c>
      <c r="B99">
        <v>26</v>
      </c>
      <c r="C99">
        <v>367473</v>
      </c>
      <c r="D99">
        <v>41.620076000271396</v>
      </c>
      <c r="E99">
        <v>4.5387006999918258</v>
      </c>
    </row>
    <row r="100" spans="1:5" x14ac:dyDescent="0.25">
      <c r="A100" t="s">
        <v>101</v>
      </c>
      <c r="B100">
        <v>27</v>
      </c>
      <c r="C100">
        <v>386187</v>
      </c>
      <c r="D100">
        <v>40.342632600160897</v>
      </c>
      <c r="E100">
        <v>4.6965118999923945</v>
      </c>
    </row>
    <row r="101" spans="1:5" x14ac:dyDescent="0.25">
      <c r="A101" t="s">
        <v>102</v>
      </c>
      <c r="B101">
        <v>26</v>
      </c>
      <c r="C101">
        <v>373518</v>
      </c>
      <c r="D101">
        <v>41.395284500243875</v>
      </c>
      <c r="E101">
        <v>4.5874994999906749</v>
      </c>
    </row>
    <row r="102" spans="1:5" x14ac:dyDescent="0.25">
      <c r="A102" t="s">
        <v>103</v>
      </c>
      <c r="B102">
        <v>29</v>
      </c>
      <c r="C102">
        <v>372732</v>
      </c>
      <c r="D102">
        <v>40.497760500091118</v>
      </c>
      <c r="E102">
        <v>4.5138891999938027</v>
      </c>
    </row>
    <row r="103" spans="1:5" x14ac:dyDescent="0.25">
      <c r="A103" t="s">
        <v>104</v>
      </c>
      <c r="B103">
        <v>31</v>
      </c>
      <c r="C103">
        <v>355790</v>
      </c>
      <c r="D103">
        <v>40.325130500222691</v>
      </c>
      <c r="E103">
        <v>4.2844309999967312</v>
      </c>
    </row>
    <row r="104" spans="1:5" x14ac:dyDescent="0.25">
      <c r="A104" t="s">
        <v>105</v>
      </c>
      <c r="B104">
        <v>30</v>
      </c>
      <c r="C104">
        <v>384060</v>
      </c>
      <c r="D104">
        <v>39.488399700148342</v>
      </c>
      <c r="E104">
        <v>4.8776260999908825</v>
      </c>
    </row>
    <row r="105" spans="1:5" x14ac:dyDescent="0.25">
      <c r="A105" t="s">
        <v>106</v>
      </c>
      <c r="B105">
        <v>27</v>
      </c>
      <c r="C105">
        <v>335175</v>
      </c>
      <c r="D105">
        <v>40.723129800143582</v>
      </c>
      <c r="E105">
        <v>4.4100917999912239</v>
      </c>
    </row>
    <row r="106" spans="1:5" x14ac:dyDescent="0.25">
      <c r="A106" t="s">
        <v>107</v>
      </c>
      <c r="B106">
        <v>27</v>
      </c>
      <c r="C106">
        <v>401481</v>
      </c>
      <c r="D106">
        <v>39.673844300222058</v>
      </c>
      <c r="E106">
        <v>4.6846998000043758</v>
      </c>
    </row>
    <row r="107" spans="1:5" x14ac:dyDescent="0.25">
      <c r="A107" t="s">
        <v>108</v>
      </c>
      <c r="B107">
        <v>4</v>
      </c>
      <c r="C107">
        <v>756805</v>
      </c>
      <c r="D107">
        <v>39.832026900239427</v>
      </c>
      <c r="E107">
        <v>7.3023491000177101</v>
      </c>
    </row>
    <row r="108" spans="1:5" x14ac:dyDescent="0.25">
      <c r="A108" t="s">
        <v>109</v>
      </c>
      <c r="B108">
        <v>5</v>
      </c>
      <c r="C108">
        <v>953300</v>
      </c>
      <c r="D108">
        <v>37.736427399194724</v>
      </c>
      <c r="E108">
        <v>7.4674113999828258</v>
      </c>
    </row>
    <row r="109" spans="1:5" x14ac:dyDescent="0.25">
      <c r="A109" t="s">
        <v>110</v>
      </c>
      <c r="B109">
        <v>5</v>
      </c>
      <c r="C109">
        <v>596071</v>
      </c>
      <c r="D109">
        <v>41.191293500339533</v>
      </c>
      <c r="E109">
        <v>6.5058419999939137</v>
      </c>
    </row>
    <row r="110" spans="1:5" x14ac:dyDescent="0.25">
      <c r="A110" t="s">
        <v>111</v>
      </c>
      <c r="B110">
        <v>5</v>
      </c>
      <c r="C110">
        <v>538328</v>
      </c>
      <c r="D110">
        <v>41.920479199933048</v>
      </c>
      <c r="E110">
        <v>6.1094783000115918</v>
      </c>
    </row>
    <row r="111" spans="1:5" x14ac:dyDescent="0.25">
      <c r="A111" t="s">
        <v>112</v>
      </c>
      <c r="B111">
        <v>5</v>
      </c>
      <c r="C111">
        <v>615508</v>
      </c>
      <c r="D111">
        <v>40.745367099784623</v>
      </c>
      <c r="E111">
        <v>6.6689932999894301</v>
      </c>
    </row>
    <row r="112" spans="1:5" x14ac:dyDescent="0.25">
      <c r="A112" t="s">
        <v>113</v>
      </c>
      <c r="B112">
        <v>5</v>
      </c>
      <c r="C112">
        <v>754922</v>
      </c>
      <c r="D112">
        <v>39.423264900310144</v>
      </c>
      <c r="E112">
        <v>7.2247278000158248</v>
      </c>
    </row>
    <row r="113" spans="1:5" x14ac:dyDescent="0.25">
      <c r="A113" t="s">
        <v>114</v>
      </c>
      <c r="B113">
        <v>5</v>
      </c>
      <c r="C113">
        <v>740825</v>
      </c>
      <c r="D113">
        <v>39.800048099777719</v>
      </c>
      <c r="E113">
        <v>7.5127394999786254</v>
      </c>
    </row>
    <row r="114" spans="1:5" x14ac:dyDescent="0.25">
      <c r="A114" t="s">
        <v>115</v>
      </c>
      <c r="B114">
        <v>5</v>
      </c>
      <c r="C114">
        <v>768519</v>
      </c>
      <c r="D114">
        <v>41.427904400187131</v>
      </c>
      <c r="E114">
        <v>7.3722591000172404</v>
      </c>
    </row>
    <row r="115" spans="1:5" x14ac:dyDescent="0.25">
      <c r="A115" t="s">
        <v>116</v>
      </c>
      <c r="B115">
        <v>5</v>
      </c>
      <c r="C115">
        <v>603020</v>
      </c>
      <c r="D115">
        <v>40.388335900234487</v>
      </c>
      <c r="E115">
        <v>6.1711223999818703</v>
      </c>
    </row>
    <row r="116" spans="1:5" x14ac:dyDescent="0.25">
      <c r="A116" t="s">
        <v>117</v>
      </c>
      <c r="B116">
        <v>4</v>
      </c>
      <c r="C116">
        <v>960441</v>
      </c>
      <c r="D116">
        <v>38.14520539915744</v>
      </c>
      <c r="E116">
        <v>8.027627599976876</v>
      </c>
    </row>
    <row r="117" spans="1:5" x14ac:dyDescent="0.25">
      <c r="A117" t="s">
        <v>118</v>
      </c>
      <c r="B117">
        <v>5</v>
      </c>
      <c r="C117">
        <v>339527</v>
      </c>
      <c r="D117">
        <v>45.109325400002731</v>
      </c>
      <c r="E117">
        <v>5.0985105999998046</v>
      </c>
    </row>
    <row r="118" spans="1:5" x14ac:dyDescent="0.25">
      <c r="A118" t="s">
        <v>119</v>
      </c>
      <c r="B118">
        <v>5</v>
      </c>
      <c r="C118">
        <v>670327</v>
      </c>
      <c r="D118">
        <v>40.873758000151135</v>
      </c>
      <c r="E118">
        <v>6.9713419999758868</v>
      </c>
    </row>
    <row r="119" spans="1:5" x14ac:dyDescent="0.25">
      <c r="A119" t="s">
        <v>120</v>
      </c>
      <c r="B119">
        <v>4</v>
      </c>
      <c r="C119">
        <v>572525</v>
      </c>
      <c r="D119">
        <v>41.547499999564003</v>
      </c>
      <c r="E119">
        <v>6.0324484999781474</v>
      </c>
    </row>
    <row r="120" spans="1:5" x14ac:dyDescent="0.25">
      <c r="A120" t="s">
        <v>121</v>
      </c>
      <c r="B120">
        <v>5</v>
      </c>
      <c r="C120">
        <v>357048</v>
      </c>
      <c r="D120">
        <v>42.472293400067187</v>
      </c>
      <c r="E120">
        <v>5.1030543999927822</v>
      </c>
    </row>
    <row r="121" spans="1:5" x14ac:dyDescent="0.25">
      <c r="A121" t="s">
        <v>122</v>
      </c>
      <c r="B121">
        <v>5</v>
      </c>
      <c r="C121">
        <v>333239</v>
      </c>
      <c r="D121">
        <v>43.294112600118815</v>
      </c>
      <c r="E121">
        <v>5.3356728999984604</v>
      </c>
    </row>
    <row r="122" spans="1:5" x14ac:dyDescent="0.25">
      <c r="A122" t="s">
        <v>123</v>
      </c>
      <c r="B122">
        <v>11</v>
      </c>
      <c r="C122">
        <v>270667</v>
      </c>
      <c r="D122">
        <v>42.37209880013738</v>
      </c>
      <c r="E122">
        <v>4.7253021000015849</v>
      </c>
    </row>
    <row r="123" spans="1:5" x14ac:dyDescent="0.25">
      <c r="A123" t="s">
        <v>124</v>
      </c>
      <c r="B123">
        <v>11</v>
      </c>
      <c r="C123">
        <v>331767</v>
      </c>
      <c r="D123">
        <v>42.415483000128823</v>
      </c>
      <c r="E123">
        <v>5.3146749999967797</v>
      </c>
    </row>
    <row r="124" spans="1:5" x14ac:dyDescent="0.25">
      <c r="A124" t="s">
        <v>125</v>
      </c>
      <c r="B124">
        <v>11</v>
      </c>
      <c r="C124">
        <v>288158</v>
      </c>
      <c r="D124">
        <v>42.51144390016384</v>
      </c>
      <c r="E124">
        <v>5.4018839999980361</v>
      </c>
    </row>
    <row r="125" spans="1:5" x14ac:dyDescent="0.25">
      <c r="A125" t="s">
        <v>126</v>
      </c>
      <c r="B125">
        <v>12</v>
      </c>
      <c r="C125">
        <v>317855</v>
      </c>
      <c r="D125">
        <v>42.141642300301669</v>
      </c>
      <c r="E125">
        <v>5.2618586999941508</v>
      </c>
    </row>
    <row r="126" spans="1:5" x14ac:dyDescent="0.25">
      <c r="A126" t="s">
        <v>127</v>
      </c>
      <c r="B126">
        <v>11</v>
      </c>
      <c r="C126">
        <v>368240</v>
      </c>
      <c r="D126">
        <v>40.924360799975055</v>
      </c>
      <c r="E126">
        <v>5.3728174999929648</v>
      </c>
    </row>
    <row r="127" spans="1:5" x14ac:dyDescent="0.25">
      <c r="A127" t="s">
        <v>128</v>
      </c>
      <c r="B127">
        <v>11</v>
      </c>
      <c r="C127">
        <v>428095</v>
      </c>
      <c r="D127">
        <v>40.043797600254379</v>
      </c>
      <c r="E127">
        <v>5.6751312000055867</v>
      </c>
    </row>
    <row r="128" spans="1:5" x14ac:dyDescent="0.25">
      <c r="A128" t="s">
        <v>129</v>
      </c>
      <c r="B128">
        <v>13</v>
      </c>
      <c r="C128">
        <v>254687</v>
      </c>
      <c r="D128">
        <v>41.936284900110877</v>
      </c>
      <c r="E128">
        <v>4.7426709999973271</v>
      </c>
    </row>
    <row r="129" spans="1:5" x14ac:dyDescent="0.25">
      <c r="A129" t="s">
        <v>130</v>
      </c>
      <c r="B129">
        <v>11</v>
      </c>
      <c r="C129">
        <v>428598</v>
      </c>
      <c r="D129">
        <v>41.28983640008547</v>
      </c>
      <c r="E129">
        <v>5.8994262000013</v>
      </c>
    </row>
    <row r="130" spans="1:5" x14ac:dyDescent="0.25">
      <c r="A130" t="s">
        <v>131</v>
      </c>
      <c r="B130">
        <v>11</v>
      </c>
      <c r="C130">
        <v>341915</v>
      </c>
      <c r="D130">
        <v>42.814906000269033</v>
      </c>
      <c r="E130">
        <v>5.3312071000031001</v>
      </c>
    </row>
    <row r="131" spans="1:5" x14ac:dyDescent="0.25">
      <c r="A131" t="s">
        <v>132</v>
      </c>
      <c r="B131">
        <v>10</v>
      </c>
      <c r="C131">
        <v>382234</v>
      </c>
      <c r="D131">
        <v>41.754901500233892</v>
      </c>
      <c r="E131">
        <v>5.7800076000006104</v>
      </c>
    </row>
    <row r="132" spans="1:5" x14ac:dyDescent="0.25">
      <c r="A132" t="s">
        <v>133</v>
      </c>
      <c r="B132">
        <v>11</v>
      </c>
      <c r="C132">
        <v>247286</v>
      </c>
      <c r="D132">
        <v>42.94365290012199</v>
      </c>
      <c r="E132">
        <v>4.9788252999971689</v>
      </c>
    </row>
    <row r="133" spans="1:5" x14ac:dyDescent="0.25">
      <c r="A133" t="s">
        <v>134</v>
      </c>
      <c r="B133">
        <v>10</v>
      </c>
      <c r="C133">
        <v>354670</v>
      </c>
      <c r="D133">
        <v>42.102623100233821</v>
      </c>
      <c r="E133">
        <v>5.2721670999980557</v>
      </c>
    </row>
    <row r="134" spans="1:5" x14ac:dyDescent="0.25">
      <c r="A134" t="s">
        <v>135</v>
      </c>
      <c r="B134">
        <v>11</v>
      </c>
      <c r="C134">
        <v>303354</v>
      </c>
      <c r="D134">
        <v>41.984402500100558</v>
      </c>
      <c r="E134">
        <v>5.0938466999970391</v>
      </c>
    </row>
    <row r="135" spans="1:5" x14ac:dyDescent="0.25">
      <c r="A135" t="s">
        <v>136</v>
      </c>
      <c r="B135">
        <v>10</v>
      </c>
      <c r="C135">
        <v>312565</v>
      </c>
      <c r="D135">
        <v>42.024013400095285</v>
      </c>
      <c r="E135">
        <v>5.583416899998408</v>
      </c>
    </row>
    <row r="136" spans="1:5" x14ac:dyDescent="0.25">
      <c r="A136" t="s">
        <v>137</v>
      </c>
      <c r="B136">
        <v>11</v>
      </c>
      <c r="C136">
        <v>279277</v>
      </c>
      <c r="D136">
        <v>41.586111600175123</v>
      </c>
      <c r="E136">
        <v>4.9553042000007927</v>
      </c>
    </row>
    <row r="137" spans="1:5" x14ac:dyDescent="0.25">
      <c r="A137" t="s">
        <v>138</v>
      </c>
      <c r="B137">
        <v>15</v>
      </c>
      <c r="C137">
        <v>204177</v>
      </c>
      <c r="D137">
        <v>42.728225500177885</v>
      </c>
      <c r="E137">
        <v>3.8512408999994503</v>
      </c>
    </row>
    <row r="138" spans="1:5" x14ac:dyDescent="0.25">
      <c r="A138" t="s">
        <v>139</v>
      </c>
      <c r="B138">
        <v>16</v>
      </c>
      <c r="C138">
        <v>303235</v>
      </c>
      <c r="D138">
        <v>42.49876340011177</v>
      </c>
      <c r="E138">
        <v>4.9296237999956016</v>
      </c>
    </row>
    <row r="139" spans="1:5" x14ac:dyDescent="0.25">
      <c r="A139" t="s">
        <v>140</v>
      </c>
      <c r="B139">
        <v>19</v>
      </c>
      <c r="C139">
        <v>254210</v>
      </c>
      <c r="D139">
        <v>41.916046700202095</v>
      </c>
      <c r="E139">
        <v>4.5982064999967891</v>
      </c>
    </row>
    <row r="140" spans="1:5" x14ac:dyDescent="0.25">
      <c r="A140" t="s">
        <v>141</v>
      </c>
      <c r="B140">
        <v>19</v>
      </c>
      <c r="C140">
        <v>270519</v>
      </c>
      <c r="D140">
        <v>41.872410700229182</v>
      </c>
      <c r="E140">
        <v>4.9862934999958641</v>
      </c>
    </row>
    <row r="141" spans="1:5" x14ac:dyDescent="0.25">
      <c r="A141" t="s">
        <v>142</v>
      </c>
      <c r="B141">
        <v>18</v>
      </c>
      <c r="C141">
        <v>220401</v>
      </c>
      <c r="D141">
        <v>42.439262100207138</v>
      </c>
      <c r="E141">
        <v>4.1411354999992094</v>
      </c>
    </row>
    <row r="142" spans="1:5" x14ac:dyDescent="0.25">
      <c r="A142" t="s">
        <v>143</v>
      </c>
      <c r="B142">
        <v>17</v>
      </c>
      <c r="C142">
        <v>200357</v>
      </c>
      <c r="D142">
        <v>43.106475200182309</v>
      </c>
      <c r="E142">
        <v>4.3237611000005671</v>
      </c>
    </row>
    <row r="143" spans="1:5" x14ac:dyDescent="0.25">
      <c r="A143" t="s">
        <v>144</v>
      </c>
      <c r="B143">
        <v>16</v>
      </c>
      <c r="C143">
        <v>261043</v>
      </c>
      <c r="D143">
        <v>42.304563200073723</v>
      </c>
      <c r="E143">
        <v>5.0343107000013969</v>
      </c>
    </row>
    <row r="144" spans="1:5" x14ac:dyDescent="0.25">
      <c r="A144" t="s">
        <v>145</v>
      </c>
      <c r="B144">
        <v>17</v>
      </c>
      <c r="C144">
        <v>203483</v>
      </c>
      <c r="D144">
        <v>43.051142200086232</v>
      </c>
      <c r="E144">
        <v>4.401652300000225</v>
      </c>
    </row>
    <row r="145" spans="1:5" x14ac:dyDescent="0.25">
      <c r="A145" t="s">
        <v>146</v>
      </c>
      <c r="B145">
        <v>20</v>
      </c>
      <c r="C145">
        <v>210655</v>
      </c>
      <c r="D145">
        <v>42.588041000204107</v>
      </c>
      <c r="E145">
        <v>4.2100956999990817</v>
      </c>
    </row>
    <row r="146" spans="1:5" x14ac:dyDescent="0.25">
      <c r="A146" t="s">
        <v>147</v>
      </c>
      <c r="B146">
        <v>17</v>
      </c>
      <c r="C146">
        <v>321979</v>
      </c>
      <c r="D146">
        <v>42.270428800194338</v>
      </c>
      <c r="E146">
        <v>5.1882127999953722</v>
      </c>
    </row>
    <row r="147" spans="1:5" x14ac:dyDescent="0.25">
      <c r="A147" t="s">
        <v>148</v>
      </c>
      <c r="B147">
        <v>17</v>
      </c>
      <c r="C147">
        <v>328783</v>
      </c>
      <c r="D147">
        <v>40.53340920037725</v>
      </c>
      <c r="E147">
        <v>5.0972536000045041</v>
      </c>
    </row>
    <row r="148" spans="1:5" x14ac:dyDescent="0.25">
      <c r="A148" t="s">
        <v>149</v>
      </c>
      <c r="B148">
        <v>20</v>
      </c>
      <c r="C148">
        <v>192800</v>
      </c>
      <c r="D148">
        <v>43.785710100194962</v>
      </c>
      <c r="E148">
        <v>4.033172999999632</v>
      </c>
    </row>
    <row r="149" spans="1:5" x14ac:dyDescent="0.25">
      <c r="A149" t="s">
        <v>150</v>
      </c>
      <c r="B149">
        <v>19</v>
      </c>
      <c r="C149">
        <v>222168</v>
      </c>
      <c r="D149">
        <v>42.744998600126365</v>
      </c>
      <c r="E149">
        <v>4.7044492000001217</v>
      </c>
    </row>
    <row r="150" spans="1:5" x14ac:dyDescent="0.25">
      <c r="A150" t="s">
        <v>151</v>
      </c>
      <c r="B150">
        <v>20</v>
      </c>
      <c r="C150">
        <v>245311</v>
      </c>
      <c r="D150">
        <v>42.08548590022329</v>
      </c>
      <c r="E150">
        <v>4.6830345000001845</v>
      </c>
    </row>
    <row r="151" spans="1:5" x14ac:dyDescent="0.25">
      <c r="A151" t="s">
        <v>152</v>
      </c>
      <c r="B151">
        <v>19</v>
      </c>
      <c r="C151">
        <v>219595</v>
      </c>
      <c r="D151">
        <v>43.252104100080615</v>
      </c>
      <c r="E151">
        <v>4.5468061999982679</v>
      </c>
    </row>
    <row r="152" spans="1:5" x14ac:dyDescent="0.25">
      <c r="A152" t="s">
        <v>153</v>
      </c>
      <c r="B152">
        <v>28</v>
      </c>
      <c r="C152">
        <v>181210</v>
      </c>
      <c r="D152">
        <v>42.827153400177437</v>
      </c>
      <c r="E152">
        <v>3.8886360999998155</v>
      </c>
    </row>
    <row r="153" spans="1:5" x14ac:dyDescent="0.25">
      <c r="A153" t="s">
        <v>154</v>
      </c>
      <c r="B153">
        <v>25</v>
      </c>
      <c r="C153">
        <v>189113</v>
      </c>
      <c r="D153">
        <v>43.686687000183923</v>
      </c>
      <c r="E153">
        <v>3.9618419999990477</v>
      </c>
    </row>
    <row r="154" spans="1:5" x14ac:dyDescent="0.25">
      <c r="A154" t="s">
        <v>155</v>
      </c>
      <c r="B154">
        <v>21</v>
      </c>
      <c r="C154">
        <v>213333</v>
      </c>
      <c r="D154">
        <v>42.650101900151242</v>
      </c>
      <c r="E154">
        <v>4.1221378000002611</v>
      </c>
    </row>
    <row r="155" spans="1:5" x14ac:dyDescent="0.25">
      <c r="A155" t="s">
        <v>156</v>
      </c>
      <c r="B155">
        <v>20</v>
      </c>
      <c r="C155">
        <v>285549</v>
      </c>
      <c r="D155">
        <v>41.454127800123025</v>
      </c>
      <c r="E155">
        <v>5.1485256999971369</v>
      </c>
    </row>
    <row r="156" spans="1:5" x14ac:dyDescent="0.25">
      <c r="A156" t="s">
        <v>157</v>
      </c>
      <c r="B156">
        <v>27</v>
      </c>
      <c r="C156">
        <v>178050</v>
      </c>
      <c r="D156">
        <v>43.009642400212577</v>
      </c>
      <c r="E156">
        <v>3.6286198999975579</v>
      </c>
    </row>
    <row r="157" spans="1:5" x14ac:dyDescent="0.25">
      <c r="A157" t="s">
        <v>158</v>
      </c>
      <c r="B157">
        <v>27</v>
      </c>
      <c r="C157">
        <v>170306</v>
      </c>
      <c r="D157">
        <v>43.714452600159333</v>
      </c>
      <c r="E157">
        <v>3.8046382999986386</v>
      </c>
    </row>
    <row r="158" spans="1:5" x14ac:dyDescent="0.25">
      <c r="A158" t="s">
        <v>159</v>
      </c>
      <c r="B158">
        <v>24</v>
      </c>
      <c r="C158">
        <v>151692</v>
      </c>
      <c r="D158">
        <v>43.319915900138952</v>
      </c>
      <c r="E158">
        <v>3.4359781999989472</v>
      </c>
    </row>
    <row r="159" spans="1:5" x14ac:dyDescent="0.25">
      <c r="A159" t="s">
        <v>160</v>
      </c>
      <c r="B159">
        <v>27</v>
      </c>
      <c r="C159">
        <v>206028</v>
      </c>
      <c r="D159">
        <v>42.773857700030121</v>
      </c>
      <c r="E159">
        <v>4.1388672999985188</v>
      </c>
    </row>
    <row r="160" spans="1:5" x14ac:dyDescent="0.25">
      <c r="A160" t="s">
        <v>161</v>
      </c>
      <c r="B160">
        <v>26</v>
      </c>
      <c r="C160">
        <v>196998</v>
      </c>
      <c r="D160">
        <v>42.667276400132067</v>
      </c>
      <c r="E160">
        <v>4.0978627999995521</v>
      </c>
    </row>
    <row r="161" spans="1:5" x14ac:dyDescent="0.25">
      <c r="A161" t="s">
        <v>162</v>
      </c>
      <c r="B161">
        <v>26</v>
      </c>
      <c r="C161">
        <v>198982</v>
      </c>
      <c r="D161">
        <v>43.088904100148255</v>
      </c>
      <c r="E161">
        <v>4.3727129999983241</v>
      </c>
    </row>
    <row r="162" spans="1:5" x14ac:dyDescent="0.25">
      <c r="A162" t="s">
        <v>163</v>
      </c>
      <c r="B162">
        <v>22</v>
      </c>
      <c r="C162">
        <v>208898</v>
      </c>
      <c r="D162">
        <v>42.760293300191513</v>
      </c>
      <c r="E162">
        <v>4.2352295999978029</v>
      </c>
    </row>
    <row r="163" spans="1:5" x14ac:dyDescent="0.25">
      <c r="A163" t="s">
        <v>164</v>
      </c>
      <c r="B163">
        <v>25</v>
      </c>
      <c r="C163">
        <v>170369</v>
      </c>
      <c r="D163">
        <v>43.640471600147045</v>
      </c>
      <c r="E163">
        <v>3.9799163999997811</v>
      </c>
    </row>
    <row r="164" spans="1:5" x14ac:dyDescent="0.25">
      <c r="A164" t="s">
        <v>165</v>
      </c>
      <c r="B164">
        <v>23</v>
      </c>
      <c r="C164">
        <v>163959</v>
      </c>
      <c r="D164">
        <v>43.025017400145465</v>
      </c>
      <c r="E164">
        <v>3.6644666999985942</v>
      </c>
    </row>
    <row r="165" spans="1:5" x14ac:dyDescent="0.25">
      <c r="A165" t="s">
        <v>166</v>
      </c>
      <c r="B165">
        <v>23</v>
      </c>
      <c r="C165">
        <v>219075</v>
      </c>
      <c r="D165">
        <v>42.892111300049855</v>
      </c>
      <c r="E165">
        <v>4.4826397999971679</v>
      </c>
    </row>
    <row r="166" spans="1:5" x14ac:dyDescent="0.25">
      <c r="A166" t="s">
        <v>167</v>
      </c>
      <c r="B166">
        <v>28</v>
      </c>
      <c r="C166">
        <v>184855</v>
      </c>
      <c r="D166">
        <v>43.678121700176256</v>
      </c>
      <c r="E166">
        <v>4.1745708999980513</v>
      </c>
    </row>
    <row r="167" spans="1:5" x14ac:dyDescent="0.25">
      <c r="A167" t="s">
        <v>168</v>
      </c>
      <c r="B167">
        <v>28</v>
      </c>
      <c r="C167">
        <v>162534</v>
      </c>
      <c r="D167">
        <v>43.767096300102658</v>
      </c>
      <c r="E167">
        <v>3.684258499999252</v>
      </c>
    </row>
    <row r="168" spans="1:5" x14ac:dyDescent="0.25">
      <c r="A168" t="s">
        <v>169</v>
      </c>
      <c r="B168">
        <v>31</v>
      </c>
      <c r="C168">
        <v>164822</v>
      </c>
      <c r="D168">
        <v>44.036474300116375</v>
      </c>
      <c r="E168">
        <v>3.6729074999980456</v>
      </c>
    </row>
    <row r="169" spans="1:5" x14ac:dyDescent="0.25">
      <c r="A169" t="s">
        <v>170</v>
      </c>
      <c r="B169">
        <v>28</v>
      </c>
      <c r="C169">
        <v>186287</v>
      </c>
      <c r="D169">
        <v>43.328193300194663</v>
      </c>
      <c r="E169">
        <v>4.0205619000007182</v>
      </c>
    </row>
    <row r="170" spans="1:5" x14ac:dyDescent="0.25">
      <c r="A170" t="s">
        <v>171</v>
      </c>
      <c r="B170">
        <v>28</v>
      </c>
      <c r="C170">
        <v>182077</v>
      </c>
      <c r="D170">
        <v>43.127759100158478</v>
      </c>
      <c r="E170">
        <v>3.8340023999993034</v>
      </c>
    </row>
    <row r="171" spans="1:5" x14ac:dyDescent="0.25">
      <c r="A171" t="s">
        <v>172</v>
      </c>
      <c r="B171">
        <v>31</v>
      </c>
      <c r="C171">
        <v>142117</v>
      </c>
      <c r="D171">
        <v>44.23378420012925</v>
      </c>
      <c r="E171">
        <v>3.4375026999990665</v>
      </c>
    </row>
    <row r="172" spans="1:5" x14ac:dyDescent="0.25">
      <c r="A172" t="s">
        <v>173</v>
      </c>
      <c r="B172">
        <v>31</v>
      </c>
      <c r="C172">
        <v>183620</v>
      </c>
      <c r="D172">
        <v>43.329083800119356</v>
      </c>
      <c r="E172">
        <v>3.9918282999998036</v>
      </c>
    </row>
    <row r="173" spans="1:5" x14ac:dyDescent="0.25">
      <c r="A173" t="s">
        <v>174</v>
      </c>
      <c r="B173">
        <v>25</v>
      </c>
      <c r="C173">
        <v>184491</v>
      </c>
      <c r="D173">
        <v>43.264867300226335</v>
      </c>
      <c r="E173">
        <v>3.813809399999609</v>
      </c>
    </row>
    <row r="174" spans="1:5" x14ac:dyDescent="0.25">
      <c r="A174" t="s">
        <v>175</v>
      </c>
      <c r="B174">
        <v>34</v>
      </c>
      <c r="C174">
        <v>169197</v>
      </c>
      <c r="D174">
        <v>42.798434200142637</v>
      </c>
      <c r="E174">
        <v>3.9309539000000866</v>
      </c>
    </row>
    <row r="175" spans="1:5" x14ac:dyDescent="0.25">
      <c r="A175" t="s">
        <v>176</v>
      </c>
      <c r="B175">
        <v>30</v>
      </c>
      <c r="C175">
        <v>194264</v>
      </c>
      <c r="D175">
        <v>42.581255300182782</v>
      </c>
      <c r="E175">
        <v>4.1896919000008745</v>
      </c>
    </row>
    <row r="176" spans="1:5" x14ac:dyDescent="0.25">
      <c r="A176" t="s">
        <v>177</v>
      </c>
      <c r="B176">
        <v>33</v>
      </c>
      <c r="C176">
        <v>161201</v>
      </c>
      <c r="D176">
        <v>43.740515200160068</v>
      </c>
      <c r="E176">
        <v>3.5897379999980741</v>
      </c>
    </row>
    <row r="177" spans="1:5" x14ac:dyDescent="0.25">
      <c r="A177" t="s">
        <v>178</v>
      </c>
      <c r="B177">
        <v>30</v>
      </c>
      <c r="C177">
        <v>137023</v>
      </c>
      <c r="D177">
        <v>44.804989600062449</v>
      </c>
      <c r="E177">
        <v>3.384448499999519</v>
      </c>
    </row>
    <row r="178" spans="1:5" x14ac:dyDescent="0.25">
      <c r="A178" t="s">
        <v>179</v>
      </c>
      <c r="B178">
        <v>29</v>
      </c>
      <c r="C178">
        <v>165203</v>
      </c>
      <c r="D178">
        <v>42.746481600117058</v>
      </c>
      <c r="E178">
        <v>3.732508799998528</v>
      </c>
    </row>
    <row r="179" spans="1:5" x14ac:dyDescent="0.25">
      <c r="A179" t="s">
        <v>180</v>
      </c>
      <c r="B179">
        <v>36</v>
      </c>
      <c r="C179">
        <v>155851</v>
      </c>
      <c r="D179">
        <v>43.659975400191968</v>
      </c>
      <c r="E179">
        <v>3.6546147000004612</v>
      </c>
    </row>
    <row r="180" spans="1:5" x14ac:dyDescent="0.25">
      <c r="A180" t="s">
        <v>181</v>
      </c>
      <c r="B180">
        <v>28</v>
      </c>
      <c r="C180">
        <v>194663</v>
      </c>
      <c r="D180">
        <v>42.452303100108978</v>
      </c>
      <c r="E180">
        <v>4.2394203000000861</v>
      </c>
    </row>
    <row r="181" spans="1:5" x14ac:dyDescent="0.25">
      <c r="A181" t="s">
        <v>182</v>
      </c>
      <c r="B181">
        <v>32</v>
      </c>
      <c r="C181">
        <v>133238</v>
      </c>
      <c r="D181">
        <v>43.895242500069102</v>
      </c>
      <c r="E181">
        <v>3.2559042999988983</v>
      </c>
    </row>
    <row r="182" spans="1:5" x14ac:dyDescent="0.25">
      <c r="A182" t="s">
        <v>183</v>
      </c>
      <c r="B182">
        <v>43</v>
      </c>
      <c r="C182">
        <v>173332</v>
      </c>
      <c r="D182">
        <v>43.620912600130666</v>
      </c>
      <c r="E182">
        <v>4.2090439999978884</v>
      </c>
    </row>
    <row r="183" spans="1:5" x14ac:dyDescent="0.25">
      <c r="A183" t="s">
        <v>184</v>
      </c>
      <c r="B183">
        <v>35</v>
      </c>
      <c r="C183">
        <v>165218</v>
      </c>
      <c r="D183">
        <v>43.764109500122004</v>
      </c>
      <c r="E183">
        <v>3.6451090999989528</v>
      </c>
    </row>
    <row r="184" spans="1:5" x14ac:dyDescent="0.25">
      <c r="A184" t="s">
        <v>185</v>
      </c>
      <c r="B184">
        <v>39</v>
      </c>
      <c r="C184">
        <v>195748</v>
      </c>
      <c r="D184">
        <v>43.183848000101754</v>
      </c>
      <c r="E184">
        <v>4.1802865000004106</v>
      </c>
    </row>
    <row r="185" spans="1:5" x14ac:dyDescent="0.25">
      <c r="A185" t="s">
        <v>186</v>
      </c>
      <c r="B185">
        <v>35</v>
      </c>
      <c r="C185">
        <v>155624</v>
      </c>
      <c r="D185">
        <v>44.099795000211223</v>
      </c>
      <c r="E185">
        <v>3.4368172999986228</v>
      </c>
    </row>
    <row r="186" spans="1:5" x14ac:dyDescent="0.25">
      <c r="A186" t="s">
        <v>187</v>
      </c>
      <c r="B186">
        <v>39</v>
      </c>
      <c r="C186">
        <v>139910</v>
      </c>
      <c r="D186">
        <v>44.702453500132385</v>
      </c>
      <c r="E186">
        <v>3.4916457999996444</v>
      </c>
    </row>
    <row r="187" spans="1:5" x14ac:dyDescent="0.25">
      <c r="A187" t="s">
        <v>188</v>
      </c>
      <c r="B187">
        <v>36</v>
      </c>
      <c r="C187">
        <v>172838</v>
      </c>
      <c r="D187">
        <v>43.777139500120796</v>
      </c>
      <c r="E187">
        <v>4.0808459999998927</v>
      </c>
    </row>
    <row r="188" spans="1:5" x14ac:dyDescent="0.25">
      <c r="A188" t="s">
        <v>189</v>
      </c>
      <c r="B188">
        <v>36</v>
      </c>
      <c r="C188">
        <v>140242</v>
      </c>
      <c r="D188">
        <v>44.020765500065195</v>
      </c>
      <c r="E188">
        <v>3.4457768999988083</v>
      </c>
    </row>
    <row r="189" spans="1:5" x14ac:dyDescent="0.25">
      <c r="A189" t="s">
        <v>190</v>
      </c>
      <c r="B189">
        <v>36</v>
      </c>
      <c r="C189">
        <v>163153</v>
      </c>
      <c r="D189">
        <v>43.626436000122858</v>
      </c>
      <c r="E189">
        <v>3.80388829999983</v>
      </c>
    </row>
    <row r="190" spans="1:5" x14ac:dyDescent="0.25">
      <c r="A190" t="s">
        <v>191</v>
      </c>
      <c r="B190">
        <v>38</v>
      </c>
      <c r="C190">
        <v>172068</v>
      </c>
      <c r="D190">
        <v>43.31610010011142</v>
      </c>
      <c r="E190">
        <v>3.9863613999992671</v>
      </c>
    </row>
    <row r="191" spans="1:5" x14ac:dyDescent="0.25">
      <c r="A191" t="s">
        <v>192</v>
      </c>
      <c r="B191">
        <v>39</v>
      </c>
      <c r="C191">
        <v>156437</v>
      </c>
      <c r="D191">
        <v>43.680896300114348</v>
      </c>
      <c r="E191">
        <v>3.8017605999987567</v>
      </c>
    </row>
    <row r="192" spans="1:5" x14ac:dyDescent="0.25">
      <c r="A192" t="s">
        <v>193</v>
      </c>
      <c r="B192">
        <v>35</v>
      </c>
      <c r="C192">
        <v>165912</v>
      </c>
      <c r="D192">
        <v>43.155475200170393</v>
      </c>
      <c r="E192">
        <v>3.7721439999993569</v>
      </c>
    </row>
    <row r="193" spans="1:5" x14ac:dyDescent="0.25">
      <c r="A193" t="s">
        <v>194</v>
      </c>
      <c r="B193">
        <v>32</v>
      </c>
      <c r="C193">
        <v>172716</v>
      </c>
      <c r="D193">
        <v>43.546630500117878</v>
      </c>
      <c r="E193">
        <v>4.0249753999995983</v>
      </c>
    </row>
    <row r="194" spans="1:5" x14ac:dyDescent="0.25">
      <c r="A194" t="s">
        <v>195</v>
      </c>
      <c r="B194">
        <v>37</v>
      </c>
      <c r="C194">
        <v>167954</v>
      </c>
      <c r="D194">
        <v>42.910606800197641</v>
      </c>
      <c r="E194">
        <v>4.0006554999992119</v>
      </c>
    </row>
    <row r="195" spans="1:5" x14ac:dyDescent="0.25">
      <c r="A195" t="s">
        <v>196</v>
      </c>
      <c r="B195">
        <v>36</v>
      </c>
      <c r="C195">
        <v>161912</v>
      </c>
      <c r="D195">
        <v>43.306992900099154</v>
      </c>
      <c r="E195">
        <v>3.6861224999995028</v>
      </c>
    </row>
    <row r="196" spans="1:5" x14ac:dyDescent="0.25">
      <c r="A196" t="s">
        <v>197</v>
      </c>
      <c r="B196">
        <v>35</v>
      </c>
      <c r="C196">
        <v>156683</v>
      </c>
      <c r="D196">
        <v>43.829088000182537</v>
      </c>
      <c r="E196">
        <v>3.6622907999996879</v>
      </c>
    </row>
    <row r="197" spans="1:5" x14ac:dyDescent="0.25">
      <c r="A197" t="s">
        <v>198</v>
      </c>
      <c r="B197">
        <v>45</v>
      </c>
      <c r="C197">
        <v>130077</v>
      </c>
      <c r="D197">
        <v>43.393322100113558</v>
      </c>
      <c r="E197">
        <v>3.269113000000043</v>
      </c>
    </row>
    <row r="198" spans="1:5" x14ac:dyDescent="0.25">
      <c r="A198" t="s">
        <v>199</v>
      </c>
      <c r="B198">
        <v>43</v>
      </c>
      <c r="C198">
        <v>141952</v>
      </c>
      <c r="D198">
        <v>44.352076800063486</v>
      </c>
      <c r="E198">
        <v>3.4606233999989149</v>
      </c>
    </row>
    <row r="199" spans="1:5" x14ac:dyDescent="0.25">
      <c r="A199" t="s">
        <v>200</v>
      </c>
      <c r="B199">
        <v>43</v>
      </c>
      <c r="C199">
        <v>140935</v>
      </c>
      <c r="D199">
        <v>44.40894130012714</v>
      </c>
      <c r="E199">
        <v>3.6592836999993827</v>
      </c>
    </row>
    <row r="200" spans="1:5" x14ac:dyDescent="0.25">
      <c r="A200" t="s">
        <v>201</v>
      </c>
      <c r="B200">
        <v>42</v>
      </c>
      <c r="C200">
        <v>149801</v>
      </c>
      <c r="D200">
        <v>43.936598800173428</v>
      </c>
      <c r="E200">
        <v>3.5009329999999776</v>
      </c>
    </row>
    <row r="201" spans="1:5" x14ac:dyDescent="0.25">
      <c r="A201" t="s">
        <v>202</v>
      </c>
      <c r="B201">
        <v>41</v>
      </c>
      <c r="C201">
        <v>156609</v>
      </c>
      <c r="D201">
        <v>42.958787600105886</v>
      </c>
      <c r="E201">
        <v>3.6489929999997739</v>
      </c>
    </row>
    <row r="202" spans="1:5" x14ac:dyDescent="0.25">
      <c r="A202" t="s">
        <v>203</v>
      </c>
      <c r="B202">
        <v>44</v>
      </c>
      <c r="C202">
        <v>134412</v>
      </c>
      <c r="D202">
        <v>43.784538700110886</v>
      </c>
      <c r="E202">
        <v>3.3344818999994166</v>
      </c>
    </row>
    <row r="203" spans="1:5" x14ac:dyDescent="0.25">
      <c r="A203" t="s">
        <v>204</v>
      </c>
      <c r="B203">
        <v>44</v>
      </c>
      <c r="C203">
        <v>141253</v>
      </c>
      <c r="D203">
        <v>43.503213800141715</v>
      </c>
      <c r="E203">
        <v>3.4511506999987684</v>
      </c>
    </row>
    <row r="204" spans="1:5" x14ac:dyDescent="0.25">
      <c r="A204" t="s">
        <v>205</v>
      </c>
      <c r="B204">
        <v>43</v>
      </c>
      <c r="C204">
        <v>175370</v>
      </c>
      <c r="D204">
        <v>43.107598800142377</v>
      </c>
      <c r="E204">
        <v>4.3167467999983513</v>
      </c>
    </row>
    <row r="205" spans="1:5" x14ac:dyDescent="0.25">
      <c r="A205" t="s">
        <v>206</v>
      </c>
      <c r="B205">
        <v>40</v>
      </c>
      <c r="C205">
        <v>144558</v>
      </c>
      <c r="D205">
        <v>44.125391300083209</v>
      </c>
      <c r="E205">
        <v>3.5471700999986475</v>
      </c>
    </row>
    <row r="206" spans="1:5" x14ac:dyDescent="0.25">
      <c r="A206" t="s">
        <v>207</v>
      </c>
      <c r="B206">
        <v>42</v>
      </c>
      <c r="C206">
        <v>143853</v>
      </c>
      <c r="D206">
        <v>43.350244400195365</v>
      </c>
      <c r="E206">
        <v>3.3907826000004353</v>
      </c>
    </row>
    <row r="207" spans="1:5" x14ac:dyDescent="0.25">
      <c r="A207" t="s">
        <v>208</v>
      </c>
      <c r="B207">
        <v>46</v>
      </c>
      <c r="C207">
        <v>103698</v>
      </c>
      <c r="D207">
        <v>44.329029000065752</v>
      </c>
      <c r="E207">
        <v>2.6580105000001848</v>
      </c>
    </row>
    <row r="208" spans="1:5" x14ac:dyDescent="0.25">
      <c r="A208" t="s">
        <v>209</v>
      </c>
      <c r="B208">
        <v>37</v>
      </c>
      <c r="C208">
        <v>159413</v>
      </c>
      <c r="D208">
        <v>43.032519700100799</v>
      </c>
      <c r="E208">
        <v>3.8210293999993481</v>
      </c>
    </row>
    <row r="209" spans="1:5" x14ac:dyDescent="0.25">
      <c r="A209" t="s">
        <v>210</v>
      </c>
      <c r="B209">
        <v>40</v>
      </c>
      <c r="C209">
        <v>135636</v>
      </c>
      <c r="D209">
        <v>42.611642500124887</v>
      </c>
      <c r="E209">
        <v>3.2969977999989983</v>
      </c>
    </row>
    <row r="210" spans="1:5" x14ac:dyDescent="0.25">
      <c r="A210" t="s">
        <v>211</v>
      </c>
      <c r="B210">
        <v>41</v>
      </c>
      <c r="C210">
        <v>142462</v>
      </c>
      <c r="D210">
        <v>43.603696800108338</v>
      </c>
      <c r="E210">
        <v>3.5957590999997366</v>
      </c>
    </row>
    <row r="211" spans="1:5" x14ac:dyDescent="0.25">
      <c r="A211" t="s">
        <v>212</v>
      </c>
      <c r="B211">
        <v>39</v>
      </c>
      <c r="C211">
        <v>150714</v>
      </c>
      <c r="D211">
        <v>43.355228600102372</v>
      </c>
      <c r="E211">
        <v>3.6922299999985309</v>
      </c>
    </row>
    <row r="212" spans="1:5" x14ac:dyDescent="0.25">
      <c r="A212" t="s">
        <v>213</v>
      </c>
      <c r="B212">
        <v>5</v>
      </c>
      <c r="C212">
        <v>475488</v>
      </c>
      <c r="D212">
        <v>41.858555200142575</v>
      </c>
      <c r="E212">
        <v>5.6134240000029525</v>
      </c>
    </row>
    <row r="213" spans="1:5" x14ac:dyDescent="0.25">
      <c r="A213" t="s">
        <v>214</v>
      </c>
      <c r="B213">
        <v>5</v>
      </c>
      <c r="C213">
        <v>529946</v>
      </c>
      <c r="D213">
        <v>41.889725800171092</v>
      </c>
      <c r="E213">
        <v>6.3553267999927883</v>
      </c>
    </row>
    <row r="214" spans="1:5" x14ac:dyDescent="0.25">
      <c r="A214" t="s">
        <v>215</v>
      </c>
      <c r="B214">
        <v>5</v>
      </c>
      <c r="C214">
        <v>609576</v>
      </c>
      <c r="D214">
        <v>41.416315699824565</v>
      </c>
      <c r="E214">
        <v>7.1158100000097999</v>
      </c>
    </row>
    <row r="215" spans="1:5" x14ac:dyDescent="0.25">
      <c r="A215" t="s">
        <v>216</v>
      </c>
      <c r="B215">
        <v>5</v>
      </c>
      <c r="C215">
        <v>773875</v>
      </c>
      <c r="D215">
        <v>40.697635399996834</v>
      </c>
      <c r="E215">
        <v>7.6414917999930321</v>
      </c>
    </row>
    <row r="216" spans="1:5" x14ac:dyDescent="0.25">
      <c r="A216" t="s">
        <v>217</v>
      </c>
      <c r="B216">
        <v>5</v>
      </c>
      <c r="C216">
        <v>584264</v>
      </c>
      <c r="D216">
        <v>41.396495800104447</v>
      </c>
      <c r="E216">
        <v>6.2857275999881841</v>
      </c>
    </row>
    <row r="217" spans="1:5" x14ac:dyDescent="0.25">
      <c r="A217" t="s">
        <v>218</v>
      </c>
      <c r="B217">
        <v>5</v>
      </c>
      <c r="C217">
        <v>367138</v>
      </c>
      <c r="D217">
        <v>43.433885900118618</v>
      </c>
      <c r="E217">
        <v>5.5781870000047986</v>
      </c>
    </row>
    <row r="218" spans="1:5" x14ac:dyDescent="0.25">
      <c r="A218" t="s">
        <v>219</v>
      </c>
      <c r="B218">
        <v>5</v>
      </c>
      <c r="C218">
        <v>732045</v>
      </c>
      <c r="D218">
        <v>41.577207400395757</v>
      </c>
      <c r="E218">
        <v>6.8646880000201369</v>
      </c>
    </row>
    <row r="219" spans="1:5" x14ac:dyDescent="0.25">
      <c r="A219" t="s">
        <v>220</v>
      </c>
      <c r="B219">
        <v>5</v>
      </c>
      <c r="C219">
        <v>640103</v>
      </c>
      <c r="D219">
        <v>41.359679099903417</v>
      </c>
      <c r="E219">
        <v>6.9912736999826555</v>
      </c>
    </row>
    <row r="220" spans="1:5" x14ac:dyDescent="0.25">
      <c r="A220" t="s">
        <v>221</v>
      </c>
      <c r="B220">
        <v>5</v>
      </c>
      <c r="C220">
        <v>531591</v>
      </c>
      <c r="D220">
        <v>41.474978599991111</v>
      </c>
      <c r="E220">
        <v>6.4944052999859752</v>
      </c>
    </row>
    <row r="221" spans="1:5" x14ac:dyDescent="0.25">
      <c r="A221" t="s">
        <v>222</v>
      </c>
      <c r="B221">
        <v>5</v>
      </c>
      <c r="C221">
        <v>284002</v>
      </c>
      <c r="D221">
        <v>43.887659700160903</v>
      </c>
      <c r="E221">
        <v>4.4258407000022482</v>
      </c>
    </row>
    <row r="222" spans="1:5" x14ac:dyDescent="0.25">
      <c r="A222" t="s">
        <v>223</v>
      </c>
      <c r="B222">
        <v>5</v>
      </c>
      <c r="C222">
        <v>250994</v>
      </c>
      <c r="D222">
        <v>45.815170700124604</v>
      </c>
      <c r="E222">
        <v>4.6357356999962853</v>
      </c>
    </row>
    <row r="223" spans="1:5" x14ac:dyDescent="0.25">
      <c r="A223" t="s">
        <v>224</v>
      </c>
      <c r="B223">
        <v>5</v>
      </c>
      <c r="C223">
        <v>330933</v>
      </c>
      <c r="D223">
        <v>43.28952470016629</v>
      </c>
      <c r="E223">
        <v>5.8914556000008638</v>
      </c>
    </row>
    <row r="224" spans="1:5" x14ac:dyDescent="0.25">
      <c r="A224" t="s">
        <v>225</v>
      </c>
      <c r="B224">
        <v>5</v>
      </c>
      <c r="C224">
        <v>482466</v>
      </c>
      <c r="D224">
        <v>41.446269200220108</v>
      </c>
      <c r="E224">
        <v>7.1448621999935549</v>
      </c>
    </row>
    <row r="225" spans="1:5" x14ac:dyDescent="0.25">
      <c r="A225" t="s">
        <v>226</v>
      </c>
      <c r="B225">
        <v>5</v>
      </c>
      <c r="C225">
        <v>270993</v>
      </c>
      <c r="D225">
        <v>44.213058800116237</v>
      </c>
      <c r="E225">
        <v>5.035199499995227</v>
      </c>
    </row>
    <row r="226" spans="1:5" x14ac:dyDescent="0.25">
      <c r="A226" t="s">
        <v>227</v>
      </c>
      <c r="B226">
        <v>5</v>
      </c>
      <c r="C226">
        <v>540391</v>
      </c>
      <c r="D226">
        <v>41.367523100112471</v>
      </c>
      <c r="E226">
        <v>6.7831665999814339</v>
      </c>
    </row>
    <row r="227" spans="1:5" x14ac:dyDescent="0.25">
      <c r="A227" t="s">
        <v>228</v>
      </c>
      <c r="B227">
        <v>11</v>
      </c>
      <c r="C227">
        <v>274737</v>
      </c>
      <c r="D227">
        <v>42.808351000104118</v>
      </c>
      <c r="E227">
        <v>4.6192960999981096</v>
      </c>
    </row>
    <row r="228" spans="1:5" x14ac:dyDescent="0.25">
      <c r="A228" t="s">
        <v>229</v>
      </c>
      <c r="B228">
        <v>10</v>
      </c>
      <c r="C228">
        <v>262692</v>
      </c>
      <c r="D228">
        <v>43.141392400125056</v>
      </c>
      <c r="E228">
        <v>4.4397528999991192</v>
      </c>
    </row>
    <row r="229" spans="1:5" x14ac:dyDescent="0.25">
      <c r="A229" t="s">
        <v>230</v>
      </c>
      <c r="B229">
        <v>12</v>
      </c>
      <c r="C229">
        <v>175284</v>
      </c>
      <c r="D229">
        <v>44.642631200141416</v>
      </c>
      <c r="E229">
        <v>3.9584209999988387</v>
      </c>
    </row>
    <row r="230" spans="1:5" x14ac:dyDescent="0.25">
      <c r="A230" t="s">
        <v>231</v>
      </c>
      <c r="B230">
        <v>10</v>
      </c>
      <c r="C230">
        <v>233670</v>
      </c>
      <c r="D230">
        <v>43.3995766001904</v>
      </c>
      <c r="E230">
        <v>4.3357753999975035</v>
      </c>
    </row>
    <row r="231" spans="1:5" x14ac:dyDescent="0.25">
      <c r="A231" t="s">
        <v>232</v>
      </c>
      <c r="B231">
        <v>11</v>
      </c>
      <c r="C231">
        <v>255054</v>
      </c>
      <c r="D231">
        <v>43.050861000162193</v>
      </c>
      <c r="E231">
        <v>4.673363399996405</v>
      </c>
    </row>
    <row r="232" spans="1:5" x14ac:dyDescent="0.25">
      <c r="A232" t="s">
        <v>233</v>
      </c>
      <c r="B232">
        <v>11</v>
      </c>
      <c r="C232">
        <v>224004</v>
      </c>
      <c r="D232">
        <v>44.011521200110423</v>
      </c>
      <c r="E232">
        <v>4.5731978999966962</v>
      </c>
    </row>
    <row r="233" spans="1:5" x14ac:dyDescent="0.25">
      <c r="A233" t="s">
        <v>234</v>
      </c>
      <c r="B233">
        <v>11</v>
      </c>
      <c r="C233">
        <v>258686</v>
      </c>
      <c r="D233">
        <v>43.371648500185486</v>
      </c>
      <c r="E233">
        <v>4.8724629999980467</v>
      </c>
    </row>
    <row r="234" spans="1:5" x14ac:dyDescent="0.25">
      <c r="A234" t="s">
        <v>235</v>
      </c>
      <c r="B234">
        <v>11</v>
      </c>
      <c r="C234">
        <v>259209</v>
      </c>
      <c r="D234">
        <v>43.686124200121654</v>
      </c>
      <c r="E234">
        <v>4.6235194000001245</v>
      </c>
    </row>
    <row r="235" spans="1:5" x14ac:dyDescent="0.25">
      <c r="A235" t="s">
        <v>236</v>
      </c>
      <c r="B235">
        <v>12</v>
      </c>
      <c r="C235">
        <v>202918</v>
      </c>
      <c r="D235">
        <v>44.164091400167202</v>
      </c>
      <c r="E235">
        <v>4.1881960999981667</v>
      </c>
    </row>
    <row r="236" spans="1:5" x14ac:dyDescent="0.25">
      <c r="A236" t="s">
        <v>237</v>
      </c>
      <c r="B236">
        <v>11</v>
      </c>
      <c r="C236">
        <v>240724</v>
      </c>
      <c r="D236">
        <v>42.724110200147543</v>
      </c>
      <c r="E236">
        <v>4.4048905999964774</v>
      </c>
    </row>
    <row r="237" spans="1:5" x14ac:dyDescent="0.25">
      <c r="A237" t="s">
        <v>238</v>
      </c>
      <c r="B237">
        <v>11</v>
      </c>
      <c r="C237">
        <v>198557</v>
      </c>
      <c r="D237">
        <v>45.472276899953442</v>
      </c>
      <c r="E237">
        <v>4.7721431999984754</v>
      </c>
    </row>
    <row r="238" spans="1:5" x14ac:dyDescent="0.25">
      <c r="A238" t="s">
        <v>239</v>
      </c>
      <c r="B238">
        <v>12</v>
      </c>
      <c r="C238">
        <v>145467</v>
      </c>
      <c r="D238">
        <v>45.319206400023837</v>
      </c>
      <c r="E238">
        <v>3.7949406999986213</v>
      </c>
    </row>
    <row r="239" spans="1:5" x14ac:dyDescent="0.25">
      <c r="A239" t="s">
        <v>240</v>
      </c>
      <c r="B239">
        <v>12</v>
      </c>
      <c r="C239">
        <v>161698</v>
      </c>
      <c r="D239">
        <v>42.999987300042079</v>
      </c>
      <c r="E239">
        <v>3.6887100999993465</v>
      </c>
    </row>
    <row r="240" spans="1:5" x14ac:dyDescent="0.25">
      <c r="A240" t="s">
        <v>241</v>
      </c>
      <c r="B240">
        <v>11</v>
      </c>
      <c r="C240">
        <v>224893</v>
      </c>
      <c r="D240">
        <v>45.029888200011221</v>
      </c>
      <c r="E240">
        <v>5.3678740999987573</v>
      </c>
    </row>
    <row r="241" spans="1:5" x14ac:dyDescent="0.25">
      <c r="A241" t="s">
        <v>242</v>
      </c>
      <c r="B241">
        <v>10</v>
      </c>
      <c r="C241">
        <v>219771</v>
      </c>
      <c r="D241">
        <v>42.939811400146453</v>
      </c>
      <c r="E241">
        <v>4.4940927999971159</v>
      </c>
    </row>
    <row r="242" spans="1:5" x14ac:dyDescent="0.25">
      <c r="A242" t="s">
        <v>243</v>
      </c>
      <c r="B242">
        <v>21</v>
      </c>
      <c r="C242">
        <v>120238</v>
      </c>
      <c r="D242">
        <v>44.592558900094652</v>
      </c>
      <c r="E242">
        <v>3.4065826000008093</v>
      </c>
    </row>
    <row r="243" spans="1:5" x14ac:dyDescent="0.25">
      <c r="A243" t="s">
        <v>244</v>
      </c>
      <c r="B243">
        <v>17</v>
      </c>
      <c r="C243">
        <v>172283</v>
      </c>
      <c r="D243">
        <v>43.195583000235835</v>
      </c>
      <c r="E243">
        <v>3.6672278999998706</v>
      </c>
    </row>
    <row r="244" spans="1:5" x14ac:dyDescent="0.25">
      <c r="A244" t="s">
        <v>245</v>
      </c>
      <c r="B244">
        <v>18</v>
      </c>
      <c r="C244">
        <v>171064</v>
      </c>
      <c r="D244">
        <v>43.440483600077499</v>
      </c>
      <c r="E244">
        <v>4.196106099998353</v>
      </c>
    </row>
    <row r="245" spans="1:5" x14ac:dyDescent="0.25">
      <c r="A245" t="s">
        <v>246</v>
      </c>
      <c r="B245">
        <v>19</v>
      </c>
      <c r="C245">
        <v>178457</v>
      </c>
      <c r="D245">
        <v>43.391405000223095</v>
      </c>
      <c r="E245">
        <v>3.7753384999992798</v>
      </c>
    </row>
    <row r="246" spans="1:5" x14ac:dyDescent="0.25">
      <c r="A246" t="s">
        <v>247</v>
      </c>
      <c r="B246">
        <v>19</v>
      </c>
      <c r="C246">
        <v>166616</v>
      </c>
      <c r="D246">
        <v>43.956615700109552</v>
      </c>
      <c r="E246">
        <v>3.8746314999997411</v>
      </c>
    </row>
    <row r="247" spans="1:5" x14ac:dyDescent="0.25">
      <c r="A247" t="s">
        <v>248</v>
      </c>
      <c r="B247">
        <v>22</v>
      </c>
      <c r="C247">
        <v>130262</v>
      </c>
      <c r="D247">
        <v>44.065944900040833</v>
      </c>
      <c r="E247">
        <v>3.4259854999987733</v>
      </c>
    </row>
    <row r="248" spans="1:5" x14ac:dyDescent="0.25">
      <c r="A248" t="s">
        <v>249</v>
      </c>
      <c r="B248">
        <v>21</v>
      </c>
      <c r="C248">
        <v>187556</v>
      </c>
      <c r="D248">
        <v>43.530286500111686</v>
      </c>
      <c r="E248">
        <v>4.4370578999996084</v>
      </c>
    </row>
    <row r="249" spans="1:5" x14ac:dyDescent="0.25">
      <c r="A249" t="s">
        <v>250</v>
      </c>
      <c r="B249">
        <v>20</v>
      </c>
      <c r="C249">
        <v>165322</v>
      </c>
      <c r="D249">
        <v>43.648646800180877</v>
      </c>
      <c r="E249">
        <v>3.7517008999990056</v>
      </c>
    </row>
    <row r="250" spans="1:5" x14ac:dyDescent="0.25">
      <c r="A250" t="s">
        <v>251</v>
      </c>
      <c r="B250">
        <v>20</v>
      </c>
      <c r="C250">
        <v>142192</v>
      </c>
      <c r="D250">
        <v>44.85235450006973</v>
      </c>
      <c r="E250">
        <v>3.7497114999984174</v>
      </c>
    </row>
    <row r="251" spans="1:5" x14ac:dyDescent="0.25">
      <c r="A251" t="s">
        <v>252</v>
      </c>
      <c r="B251">
        <v>16</v>
      </c>
      <c r="C251">
        <v>214828</v>
      </c>
      <c r="D251">
        <v>43.874078600069417</v>
      </c>
      <c r="E251">
        <v>4.5147907999993118</v>
      </c>
    </row>
    <row r="252" spans="1:5" x14ac:dyDescent="0.25">
      <c r="A252" t="s">
        <v>253</v>
      </c>
      <c r="B252">
        <v>20</v>
      </c>
      <c r="C252">
        <v>153452</v>
      </c>
      <c r="D252">
        <v>43.830354000145583</v>
      </c>
      <c r="E252">
        <v>4.1454991999997555</v>
      </c>
    </row>
    <row r="253" spans="1:5" x14ac:dyDescent="0.25">
      <c r="A253" t="s">
        <v>254</v>
      </c>
      <c r="B253">
        <v>21</v>
      </c>
      <c r="C253">
        <v>156720</v>
      </c>
      <c r="D253">
        <v>43.162909700139032</v>
      </c>
      <c r="E253">
        <v>3.9792157000000166</v>
      </c>
    </row>
    <row r="254" spans="1:5" x14ac:dyDescent="0.25">
      <c r="A254" t="s">
        <v>255</v>
      </c>
      <c r="B254">
        <v>21</v>
      </c>
      <c r="C254">
        <v>104655</v>
      </c>
      <c r="D254">
        <v>45.28798520000327</v>
      </c>
      <c r="E254">
        <v>3.4367243999999535</v>
      </c>
    </row>
    <row r="255" spans="1:5" x14ac:dyDescent="0.25">
      <c r="A255" t="s">
        <v>256</v>
      </c>
      <c r="B255">
        <v>23</v>
      </c>
      <c r="C255">
        <v>98118</v>
      </c>
      <c r="D255">
        <v>45.722930600052052</v>
      </c>
      <c r="E255">
        <v>3.2608288999999866</v>
      </c>
    </row>
    <row r="256" spans="1:5" x14ac:dyDescent="0.25">
      <c r="A256" t="s">
        <v>257</v>
      </c>
      <c r="B256">
        <v>19</v>
      </c>
      <c r="C256">
        <v>154305</v>
      </c>
      <c r="D256">
        <v>45.051976800059634</v>
      </c>
      <c r="E256">
        <v>3.7379743999985191</v>
      </c>
    </row>
    <row r="257" spans="1:5" x14ac:dyDescent="0.25">
      <c r="A257" t="s">
        <v>258</v>
      </c>
      <c r="B257">
        <v>24</v>
      </c>
      <c r="C257">
        <v>145522</v>
      </c>
      <c r="D257">
        <v>44.653804800087535</v>
      </c>
      <c r="E257">
        <v>3.6123630999994916</v>
      </c>
    </row>
    <row r="258" spans="1:5" x14ac:dyDescent="0.25">
      <c r="A258" t="s">
        <v>259</v>
      </c>
      <c r="B258">
        <v>30</v>
      </c>
      <c r="C258">
        <v>137830</v>
      </c>
      <c r="D258">
        <v>44.529788800101869</v>
      </c>
      <c r="E258">
        <v>3.9572523000000013</v>
      </c>
    </row>
    <row r="259" spans="1:5" x14ac:dyDescent="0.25">
      <c r="A259" t="s">
        <v>260</v>
      </c>
      <c r="B259">
        <v>26</v>
      </c>
      <c r="C259">
        <v>176556</v>
      </c>
      <c r="D259">
        <v>42.95009550007056</v>
      </c>
      <c r="E259">
        <v>4.4625891000003026</v>
      </c>
    </row>
    <row r="260" spans="1:5" x14ac:dyDescent="0.25">
      <c r="A260" t="s">
        <v>261</v>
      </c>
      <c r="B260">
        <v>32</v>
      </c>
      <c r="C260">
        <v>120280</v>
      </c>
      <c r="D260">
        <v>44.589897500027796</v>
      </c>
      <c r="E260">
        <v>3.359723400000838</v>
      </c>
    </row>
    <row r="261" spans="1:5" x14ac:dyDescent="0.25">
      <c r="A261" t="s">
        <v>262</v>
      </c>
      <c r="B261">
        <v>26</v>
      </c>
      <c r="C261">
        <v>136118</v>
      </c>
      <c r="D261">
        <v>43.942226300122535</v>
      </c>
      <c r="E261">
        <v>3.7731596000011001</v>
      </c>
    </row>
    <row r="262" spans="1:5" x14ac:dyDescent="0.25">
      <c r="A262" t="s">
        <v>263</v>
      </c>
      <c r="B262">
        <v>32</v>
      </c>
      <c r="C262">
        <v>116610</v>
      </c>
      <c r="D262">
        <v>44.288213200063154</v>
      </c>
      <c r="E262">
        <v>3.5305443000007433</v>
      </c>
    </row>
    <row r="263" spans="1:5" x14ac:dyDescent="0.25">
      <c r="A263" t="s">
        <v>264</v>
      </c>
      <c r="B263">
        <v>25</v>
      </c>
      <c r="C263">
        <v>119964</v>
      </c>
      <c r="D263">
        <v>45.47388730008916</v>
      </c>
      <c r="E263">
        <v>3.6168226000008521</v>
      </c>
    </row>
    <row r="264" spans="1:5" x14ac:dyDescent="0.25">
      <c r="A264" t="s">
        <v>265</v>
      </c>
      <c r="B264">
        <v>28</v>
      </c>
      <c r="C264">
        <v>119012</v>
      </c>
      <c r="D264">
        <v>45.448970000056079</v>
      </c>
      <c r="E264">
        <v>3.3768709000007524</v>
      </c>
    </row>
    <row r="265" spans="1:5" x14ac:dyDescent="0.25">
      <c r="A265" t="s">
        <v>266</v>
      </c>
      <c r="B265">
        <v>31</v>
      </c>
      <c r="C265">
        <v>127108</v>
      </c>
      <c r="D265">
        <v>45.919608000081219</v>
      </c>
      <c r="E265">
        <v>3.6676421999997841</v>
      </c>
    </row>
    <row r="266" spans="1:5" x14ac:dyDescent="0.25">
      <c r="A266" t="s">
        <v>267</v>
      </c>
      <c r="B266">
        <v>24</v>
      </c>
      <c r="C266">
        <v>146861</v>
      </c>
      <c r="D266">
        <v>44.904150900076637</v>
      </c>
      <c r="E266">
        <v>3.9668272999998302</v>
      </c>
    </row>
    <row r="267" spans="1:5" x14ac:dyDescent="0.25">
      <c r="A267" t="s">
        <v>268</v>
      </c>
      <c r="B267">
        <v>31</v>
      </c>
      <c r="C267">
        <v>85489</v>
      </c>
      <c r="D267">
        <v>46.359144900062233</v>
      </c>
      <c r="E267">
        <v>2.973123799999958</v>
      </c>
    </row>
    <row r="268" spans="1:5" x14ac:dyDescent="0.25">
      <c r="A268" t="s">
        <v>269</v>
      </c>
      <c r="B268">
        <v>31</v>
      </c>
      <c r="C268">
        <v>84574</v>
      </c>
      <c r="D268">
        <v>46.858850600041954</v>
      </c>
      <c r="E268">
        <v>2.9533130999998747</v>
      </c>
    </row>
    <row r="269" spans="1:5" x14ac:dyDescent="0.25">
      <c r="A269" t="s">
        <v>270</v>
      </c>
      <c r="B269">
        <v>32</v>
      </c>
      <c r="C269">
        <v>78693</v>
      </c>
      <c r="D269">
        <v>45.665392000035645</v>
      </c>
      <c r="E269">
        <v>2.8470476000002156</v>
      </c>
    </row>
    <row r="270" spans="1:5" x14ac:dyDescent="0.25">
      <c r="A270" t="s">
        <v>271</v>
      </c>
      <c r="B270">
        <v>27</v>
      </c>
      <c r="C270">
        <v>89901</v>
      </c>
      <c r="D270">
        <v>46.355701400056994</v>
      </c>
      <c r="E270">
        <v>3.1969026000002514</v>
      </c>
    </row>
    <row r="271" spans="1:5" x14ac:dyDescent="0.25">
      <c r="A271" t="s">
        <v>272</v>
      </c>
      <c r="B271">
        <v>23</v>
      </c>
      <c r="C271">
        <v>144990</v>
      </c>
      <c r="D271">
        <v>44.570742800009995</v>
      </c>
      <c r="E271">
        <v>4.0158395000012854</v>
      </c>
    </row>
    <row r="272" spans="1:5" x14ac:dyDescent="0.25">
      <c r="A272" t="s">
        <v>273</v>
      </c>
      <c r="B272">
        <v>38</v>
      </c>
      <c r="C272">
        <v>86524</v>
      </c>
      <c r="D272">
        <v>45.875282900056995</v>
      </c>
      <c r="E272">
        <v>2.8637749999999365</v>
      </c>
    </row>
    <row r="273" spans="1:5" x14ac:dyDescent="0.25">
      <c r="A273" t="s">
        <v>274</v>
      </c>
      <c r="B273">
        <v>40</v>
      </c>
      <c r="C273">
        <v>113517</v>
      </c>
      <c r="D273">
        <v>43.542800700168733</v>
      </c>
      <c r="E273">
        <v>3.5070384999999589</v>
      </c>
    </row>
    <row r="274" spans="1:5" x14ac:dyDescent="0.25">
      <c r="A274" t="s">
        <v>275</v>
      </c>
      <c r="B274">
        <v>33</v>
      </c>
      <c r="C274">
        <v>143783</v>
      </c>
      <c r="D274">
        <v>44.532702400120655</v>
      </c>
      <c r="E274">
        <v>3.9674307000012754</v>
      </c>
    </row>
    <row r="275" spans="1:5" x14ac:dyDescent="0.25">
      <c r="A275" t="s">
        <v>276</v>
      </c>
      <c r="B275">
        <v>34</v>
      </c>
      <c r="C275">
        <v>111617</v>
      </c>
      <c r="D275">
        <v>44.829389000096448</v>
      </c>
      <c r="E275">
        <v>3.3957865000005878</v>
      </c>
    </row>
    <row r="276" spans="1:5" x14ac:dyDescent="0.25">
      <c r="A276" t="s">
        <v>277</v>
      </c>
      <c r="B276">
        <v>37</v>
      </c>
      <c r="C276">
        <v>106282</v>
      </c>
      <c r="D276">
        <v>45.312919900055007</v>
      </c>
      <c r="E276">
        <v>3.2697402000001539</v>
      </c>
    </row>
    <row r="277" spans="1:5" x14ac:dyDescent="0.25">
      <c r="A277" t="s">
        <v>278</v>
      </c>
      <c r="B277">
        <v>38</v>
      </c>
      <c r="C277">
        <v>124501</v>
      </c>
      <c r="D277">
        <v>44.881709800085488</v>
      </c>
      <c r="E277">
        <v>3.7020806000009343</v>
      </c>
    </row>
    <row r="278" spans="1:5" x14ac:dyDescent="0.25">
      <c r="A278" t="s">
        <v>279</v>
      </c>
      <c r="B278">
        <v>39</v>
      </c>
      <c r="C278">
        <v>102834</v>
      </c>
      <c r="D278">
        <v>45.008484400094993</v>
      </c>
      <c r="E278">
        <v>3.0646816000006658</v>
      </c>
    </row>
    <row r="279" spans="1:5" x14ac:dyDescent="0.25">
      <c r="A279" t="s">
        <v>280</v>
      </c>
      <c r="B279">
        <v>35</v>
      </c>
      <c r="C279">
        <v>102422</v>
      </c>
      <c r="D279">
        <v>44.60710230008474</v>
      </c>
      <c r="E279">
        <v>3.1079245000005025</v>
      </c>
    </row>
    <row r="280" spans="1:5" x14ac:dyDescent="0.25">
      <c r="A280" t="s">
        <v>281</v>
      </c>
      <c r="B280">
        <v>40</v>
      </c>
      <c r="C280">
        <v>105291</v>
      </c>
      <c r="D280">
        <v>44.22177860010823</v>
      </c>
      <c r="E280">
        <v>3.1630226000006036</v>
      </c>
    </row>
    <row r="281" spans="1:5" x14ac:dyDescent="0.25">
      <c r="A281" t="s">
        <v>282</v>
      </c>
      <c r="B281">
        <v>38</v>
      </c>
      <c r="C281">
        <v>82268</v>
      </c>
      <c r="D281">
        <v>45.672371200063935</v>
      </c>
      <c r="E281">
        <v>2.8534998999999162</v>
      </c>
    </row>
    <row r="282" spans="1:5" x14ac:dyDescent="0.25">
      <c r="A282" t="s">
        <v>283</v>
      </c>
      <c r="B282">
        <v>31</v>
      </c>
      <c r="C282">
        <v>137669</v>
      </c>
      <c r="D282">
        <v>43.935436300087581</v>
      </c>
      <c r="E282">
        <v>4.0048249999997685</v>
      </c>
    </row>
    <row r="283" spans="1:5" x14ac:dyDescent="0.25">
      <c r="A283" t="s">
        <v>284</v>
      </c>
      <c r="B283">
        <v>38</v>
      </c>
      <c r="C283">
        <v>79223</v>
      </c>
      <c r="D283">
        <v>46.400413600039705</v>
      </c>
      <c r="E283">
        <v>2.6702413000002077</v>
      </c>
    </row>
    <row r="284" spans="1:5" x14ac:dyDescent="0.25">
      <c r="A284" t="s">
        <v>285</v>
      </c>
      <c r="B284">
        <v>36</v>
      </c>
      <c r="C284">
        <v>111752</v>
      </c>
      <c r="D284">
        <v>44.966662900088366</v>
      </c>
      <c r="E284">
        <v>3.3359442000006898</v>
      </c>
    </row>
    <row r="285" spans="1:5" x14ac:dyDescent="0.25">
      <c r="A285" t="s">
        <v>286</v>
      </c>
      <c r="B285">
        <v>32</v>
      </c>
      <c r="C285">
        <v>94897</v>
      </c>
      <c r="D285">
        <v>45.798932100053285</v>
      </c>
      <c r="E285">
        <v>3.1285018999998608</v>
      </c>
    </row>
    <row r="286" spans="1:5" x14ac:dyDescent="0.25">
      <c r="A286" t="s">
        <v>287</v>
      </c>
      <c r="B286">
        <v>38</v>
      </c>
      <c r="C286">
        <v>80919</v>
      </c>
      <c r="D286">
        <v>45.426282100037298</v>
      </c>
      <c r="E286">
        <v>2.9703367000000576</v>
      </c>
    </row>
    <row r="287" spans="1:5" x14ac:dyDescent="0.25">
      <c r="A287" t="s">
        <v>288</v>
      </c>
      <c r="B287">
        <v>43</v>
      </c>
      <c r="C287">
        <v>97595</v>
      </c>
      <c r="D287">
        <v>45.027903400091034</v>
      </c>
      <c r="E287">
        <v>3.0112314999997181</v>
      </c>
    </row>
    <row r="288" spans="1:5" x14ac:dyDescent="0.25">
      <c r="A288" t="s">
        <v>289</v>
      </c>
      <c r="B288">
        <v>38</v>
      </c>
      <c r="C288">
        <v>127306</v>
      </c>
      <c r="D288">
        <v>44.260107400121278</v>
      </c>
      <c r="E288">
        <v>3.4542784999997833</v>
      </c>
    </row>
    <row r="289" spans="1:5" x14ac:dyDescent="0.25">
      <c r="A289" t="s">
        <v>290</v>
      </c>
      <c r="B289">
        <v>41</v>
      </c>
      <c r="C289">
        <v>79063</v>
      </c>
      <c r="D289">
        <v>45.484164500038766</v>
      </c>
      <c r="E289">
        <v>2.680603300000346</v>
      </c>
    </row>
    <row r="290" spans="1:5" x14ac:dyDescent="0.25">
      <c r="A290" t="s">
        <v>291</v>
      </c>
      <c r="B290">
        <v>40</v>
      </c>
      <c r="C290">
        <v>143512</v>
      </c>
      <c r="D290">
        <v>44.716515300165362</v>
      </c>
      <c r="E290">
        <v>4.1502146999997658</v>
      </c>
    </row>
    <row r="291" spans="1:5" x14ac:dyDescent="0.25">
      <c r="A291" t="s">
        <v>292</v>
      </c>
      <c r="B291">
        <v>41</v>
      </c>
      <c r="C291">
        <v>82292</v>
      </c>
      <c r="D291">
        <v>45.9651765000743</v>
      </c>
      <c r="E291">
        <v>2.7968156000003566</v>
      </c>
    </row>
    <row r="292" spans="1:5" x14ac:dyDescent="0.25">
      <c r="A292" t="s">
        <v>293</v>
      </c>
      <c r="B292">
        <v>44</v>
      </c>
      <c r="C292">
        <v>77178</v>
      </c>
      <c r="D292">
        <v>46.516383700047719</v>
      </c>
      <c r="E292">
        <v>2.6857763999998752</v>
      </c>
    </row>
    <row r="293" spans="1:5" x14ac:dyDescent="0.25">
      <c r="A293" t="s">
        <v>294</v>
      </c>
      <c r="B293">
        <v>38</v>
      </c>
      <c r="C293">
        <v>117359</v>
      </c>
      <c r="D293">
        <v>44.562464300053165</v>
      </c>
      <c r="E293">
        <v>3.3550184000002803</v>
      </c>
    </row>
    <row r="294" spans="1:5" x14ac:dyDescent="0.25">
      <c r="A294" t="s">
        <v>295</v>
      </c>
      <c r="B294">
        <v>47</v>
      </c>
      <c r="C294">
        <v>79865</v>
      </c>
      <c r="D294">
        <v>46.922353500034554</v>
      </c>
      <c r="E294">
        <v>2.7744218999998389</v>
      </c>
    </row>
    <row r="295" spans="1:5" x14ac:dyDescent="0.25">
      <c r="A295" t="s">
        <v>296</v>
      </c>
      <c r="B295">
        <v>44</v>
      </c>
      <c r="C295">
        <v>115152</v>
      </c>
      <c r="D295">
        <v>44.600005300096399</v>
      </c>
      <c r="E295">
        <v>3.4783773000007217</v>
      </c>
    </row>
    <row r="296" spans="1:5" x14ac:dyDescent="0.25">
      <c r="A296" t="s">
        <v>297</v>
      </c>
      <c r="B296">
        <v>45</v>
      </c>
      <c r="C296">
        <v>101935</v>
      </c>
      <c r="D296">
        <v>44.699222500073411</v>
      </c>
      <c r="E296">
        <v>3.0306765000005704</v>
      </c>
    </row>
    <row r="297" spans="1:5" x14ac:dyDescent="0.25">
      <c r="A297" t="s">
        <v>298</v>
      </c>
      <c r="B297">
        <v>43</v>
      </c>
      <c r="C297">
        <v>77986</v>
      </c>
      <c r="D297">
        <v>46.22358330006815</v>
      </c>
      <c r="E297">
        <v>2.9480640000002736</v>
      </c>
    </row>
    <row r="298" spans="1:5" x14ac:dyDescent="0.25">
      <c r="A298" t="s">
        <v>299</v>
      </c>
      <c r="B298">
        <v>43</v>
      </c>
      <c r="C298">
        <v>79526</v>
      </c>
      <c r="D298">
        <v>45.742956400045436</v>
      </c>
      <c r="E298">
        <v>2.8949874000000766</v>
      </c>
    </row>
    <row r="299" spans="1:5" x14ac:dyDescent="0.25">
      <c r="A299" t="s">
        <v>300</v>
      </c>
      <c r="B299">
        <v>45</v>
      </c>
      <c r="C299">
        <v>78268</v>
      </c>
      <c r="D299">
        <v>45.730421700039464</v>
      </c>
      <c r="E299">
        <v>2.851558400000092</v>
      </c>
    </row>
    <row r="300" spans="1:5" x14ac:dyDescent="0.25">
      <c r="A300" t="s">
        <v>301</v>
      </c>
      <c r="B300">
        <v>43</v>
      </c>
      <c r="C300">
        <v>69683</v>
      </c>
      <c r="D300">
        <v>44.78860960002978</v>
      </c>
      <c r="E300">
        <v>2.5577197999999308</v>
      </c>
    </row>
    <row r="301" spans="1:5" x14ac:dyDescent="0.25">
      <c r="A301" t="s">
        <v>302</v>
      </c>
      <c r="B301">
        <v>44</v>
      </c>
      <c r="C301">
        <v>83214</v>
      </c>
      <c r="D301">
        <v>45.072372900053487</v>
      </c>
      <c r="E301">
        <v>3.1140721999999701</v>
      </c>
    </row>
    <row r="302" spans="1:5" x14ac:dyDescent="0.25">
      <c r="A302" t="s">
        <v>303</v>
      </c>
      <c r="B302">
        <v>47</v>
      </c>
      <c r="C302">
        <v>80802</v>
      </c>
      <c r="D302">
        <v>45.78162430005505</v>
      </c>
      <c r="E302">
        <v>2.8736274000002462</v>
      </c>
    </row>
    <row r="303" spans="1:5" x14ac:dyDescent="0.25">
      <c r="A303" t="s">
        <v>304</v>
      </c>
      <c r="B303">
        <v>47</v>
      </c>
      <c r="C303">
        <v>70581</v>
      </c>
      <c r="D303">
        <v>45.868152600059709</v>
      </c>
      <c r="E303">
        <v>2.5914694999998291</v>
      </c>
    </row>
    <row r="304" spans="1:5" x14ac:dyDescent="0.25">
      <c r="A304" t="s">
        <v>305</v>
      </c>
      <c r="B304">
        <v>47</v>
      </c>
      <c r="C304">
        <v>77524</v>
      </c>
      <c r="D304">
        <v>45.855548200062231</v>
      </c>
      <c r="E304">
        <v>2.8397756999999286</v>
      </c>
    </row>
    <row r="305" spans="1:5" x14ac:dyDescent="0.25">
      <c r="A305" t="s">
        <v>306</v>
      </c>
      <c r="B305">
        <v>54</v>
      </c>
      <c r="C305">
        <v>66081</v>
      </c>
      <c r="D305">
        <v>46.723707300048645</v>
      </c>
      <c r="E305">
        <v>2.6104624000001482</v>
      </c>
    </row>
    <row r="306" spans="1:5" x14ac:dyDescent="0.25">
      <c r="A306" t="s">
        <v>307</v>
      </c>
      <c r="B306">
        <v>48</v>
      </c>
      <c r="C306">
        <v>77519</v>
      </c>
      <c r="D306">
        <v>46.150296500069203</v>
      </c>
      <c r="E306">
        <v>2.846121199999927</v>
      </c>
    </row>
    <row r="307" spans="1:5" x14ac:dyDescent="0.25">
      <c r="A307" t="s">
        <v>308</v>
      </c>
      <c r="B307">
        <v>47</v>
      </c>
      <c r="C307">
        <v>72017</v>
      </c>
      <c r="D307">
        <v>46.007865700017106</v>
      </c>
      <c r="E307">
        <v>2.615819700000086</v>
      </c>
    </row>
    <row r="308" spans="1:5" x14ac:dyDescent="0.25">
      <c r="A308" t="s">
        <v>309</v>
      </c>
      <c r="B308">
        <v>49</v>
      </c>
      <c r="C308">
        <v>85634</v>
      </c>
      <c r="D308">
        <v>44.441824800068026</v>
      </c>
      <c r="E308">
        <v>2.8481623000000225</v>
      </c>
    </row>
    <row r="309" spans="1:5" x14ac:dyDescent="0.25">
      <c r="A309" t="s">
        <v>310</v>
      </c>
      <c r="B309">
        <v>38</v>
      </c>
      <c r="C309">
        <v>101963</v>
      </c>
      <c r="D309">
        <v>44.790238500078274</v>
      </c>
      <c r="E309">
        <v>3.1747720999997915</v>
      </c>
    </row>
    <row r="310" spans="1:5" x14ac:dyDescent="0.25">
      <c r="A310" t="s">
        <v>311</v>
      </c>
      <c r="B310">
        <v>49</v>
      </c>
      <c r="C310">
        <v>97329</v>
      </c>
      <c r="D310">
        <v>44.580038200119809</v>
      </c>
      <c r="E310">
        <v>2.9847818000000395</v>
      </c>
    </row>
    <row r="311" spans="1:5" x14ac:dyDescent="0.25">
      <c r="A311" t="s">
        <v>312</v>
      </c>
      <c r="B311">
        <v>44</v>
      </c>
      <c r="C311">
        <v>88105</v>
      </c>
      <c r="D311">
        <v>45.625115100051467</v>
      </c>
      <c r="E311">
        <v>3.033736500000237</v>
      </c>
    </row>
    <row r="312" spans="1:5" x14ac:dyDescent="0.25">
      <c r="A312" t="s">
        <v>313</v>
      </c>
      <c r="B312">
        <v>48</v>
      </c>
      <c r="C312">
        <v>61300</v>
      </c>
      <c r="D312">
        <v>45.70152610004434</v>
      </c>
      <c r="E312">
        <v>2.334906300000068</v>
      </c>
    </row>
    <row r="313" spans="1:5" x14ac:dyDescent="0.25">
      <c r="A313" t="s">
        <v>314</v>
      </c>
      <c r="B313">
        <v>49</v>
      </c>
      <c r="C313">
        <v>64665</v>
      </c>
      <c r="D313">
        <v>46.274774900026713</v>
      </c>
      <c r="E313">
        <v>2.5385568999999655</v>
      </c>
    </row>
    <row r="314" spans="1:5" x14ac:dyDescent="0.25">
      <c r="A314" t="s">
        <v>315</v>
      </c>
      <c r="B314">
        <v>49</v>
      </c>
      <c r="C314">
        <v>73597</v>
      </c>
      <c r="D314">
        <v>45.611839600053145</v>
      </c>
      <c r="E314">
        <v>2.7810341000002383</v>
      </c>
    </row>
    <row r="315" spans="1:5" x14ac:dyDescent="0.25">
      <c r="A315" t="s">
        <v>316</v>
      </c>
      <c r="B315">
        <v>51</v>
      </c>
      <c r="C315">
        <v>68785</v>
      </c>
      <c r="D315">
        <v>45.723013500070294</v>
      </c>
      <c r="E315">
        <v>2.653678500000042</v>
      </c>
    </row>
    <row r="316" spans="1:5" x14ac:dyDescent="0.25">
      <c r="A316" t="s">
        <v>317</v>
      </c>
      <c r="B316">
        <v>44</v>
      </c>
      <c r="C316">
        <v>75350</v>
      </c>
      <c r="D316">
        <v>45.250914100063639</v>
      </c>
      <c r="E316">
        <v>2.7911886999998754</v>
      </c>
    </row>
    <row r="317" spans="1:5" x14ac:dyDescent="0.25">
      <c r="A317" t="s">
        <v>318</v>
      </c>
      <c r="B317">
        <v>5</v>
      </c>
      <c r="C317">
        <v>607260</v>
      </c>
      <c r="D317">
        <v>39.216662599990386</v>
      </c>
      <c r="E317">
        <v>8.7013877999892113</v>
      </c>
    </row>
    <row r="318" spans="1:5" x14ac:dyDescent="0.25">
      <c r="A318" t="s">
        <v>319</v>
      </c>
      <c r="B318">
        <v>5</v>
      </c>
      <c r="C318">
        <v>464462</v>
      </c>
      <c r="D318">
        <v>42.579846799983322</v>
      </c>
      <c r="E318">
        <v>7.4136711999949005</v>
      </c>
    </row>
    <row r="319" spans="1:5" x14ac:dyDescent="0.25">
      <c r="A319" t="s">
        <v>320</v>
      </c>
      <c r="B319">
        <v>5</v>
      </c>
      <c r="C319">
        <v>509275</v>
      </c>
      <c r="D319">
        <v>40.834127900101869</v>
      </c>
      <c r="E319">
        <v>7.897137900010005</v>
      </c>
    </row>
    <row r="320" spans="1:5" x14ac:dyDescent="0.25">
      <c r="A320" t="s">
        <v>321</v>
      </c>
      <c r="B320">
        <v>5</v>
      </c>
      <c r="C320">
        <v>515748</v>
      </c>
      <c r="D320">
        <v>40.423758500131846</v>
      </c>
      <c r="E320">
        <v>7.5004231999832003</v>
      </c>
    </row>
    <row r="321" spans="1:5" x14ac:dyDescent="0.25">
      <c r="A321" t="s">
        <v>322</v>
      </c>
      <c r="B321">
        <v>5</v>
      </c>
      <c r="C321">
        <v>419667</v>
      </c>
      <c r="D321">
        <v>41.964917700147069</v>
      </c>
      <c r="E321">
        <v>6.5274127000068054</v>
      </c>
    </row>
    <row r="322" spans="1:5" x14ac:dyDescent="0.25">
      <c r="A322" t="s">
        <v>323</v>
      </c>
      <c r="B322">
        <v>5</v>
      </c>
      <c r="C322">
        <v>418111</v>
      </c>
      <c r="D322">
        <v>41.556351500274772</v>
      </c>
      <c r="E322">
        <v>6.7968581999901918</v>
      </c>
    </row>
    <row r="323" spans="1:5" x14ac:dyDescent="0.25">
      <c r="A323" t="s">
        <v>324</v>
      </c>
      <c r="B323">
        <v>5</v>
      </c>
      <c r="C323">
        <v>322863</v>
      </c>
      <c r="D323">
        <v>44.726734900221558</v>
      </c>
      <c r="E323">
        <v>6.0178139999935887</v>
      </c>
    </row>
    <row r="324" spans="1:5" x14ac:dyDescent="0.25">
      <c r="A324" t="s">
        <v>325</v>
      </c>
      <c r="B324">
        <v>5</v>
      </c>
      <c r="C324">
        <v>509721</v>
      </c>
      <c r="D324">
        <v>41.937733600109794</v>
      </c>
      <c r="E324">
        <v>7.7493258000145362</v>
      </c>
    </row>
    <row r="325" spans="1:5" x14ac:dyDescent="0.25">
      <c r="A325" t="s">
        <v>326</v>
      </c>
      <c r="B325">
        <v>5</v>
      </c>
      <c r="C325">
        <v>435026</v>
      </c>
      <c r="D325">
        <v>41.400400200185032</v>
      </c>
      <c r="E325">
        <v>6.9232886999966627</v>
      </c>
    </row>
    <row r="326" spans="1:5" x14ac:dyDescent="0.25">
      <c r="A326" t="s">
        <v>327</v>
      </c>
      <c r="B326">
        <v>5</v>
      </c>
      <c r="C326">
        <v>495057</v>
      </c>
      <c r="D326">
        <v>40.316472200271946</v>
      </c>
      <c r="E326">
        <v>6.8418961000017093</v>
      </c>
    </row>
    <row r="327" spans="1:5" x14ac:dyDescent="0.25">
      <c r="A327" t="s">
        <v>328</v>
      </c>
      <c r="B327">
        <v>5</v>
      </c>
      <c r="C327">
        <v>357036</v>
      </c>
      <c r="D327">
        <v>42.619736400153478</v>
      </c>
      <c r="E327">
        <v>7.3479291999915111</v>
      </c>
    </row>
    <row r="328" spans="1:5" x14ac:dyDescent="0.25">
      <c r="A328" t="s">
        <v>329</v>
      </c>
      <c r="B328">
        <v>4</v>
      </c>
      <c r="C328">
        <v>442273</v>
      </c>
      <c r="D328">
        <v>42.66548389999916</v>
      </c>
      <c r="E328">
        <v>7.0278429999983683</v>
      </c>
    </row>
    <row r="329" spans="1:5" x14ac:dyDescent="0.25">
      <c r="A329" t="s">
        <v>330</v>
      </c>
      <c r="B329">
        <v>5</v>
      </c>
      <c r="C329">
        <v>306076</v>
      </c>
      <c r="D329">
        <v>44.279589000103051</v>
      </c>
      <c r="E329">
        <v>6.2433648999931179</v>
      </c>
    </row>
    <row r="330" spans="1:5" x14ac:dyDescent="0.25">
      <c r="A330" t="s">
        <v>331</v>
      </c>
      <c r="B330">
        <v>5</v>
      </c>
      <c r="C330">
        <v>405904</v>
      </c>
      <c r="D330">
        <v>39.662610200192184</v>
      </c>
      <c r="E330">
        <v>6.454283199998935</v>
      </c>
    </row>
    <row r="331" spans="1:5" x14ac:dyDescent="0.25">
      <c r="A331" t="s">
        <v>332</v>
      </c>
      <c r="B331">
        <v>5</v>
      </c>
      <c r="C331">
        <v>263422</v>
      </c>
      <c r="D331">
        <v>45.698258700079045</v>
      </c>
      <c r="E331">
        <v>5.7212620000008343</v>
      </c>
    </row>
    <row r="332" spans="1:5" x14ac:dyDescent="0.25">
      <c r="A332" t="s">
        <v>333</v>
      </c>
      <c r="B332">
        <v>12</v>
      </c>
      <c r="C332">
        <v>178313</v>
      </c>
      <c r="D332">
        <v>43.619691000123026</v>
      </c>
      <c r="E332">
        <v>4.4027688999985521</v>
      </c>
    </row>
    <row r="333" spans="1:5" x14ac:dyDescent="0.25">
      <c r="A333" t="s">
        <v>334</v>
      </c>
      <c r="B333">
        <v>11</v>
      </c>
      <c r="C333">
        <v>159643</v>
      </c>
      <c r="D333">
        <v>44.431451900152041</v>
      </c>
      <c r="E333">
        <v>4.6378621000002003</v>
      </c>
    </row>
    <row r="334" spans="1:5" x14ac:dyDescent="0.25">
      <c r="A334" t="s">
        <v>335</v>
      </c>
      <c r="B334">
        <v>11</v>
      </c>
      <c r="C334">
        <v>195929</v>
      </c>
      <c r="D334">
        <v>43.207924700113011</v>
      </c>
      <c r="E334">
        <v>4.7586867999968563</v>
      </c>
    </row>
    <row r="335" spans="1:5" x14ac:dyDescent="0.25">
      <c r="A335" t="s">
        <v>336</v>
      </c>
      <c r="B335">
        <v>10</v>
      </c>
      <c r="C335">
        <v>239454</v>
      </c>
      <c r="D335">
        <v>43.387109600190641</v>
      </c>
      <c r="E335">
        <v>5.5101145000004728</v>
      </c>
    </row>
    <row r="336" spans="1:5" x14ac:dyDescent="0.25">
      <c r="A336" t="s">
        <v>337</v>
      </c>
      <c r="B336">
        <v>10</v>
      </c>
      <c r="C336">
        <v>234838</v>
      </c>
      <c r="D336">
        <v>43.628960300106904</v>
      </c>
      <c r="E336">
        <v>5.127404599999001</v>
      </c>
    </row>
    <row r="337" spans="1:5" x14ac:dyDescent="0.25">
      <c r="A337" t="s">
        <v>338</v>
      </c>
      <c r="B337">
        <v>10</v>
      </c>
      <c r="C337">
        <v>222821</v>
      </c>
      <c r="D337">
        <v>43.481839700177666</v>
      </c>
      <c r="E337">
        <v>4.9617171999965208</v>
      </c>
    </row>
    <row r="338" spans="1:5" x14ac:dyDescent="0.25">
      <c r="A338" t="s">
        <v>339</v>
      </c>
      <c r="B338">
        <v>11</v>
      </c>
      <c r="C338">
        <v>156212</v>
      </c>
      <c r="D338">
        <v>43.74247990008746</v>
      </c>
      <c r="E338">
        <v>4.2175686999996733</v>
      </c>
    </row>
    <row r="339" spans="1:5" x14ac:dyDescent="0.25">
      <c r="A339" t="s">
        <v>340</v>
      </c>
      <c r="B339">
        <v>11</v>
      </c>
      <c r="C339">
        <v>179513</v>
      </c>
      <c r="D339">
        <v>43.596372300123235</v>
      </c>
      <c r="E339">
        <v>4.6798296999979296</v>
      </c>
    </row>
    <row r="340" spans="1:5" x14ac:dyDescent="0.25">
      <c r="A340" t="s">
        <v>341</v>
      </c>
      <c r="B340">
        <v>10</v>
      </c>
      <c r="C340">
        <v>176435</v>
      </c>
      <c r="D340">
        <v>42.675517100123237</v>
      </c>
      <c r="E340">
        <v>4.9526048999999128</v>
      </c>
    </row>
    <row r="341" spans="1:5" x14ac:dyDescent="0.25">
      <c r="A341" t="s">
        <v>342</v>
      </c>
      <c r="B341">
        <v>14</v>
      </c>
      <c r="C341">
        <v>161367</v>
      </c>
      <c r="D341">
        <v>42.850931200063584</v>
      </c>
      <c r="E341">
        <v>4.2352738999978179</v>
      </c>
    </row>
    <row r="342" spans="1:5" x14ac:dyDescent="0.25">
      <c r="A342" t="s">
        <v>343</v>
      </c>
      <c r="B342">
        <v>9</v>
      </c>
      <c r="C342">
        <v>160814</v>
      </c>
      <c r="D342">
        <v>44.241959500035222</v>
      </c>
      <c r="E342">
        <v>4.5546475000002307</v>
      </c>
    </row>
    <row r="343" spans="1:5" x14ac:dyDescent="0.25">
      <c r="A343" t="s">
        <v>344</v>
      </c>
      <c r="B343">
        <v>11</v>
      </c>
      <c r="C343">
        <v>164624</v>
      </c>
      <c r="D343">
        <v>44.564076300092047</v>
      </c>
      <c r="E343">
        <v>4.3775707999988578</v>
      </c>
    </row>
    <row r="344" spans="1:5" x14ac:dyDescent="0.25">
      <c r="A344" t="s">
        <v>345</v>
      </c>
      <c r="B344">
        <v>13</v>
      </c>
      <c r="C344">
        <v>102722</v>
      </c>
      <c r="D344">
        <v>45.651974100049529</v>
      </c>
      <c r="E344">
        <v>3.4219441000000956</v>
      </c>
    </row>
    <row r="345" spans="1:5" x14ac:dyDescent="0.25">
      <c r="A345" t="s">
        <v>346</v>
      </c>
      <c r="B345">
        <v>11</v>
      </c>
      <c r="C345">
        <v>162514</v>
      </c>
      <c r="D345">
        <v>44.394048600031155</v>
      </c>
      <c r="E345">
        <v>5.2737274999993895</v>
      </c>
    </row>
    <row r="346" spans="1:5" x14ac:dyDescent="0.25">
      <c r="A346" t="s">
        <v>347</v>
      </c>
      <c r="B346">
        <v>12</v>
      </c>
      <c r="C346">
        <v>139047</v>
      </c>
      <c r="D346">
        <v>45.629630900047793</v>
      </c>
      <c r="E346">
        <v>4.5163896999998689</v>
      </c>
    </row>
    <row r="347" spans="1:5" x14ac:dyDescent="0.25">
      <c r="A347" t="s">
        <v>348</v>
      </c>
      <c r="B347">
        <v>21</v>
      </c>
      <c r="C347">
        <v>120589</v>
      </c>
      <c r="D347">
        <v>45.243092200090082</v>
      </c>
      <c r="E347">
        <v>3.918514399999971</v>
      </c>
    </row>
    <row r="348" spans="1:5" x14ac:dyDescent="0.25">
      <c r="A348" t="s">
        <v>349</v>
      </c>
      <c r="B348">
        <v>20</v>
      </c>
      <c r="C348">
        <v>116976</v>
      </c>
      <c r="D348">
        <v>43.216748900089897</v>
      </c>
      <c r="E348">
        <v>3.6675653000005313</v>
      </c>
    </row>
    <row r="349" spans="1:5" x14ac:dyDescent="0.25">
      <c r="A349" t="s">
        <v>350</v>
      </c>
      <c r="B349">
        <v>22</v>
      </c>
      <c r="C349">
        <v>120046</v>
      </c>
      <c r="D349">
        <v>45.993996900075757</v>
      </c>
      <c r="E349">
        <v>3.8013671000007667</v>
      </c>
    </row>
    <row r="350" spans="1:5" x14ac:dyDescent="0.25">
      <c r="A350" t="s">
        <v>351</v>
      </c>
      <c r="B350">
        <v>20</v>
      </c>
      <c r="C350">
        <v>169148</v>
      </c>
      <c r="D350">
        <v>43.844495300090564</v>
      </c>
      <c r="E350">
        <v>4.4000449999977604</v>
      </c>
    </row>
    <row r="351" spans="1:5" x14ac:dyDescent="0.25">
      <c r="A351" t="s">
        <v>352</v>
      </c>
      <c r="B351">
        <v>20</v>
      </c>
      <c r="C351">
        <v>123417</v>
      </c>
      <c r="D351">
        <v>45.520063000083766</v>
      </c>
      <c r="E351">
        <v>4.0730753999998006</v>
      </c>
    </row>
    <row r="352" spans="1:5" x14ac:dyDescent="0.25">
      <c r="A352" t="s">
        <v>353</v>
      </c>
      <c r="B352">
        <v>19</v>
      </c>
      <c r="C352">
        <v>118437</v>
      </c>
      <c r="D352">
        <v>44.803945700108002</v>
      </c>
      <c r="E352">
        <v>3.793101900000746</v>
      </c>
    </row>
    <row r="353" spans="1:5" x14ac:dyDescent="0.25">
      <c r="A353" t="s">
        <v>354</v>
      </c>
      <c r="B353">
        <v>18</v>
      </c>
      <c r="C353">
        <v>133422</v>
      </c>
      <c r="D353">
        <v>45.327991100023816</v>
      </c>
      <c r="E353">
        <v>4.265489100000452</v>
      </c>
    </row>
    <row r="354" spans="1:5" x14ac:dyDescent="0.25">
      <c r="A354" t="s">
        <v>355</v>
      </c>
      <c r="B354">
        <v>22</v>
      </c>
      <c r="C354">
        <v>112589</v>
      </c>
      <c r="D354">
        <v>43.964481900053187</v>
      </c>
      <c r="E354">
        <v>3.6138090000005119</v>
      </c>
    </row>
    <row r="355" spans="1:5" x14ac:dyDescent="0.25">
      <c r="A355" t="s">
        <v>356</v>
      </c>
      <c r="B355">
        <v>15</v>
      </c>
      <c r="C355">
        <v>164694</v>
      </c>
      <c r="D355">
        <v>43.767273600130601</v>
      </c>
      <c r="E355">
        <v>4.4185963999992879</v>
      </c>
    </row>
    <row r="356" spans="1:5" x14ac:dyDescent="0.25">
      <c r="A356" t="s">
        <v>357</v>
      </c>
      <c r="B356">
        <v>19</v>
      </c>
      <c r="C356">
        <v>139550</v>
      </c>
      <c r="D356">
        <v>43.397978700053983</v>
      </c>
      <c r="E356">
        <v>3.867494600001157</v>
      </c>
    </row>
    <row r="357" spans="1:5" x14ac:dyDescent="0.25">
      <c r="A357" t="s">
        <v>358</v>
      </c>
      <c r="B357">
        <v>21</v>
      </c>
      <c r="C357">
        <v>90732</v>
      </c>
      <c r="D357">
        <v>45.501238200026563</v>
      </c>
      <c r="E357">
        <v>3.539215400000006</v>
      </c>
    </row>
    <row r="358" spans="1:5" x14ac:dyDescent="0.25">
      <c r="A358" t="s">
        <v>359</v>
      </c>
      <c r="B358">
        <v>20</v>
      </c>
      <c r="C358">
        <v>114978</v>
      </c>
      <c r="D358">
        <v>44.662499700012454</v>
      </c>
      <c r="E358">
        <v>4.2184705000000466</v>
      </c>
    </row>
    <row r="359" spans="1:5" x14ac:dyDescent="0.25">
      <c r="A359" t="s">
        <v>360</v>
      </c>
      <c r="B359">
        <v>22</v>
      </c>
      <c r="C359">
        <v>79633</v>
      </c>
      <c r="D359">
        <v>45.089724000024042</v>
      </c>
      <c r="E359">
        <v>3.1052913999999001</v>
      </c>
    </row>
    <row r="360" spans="1:5" x14ac:dyDescent="0.25">
      <c r="A360" t="s">
        <v>361</v>
      </c>
      <c r="B360">
        <v>18</v>
      </c>
      <c r="C360">
        <v>92065</v>
      </c>
      <c r="D360">
        <v>44.70894420004921</v>
      </c>
      <c r="E360">
        <v>3.3561780000001553</v>
      </c>
    </row>
    <row r="361" spans="1:5" x14ac:dyDescent="0.25">
      <c r="A361" t="s">
        <v>362</v>
      </c>
      <c r="B361">
        <v>20</v>
      </c>
      <c r="C361">
        <v>74477</v>
      </c>
      <c r="D361">
        <v>46.112098000036198</v>
      </c>
      <c r="E361">
        <v>2.9703315000003827</v>
      </c>
    </row>
    <row r="362" spans="1:5" x14ac:dyDescent="0.25">
      <c r="A362" t="s">
        <v>363</v>
      </c>
      <c r="B362">
        <v>28</v>
      </c>
      <c r="C362">
        <v>95664</v>
      </c>
      <c r="D362">
        <v>44.352611200075778</v>
      </c>
      <c r="E362">
        <v>3.2387226000005285</v>
      </c>
    </row>
    <row r="363" spans="1:5" x14ac:dyDescent="0.25">
      <c r="A363" t="s">
        <v>364</v>
      </c>
      <c r="B363">
        <v>32</v>
      </c>
      <c r="C363">
        <v>82009</v>
      </c>
      <c r="D363">
        <v>46.112183900008155</v>
      </c>
      <c r="E363">
        <v>3.2132745000001464</v>
      </c>
    </row>
    <row r="364" spans="1:5" x14ac:dyDescent="0.25">
      <c r="A364" t="s">
        <v>365</v>
      </c>
      <c r="B364">
        <v>28</v>
      </c>
      <c r="C364">
        <v>76359</v>
      </c>
      <c r="D364">
        <v>46.541554100043633</v>
      </c>
      <c r="E364">
        <v>3.0647765000004106</v>
      </c>
    </row>
    <row r="365" spans="1:5" x14ac:dyDescent="0.25">
      <c r="A365" t="s">
        <v>366</v>
      </c>
      <c r="B365">
        <v>31</v>
      </c>
      <c r="C365">
        <v>89905</v>
      </c>
      <c r="D365">
        <v>45.413067000064537</v>
      </c>
      <c r="E365">
        <v>3.3210749999998903</v>
      </c>
    </row>
    <row r="366" spans="1:5" x14ac:dyDescent="0.25">
      <c r="A366" t="s">
        <v>367</v>
      </c>
      <c r="B366">
        <v>32</v>
      </c>
      <c r="C366">
        <v>78238</v>
      </c>
      <c r="D366">
        <v>46.854092700043445</v>
      </c>
      <c r="E366">
        <v>3.0012827000000666</v>
      </c>
    </row>
    <row r="367" spans="1:5" x14ac:dyDescent="0.25">
      <c r="A367" t="s">
        <v>368</v>
      </c>
      <c r="B367">
        <v>31</v>
      </c>
      <c r="C367">
        <v>81690</v>
      </c>
      <c r="D367">
        <v>46.52268410009151</v>
      </c>
      <c r="E367">
        <v>3.1195247000001247</v>
      </c>
    </row>
    <row r="368" spans="1:5" x14ac:dyDescent="0.25">
      <c r="A368" t="s">
        <v>369</v>
      </c>
      <c r="B368">
        <v>30</v>
      </c>
      <c r="C368">
        <v>80905</v>
      </c>
      <c r="D368">
        <v>45.772268600042551</v>
      </c>
      <c r="E368">
        <v>3.010472400000141</v>
      </c>
    </row>
    <row r="369" spans="1:5" x14ac:dyDescent="0.25">
      <c r="A369" t="s">
        <v>370</v>
      </c>
      <c r="B369">
        <v>27</v>
      </c>
      <c r="C369">
        <v>118697</v>
      </c>
      <c r="D369">
        <v>44.528322500089963</v>
      </c>
      <c r="E369">
        <v>3.9556416000004568</v>
      </c>
    </row>
    <row r="370" spans="1:5" x14ac:dyDescent="0.25">
      <c r="A370" t="s">
        <v>371</v>
      </c>
      <c r="B370">
        <v>24</v>
      </c>
      <c r="C370">
        <v>115585</v>
      </c>
      <c r="D370">
        <v>44.89484830004745</v>
      </c>
      <c r="E370">
        <v>3.8465938000003317</v>
      </c>
    </row>
    <row r="371" spans="1:5" x14ac:dyDescent="0.25">
      <c r="A371" t="s">
        <v>372</v>
      </c>
      <c r="B371">
        <v>31</v>
      </c>
      <c r="C371">
        <v>112215</v>
      </c>
      <c r="D371">
        <v>43.504841700099988</v>
      </c>
      <c r="E371">
        <v>3.5725330000006301</v>
      </c>
    </row>
    <row r="372" spans="1:5" x14ac:dyDescent="0.25">
      <c r="A372" t="s">
        <v>373</v>
      </c>
      <c r="B372">
        <v>29</v>
      </c>
      <c r="C372">
        <v>77568</v>
      </c>
      <c r="D372">
        <v>45.195264900016838</v>
      </c>
      <c r="E372">
        <v>3.1348565000002795</v>
      </c>
    </row>
    <row r="373" spans="1:5" x14ac:dyDescent="0.25">
      <c r="A373" t="s">
        <v>374</v>
      </c>
      <c r="B373">
        <v>35</v>
      </c>
      <c r="C373">
        <v>54753</v>
      </c>
      <c r="D373">
        <v>45.571160300013034</v>
      </c>
      <c r="E373">
        <v>2.5619777000000314</v>
      </c>
    </row>
    <row r="374" spans="1:5" x14ac:dyDescent="0.25">
      <c r="A374" t="s">
        <v>375</v>
      </c>
      <c r="B374">
        <v>27</v>
      </c>
      <c r="C374">
        <v>64730</v>
      </c>
      <c r="D374">
        <v>47.778296400027358</v>
      </c>
      <c r="E374">
        <v>2.8850608000001605</v>
      </c>
    </row>
    <row r="375" spans="1:5" x14ac:dyDescent="0.25">
      <c r="A375" t="s">
        <v>376</v>
      </c>
      <c r="B375">
        <v>33</v>
      </c>
      <c r="C375">
        <v>73684</v>
      </c>
      <c r="D375">
        <v>45.293823600046061</v>
      </c>
      <c r="E375">
        <v>3.0749226000003063</v>
      </c>
    </row>
    <row r="376" spans="1:5" x14ac:dyDescent="0.25">
      <c r="A376" t="s">
        <v>377</v>
      </c>
      <c r="B376">
        <v>28</v>
      </c>
      <c r="C376">
        <v>93795</v>
      </c>
      <c r="D376">
        <v>46.034349400033889</v>
      </c>
      <c r="E376">
        <v>3.5499461000004429</v>
      </c>
    </row>
    <row r="377" spans="1:5" x14ac:dyDescent="0.25">
      <c r="A377" t="s">
        <v>378</v>
      </c>
      <c r="B377">
        <v>36</v>
      </c>
      <c r="C377">
        <v>84744</v>
      </c>
      <c r="D377">
        <v>46.390939200066022</v>
      </c>
      <c r="E377">
        <v>3.2101664000003463</v>
      </c>
    </row>
    <row r="378" spans="1:5" x14ac:dyDescent="0.25">
      <c r="A378" t="s">
        <v>379</v>
      </c>
      <c r="B378">
        <v>38</v>
      </c>
      <c r="C378">
        <v>71616</v>
      </c>
      <c r="D378">
        <v>45.714815700071952</v>
      </c>
      <c r="E378">
        <v>2.7647004999998512</v>
      </c>
    </row>
    <row r="379" spans="1:5" x14ac:dyDescent="0.25">
      <c r="A379" t="s">
        <v>380</v>
      </c>
      <c r="B379">
        <v>38</v>
      </c>
      <c r="C379">
        <v>76502</v>
      </c>
      <c r="D379">
        <v>45.88570270005502</v>
      </c>
      <c r="E379">
        <v>3.0209443000003611</v>
      </c>
    </row>
    <row r="380" spans="1:5" x14ac:dyDescent="0.25">
      <c r="A380" t="s">
        <v>381</v>
      </c>
      <c r="B380">
        <v>42</v>
      </c>
      <c r="C380">
        <v>61207</v>
      </c>
      <c r="D380">
        <v>45.652486500037753</v>
      </c>
      <c r="E380">
        <v>2.616902500000041</v>
      </c>
    </row>
    <row r="381" spans="1:5" x14ac:dyDescent="0.25">
      <c r="A381" t="s">
        <v>382</v>
      </c>
      <c r="B381">
        <v>35</v>
      </c>
      <c r="C381">
        <v>120014</v>
      </c>
      <c r="D381">
        <v>44.770798300063333</v>
      </c>
      <c r="E381">
        <v>4.0978272000006957</v>
      </c>
    </row>
    <row r="382" spans="1:5" x14ac:dyDescent="0.25">
      <c r="A382" t="s">
        <v>383</v>
      </c>
      <c r="B382">
        <v>35</v>
      </c>
      <c r="C382">
        <v>75578</v>
      </c>
      <c r="D382">
        <v>45.608880600049886</v>
      </c>
      <c r="E382">
        <v>3.0162682000003662</v>
      </c>
    </row>
    <row r="383" spans="1:5" x14ac:dyDescent="0.25">
      <c r="A383" t="s">
        <v>384</v>
      </c>
      <c r="B383">
        <v>42</v>
      </c>
      <c r="C383">
        <v>87783</v>
      </c>
      <c r="D383">
        <v>45.785786600041043</v>
      </c>
      <c r="E383">
        <v>3.3921502999998352</v>
      </c>
    </row>
    <row r="384" spans="1:5" x14ac:dyDescent="0.25">
      <c r="A384" t="s">
        <v>385</v>
      </c>
      <c r="B384">
        <v>43</v>
      </c>
      <c r="C384">
        <v>76976</v>
      </c>
      <c r="D384">
        <v>45.80003910007121</v>
      </c>
      <c r="E384">
        <v>3.1299855999999826</v>
      </c>
    </row>
    <row r="385" spans="1:5" x14ac:dyDescent="0.25">
      <c r="A385" t="s">
        <v>386</v>
      </c>
      <c r="B385">
        <v>38</v>
      </c>
      <c r="C385">
        <v>75153</v>
      </c>
      <c r="D385">
        <v>46.271629300044914</v>
      </c>
      <c r="E385">
        <v>3.1075907000001837</v>
      </c>
    </row>
    <row r="386" spans="1:5" x14ac:dyDescent="0.25">
      <c r="A386" t="s">
        <v>387</v>
      </c>
      <c r="B386">
        <v>40</v>
      </c>
      <c r="C386">
        <v>67791</v>
      </c>
      <c r="D386">
        <v>46.34129470005653</v>
      </c>
      <c r="E386">
        <v>2.8070100000001093</v>
      </c>
    </row>
    <row r="387" spans="1:5" x14ac:dyDescent="0.25">
      <c r="A387" t="s">
        <v>388</v>
      </c>
      <c r="B387">
        <v>37</v>
      </c>
      <c r="C387">
        <v>77317</v>
      </c>
      <c r="D387">
        <v>44.582872900040918</v>
      </c>
      <c r="E387">
        <v>3.1573446000000449</v>
      </c>
    </row>
    <row r="388" spans="1:5" x14ac:dyDescent="0.25">
      <c r="A388" t="s">
        <v>389</v>
      </c>
      <c r="B388">
        <v>44</v>
      </c>
      <c r="C388">
        <v>59149</v>
      </c>
      <c r="D388">
        <v>46.256763200028153</v>
      </c>
      <c r="E388">
        <v>2.6614414999999876</v>
      </c>
    </row>
    <row r="389" spans="1:5" x14ac:dyDescent="0.25">
      <c r="A389" t="s">
        <v>390</v>
      </c>
      <c r="B389">
        <v>35</v>
      </c>
      <c r="C389">
        <v>63489</v>
      </c>
      <c r="D389">
        <v>44.767220800041578</v>
      </c>
      <c r="E389">
        <v>2.7410405000000178</v>
      </c>
    </row>
    <row r="390" spans="1:5" x14ac:dyDescent="0.25">
      <c r="A390" t="s">
        <v>391</v>
      </c>
      <c r="B390">
        <v>39</v>
      </c>
      <c r="C390">
        <v>62083</v>
      </c>
      <c r="D390">
        <v>47.572146100015857</v>
      </c>
      <c r="E390">
        <v>3.0355712999999289</v>
      </c>
    </row>
    <row r="391" spans="1:5" x14ac:dyDescent="0.25">
      <c r="A391" t="s">
        <v>392</v>
      </c>
      <c r="B391">
        <v>39</v>
      </c>
      <c r="C391">
        <v>57617</v>
      </c>
      <c r="D391">
        <v>46.314945200020752</v>
      </c>
      <c r="E391">
        <v>2.696276400000011</v>
      </c>
    </row>
    <row r="392" spans="1:5" x14ac:dyDescent="0.25">
      <c r="A392" t="s">
        <v>393</v>
      </c>
      <c r="B392">
        <v>49</v>
      </c>
      <c r="C392">
        <v>63604</v>
      </c>
      <c r="D392">
        <v>46.659467200042869</v>
      </c>
      <c r="E392">
        <v>2.7241019000000306</v>
      </c>
    </row>
    <row r="393" spans="1:5" x14ac:dyDescent="0.25">
      <c r="A393" t="s">
        <v>394</v>
      </c>
      <c r="B393">
        <v>41</v>
      </c>
      <c r="C393">
        <v>78318</v>
      </c>
      <c r="D393">
        <v>44.895064100025124</v>
      </c>
      <c r="E393">
        <v>3.0786914000002819</v>
      </c>
    </row>
    <row r="394" spans="1:5" x14ac:dyDescent="0.25">
      <c r="A394" t="s">
        <v>395</v>
      </c>
      <c r="B394">
        <v>44</v>
      </c>
      <c r="C394">
        <v>60028</v>
      </c>
      <c r="D394">
        <v>46.345280400034184</v>
      </c>
      <c r="E394">
        <v>2.5609231999999915</v>
      </c>
    </row>
    <row r="395" spans="1:5" x14ac:dyDescent="0.25">
      <c r="A395" t="s">
        <v>396</v>
      </c>
      <c r="B395">
        <v>51</v>
      </c>
      <c r="C395">
        <v>59201</v>
      </c>
      <c r="D395">
        <v>46.426241600048229</v>
      </c>
      <c r="E395">
        <v>2.8414264000002096</v>
      </c>
    </row>
    <row r="396" spans="1:5" x14ac:dyDescent="0.25">
      <c r="A396" t="s">
        <v>397</v>
      </c>
      <c r="B396">
        <v>51</v>
      </c>
      <c r="C396">
        <v>58466</v>
      </c>
      <c r="D396">
        <v>45.970404700046792</v>
      </c>
      <c r="E396">
        <v>2.6336898000000071</v>
      </c>
    </row>
    <row r="397" spans="1:5" x14ac:dyDescent="0.25">
      <c r="A397" t="s">
        <v>398</v>
      </c>
      <c r="B397">
        <v>49</v>
      </c>
      <c r="C397">
        <v>57903</v>
      </c>
      <c r="D397">
        <v>46.712433400048113</v>
      </c>
      <c r="E397">
        <v>2.6218014000000793</v>
      </c>
    </row>
    <row r="398" spans="1:5" x14ac:dyDescent="0.25">
      <c r="A398" t="s">
        <v>399</v>
      </c>
      <c r="B398">
        <v>42</v>
      </c>
      <c r="C398">
        <v>73894</v>
      </c>
      <c r="D398">
        <v>46.382977300051159</v>
      </c>
      <c r="E398">
        <v>2.8537971999998768</v>
      </c>
    </row>
    <row r="399" spans="1:5" x14ac:dyDescent="0.25">
      <c r="A399" t="s">
        <v>400</v>
      </c>
      <c r="B399">
        <v>48</v>
      </c>
      <c r="C399">
        <v>60134</v>
      </c>
      <c r="D399">
        <v>45.88090410002026</v>
      </c>
      <c r="E399">
        <v>2.7057135999999913</v>
      </c>
    </row>
    <row r="400" spans="1:5" x14ac:dyDescent="0.25">
      <c r="A400" t="s">
        <v>401</v>
      </c>
      <c r="B400">
        <v>52</v>
      </c>
      <c r="C400">
        <v>64071</v>
      </c>
      <c r="D400">
        <v>46.139435300046124</v>
      </c>
      <c r="E400">
        <v>2.7996694000002043</v>
      </c>
    </row>
    <row r="401" spans="1:5" x14ac:dyDescent="0.25">
      <c r="A401" t="s">
        <v>402</v>
      </c>
      <c r="B401">
        <v>48</v>
      </c>
      <c r="C401">
        <v>57775</v>
      </c>
      <c r="D401">
        <v>44.985520600033716</v>
      </c>
      <c r="E401">
        <v>2.6027862000000148</v>
      </c>
    </row>
    <row r="402" spans="1:5" x14ac:dyDescent="0.25">
      <c r="A402" t="s">
        <v>403</v>
      </c>
      <c r="B402">
        <v>45</v>
      </c>
      <c r="C402">
        <v>59534</v>
      </c>
      <c r="D402">
        <v>46.711447000019433</v>
      </c>
      <c r="E402">
        <v>2.7846674000000218</v>
      </c>
    </row>
    <row r="403" spans="1:5" x14ac:dyDescent="0.25">
      <c r="A403" t="s">
        <v>404</v>
      </c>
      <c r="B403">
        <v>48</v>
      </c>
      <c r="C403">
        <v>50348</v>
      </c>
      <c r="D403">
        <v>45.682811600030341</v>
      </c>
      <c r="E403">
        <v>2.4719836999999423</v>
      </c>
    </row>
    <row r="404" spans="1:5" x14ac:dyDescent="0.25">
      <c r="A404" t="s">
        <v>405</v>
      </c>
      <c r="B404">
        <v>38</v>
      </c>
      <c r="C404">
        <v>72154</v>
      </c>
      <c r="D404">
        <v>45.907136300059328</v>
      </c>
      <c r="E404">
        <v>3.0635469000002651</v>
      </c>
    </row>
    <row r="405" spans="1:5" x14ac:dyDescent="0.25">
      <c r="A405" t="s">
        <v>406</v>
      </c>
      <c r="B405">
        <v>47</v>
      </c>
      <c r="C405">
        <v>59481</v>
      </c>
      <c r="D405">
        <v>45.504203200018488</v>
      </c>
      <c r="E405">
        <v>2.8305413000000659</v>
      </c>
    </row>
    <row r="406" spans="1:5" x14ac:dyDescent="0.25">
      <c r="A406" t="s">
        <v>407</v>
      </c>
      <c r="B406">
        <v>49</v>
      </c>
      <c r="C406">
        <v>57239</v>
      </c>
      <c r="D406">
        <v>46.141365000014254</v>
      </c>
      <c r="E406">
        <v>2.6656612000000872</v>
      </c>
    </row>
    <row r="407" spans="1:5" x14ac:dyDescent="0.25">
      <c r="A407" t="s">
        <v>408</v>
      </c>
      <c r="B407">
        <v>60</v>
      </c>
      <c r="C407">
        <v>50572</v>
      </c>
      <c r="D407">
        <v>47.065837100038749</v>
      </c>
      <c r="E407">
        <v>2.4198341000001049</v>
      </c>
    </row>
    <row r="408" spans="1:5" x14ac:dyDescent="0.25">
      <c r="A408" t="s">
        <v>409</v>
      </c>
      <c r="B408">
        <v>56</v>
      </c>
      <c r="C408">
        <v>55719</v>
      </c>
      <c r="D408">
        <v>46.21949730004156</v>
      </c>
      <c r="E408">
        <v>2.6092485999999844</v>
      </c>
    </row>
    <row r="409" spans="1:5" x14ac:dyDescent="0.25">
      <c r="A409" t="s">
        <v>410</v>
      </c>
      <c r="B409">
        <v>53</v>
      </c>
      <c r="C409">
        <v>51429</v>
      </c>
      <c r="D409">
        <v>46.49310810003022</v>
      </c>
      <c r="E409">
        <v>2.5181032999999493</v>
      </c>
    </row>
    <row r="410" spans="1:5" x14ac:dyDescent="0.25">
      <c r="A410" t="s">
        <v>411</v>
      </c>
      <c r="B410">
        <v>50</v>
      </c>
      <c r="C410">
        <v>57877</v>
      </c>
      <c r="D410">
        <v>46.664142300029376</v>
      </c>
      <c r="E410">
        <v>2.6786139000002049</v>
      </c>
    </row>
    <row r="411" spans="1:5" x14ac:dyDescent="0.25">
      <c r="A411" t="s">
        <v>412</v>
      </c>
      <c r="B411">
        <v>52</v>
      </c>
      <c r="C411">
        <v>69772</v>
      </c>
      <c r="D411">
        <v>46.216514100023502</v>
      </c>
      <c r="E411">
        <v>3.0219104000001726</v>
      </c>
    </row>
    <row r="412" spans="1:5" x14ac:dyDescent="0.25">
      <c r="A412" t="s">
        <v>413</v>
      </c>
      <c r="B412">
        <v>58</v>
      </c>
      <c r="C412">
        <v>55449</v>
      </c>
      <c r="D412">
        <v>46.524219600035167</v>
      </c>
      <c r="E412">
        <v>2.6375073000001561</v>
      </c>
    </row>
    <row r="413" spans="1:5" x14ac:dyDescent="0.25">
      <c r="A413" t="s">
        <v>414</v>
      </c>
      <c r="B413">
        <v>58</v>
      </c>
      <c r="C413">
        <v>51730</v>
      </c>
      <c r="D413">
        <v>47.20651040004325</v>
      </c>
      <c r="E413">
        <v>2.5563572000000119</v>
      </c>
    </row>
    <row r="414" spans="1:5" x14ac:dyDescent="0.25">
      <c r="A414" t="s">
        <v>415</v>
      </c>
      <c r="B414">
        <v>57</v>
      </c>
      <c r="C414">
        <v>54762</v>
      </c>
      <c r="D414">
        <v>46.905458500027436</v>
      </c>
      <c r="E414">
        <v>2.6312548000001672</v>
      </c>
    </row>
    <row r="415" spans="1:5" x14ac:dyDescent="0.25">
      <c r="A415" t="s">
        <v>416</v>
      </c>
      <c r="B415">
        <v>60</v>
      </c>
      <c r="C415">
        <v>50342</v>
      </c>
      <c r="D415">
        <v>46.50326190003684</v>
      </c>
      <c r="E415">
        <v>2.4016784000000824</v>
      </c>
    </row>
    <row r="416" spans="1:5" x14ac:dyDescent="0.25">
      <c r="A416" t="s">
        <v>417</v>
      </c>
      <c r="B416">
        <v>47</v>
      </c>
      <c r="C416">
        <v>52780</v>
      </c>
      <c r="D416">
        <v>46.805084700014426</v>
      </c>
      <c r="E416">
        <v>2.5450774000001308</v>
      </c>
    </row>
    <row r="417" spans="1:5" x14ac:dyDescent="0.25">
      <c r="A417" t="s">
        <v>418</v>
      </c>
      <c r="B417">
        <v>56</v>
      </c>
      <c r="C417">
        <v>43860</v>
      </c>
      <c r="D417">
        <v>46.834334700035072</v>
      </c>
      <c r="E417">
        <v>2.2794973000000898</v>
      </c>
    </row>
    <row r="418" spans="1:5" x14ac:dyDescent="0.25">
      <c r="A418" t="s">
        <v>419</v>
      </c>
      <c r="B418">
        <v>52</v>
      </c>
      <c r="C418">
        <v>48684</v>
      </c>
      <c r="D418">
        <v>46.836128700017824</v>
      </c>
      <c r="E418">
        <v>2.3713257000000438</v>
      </c>
    </row>
    <row r="419" spans="1:5" x14ac:dyDescent="0.25">
      <c r="A419" t="s">
        <v>420</v>
      </c>
      <c r="B419">
        <v>57</v>
      </c>
      <c r="C419">
        <v>56447</v>
      </c>
      <c r="D419">
        <v>46.000920900037642</v>
      </c>
      <c r="E419">
        <v>2.7477781999999604</v>
      </c>
    </row>
    <row r="420" spans="1:5" x14ac:dyDescent="0.25">
      <c r="A420" t="s">
        <v>421</v>
      </c>
      <c r="B420">
        <v>55</v>
      </c>
      <c r="C420">
        <v>46632</v>
      </c>
      <c r="D420">
        <v>47.845630800028893</v>
      </c>
      <c r="E420">
        <v>2.3969851999999694</v>
      </c>
    </row>
    <row r="421" spans="1:5" x14ac:dyDescent="0.25">
      <c r="A421" t="s">
        <v>422</v>
      </c>
      <c r="B421">
        <v>60</v>
      </c>
      <c r="C421">
        <v>45463</v>
      </c>
      <c r="D421">
        <v>47.181663200034642</v>
      </c>
      <c r="E421">
        <v>2.4110193999999296</v>
      </c>
    </row>
    <row r="422" spans="1:5" x14ac:dyDescent="0.25">
      <c r="A422" t="s">
        <v>423</v>
      </c>
      <c r="B422">
        <v>5</v>
      </c>
      <c r="C422">
        <v>567120</v>
      </c>
      <c r="D422">
        <v>40.874214100264282</v>
      </c>
      <c r="E422">
        <v>8.1862785999823284</v>
      </c>
    </row>
    <row r="423" spans="1:5" x14ac:dyDescent="0.25">
      <c r="A423" t="s">
        <v>424</v>
      </c>
      <c r="B423">
        <v>5</v>
      </c>
      <c r="C423">
        <v>562378</v>
      </c>
      <c r="D423">
        <v>40.271548200141979</v>
      </c>
      <c r="E423">
        <v>7.5866265000138284</v>
      </c>
    </row>
    <row r="424" spans="1:5" x14ac:dyDescent="0.25">
      <c r="A424" t="s">
        <v>425</v>
      </c>
      <c r="B424">
        <v>5</v>
      </c>
      <c r="C424">
        <v>364057</v>
      </c>
      <c r="D424">
        <v>40.936853000330522</v>
      </c>
      <c r="E424">
        <v>6.1025104999958044</v>
      </c>
    </row>
    <row r="425" spans="1:5" x14ac:dyDescent="0.25">
      <c r="A425" t="s">
        <v>426</v>
      </c>
      <c r="B425">
        <v>5</v>
      </c>
      <c r="C425">
        <v>394792</v>
      </c>
      <c r="D425">
        <v>41.914539100038724</v>
      </c>
      <c r="E425">
        <v>6.6425478999977141</v>
      </c>
    </row>
    <row r="426" spans="1:5" x14ac:dyDescent="0.25">
      <c r="A426" t="s">
        <v>427</v>
      </c>
      <c r="B426">
        <v>5</v>
      </c>
      <c r="C426">
        <v>526886</v>
      </c>
      <c r="D426">
        <v>39.338109300097052</v>
      </c>
      <c r="E426">
        <v>7.5970801999830444</v>
      </c>
    </row>
    <row r="427" spans="1:5" x14ac:dyDescent="0.25">
      <c r="A427" t="s">
        <v>428</v>
      </c>
      <c r="B427">
        <v>5</v>
      </c>
      <c r="C427">
        <v>436598</v>
      </c>
      <c r="D427">
        <v>41.175834900285487</v>
      </c>
      <c r="E427">
        <v>6.6964954000087191</v>
      </c>
    </row>
    <row r="428" spans="1:5" x14ac:dyDescent="0.25">
      <c r="A428" t="s">
        <v>429</v>
      </c>
      <c r="B428">
        <v>5</v>
      </c>
      <c r="C428">
        <v>388190</v>
      </c>
      <c r="D428">
        <v>42.964785200200119</v>
      </c>
      <c r="E428">
        <v>7.3643768999924459</v>
      </c>
    </row>
    <row r="429" spans="1:5" x14ac:dyDescent="0.25">
      <c r="A429" t="s">
        <v>430</v>
      </c>
      <c r="B429">
        <v>5</v>
      </c>
      <c r="C429">
        <v>393477</v>
      </c>
      <c r="D429">
        <v>43.383678400124374</v>
      </c>
      <c r="E429">
        <v>6.874238500006987</v>
      </c>
    </row>
    <row r="430" spans="1:5" x14ac:dyDescent="0.25">
      <c r="A430" t="s">
        <v>431</v>
      </c>
      <c r="B430">
        <v>5</v>
      </c>
      <c r="C430">
        <v>374813</v>
      </c>
      <c r="D430">
        <v>41.205815100167953</v>
      </c>
      <c r="E430">
        <v>6.4818778000052895</v>
      </c>
    </row>
    <row r="431" spans="1:5" x14ac:dyDescent="0.25">
      <c r="A431" t="s">
        <v>432</v>
      </c>
      <c r="B431">
        <v>5</v>
      </c>
      <c r="C431">
        <v>332050</v>
      </c>
      <c r="D431">
        <v>42.664254900156728</v>
      </c>
      <c r="E431">
        <v>5.9948464999951474</v>
      </c>
    </row>
    <row r="432" spans="1:5" x14ac:dyDescent="0.25">
      <c r="A432" t="s">
        <v>433</v>
      </c>
      <c r="B432">
        <v>5</v>
      </c>
      <c r="C432">
        <v>273008</v>
      </c>
      <c r="D432">
        <v>44.591193700071585</v>
      </c>
      <c r="E432">
        <v>6.3482863000021155</v>
      </c>
    </row>
    <row r="433" spans="1:5" x14ac:dyDescent="0.25">
      <c r="A433" t="s">
        <v>434</v>
      </c>
      <c r="B433">
        <v>5</v>
      </c>
      <c r="C433">
        <v>304713</v>
      </c>
      <c r="D433">
        <v>44.391950000131473</v>
      </c>
      <c r="E433">
        <v>6.1690854999938329</v>
      </c>
    </row>
    <row r="434" spans="1:5" x14ac:dyDescent="0.25">
      <c r="A434" t="s">
        <v>435</v>
      </c>
      <c r="B434">
        <v>5</v>
      </c>
      <c r="C434">
        <v>178836</v>
      </c>
      <c r="D434">
        <v>45.572043900031012</v>
      </c>
      <c r="E434">
        <v>5.2789895000006473</v>
      </c>
    </row>
    <row r="435" spans="1:5" x14ac:dyDescent="0.25">
      <c r="A435" t="s">
        <v>436</v>
      </c>
      <c r="B435">
        <v>5</v>
      </c>
      <c r="C435">
        <v>221830</v>
      </c>
      <c r="D435">
        <v>45.4702169001296</v>
      </c>
      <c r="E435">
        <v>4.6049915999984989</v>
      </c>
    </row>
    <row r="436" spans="1:5" x14ac:dyDescent="0.25">
      <c r="A436" t="s">
        <v>437</v>
      </c>
      <c r="B436">
        <v>5</v>
      </c>
      <c r="C436">
        <v>335440</v>
      </c>
      <c r="D436">
        <v>43.5907910001212</v>
      </c>
      <c r="E436">
        <v>6.0130592999962813</v>
      </c>
    </row>
    <row r="437" spans="1:5" x14ac:dyDescent="0.25">
      <c r="A437" t="s">
        <v>438</v>
      </c>
      <c r="B437">
        <v>11</v>
      </c>
      <c r="C437">
        <v>183397</v>
      </c>
      <c r="D437">
        <v>44.528062200138535</v>
      </c>
      <c r="E437">
        <v>4.9396977000007434</v>
      </c>
    </row>
    <row r="438" spans="1:5" x14ac:dyDescent="0.25">
      <c r="A438" t="s">
        <v>439</v>
      </c>
      <c r="B438">
        <v>12</v>
      </c>
      <c r="C438">
        <v>200005</v>
      </c>
      <c r="D438">
        <v>43.850995600046488</v>
      </c>
      <c r="E438">
        <v>5.0624471000010001</v>
      </c>
    </row>
    <row r="439" spans="1:5" x14ac:dyDescent="0.25">
      <c r="A439" t="s">
        <v>440</v>
      </c>
      <c r="B439">
        <v>12</v>
      </c>
      <c r="C439">
        <v>185691</v>
      </c>
      <c r="D439">
        <v>44.711235100131269</v>
      </c>
      <c r="E439">
        <v>4.8598529999971003</v>
      </c>
    </row>
    <row r="440" spans="1:5" x14ac:dyDescent="0.25">
      <c r="A440" t="s">
        <v>441</v>
      </c>
      <c r="B440">
        <v>11</v>
      </c>
      <c r="C440">
        <v>210936</v>
      </c>
      <c r="D440">
        <v>44.296937200085303</v>
      </c>
      <c r="E440">
        <v>5.4213796999983144</v>
      </c>
    </row>
    <row r="441" spans="1:5" x14ac:dyDescent="0.25">
      <c r="A441" t="s">
        <v>442</v>
      </c>
      <c r="B441">
        <v>11</v>
      </c>
      <c r="C441">
        <v>182566</v>
      </c>
      <c r="D441">
        <v>44.665051900146388</v>
      </c>
      <c r="E441">
        <v>4.7887667999968464</v>
      </c>
    </row>
    <row r="442" spans="1:5" x14ac:dyDescent="0.25">
      <c r="A442" t="s">
        <v>443</v>
      </c>
      <c r="B442">
        <v>10</v>
      </c>
      <c r="C442">
        <v>226263</v>
      </c>
      <c r="D442">
        <v>44.219516100040508</v>
      </c>
      <c r="E442">
        <v>5.6389619999990668</v>
      </c>
    </row>
    <row r="443" spans="1:5" x14ac:dyDescent="0.25">
      <c r="A443" t="s">
        <v>444</v>
      </c>
      <c r="B443">
        <v>10</v>
      </c>
      <c r="C443">
        <v>131258</v>
      </c>
      <c r="D443">
        <v>44.514647800071579</v>
      </c>
      <c r="E443">
        <v>4.2801143999999978</v>
      </c>
    </row>
    <row r="444" spans="1:5" x14ac:dyDescent="0.25">
      <c r="A444" t="s">
        <v>445</v>
      </c>
      <c r="B444">
        <v>13</v>
      </c>
      <c r="C444">
        <v>158572</v>
      </c>
      <c r="D444">
        <v>43.253103300078294</v>
      </c>
      <c r="E444">
        <v>4.3876805000012045</v>
      </c>
    </row>
    <row r="445" spans="1:5" x14ac:dyDescent="0.25">
      <c r="A445" t="s">
        <v>446</v>
      </c>
      <c r="B445">
        <v>11</v>
      </c>
      <c r="C445">
        <v>177802</v>
      </c>
      <c r="D445">
        <v>43.326437900029951</v>
      </c>
      <c r="E445">
        <v>4.8744470000014877</v>
      </c>
    </row>
    <row r="446" spans="1:5" x14ac:dyDescent="0.25">
      <c r="A446" t="s">
        <v>447</v>
      </c>
      <c r="B446">
        <v>12</v>
      </c>
      <c r="C446">
        <v>173983</v>
      </c>
      <c r="D446">
        <v>43.928414200125296</v>
      </c>
      <c r="E446">
        <v>4.759208800001324</v>
      </c>
    </row>
    <row r="447" spans="1:5" x14ac:dyDescent="0.25">
      <c r="A447" t="s">
        <v>448</v>
      </c>
      <c r="B447">
        <v>12</v>
      </c>
      <c r="C447">
        <v>111843</v>
      </c>
      <c r="D447">
        <v>46.331236000014258</v>
      </c>
      <c r="E447">
        <v>4.1584999000001091</v>
      </c>
    </row>
    <row r="448" spans="1:5" x14ac:dyDescent="0.25">
      <c r="A448" t="s">
        <v>449</v>
      </c>
      <c r="B448">
        <v>11</v>
      </c>
      <c r="C448">
        <v>90949</v>
      </c>
      <c r="D448">
        <v>46.194520000015174</v>
      </c>
      <c r="E448">
        <v>3.4788932000001123</v>
      </c>
    </row>
    <row r="449" spans="1:5" x14ac:dyDescent="0.25">
      <c r="A449" t="s">
        <v>450</v>
      </c>
      <c r="B449">
        <v>12</v>
      </c>
      <c r="C449">
        <v>143637</v>
      </c>
      <c r="D449">
        <v>44.355421500093762</v>
      </c>
      <c r="E449">
        <v>4.4863715000007076</v>
      </c>
    </row>
    <row r="450" spans="1:5" x14ac:dyDescent="0.25">
      <c r="A450" t="s">
        <v>451</v>
      </c>
      <c r="B450">
        <v>11</v>
      </c>
      <c r="C450">
        <v>97694</v>
      </c>
      <c r="D450">
        <v>46.619467600030646</v>
      </c>
      <c r="E450">
        <v>3.7843534999999866</v>
      </c>
    </row>
    <row r="451" spans="1:5" x14ac:dyDescent="0.25">
      <c r="A451" t="s">
        <v>452</v>
      </c>
      <c r="B451">
        <v>10</v>
      </c>
      <c r="C451">
        <v>172985</v>
      </c>
      <c r="D451">
        <v>45.54220120005386</v>
      </c>
      <c r="E451">
        <v>5.1577747000001866</v>
      </c>
    </row>
    <row r="452" spans="1:5" x14ac:dyDescent="0.25">
      <c r="A452" t="s">
        <v>453</v>
      </c>
      <c r="B452">
        <v>21</v>
      </c>
      <c r="C452">
        <v>120128</v>
      </c>
      <c r="D452">
        <v>44.814319200049361</v>
      </c>
      <c r="E452">
        <v>4.0679686000007429</v>
      </c>
    </row>
    <row r="453" spans="1:5" x14ac:dyDescent="0.25">
      <c r="A453" t="s">
        <v>454</v>
      </c>
      <c r="B453">
        <v>22</v>
      </c>
      <c r="C453">
        <v>136230</v>
      </c>
      <c r="D453">
        <v>44.414926500088875</v>
      </c>
      <c r="E453">
        <v>4.1908648999996405</v>
      </c>
    </row>
    <row r="454" spans="1:5" x14ac:dyDescent="0.25">
      <c r="A454" t="s">
        <v>455</v>
      </c>
      <c r="B454">
        <v>21</v>
      </c>
      <c r="C454">
        <v>104180</v>
      </c>
      <c r="D454">
        <v>44.356272300078203</v>
      </c>
      <c r="E454">
        <v>3.5610846000004477</v>
      </c>
    </row>
    <row r="455" spans="1:5" x14ac:dyDescent="0.25">
      <c r="A455" t="s">
        <v>456</v>
      </c>
      <c r="B455">
        <v>18</v>
      </c>
      <c r="C455">
        <v>137438</v>
      </c>
      <c r="D455">
        <v>44.255828900045096</v>
      </c>
      <c r="E455">
        <v>4.3994604000003683</v>
      </c>
    </row>
    <row r="456" spans="1:5" x14ac:dyDescent="0.25">
      <c r="A456" t="s">
        <v>457</v>
      </c>
      <c r="B456">
        <v>17</v>
      </c>
      <c r="C456">
        <v>111707</v>
      </c>
      <c r="D456">
        <v>44.92186210011527</v>
      </c>
      <c r="E456">
        <v>3.7545656000007392</v>
      </c>
    </row>
    <row r="457" spans="1:5" x14ac:dyDescent="0.25">
      <c r="A457" t="s">
        <v>458</v>
      </c>
      <c r="B457">
        <v>19</v>
      </c>
      <c r="C457">
        <v>111687</v>
      </c>
      <c r="D457">
        <v>45.205181600067583</v>
      </c>
      <c r="E457">
        <v>3.7417744000007036</v>
      </c>
    </row>
    <row r="458" spans="1:5" x14ac:dyDescent="0.25">
      <c r="A458" t="s">
        <v>459</v>
      </c>
      <c r="B458">
        <v>24</v>
      </c>
      <c r="C458">
        <v>100280</v>
      </c>
      <c r="D458">
        <v>45.15344080004926</v>
      </c>
      <c r="E458">
        <v>3.7101633999999479</v>
      </c>
    </row>
    <row r="459" spans="1:5" x14ac:dyDescent="0.25">
      <c r="A459" t="s">
        <v>460</v>
      </c>
      <c r="B459">
        <v>21</v>
      </c>
      <c r="C459">
        <v>132109</v>
      </c>
      <c r="D459">
        <v>44.623536600045242</v>
      </c>
      <c r="E459">
        <v>4.0378951000001884</v>
      </c>
    </row>
    <row r="460" spans="1:5" x14ac:dyDescent="0.25">
      <c r="A460" t="s">
        <v>461</v>
      </c>
      <c r="B460">
        <v>18</v>
      </c>
      <c r="C460">
        <v>115696</v>
      </c>
      <c r="D460">
        <v>44.383180500064761</v>
      </c>
      <c r="E460">
        <v>3.9583773000004796</v>
      </c>
    </row>
    <row r="461" spans="1:5" x14ac:dyDescent="0.25">
      <c r="A461" t="s">
        <v>462</v>
      </c>
      <c r="B461">
        <v>20</v>
      </c>
      <c r="C461">
        <v>133201</v>
      </c>
      <c r="D461">
        <v>43.334563200013996</v>
      </c>
      <c r="E461">
        <v>4.1522881000004439</v>
      </c>
    </row>
    <row r="462" spans="1:5" x14ac:dyDescent="0.25">
      <c r="A462" t="s">
        <v>463</v>
      </c>
      <c r="B462">
        <v>18</v>
      </c>
      <c r="C462">
        <v>91863</v>
      </c>
      <c r="D462">
        <v>46.914039800036171</v>
      </c>
      <c r="E462">
        <v>3.8884859000003571</v>
      </c>
    </row>
    <row r="463" spans="1:5" x14ac:dyDescent="0.25">
      <c r="A463" t="s">
        <v>464</v>
      </c>
      <c r="B463">
        <v>21</v>
      </c>
      <c r="C463">
        <v>73068</v>
      </c>
      <c r="D463">
        <v>47.305313000014628</v>
      </c>
      <c r="E463">
        <v>3.345922500000114</v>
      </c>
    </row>
    <row r="464" spans="1:5" x14ac:dyDescent="0.25">
      <c r="A464" t="s">
        <v>465</v>
      </c>
      <c r="B464">
        <v>19</v>
      </c>
      <c r="C464">
        <v>86349</v>
      </c>
      <c r="D464">
        <v>45.227614100024951</v>
      </c>
      <c r="E464">
        <v>3.4505564000005622</v>
      </c>
    </row>
    <row r="465" spans="1:5" x14ac:dyDescent="0.25">
      <c r="A465" t="s">
        <v>466</v>
      </c>
      <c r="B465">
        <v>20</v>
      </c>
      <c r="C465">
        <v>63020</v>
      </c>
      <c r="D465">
        <v>47.74139880000731</v>
      </c>
      <c r="E465">
        <v>3.1574855000001008</v>
      </c>
    </row>
    <row r="466" spans="1:5" x14ac:dyDescent="0.25">
      <c r="A466" t="s">
        <v>467</v>
      </c>
      <c r="B466">
        <v>22</v>
      </c>
      <c r="C466">
        <v>68920</v>
      </c>
      <c r="D466">
        <v>46.14415410002033</v>
      </c>
      <c r="E466">
        <v>3.048663200000211</v>
      </c>
    </row>
    <row r="467" spans="1:5" x14ac:dyDescent="0.25">
      <c r="A467" t="s">
        <v>468</v>
      </c>
      <c r="B467">
        <v>35</v>
      </c>
      <c r="C467">
        <v>74358</v>
      </c>
      <c r="D467">
        <v>45.428398100032844</v>
      </c>
      <c r="E467">
        <v>3.2559342000003286</v>
      </c>
    </row>
    <row r="468" spans="1:5" x14ac:dyDescent="0.25">
      <c r="A468" t="s">
        <v>469</v>
      </c>
      <c r="B468">
        <v>30</v>
      </c>
      <c r="C468">
        <v>79761</v>
      </c>
      <c r="D468">
        <v>46.407675700021258</v>
      </c>
      <c r="E468">
        <v>3.1919062000005445</v>
      </c>
    </row>
    <row r="469" spans="1:5" x14ac:dyDescent="0.25">
      <c r="A469" t="s">
        <v>470</v>
      </c>
      <c r="B469">
        <v>26</v>
      </c>
      <c r="C469">
        <v>105634</v>
      </c>
      <c r="D469">
        <v>45.609762200068907</v>
      </c>
      <c r="E469">
        <v>3.659048199999972</v>
      </c>
    </row>
    <row r="470" spans="1:5" x14ac:dyDescent="0.25">
      <c r="A470" t="s">
        <v>471</v>
      </c>
      <c r="B470">
        <v>33</v>
      </c>
      <c r="C470">
        <v>77902</v>
      </c>
      <c r="D470">
        <v>44.326937800048512</v>
      </c>
      <c r="E470">
        <v>3.0337961999999052</v>
      </c>
    </row>
    <row r="471" spans="1:5" x14ac:dyDescent="0.25">
      <c r="A471" t="s">
        <v>472</v>
      </c>
      <c r="B471">
        <v>37</v>
      </c>
      <c r="C471">
        <v>62517</v>
      </c>
      <c r="D471">
        <v>46.099707800045977</v>
      </c>
      <c r="E471">
        <v>2.7603172000002867</v>
      </c>
    </row>
    <row r="472" spans="1:5" x14ac:dyDescent="0.25">
      <c r="A472" t="s">
        <v>473</v>
      </c>
      <c r="B472">
        <v>29</v>
      </c>
      <c r="C472">
        <v>82308</v>
      </c>
      <c r="D472">
        <v>45.505598500068196</v>
      </c>
      <c r="E472">
        <v>3.1230517000002855</v>
      </c>
    </row>
    <row r="473" spans="1:5" x14ac:dyDescent="0.25">
      <c r="A473" t="s">
        <v>474</v>
      </c>
      <c r="B473">
        <v>28</v>
      </c>
      <c r="C473">
        <v>77745</v>
      </c>
      <c r="D473">
        <v>46.362132500061833</v>
      </c>
      <c r="E473">
        <v>3.0090344000000377</v>
      </c>
    </row>
    <row r="474" spans="1:5" x14ac:dyDescent="0.25">
      <c r="A474" t="s">
        <v>475</v>
      </c>
      <c r="B474">
        <v>32</v>
      </c>
      <c r="C474">
        <v>67060</v>
      </c>
      <c r="D474">
        <v>46.468329800032123</v>
      </c>
      <c r="E474">
        <v>3.0110219999999521</v>
      </c>
    </row>
    <row r="475" spans="1:5" x14ac:dyDescent="0.25">
      <c r="A475" t="s">
        <v>476</v>
      </c>
      <c r="B475">
        <v>29</v>
      </c>
      <c r="C475">
        <v>86781</v>
      </c>
      <c r="D475">
        <v>45.969053400051415</v>
      </c>
      <c r="E475">
        <v>3.5112827000005349</v>
      </c>
    </row>
    <row r="476" spans="1:5" x14ac:dyDescent="0.25">
      <c r="A476" t="s">
        <v>477</v>
      </c>
      <c r="B476">
        <v>34</v>
      </c>
      <c r="C476">
        <v>71040</v>
      </c>
      <c r="D476">
        <v>45.759413000066566</v>
      </c>
      <c r="E476">
        <v>3.020529600000101</v>
      </c>
    </row>
    <row r="477" spans="1:5" x14ac:dyDescent="0.25">
      <c r="A477" t="s">
        <v>478</v>
      </c>
      <c r="B477">
        <v>31</v>
      </c>
      <c r="C477">
        <v>58944</v>
      </c>
      <c r="D477">
        <v>46.976555600019488</v>
      </c>
      <c r="E477">
        <v>2.8640242000000273</v>
      </c>
    </row>
    <row r="478" spans="1:5" x14ac:dyDescent="0.25">
      <c r="A478" t="s">
        <v>479</v>
      </c>
      <c r="B478">
        <v>30</v>
      </c>
      <c r="C478">
        <v>54513</v>
      </c>
      <c r="D478">
        <v>46.003806300022887</v>
      </c>
      <c r="E478">
        <v>2.6816427000000127</v>
      </c>
    </row>
    <row r="479" spans="1:5" x14ac:dyDescent="0.25">
      <c r="A479" t="s">
        <v>480</v>
      </c>
      <c r="B479">
        <v>34</v>
      </c>
      <c r="C479">
        <v>58562</v>
      </c>
      <c r="D479">
        <v>45.96412780006127</v>
      </c>
      <c r="E479">
        <v>2.708890500000217</v>
      </c>
    </row>
    <row r="480" spans="1:5" x14ac:dyDescent="0.25">
      <c r="A480" t="s">
        <v>481</v>
      </c>
      <c r="B480">
        <v>33</v>
      </c>
      <c r="C480">
        <v>69118</v>
      </c>
      <c r="D480">
        <v>46.849707200045138</v>
      </c>
      <c r="E480">
        <v>3.2170282000001094</v>
      </c>
    </row>
    <row r="481" spans="1:5" x14ac:dyDescent="0.25">
      <c r="A481" t="s">
        <v>482</v>
      </c>
      <c r="B481">
        <v>34</v>
      </c>
      <c r="C481">
        <v>53095</v>
      </c>
      <c r="D481">
        <v>46.840579600019183</v>
      </c>
      <c r="E481">
        <v>2.816131799999972</v>
      </c>
    </row>
    <row r="482" spans="1:5" x14ac:dyDescent="0.25">
      <c r="A482" t="s">
        <v>483</v>
      </c>
      <c r="B482">
        <v>45</v>
      </c>
      <c r="C482">
        <v>52535</v>
      </c>
      <c r="D482">
        <v>46.496922200039251</v>
      </c>
      <c r="E482">
        <v>2.5071563000001347</v>
      </c>
    </row>
    <row r="483" spans="1:5" x14ac:dyDescent="0.25">
      <c r="A483" t="s">
        <v>484</v>
      </c>
      <c r="B483">
        <v>43</v>
      </c>
      <c r="C483">
        <v>56580</v>
      </c>
      <c r="D483">
        <v>46.24655750004802</v>
      </c>
      <c r="E483">
        <v>2.6088374000002124</v>
      </c>
    </row>
    <row r="484" spans="1:5" x14ac:dyDescent="0.25">
      <c r="A484" t="s">
        <v>485</v>
      </c>
      <c r="B484">
        <v>41</v>
      </c>
      <c r="C484">
        <v>67980</v>
      </c>
      <c r="D484">
        <v>46.154887700035189</v>
      </c>
      <c r="E484">
        <v>3.0037514000001084</v>
      </c>
    </row>
    <row r="485" spans="1:5" x14ac:dyDescent="0.25">
      <c r="A485" t="s">
        <v>486</v>
      </c>
      <c r="B485">
        <v>43</v>
      </c>
      <c r="C485">
        <v>63289</v>
      </c>
      <c r="D485">
        <v>46.786708800034255</v>
      </c>
      <c r="E485">
        <v>2.8841089000002298</v>
      </c>
    </row>
    <row r="486" spans="1:5" x14ac:dyDescent="0.25">
      <c r="A486" t="s">
        <v>487</v>
      </c>
      <c r="B486">
        <v>39</v>
      </c>
      <c r="C486">
        <v>60033</v>
      </c>
      <c r="D486">
        <v>47.034932400034322</v>
      </c>
      <c r="E486">
        <v>2.7038398999999251</v>
      </c>
    </row>
    <row r="487" spans="1:5" x14ac:dyDescent="0.25">
      <c r="A487" t="s">
        <v>488</v>
      </c>
      <c r="B487">
        <v>40</v>
      </c>
      <c r="C487">
        <v>62920</v>
      </c>
      <c r="D487">
        <v>46.50254530005914</v>
      </c>
      <c r="E487">
        <v>2.7895360000002607</v>
      </c>
    </row>
    <row r="488" spans="1:5" x14ac:dyDescent="0.25">
      <c r="A488" t="s">
        <v>489</v>
      </c>
      <c r="B488">
        <v>36</v>
      </c>
      <c r="C488">
        <v>64832</v>
      </c>
      <c r="D488">
        <v>47.433260700051164</v>
      </c>
      <c r="E488">
        <v>2.9520999000001948</v>
      </c>
    </row>
    <row r="489" spans="1:5" x14ac:dyDescent="0.25">
      <c r="A489" t="s">
        <v>490</v>
      </c>
      <c r="B489">
        <v>38</v>
      </c>
      <c r="C489">
        <v>55512</v>
      </c>
      <c r="D489">
        <v>46.658313200021688</v>
      </c>
      <c r="E489">
        <v>2.7155807999999615</v>
      </c>
    </row>
    <row r="490" spans="1:5" x14ac:dyDescent="0.25">
      <c r="A490" t="s">
        <v>491</v>
      </c>
      <c r="B490">
        <v>43</v>
      </c>
      <c r="C490">
        <v>61961</v>
      </c>
      <c r="D490">
        <v>47.093849900033689</v>
      </c>
      <c r="E490">
        <v>2.9553018000001479</v>
      </c>
    </row>
    <row r="491" spans="1:5" x14ac:dyDescent="0.25">
      <c r="A491" t="s">
        <v>492</v>
      </c>
      <c r="B491">
        <v>47</v>
      </c>
      <c r="C491">
        <v>61956</v>
      </c>
      <c r="D491">
        <v>46.698178100040145</v>
      </c>
      <c r="E491">
        <v>2.8265980000001725</v>
      </c>
    </row>
    <row r="492" spans="1:5" x14ac:dyDescent="0.25">
      <c r="A492" t="s">
        <v>493</v>
      </c>
      <c r="B492">
        <v>39</v>
      </c>
      <c r="C492">
        <v>66407</v>
      </c>
      <c r="D492">
        <v>45.879854100037711</v>
      </c>
      <c r="E492">
        <v>3.1224829999999812</v>
      </c>
    </row>
    <row r="493" spans="1:5" x14ac:dyDescent="0.25">
      <c r="A493" t="s">
        <v>494</v>
      </c>
      <c r="B493">
        <v>43</v>
      </c>
      <c r="C493">
        <v>57994</v>
      </c>
      <c r="D493">
        <v>45.997549800031464</v>
      </c>
      <c r="E493">
        <v>2.8728117000000917</v>
      </c>
    </row>
    <row r="494" spans="1:5" x14ac:dyDescent="0.25">
      <c r="A494" t="s">
        <v>495</v>
      </c>
      <c r="B494">
        <v>40</v>
      </c>
      <c r="C494">
        <v>55243</v>
      </c>
      <c r="D494">
        <v>46.675688500021465</v>
      </c>
      <c r="E494">
        <v>2.6457010000001069</v>
      </c>
    </row>
    <row r="495" spans="1:5" x14ac:dyDescent="0.25">
      <c r="A495" t="s">
        <v>496</v>
      </c>
      <c r="B495">
        <v>35</v>
      </c>
      <c r="C495">
        <v>43114</v>
      </c>
      <c r="D495">
        <v>47.408687700013445</v>
      </c>
      <c r="E495">
        <v>2.3504978000000061</v>
      </c>
    </row>
    <row r="496" spans="1:5" x14ac:dyDescent="0.25">
      <c r="A496" t="s">
        <v>497</v>
      </c>
      <c r="B496">
        <v>44</v>
      </c>
      <c r="C496">
        <v>43118</v>
      </c>
      <c r="D496">
        <v>47.446721500017183</v>
      </c>
      <c r="E496">
        <v>2.462985499999955</v>
      </c>
    </row>
    <row r="497" spans="1:5" x14ac:dyDescent="0.25">
      <c r="A497" t="s">
        <v>498</v>
      </c>
      <c r="B497">
        <v>51</v>
      </c>
      <c r="C497">
        <v>56252</v>
      </c>
      <c r="D497">
        <v>46.294131200038322</v>
      </c>
      <c r="E497">
        <v>2.6783908000001042</v>
      </c>
    </row>
    <row r="498" spans="1:5" x14ac:dyDescent="0.25">
      <c r="A498" t="s">
        <v>499</v>
      </c>
      <c r="B498">
        <v>51</v>
      </c>
      <c r="C498">
        <v>48675</v>
      </c>
      <c r="D498">
        <v>47.183964700034061</v>
      </c>
      <c r="E498">
        <v>2.5006829000000126</v>
      </c>
    </row>
    <row r="499" spans="1:5" x14ac:dyDescent="0.25">
      <c r="A499" t="s">
        <v>500</v>
      </c>
      <c r="B499">
        <v>50</v>
      </c>
      <c r="C499">
        <v>61011</v>
      </c>
      <c r="D499">
        <v>46.462730900042402</v>
      </c>
      <c r="E499">
        <v>2.9760260999999555</v>
      </c>
    </row>
    <row r="500" spans="1:5" x14ac:dyDescent="0.25">
      <c r="A500" t="s">
        <v>501</v>
      </c>
      <c r="B500">
        <v>52</v>
      </c>
      <c r="C500">
        <v>54565</v>
      </c>
      <c r="D500">
        <v>46.984378200034371</v>
      </c>
      <c r="E500">
        <v>2.7093172000000911</v>
      </c>
    </row>
    <row r="501" spans="1:5" x14ac:dyDescent="0.25">
      <c r="A501" t="s">
        <v>502</v>
      </c>
      <c r="B501">
        <v>50</v>
      </c>
      <c r="C501">
        <v>64894</v>
      </c>
      <c r="D501">
        <v>46.435201700044281</v>
      </c>
      <c r="E501">
        <v>2.8609512000002031</v>
      </c>
    </row>
    <row r="502" spans="1:5" x14ac:dyDescent="0.25">
      <c r="A502" t="s">
        <v>503</v>
      </c>
      <c r="B502">
        <v>54</v>
      </c>
      <c r="C502">
        <v>51253</v>
      </c>
      <c r="D502">
        <v>46.688739400021539</v>
      </c>
      <c r="E502">
        <v>2.6425586000000263</v>
      </c>
    </row>
    <row r="503" spans="1:5" x14ac:dyDescent="0.25">
      <c r="A503" t="s">
        <v>504</v>
      </c>
      <c r="B503">
        <v>58</v>
      </c>
      <c r="C503">
        <v>46512</v>
      </c>
      <c r="D503">
        <v>47.237876600029928</v>
      </c>
      <c r="E503">
        <v>2.4951254000000094</v>
      </c>
    </row>
    <row r="504" spans="1:5" x14ac:dyDescent="0.25">
      <c r="A504" t="s">
        <v>505</v>
      </c>
      <c r="B504">
        <v>53</v>
      </c>
      <c r="C504">
        <v>45075</v>
      </c>
      <c r="D504">
        <v>47.289252200036969</v>
      </c>
      <c r="E504">
        <v>2.4178675999999362</v>
      </c>
    </row>
    <row r="505" spans="1:5" x14ac:dyDescent="0.25">
      <c r="A505" t="s">
        <v>506</v>
      </c>
      <c r="B505">
        <v>53</v>
      </c>
      <c r="C505">
        <v>50373</v>
      </c>
      <c r="D505">
        <v>46.260039700029296</v>
      </c>
      <c r="E505">
        <v>2.4697187999999812</v>
      </c>
    </row>
    <row r="506" spans="1:5" x14ac:dyDescent="0.25">
      <c r="A506" t="s">
        <v>507</v>
      </c>
      <c r="B506">
        <v>50</v>
      </c>
      <c r="C506">
        <v>51731</v>
      </c>
      <c r="D506">
        <v>47.853121800021064</v>
      </c>
      <c r="E506">
        <v>2.6704373000000339</v>
      </c>
    </row>
    <row r="507" spans="1:5" x14ac:dyDescent="0.25">
      <c r="A507" t="s">
        <v>508</v>
      </c>
      <c r="B507">
        <v>52</v>
      </c>
      <c r="C507">
        <v>52316</v>
      </c>
      <c r="D507">
        <v>47.496745800035171</v>
      </c>
      <c r="E507">
        <v>2.9077285999998606</v>
      </c>
    </row>
    <row r="508" spans="1:5" x14ac:dyDescent="0.25">
      <c r="A508" t="s">
        <v>509</v>
      </c>
      <c r="B508">
        <v>54</v>
      </c>
      <c r="C508">
        <v>43620</v>
      </c>
      <c r="D508">
        <v>47.314857900013394</v>
      </c>
      <c r="E508">
        <v>2.4810595999999472</v>
      </c>
    </row>
    <row r="509" spans="1:5" x14ac:dyDescent="0.25">
      <c r="A509" t="s">
        <v>510</v>
      </c>
      <c r="B509">
        <v>50</v>
      </c>
      <c r="C509">
        <v>44316</v>
      </c>
      <c r="D509">
        <v>47.216720900017819</v>
      </c>
      <c r="E509">
        <v>2.6310626999998523</v>
      </c>
    </row>
    <row r="510" spans="1:5" x14ac:dyDescent="0.25">
      <c r="A510" t="s">
        <v>511</v>
      </c>
      <c r="B510">
        <v>54</v>
      </c>
      <c r="C510">
        <v>37894</v>
      </c>
      <c r="D510">
        <v>47.185003700037356</v>
      </c>
      <c r="E510">
        <v>2.274195899999965</v>
      </c>
    </row>
    <row r="511" spans="1:5" x14ac:dyDescent="0.25">
      <c r="A511" t="s">
        <v>512</v>
      </c>
      <c r="B511">
        <v>52</v>
      </c>
      <c r="C511">
        <v>40398</v>
      </c>
      <c r="D511">
        <v>47.704781300017444</v>
      </c>
      <c r="E511">
        <v>2.3718045999999271</v>
      </c>
    </row>
    <row r="512" spans="1:5" x14ac:dyDescent="0.25">
      <c r="A512" t="s">
        <v>513</v>
      </c>
      <c r="B512">
        <v>52</v>
      </c>
      <c r="C512">
        <v>48277</v>
      </c>
      <c r="D512">
        <v>46.877179400044888</v>
      </c>
      <c r="E512">
        <v>2.5106779000000823</v>
      </c>
    </row>
    <row r="513" spans="1:5" x14ac:dyDescent="0.25">
      <c r="A513" t="s">
        <v>514</v>
      </c>
      <c r="B513">
        <v>58</v>
      </c>
      <c r="C513">
        <v>51622</v>
      </c>
      <c r="D513">
        <v>45.891429800036732</v>
      </c>
      <c r="E513">
        <v>2.6430360999999385</v>
      </c>
    </row>
    <row r="514" spans="1:5" x14ac:dyDescent="0.25">
      <c r="A514" t="s">
        <v>515</v>
      </c>
      <c r="B514">
        <v>59</v>
      </c>
      <c r="C514">
        <v>50019</v>
      </c>
      <c r="D514">
        <v>46.415301500047704</v>
      </c>
      <c r="E514">
        <v>2.5315640000000652</v>
      </c>
    </row>
    <row r="515" spans="1:5" x14ac:dyDescent="0.25">
      <c r="A515" t="s">
        <v>516</v>
      </c>
      <c r="B515">
        <v>64</v>
      </c>
      <c r="C515">
        <v>47277</v>
      </c>
      <c r="D515">
        <v>46.466503100045607</v>
      </c>
      <c r="E515">
        <v>2.376706200000072</v>
      </c>
    </row>
    <row r="516" spans="1:5" x14ac:dyDescent="0.25">
      <c r="A516" t="s">
        <v>517</v>
      </c>
      <c r="B516">
        <v>59</v>
      </c>
      <c r="C516">
        <v>44181</v>
      </c>
      <c r="D516">
        <v>46.006851500025768</v>
      </c>
      <c r="E516">
        <v>2.4020919999999997</v>
      </c>
    </row>
    <row r="517" spans="1:5" x14ac:dyDescent="0.25">
      <c r="A517" t="s">
        <v>518</v>
      </c>
      <c r="B517">
        <v>58</v>
      </c>
      <c r="C517">
        <v>52820</v>
      </c>
      <c r="D517">
        <v>46.934451600030322</v>
      </c>
      <c r="E517">
        <v>2.7083415999999216</v>
      </c>
    </row>
    <row r="518" spans="1:5" x14ac:dyDescent="0.25">
      <c r="A518" t="s">
        <v>519</v>
      </c>
      <c r="B518">
        <v>54</v>
      </c>
      <c r="C518">
        <v>48362</v>
      </c>
      <c r="D518">
        <v>46.772894100029347</v>
      </c>
      <c r="E518">
        <v>2.4560949999999009</v>
      </c>
    </row>
    <row r="519" spans="1:5" x14ac:dyDescent="0.25">
      <c r="A519" t="s">
        <v>520</v>
      </c>
      <c r="B519">
        <v>56</v>
      </c>
      <c r="C519">
        <v>51380</v>
      </c>
      <c r="D519">
        <v>46.545544900032297</v>
      </c>
      <c r="E519">
        <v>2.6573820999999627</v>
      </c>
    </row>
    <row r="520" spans="1:5" x14ac:dyDescent="0.25">
      <c r="A520" t="s">
        <v>521</v>
      </c>
      <c r="B520">
        <v>59</v>
      </c>
      <c r="C520">
        <v>45303</v>
      </c>
      <c r="D520">
        <v>45.706509700027965</v>
      </c>
      <c r="E520">
        <v>2.3339958999999952</v>
      </c>
    </row>
    <row r="521" spans="1:5" x14ac:dyDescent="0.25">
      <c r="A521" t="s">
        <v>522</v>
      </c>
      <c r="B521">
        <v>58</v>
      </c>
      <c r="C521">
        <v>49328</v>
      </c>
      <c r="D521">
        <v>46.823670700038015</v>
      </c>
      <c r="E521">
        <v>2.4659632000000506</v>
      </c>
    </row>
    <row r="522" spans="1:5" x14ac:dyDescent="0.25">
      <c r="A522" t="s">
        <v>523</v>
      </c>
      <c r="B522">
        <v>59</v>
      </c>
      <c r="C522">
        <v>43303</v>
      </c>
      <c r="D522">
        <v>46.985413300024902</v>
      </c>
      <c r="E522">
        <v>2.503740499999942</v>
      </c>
    </row>
    <row r="523" spans="1:5" x14ac:dyDescent="0.25">
      <c r="A523" t="s">
        <v>524</v>
      </c>
      <c r="B523">
        <v>58</v>
      </c>
      <c r="C523">
        <v>36270</v>
      </c>
      <c r="D523">
        <v>46.37952420003149</v>
      </c>
      <c r="E523">
        <v>2.0907385999999395</v>
      </c>
    </row>
    <row r="524" spans="1:5" x14ac:dyDescent="0.25">
      <c r="A524" t="s">
        <v>525</v>
      </c>
      <c r="B524">
        <v>59</v>
      </c>
      <c r="C524">
        <v>41981</v>
      </c>
      <c r="D524">
        <v>46.986204000013437</v>
      </c>
      <c r="E524">
        <v>2.399882599999879</v>
      </c>
    </row>
    <row r="525" spans="1:5" x14ac:dyDescent="0.25">
      <c r="A525" t="s">
        <v>526</v>
      </c>
      <c r="B525">
        <v>64</v>
      </c>
      <c r="C525">
        <v>40206</v>
      </c>
      <c r="D525">
        <v>47.687845000023273</v>
      </c>
      <c r="E525">
        <v>2.3186948999999148</v>
      </c>
    </row>
    <row r="526" spans="1:5" x14ac:dyDescent="0.25">
      <c r="A526" t="s">
        <v>527</v>
      </c>
      <c r="B526">
        <v>63</v>
      </c>
      <c r="C526">
        <v>42831</v>
      </c>
      <c r="D526">
        <v>47.809865700008686</v>
      </c>
      <c r="E526">
        <v>2.5258782999999676</v>
      </c>
    </row>
    <row r="527" spans="1:5" x14ac:dyDescent="0.25">
      <c r="A527" t="s">
        <v>528</v>
      </c>
      <c r="B527">
        <v>5</v>
      </c>
      <c r="C527">
        <v>528947</v>
      </c>
      <c r="D527">
        <v>39.877100500100802</v>
      </c>
      <c r="E527">
        <v>8.0635000000139918</v>
      </c>
    </row>
    <row r="528" spans="1:5" x14ac:dyDescent="0.25">
      <c r="A528" t="s">
        <v>529</v>
      </c>
      <c r="B528">
        <v>5</v>
      </c>
      <c r="C528">
        <v>376671</v>
      </c>
      <c r="D528">
        <v>43.465604000011886</v>
      </c>
      <c r="E528">
        <v>7.0583734999937668</v>
      </c>
    </row>
    <row r="529" spans="1:5" x14ac:dyDescent="0.25">
      <c r="A529" t="s">
        <v>530</v>
      </c>
      <c r="B529">
        <v>5</v>
      </c>
      <c r="C529">
        <v>348111</v>
      </c>
      <c r="D529">
        <v>43.559043299951192</v>
      </c>
      <c r="E529">
        <v>6.7377157000043235</v>
      </c>
    </row>
    <row r="530" spans="1:5" x14ac:dyDescent="0.25">
      <c r="A530" t="s">
        <v>531</v>
      </c>
      <c r="B530">
        <v>5</v>
      </c>
      <c r="C530">
        <v>400424</v>
      </c>
      <c r="D530">
        <v>40.296061600141904</v>
      </c>
      <c r="E530">
        <v>6.8966621000053214</v>
      </c>
    </row>
    <row r="531" spans="1:5" x14ac:dyDescent="0.25">
      <c r="A531" t="s">
        <v>532</v>
      </c>
      <c r="B531">
        <v>5</v>
      </c>
      <c r="C531">
        <v>424643</v>
      </c>
      <c r="D531">
        <v>41.599576799917685</v>
      </c>
      <c r="E531">
        <v>6.912844499987493</v>
      </c>
    </row>
    <row r="532" spans="1:5" x14ac:dyDescent="0.25">
      <c r="A532" t="s">
        <v>533</v>
      </c>
      <c r="B532">
        <v>5</v>
      </c>
      <c r="C532">
        <v>298599</v>
      </c>
      <c r="D532">
        <v>42.751760100200038</v>
      </c>
      <c r="E532">
        <v>5.9720656999954072</v>
      </c>
    </row>
    <row r="533" spans="1:5" x14ac:dyDescent="0.25">
      <c r="A533" t="s">
        <v>534</v>
      </c>
      <c r="B533">
        <v>5</v>
      </c>
      <c r="C533">
        <v>413115</v>
      </c>
      <c r="D533">
        <v>41.378755600128613</v>
      </c>
      <c r="E533">
        <v>7.1619673000073423</v>
      </c>
    </row>
    <row r="534" spans="1:5" x14ac:dyDescent="0.25">
      <c r="A534" t="s">
        <v>535</v>
      </c>
      <c r="B534">
        <v>5</v>
      </c>
      <c r="C534">
        <v>441257</v>
      </c>
      <c r="D534">
        <v>41.4130182001417</v>
      </c>
      <c r="E534">
        <v>7.4270608999964276</v>
      </c>
    </row>
    <row r="535" spans="1:5" x14ac:dyDescent="0.25">
      <c r="A535" t="s">
        <v>536</v>
      </c>
      <c r="B535">
        <v>5</v>
      </c>
      <c r="C535">
        <v>262658</v>
      </c>
      <c r="D535">
        <v>43.549865700228082</v>
      </c>
      <c r="E535">
        <v>5.505118399999601</v>
      </c>
    </row>
    <row r="536" spans="1:5" x14ac:dyDescent="0.25">
      <c r="A536" t="s">
        <v>537</v>
      </c>
      <c r="B536">
        <v>5</v>
      </c>
      <c r="C536">
        <v>317864</v>
      </c>
      <c r="D536">
        <v>42.90356160022278</v>
      </c>
      <c r="E536">
        <v>6.2462306999997574</v>
      </c>
    </row>
    <row r="537" spans="1:5" x14ac:dyDescent="0.25">
      <c r="A537" t="s">
        <v>538</v>
      </c>
      <c r="B537">
        <v>5</v>
      </c>
      <c r="C537">
        <v>197621</v>
      </c>
      <c r="D537">
        <v>45.218498600081475</v>
      </c>
      <c r="E537">
        <v>5.8453477000004481</v>
      </c>
    </row>
    <row r="538" spans="1:5" x14ac:dyDescent="0.25">
      <c r="A538" t="s">
        <v>539</v>
      </c>
      <c r="B538">
        <v>5</v>
      </c>
      <c r="C538">
        <v>251926</v>
      </c>
      <c r="D538">
        <v>44.24505870013445</v>
      </c>
      <c r="E538">
        <v>5.5327391999979154</v>
      </c>
    </row>
    <row r="539" spans="1:5" x14ac:dyDescent="0.25">
      <c r="A539" t="s">
        <v>540</v>
      </c>
      <c r="B539">
        <v>5</v>
      </c>
      <c r="C539">
        <v>189511</v>
      </c>
      <c r="D539">
        <v>46.235478600090737</v>
      </c>
      <c r="E539">
        <v>5.2396623000006999</v>
      </c>
    </row>
    <row r="540" spans="1:5" x14ac:dyDescent="0.25">
      <c r="A540" t="s">
        <v>541</v>
      </c>
      <c r="B540">
        <v>5</v>
      </c>
      <c r="C540">
        <v>316622</v>
      </c>
      <c r="D540">
        <v>42.71318690018105</v>
      </c>
      <c r="E540">
        <v>6.1765532000040473</v>
      </c>
    </row>
    <row r="541" spans="1:5" x14ac:dyDescent="0.25">
      <c r="A541" t="s">
        <v>542</v>
      </c>
      <c r="B541">
        <v>5</v>
      </c>
      <c r="C541">
        <v>281177</v>
      </c>
      <c r="D541">
        <v>43.397010900042083</v>
      </c>
      <c r="E541">
        <v>6.6434902000005405</v>
      </c>
    </row>
    <row r="542" spans="1:5" x14ac:dyDescent="0.25">
      <c r="A542" t="s">
        <v>543</v>
      </c>
      <c r="B542">
        <v>12</v>
      </c>
      <c r="C542">
        <v>170202</v>
      </c>
      <c r="D542">
        <v>43.623510100102678</v>
      </c>
      <c r="E542">
        <v>4.9362930999994896</v>
      </c>
    </row>
    <row r="543" spans="1:5" x14ac:dyDescent="0.25">
      <c r="A543" t="s">
        <v>544</v>
      </c>
      <c r="B543">
        <v>11</v>
      </c>
      <c r="C543">
        <v>224208</v>
      </c>
      <c r="D543">
        <v>42.178597100131228</v>
      </c>
      <c r="E543">
        <v>5.6012485000002963</v>
      </c>
    </row>
    <row r="544" spans="1:5" x14ac:dyDescent="0.25">
      <c r="A544" t="s">
        <v>545</v>
      </c>
      <c r="B544">
        <v>12</v>
      </c>
      <c r="C544">
        <v>179334</v>
      </c>
      <c r="D544">
        <v>42.911632500038429</v>
      </c>
      <c r="E544">
        <v>4.9120753000014403</v>
      </c>
    </row>
    <row r="545" spans="1:5" x14ac:dyDescent="0.25">
      <c r="A545" t="s">
        <v>546</v>
      </c>
      <c r="B545">
        <v>11</v>
      </c>
      <c r="C545">
        <v>169841</v>
      </c>
      <c r="D545">
        <v>44.57049840003809</v>
      </c>
      <c r="E545">
        <v>5.0431103000002118</v>
      </c>
    </row>
    <row r="546" spans="1:5" x14ac:dyDescent="0.25">
      <c r="A546" t="s">
        <v>547</v>
      </c>
      <c r="B546">
        <v>12</v>
      </c>
      <c r="C546">
        <v>182161</v>
      </c>
      <c r="D546">
        <v>43.82549190007331</v>
      </c>
      <c r="E546">
        <v>4.9286201000010115</v>
      </c>
    </row>
    <row r="547" spans="1:5" x14ac:dyDescent="0.25">
      <c r="A547" t="s">
        <v>548</v>
      </c>
      <c r="B547">
        <v>14</v>
      </c>
      <c r="C547">
        <v>181587</v>
      </c>
      <c r="D547">
        <v>42.853785600049292</v>
      </c>
      <c r="E547">
        <v>5.0509154000001493</v>
      </c>
    </row>
    <row r="548" spans="1:5" x14ac:dyDescent="0.25">
      <c r="A548" t="s">
        <v>549</v>
      </c>
      <c r="B548">
        <v>11</v>
      </c>
      <c r="C548">
        <v>137159</v>
      </c>
      <c r="D548">
        <v>44.970548200049883</v>
      </c>
      <c r="E548">
        <v>4.6318235000003867</v>
      </c>
    </row>
    <row r="549" spans="1:5" x14ac:dyDescent="0.25">
      <c r="A549" t="s">
        <v>550</v>
      </c>
      <c r="B549">
        <v>10</v>
      </c>
      <c r="C549">
        <v>177649</v>
      </c>
      <c r="D549">
        <v>45.331130300105706</v>
      </c>
      <c r="E549">
        <v>5.1224843999996486</v>
      </c>
    </row>
    <row r="550" spans="1:5" x14ac:dyDescent="0.25">
      <c r="A550" t="s">
        <v>551</v>
      </c>
      <c r="B550">
        <v>13</v>
      </c>
      <c r="C550">
        <v>135230</v>
      </c>
      <c r="D550">
        <v>44.077271200083437</v>
      </c>
      <c r="E550">
        <v>4.4484884999999252</v>
      </c>
    </row>
    <row r="551" spans="1:5" x14ac:dyDescent="0.25">
      <c r="A551" t="s">
        <v>552</v>
      </c>
      <c r="B551">
        <v>10</v>
      </c>
      <c r="C551">
        <v>182637</v>
      </c>
      <c r="D551">
        <v>44.92699930010177</v>
      </c>
      <c r="E551">
        <v>5.3820926000010356</v>
      </c>
    </row>
    <row r="552" spans="1:5" x14ac:dyDescent="0.25">
      <c r="A552" t="s">
        <v>553</v>
      </c>
      <c r="B552">
        <v>13</v>
      </c>
      <c r="C552">
        <v>86336</v>
      </c>
      <c r="D552">
        <v>46.913535500011847</v>
      </c>
      <c r="E552">
        <v>3.8134646000004286</v>
      </c>
    </row>
    <row r="553" spans="1:5" x14ac:dyDescent="0.25">
      <c r="A553" t="s">
        <v>554</v>
      </c>
      <c r="B553">
        <v>12</v>
      </c>
      <c r="C553">
        <v>111584</v>
      </c>
      <c r="D553">
        <v>46.982001500039281</v>
      </c>
      <c r="E553">
        <v>4.4928749000001718</v>
      </c>
    </row>
    <row r="554" spans="1:5" x14ac:dyDescent="0.25">
      <c r="A554" t="s">
        <v>555</v>
      </c>
      <c r="B554">
        <v>12</v>
      </c>
      <c r="C554">
        <v>86679</v>
      </c>
      <c r="D554">
        <v>46.711571000012171</v>
      </c>
      <c r="E554">
        <v>3.4939640000004251</v>
      </c>
    </row>
    <row r="555" spans="1:5" x14ac:dyDescent="0.25">
      <c r="A555" t="s">
        <v>556</v>
      </c>
      <c r="B555">
        <v>10</v>
      </c>
      <c r="C555">
        <v>97071</v>
      </c>
      <c r="D555">
        <v>46.571814499995128</v>
      </c>
      <c r="E555">
        <v>3.7042191000003091</v>
      </c>
    </row>
    <row r="556" spans="1:5" x14ac:dyDescent="0.25">
      <c r="A556" t="s">
        <v>557</v>
      </c>
      <c r="B556">
        <v>13</v>
      </c>
      <c r="C556">
        <v>70024</v>
      </c>
      <c r="D556">
        <v>46.78922350003392</v>
      </c>
      <c r="E556">
        <v>2.9995441000000378</v>
      </c>
    </row>
    <row r="557" spans="1:5" x14ac:dyDescent="0.25">
      <c r="A557" t="s">
        <v>558</v>
      </c>
      <c r="B557">
        <v>20</v>
      </c>
      <c r="C557">
        <v>119657</v>
      </c>
      <c r="D557">
        <v>44.407139400086074</v>
      </c>
      <c r="E557">
        <v>4.1400371999996866</v>
      </c>
    </row>
    <row r="558" spans="1:5" x14ac:dyDescent="0.25">
      <c r="A558" t="s">
        <v>559</v>
      </c>
      <c r="B558">
        <v>20</v>
      </c>
      <c r="C558">
        <v>119325</v>
      </c>
      <c r="D558">
        <v>44.756338800069358</v>
      </c>
      <c r="E558">
        <v>4.124663099999947</v>
      </c>
    </row>
    <row r="559" spans="1:5" x14ac:dyDescent="0.25">
      <c r="A559" t="s">
        <v>560</v>
      </c>
      <c r="B559">
        <v>22</v>
      </c>
      <c r="C559">
        <v>90455</v>
      </c>
      <c r="D559">
        <v>44.795068100060604</v>
      </c>
      <c r="E559">
        <v>3.3983746000002846</v>
      </c>
    </row>
    <row r="560" spans="1:5" x14ac:dyDescent="0.25">
      <c r="A560" t="s">
        <v>561</v>
      </c>
      <c r="B560">
        <v>22</v>
      </c>
      <c r="C560">
        <v>90727</v>
      </c>
      <c r="D560">
        <v>45.931670600086903</v>
      </c>
      <c r="E560">
        <v>3.6105747000006083</v>
      </c>
    </row>
    <row r="561" spans="1:5" x14ac:dyDescent="0.25">
      <c r="A561" t="s">
        <v>562</v>
      </c>
      <c r="B561">
        <v>20</v>
      </c>
      <c r="C561">
        <v>109635</v>
      </c>
      <c r="D561">
        <v>43.863625100042015</v>
      </c>
      <c r="E561">
        <v>3.9099907000006948</v>
      </c>
    </row>
    <row r="562" spans="1:5" x14ac:dyDescent="0.25">
      <c r="A562" t="s">
        <v>563</v>
      </c>
      <c r="B562">
        <v>18</v>
      </c>
      <c r="C562">
        <v>114622</v>
      </c>
      <c r="D562">
        <v>45.024038600076899</v>
      </c>
      <c r="E562">
        <v>4.0879607000007159</v>
      </c>
    </row>
    <row r="563" spans="1:5" x14ac:dyDescent="0.25">
      <c r="A563" t="s">
        <v>564</v>
      </c>
      <c r="B563">
        <v>21</v>
      </c>
      <c r="C563">
        <v>84388</v>
      </c>
      <c r="D563">
        <v>45.846774700023509</v>
      </c>
      <c r="E563">
        <v>3.3698173000005367</v>
      </c>
    </row>
    <row r="564" spans="1:5" x14ac:dyDescent="0.25">
      <c r="A564" t="s">
        <v>565</v>
      </c>
      <c r="B564">
        <v>21</v>
      </c>
      <c r="C564">
        <v>86350</v>
      </c>
      <c r="D564">
        <v>46.128717100039374</v>
      </c>
      <c r="E564">
        <v>3.6792867000001825</v>
      </c>
    </row>
    <row r="565" spans="1:5" x14ac:dyDescent="0.25">
      <c r="A565" t="s">
        <v>566</v>
      </c>
      <c r="B565">
        <v>22</v>
      </c>
      <c r="C565">
        <v>94450</v>
      </c>
      <c r="D565">
        <v>46.183747700030047</v>
      </c>
      <c r="E565">
        <v>3.723336200000356</v>
      </c>
    </row>
    <row r="566" spans="1:5" x14ac:dyDescent="0.25">
      <c r="A566" t="s">
        <v>567</v>
      </c>
      <c r="B566">
        <v>19</v>
      </c>
      <c r="C566">
        <v>71671</v>
      </c>
      <c r="D566">
        <v>47.005541400036279</v>
      </c>
      <c r="E566">
        <v>3.0875426999999922</v>
      </c>
    </row>
    <row r="567" spans="1:5" x14ac:dyDescent="0.25">
      <c r="A567" t="s">
        <v>568</v>
      </c>
      <c r="B567">
        <v>20</v>
      </c>
      <c r="C567">
        <v>59731</v>
      </c>
      <c r="D567">
        <v>47.184338700026039</v>
      </c>
      <c r="E567">
        <v>2.9244665999999784</v>
      </c>
    </row>
    <row r="568" spans="1:5" x14ac:dyDescent="0.25">
      <c r="A568" t="s">
        <v>569</v>
      </c>
      <c r="B568">
        <v>19</v>
      </c>
      <c r="C568">
        <v>75223</v>
      </c>
      <c r="D568">
        <v>47.255582500056377</v>
      </c>
      <c r="E568">
        <v>3.3968216999999661</v>
      </c>
    </row>
    <row r="569" spans="1:5" x14ac:dyDescent="0.25">
      <c r="A569" t="s">
        <v>570</v>
      </c>
      <c r="B569">
        <v>22</v>
      </c>
      <c r="C569">
        <v>64055</v>
      </c>
      <c r="D569">
        <v>48.356830300025706</v>
      </c>
      <c r="E569">
        <v>3.2401191000000793</v>
      </c>
    </row>
    <row r="570" spans="1:5" x14ac:dyDescent="0.25">
      <c r="A570" t="s">
        <v>571</v>
      </c>
      <c r="B570">
        <v>23</v>
      </c>
      <c r="C570">
        <v>72988</v>
      </c>
      <c r="D570">
        <v>47.318832400025464</v>
      </c>
      <c r="E570">
        <v>3.4081273000000798</v>
      </c>
    </row>
    <row r="571" spans="1:5" x14ac:dyDescent="0.25">
      <c r="A571" t="s">
        <v>572</v>
      </c>
      <c r="B571">
        <v>24</v>
      </c>
      <c r="C571">
        <v>52558</v>
      </c>
      <c r="D571">
        <v>47.250440100014437</v>
      </c>
      <c r="E571">
        <v>2.7792263999999482</v>
      </c>
    </row>
    <row r="572" spans="1:5" x14ac:dyDescent="0.25">
      <c r="A572" t="s">
        <v>573</v>
      </c>
      <c r="B572">
        <v>31</v>
      </c>
      <c r="C572">
        <v>79159</v>
      </c>
      <c r="D572">
        <v>45.644108500054124</v>
      </c>
      <c r="E572">
        <v>3.2989184000004448</v>
      </c>
    </row>
    <row r="573" spans="1:5" x14ac:dyDescent="0.25">
      <c r="A573" t="s">
        <v>574</v>
      </c>
      <c r="B573">
        <v>31</v>
      </c>
      <c r="C573">
        <v>67139</v>
      </c>
      <c r="D573">
        <v>46.186238800030104</v>
      </c>
      <c r="E573">
        <v>3.0634058000001767</v>
      </c>
    </row>
    <row r="574" spans="1:5" x14ac:dyDescent="0.25">
      <c r="A574" t="s">
        <v>575</v>
      </c>
      <c r="B574">
        <v>29</v>
      </c>
      <c r="C574">
        <v>73795</v>
      </c>
      <c r="D574">
        <v>46.679075500024368</v>
      </c>
      <c r="E574">
        <v>3.2269201000003189</v>
      </c>
    </row>
    <row r="575" spans="1:5" x14ac:dyDescent="0.25">
      <c r="A575" t="s">
        <v>576</v>
      </c>
      <c r="B575">
        <v>32</v>
      </c>
      <c r="C575">
        <v>75311</v>
      </c>
      <c r="D575">
        <v>46.65665570007792</v>
      </c>
      <c r="E575">
        <v>3.2399862999999747</v>
      </c>
    </row>
    <row r="576" spans="1:5" x14ac:dyDescent="0.25">
      <c r="A576" t="s">
        <v>577</v>
      </c>
      <c r="B576">
        <v>31</v>
      </c>
      <c r="C576">
        <v>74028</v>
      </c>
      <c r="D576">
        <v>45.876253200016663</v>
      </c>
      <c r="E576">
        <v>3.1743344999999947</v>
      </c>
    </row>
    <row r="577" spans="1:5" x14ac:dyDescent="0.25">
      <c r="A577" t="s">
        <v>578</v>
      </c>
      <c r="B577">
        <v>30</v>
      </c>
      <c r="C577">
        <v>81782</v>
      </c>
      <c r="D577">
        <v>46.172750000042164</v>
      </c>
      <c r="E577">
        <v>3.4933655999999584</v>
      </c>
    </row>
    <row r="578" spans="1:5" x14ac:dyDescent="0.25">
      <c r="A578" t="s">
        <v>579</v>
      </c>
      <c r="B578">
        <v>34</v>
      </c>
      <c r="C578">
        <v>71244</v>
      </c>
      <c r="D578">
        <v>47.161830400029388</v>
      </c>
      <c r="E578">
        <v>3.1916488999999775</v>
      </c>
    </row>
    <row r="579" spans="1:5" x14ac:dyDescent="0.25">
      <c r="A579" t="s">
        <v>580</v>
      </c>
      <c r="B579">
        <v>28</v>
      </c>
      <c r="C579">
        <v>68537</v>
      </c>
      <c r="D579">
        <v>47.513620600020808</v>
      </c>
      <c r="E579">
        <v>3.2027696999999953</v>
      </c>
    </row>
    <row r="580" spans="1:5" x14ac:dyDescent="0.25">
      <c r="A580" t="s">
        <v>581</v>
      </c>
      <c r="B580">
        <v>31</v>
      </c>
      <c r="C580">
        <v>68640</v>
      </c>
      <c r="D580">
        <v>46.027746600045781</v>
      </c>
      <c r="E580">
        <v>3.0922412000000072</v>
      </c>
    </row>
    <row r="581" spans="1:5" x14ac:dyDescent="0.25">
      <c r="A581" t="s">
        <v>582</v>
      </c>
      <c r="B581">
        <v>33</v>
      </c>
      <c r="C581">
        <v>66961</v>
      </c>
      <c r="D581">
        <v>46.308588100013928</v>
      </c>
      <c r="E581">
        <v>2.8821287000001177</v>
      </c>
    </row>
    <row r="582" spans="1:5" x14ac:dyDescent="0.25">
      <c r="A582" t="s">
        <v>583</v>
      </c>
      <c r="B582">
        <v>32</v>
      </c>
      <c r="C582">
        <v>56876</v>
      </c>
      <c r="D582">
        <v>46.903432900018281</v>
      </c>
      <c r="E582">
        <v>3.0121411000000604</v>
      </c>
    </row>
    <row r="583" spans="1:5" x14ac:dyDescent="0.25">
      <c r="A583" t="s">
        <v>584</v>
      </c>
      <c r="B583">
        <v>34</v>
      </c>
      <c r="C583">
        <v>39835</v>
      </c>
      <c r="D583">
        <v>47.102525400022465</v>
      </c>
      <c r="E583">
        <v>2.5228128999999635</v>
      </c>
    </row>
    <row r="584" spans="1:5" x14ac:dyDescent="0.25">
      <c r="A584" t="s">
        <v>585</v>
      </c>
      <c r="B584">
        <v>30</v>
      </c>
      <c r="C584">
        <v>46069</v>
      </c>
      <c r="D584">
        <v>47.403443100053863</v>
      </c>
      <c r="E584">
        <v>2.3806270999999737</v>
      </c>
    </row>
    <row r="585" spans="1:5" x14ac:dyDescent="0.25">
      <c r="A585" t="s">
        <v>586</v>
      </c>
      <c r="B585">
        <v>31</v>
      </c>
      <c r="C585">
        <v>48710</v>
      </c>
      <c r="D585">
        <v>47.208925900044221</v>
      </c>
      <c r="E585">
        <v>2.4973292999999614</v>
      </c>
    </row>
    <row r="586" spans="1:5" x14ac:dyDescent="0.25">
      <c r="A586" t="s">
        <v>587</v>
      </c>
      <c r="B586">
        <v>34</v>
      </c>
      <c r="C586">
        <v>50810</v>
      </c>
      <c r="D586">
        <v>46.577594300027961</v>
      </c>
      <c r="E586">
        <v>2.665584400000045</v>
      </c>
    </row>
    <row r="587" spans="1:5" x14ac:dyDescent="0.25">
      <c r="A587" t="s">
        <v>588</v>
      </c>
      <c r="B587">
        <v>40</v>
      </c>
      <c r="C587">
        <v>52856</v>
      </c>
      <c r="D587">
        <v>47.096701100018919</v>
      </c>
      <c r="E587">
        <v>2.8032104000000828</v>
      </c>
    </row>
    <row r="588" spans="1:5" x14ac:dyDescent="0.25">
      <c r="A588" t="s">
        <v>589</v>
      </c>
      <c r="B588">
        <v>45</v>
      </c>
      <c r="C588">
        <v>51239</v>
      </c>
      <c r="D588">
        <v>46.268140900036165</v>
      </c>
      <c r="E588">
        <v>2.7134327999999117</v>
      </c>
    </row>
    <row r="589" spans="1:5" x14ac:dyDescent="0.25">
      <c r="A589" t="s">
        <v>590</v>
      </c>
      <c r="B589">
        <v>47</v>
      </c>
      <c r="C589">
        <v>57379</v>
      </c>
      <c r="D589">
        <v>46.853243600034553</v>
      </c>
      <c r="E589">
        <v>2.7584366000002234</v>
      </c>
    </row>
    <row r="590" spans="1:5" x14ac:dyDescent="0.25">
      <c r="A590" t="s">
        <v>591</v>
      </c>
      <c r="B590">
        <v>43</v>
      </c>
      <c r="C590">
        <v>47359</v>
      </c>
      <c r="D590">
        <v>46.849783700017809</v>
      </c>
      <c r="E590">
        <v>2.4483205000000292</v>
      </c>
    </row>
    <row r="591" spans="1:5" x14ac:dyDescent="0.25">
      <c r="A591" t="s">
        <v>592</v>
      </c>
      <c r="B591">
        <v>48</v>
      </c>
      <c r="C591">
        <v>48736</v>
      </c>
      <c r="D591">
        <v>47.574738700042069</v>
      </c>
      <c r="E591">
        <v>2.4850324999999365</v>
      </c>
    </row>
    <row r="592" spans="1:5" x14ac:dyDescent="0.25">
      <c r="A592" t="s">
        <v>593</v>
      </c>
      <c r="B592">
        <v>44</v>
      </c>
      <c r="C592">
        <v>50709</v>
      </c>
      <c r="D592">
        <v>48.010506500044471</v>
      </c>
      <c r="E592">
        <v>2.7435418000000436</v>
      </c>
    </row>
    <row r="593" spans="1:5" x14ac:dyDescent="0.25">
      <c r="A593" t="s">
        <v>594</v>
      </c>
      <c r="B593">
        <v>43</v>
      </c>
      <c r="C593">
        <v>70996</v>
      </c>
      <c r="D593">
        <v>45.82289930007348</v>
      </c>
      <c r="E593">
        <v>3.1265842000002957</v>
      </c>
    </row>
    <row r="594" spans="1:5" x14ac:dyDescent="0.25">
      <c r="A594" t="s">
        <v>595</v>
      </c>
      <c r="B594">
        <v>45</v>
      </c>
      <c r="C594">
        <v>50723</v>
      </c>
      <c r="D594">
        <v>46.568760200034134</v>
      </c>
      <c r="E594">
        <v>2.6102933999999389</v>
      </c>
    </row>
    <row r="595" spans="1:5" x14ac:dyDescent="0.25">
      <c r="A595" t="s">
        <v>596</v>
      </c>
      <c r="B595">
        <v>38</v>
      </c>
      <c r="C595">
        <v>51321</v>
      </c>
      <c r="D595">
        <v>46.332146700046827</v>
      </c>
      <c r="E595">
        <v>2.5992126000001066</v>
      </c>
    </row>
    <row r="596" spans="1:5" x14ac:dyDescent="0.25">
      <c r="A596" t="s">
        <v>597</v>
      </c>
      <c r="B596">
        <v>44</v>
      </c>
      <c r="C596">
        <v>54810</v>
      </c>
      <c r="D596">
        <v>46.094916200031548</v>
      </c>
      <c r="E596">
        <v>2.6816469999999701</v>
      </c>
    </row>
    <row r="597" spans="1:5" x14ac:dyDescent="0.25">
      <c r="A597" t="s">
        <v>598</v>
      </c>
      <c r="B597">
        <v>42</v>
      </c>
      <c r="C597">
        <v>40604</v>
      </c>
      <c r="D597">
        <v>47.464680600028366</v>
      </c>
      <c r="E597">
        <v>2.5721584999998948</v>
      </c>
    </row>
    <row r="598" spans="1:5" x14ac:dyDescent="0.25">
      <c r="A598" t="s">
        <v>599</v>
      </c>
      <c r="B598">
        <v>41</v>
      </c>
      <c r="C598">
        <v>46573</v>
      </c>
      <c r="D598">
        <v>47.995594400014717</v>
      </c>
      <c r="E598">
        <v>2.5589328999999057</v>
      </c>
    </row>
    <row r="599" spans="1:5" x14ac:dyDescent="0.25">
      <c r="A599" t="s">
        <v>600</v>
      </c>
      <c r="B599">
        <v>39</v>
      </c>
      <c r="C599">
        <v>47683</v>
      </c>
      <c r="D599">
        <v>47.628939800023204</v>
      </c>
      <c r="E599">
        <v>2.7556101999999187</v>
      </c>
    </row>
    <row r="600" spans="1:5" x14ac:dyDescent="0.25">
      <c r="A600" t="s">
        <v>601</v>
      </c>
      <c r="B600">
        <v>43</v>
      </c>
      <c r="C600">
        <v>42050</v>
      </c>
      <c r="D600">
        <v>47.059350500021232</v>
      </c>
      <c r="E600">
        <v>2.4612569999999714</v>
      </c>
    </row>
    <row r="601" spans="1:5" x14ac:dyDescent="0.25">
      <c r="A601" t="s">
        <v>602</v>
      </c>
      <c r="B601">
        <v>41</v>
      </c>
      <c r="C601">
        <v>46026</v>
      </c>
      <c r="D601">
        <v>47.108379500026814</v>
      </c>
      <c r="E601">
        <v>2.514806300000044</v>
      </c>
    </row>
    <row r="602" spans="1:5" x14ac:dyDescent="0.25">
      <c r="A602" t="s">
        <v>603</v>
      </c>
      <c r="B602">
        <v>51</v>
      </c>
      <c r="C602">
        <v>49726</v>
      </c>
      <c r="D602">
        <v>46.49825610003402</v>
      </c>
      <c r="E602">
        <v>2.5956316000000754</v>
      </c>
    </row>
    <row r="603" spans="1:5" x14ac:dyDescent="0.25">
      <c r="A603" t="s">
        <v>604</v>
      </c>
      <c r="B603">
        <v>48</v>
      </c>
      <c r="C603">
        <v>54295</v>
      </c>
      <c r="D603">
        <v>47.981374200022188</v>
      </c>
      <c r="E603">
        <v>2.8102639000000997</v>
      </c>
    </row>
    <row r="604" spans="1:5" x14ac:dyDescent="0.25">
      <c r="A604" t="s">
        <v>605</v>
      </c>
      <c r="B604">
        <v>47</v>
      </c>
      <c r="C604">
        <v>47040</v>
      </c>
      <c r="D604">
        <v>46.304476100054003</v>
      </c>
      <c r="E604">
        <v>2.4378887000000069</v>
      </c>
    </row>
    <row r="605" spans="1:5" x14ac:dyDescent="0.25">
      <c r="A605" t="s">
        <v>606</v>
      </c>
      <c r="B605">
        <v>53</v>
      </c>
      <c r="C605">
        <v>46743</v>
      </c>
      <c r="D605">
        <v>46.97298610002268</v>
      </c>
      <c r="E605">
        <v>2.4508886000000474</v>
      </c>
    </row>
    <row r="606" spans="1:5" x14ac:dyDescent="0.25">
      <c r="A606" t="s">
        <v>607</v>
      </c>
      <c r="B606">
        <v>50</v>
      </c>
      <c r="C606">
        <v>51565</v>
      </c>
      <c r="D606">
        <v>46.61765430005223</v>
      </c>
      <c r="E606">
        <v>2.63066569999999</v>
      </c>
    </row>
    <row r="607" spans="1:5" x14ac:dyDescent="0.25">
      <c r="A607" t="s">
        <v>608</v>
      </c>
      <c r="B607">
        <v>52</v>
      </c>
      <c r="C607">
        <v>41404</v>
      </c>
      <c r="D607">
        <v>47.354866100034677</v>
      </c>
      <c r="E607">
        <v>2.3674256999999037</v>
      </c>
    </row>
    <row r="608" spans="1:5" x14ac:dyDescent="0.25">
      <c r="A608" t="s">
        <v>609</v>
      </c>
      <c r="B608">
        <v>50</v>
      </c>
      <c r="C608">
        <v>42688</v>
      </c>
      <c r="D608">
        <v>47.132749800038845</v>
      </c>
      <c r="E608">
        <v>2.5155079999999432</v>
      </c>
    </row>
    <row r="609" spans="1:5" x14ac:dyDescent="0.25">
      <c r="A609" t="s">
        <v>610</v>
      </c>
      <c r="B609">
        <v>49</v>
      </c>
      <c r="C609">
        <v>47510</v>
      </c>
      <c r="D609">
        <v>46.889840400037642</v>
      </c>
      <c r="E609">
        <v>2.539932999999944</v>
      </c>
    </row>
    <row r="610" spans="1:5" x14ac:dyDescent="0.25">
      <c r="A610" t="s">
        <v>611</v>
      </c>
      <c r="B610">
        <v>50</v>
      </c>
      <c r="C610">
        <v>47415</v>
      </c>
      <c r="D610">
        <v>47.73559480002605</v>
      </c>
      <c r="E610">
        <v>2.559615700000037</v>
      </c>
    </row>
    <row r="611" spans="1:5" x14ac:dyDescent="0.25">
      <c r="A611" t="s">
        <v>612</v>
      </c>
      <c r="B611">
        <v>49</v>
      </c>
      <c r="C611">
        <v>50829</v>
      </c>
      <c r="D611">
        <v>46.57849850004817</v>
      </c>
      <c r="E611">
        <v>2.5439952000001154</v>
      </c>
    </row>
    <row r="612" spans="1:5" x14ac:dyDescent="0.25">
      <c r="A612" t="s">
        <v>613</v>
      </c>
      <c r="B612">
        <v>48</v>
      </c>
      <c r="C612">
        <v>37361</v>
      </c>
      <c r="D612">
        <v>46.586408300028701</v>
      </c>
      <c r="E612">
        <v>2.1650253999999642</v>
      </c>
    </row>
    <row r="613" spans="1:5" x14ac:dyDescent="0.25">
      <c r="A613" t="s">
        <v>614</v>
      </c>
      <c r="B613">
        <v>49</v>
      </c>
      <c r="C613">
        <v>36278</v>
      </c>
      <c r="D613">
        <v>47.672691800031195</v>
      </c>
      <c r="E613">
        <v>2.2020007999999827</v>
      </c>
    </row>
    <row r="614" spans="1:5" x14ac:dyDescent="0.25">
      <c r="A614" t="s">
        <v>615</v>
      </c>
      <c r="B614">
        <v>50</v>
      </c>
      <c r="C614">
        <v>41106</v>
      </c>
      <c r="D614">
        <v>48.195351500036615</v>
      </c>
      <c r="E614">
        <v>2.4054798999999742</v>
      </c>
    </row>
    <row r="615" spans="1:5" x14ac:dyDescent="0.25">
      <c r="A615" t="s">
        <v>616</v>
      </c>
      <c r="B615">
        <v>63</v>
      </c>
      <c r="C615">
        <v>39912</v>
      </c>
      <c r="D615">
        <v>47.539375800032609</v>
      </c>
      <c r="E615">
        <v>2.5242354999999419</v>
      </c>
    </row>
    <row r="616" spans="1:5" x14ac:dyDescent="0.25">
      <c r="A616" t="s">
        <v>617</v>
      </c>
      <c r="B616">
        <v>47</v>
      </c>
      <c r="C616">
        <v>53079</v>
      </c>
      <c r="D616">
        <v>47.195884900025298</v>
      </c>
      <c r="E616">
        <v>2.9554070999999835</v>
      </c>
    </row>
    <row r="617" spans="1:5" x14ac:dyDescent="0.25">
      <c r="A617" t="s">
        <v>618</v>
      </c>
      <c r="B617">
        <v>64</v>
      </c>
      <c r="C617">
        <v>44251</v>
      </c>
      <c r="D617">
        <v>46.030432400055894</v>
      </c>
      <c r="E617">
        <v>2.4615122999999226</v>
      </c>
    </row>
    <row r="618" spans="1:5" x14ac:dyDescent="0.25">
      <c r="A618" t="s">
        <v>619</v>
      </c>
      <c r="B618">
        <v>61</v>
      </c>
      <c r="C618">
        <v>47096</v>
      </c>
      <c r="D618">
        <v>46.438823200026697</v>
      </c>
      <c r="E618">
        <v>2.4224448999999626</v>
      </c>
    </row>
    <row r="619" spans="1:5" x14ac:dyDescent="0.25">
      <c r="A619" t="s">
        <v>620</v>
      </c>
      <c r="B619">
        <v>61</v>
      </c>
      <c r="C619">
        <v>36914</v>
      </c>
      <c r="D619">
        <v>47.552080200033281</v>
      </c>
      <c r="E619">
        <v>2.2968159999999318</v>
      </c>
    </row>
    <row r="620" spans="1:5" x14ac:dyDescent="0.25">
      <c r="A620" t="s">
        <v>621</v>
      </c>
      <c r="B620">
        <v>61</v>
      </c>
      <c r="C620">
        <v>42556</v>
      </c>
      <c r="D620">
        <v>47.889733100034988</v>
      </c>
      <c r="E620">
        <v>2.4013776999999772</v>
      </c>
    </row>
    <row r="621" spans="1:5" x14ac:dyDescent="0.25">
      <c r="A621" t="s">
        <v>622</v>
      </c>
      <c r="B621">
        <v>69</v>
      </c>
      <c r="C621">
        <v>34750</v>
      </c>
      <c r="D621">
        <v>46.607619600033097</v>
      </c>
      <c r="E621">
        <v>2.0221281999999983</v>
      </c>
    </row>
    <row r="622" spans="1:5" x14ac:dyDescent="0.25">
      <c r="A622" t="s">
        <v>623</v>
      </c>
      <c r="B622">
        <v>62</v>
      </c>
      <c r="C622">
        <v>57077</v>
      </c>
      <c r="D622">
        <v>46.601435900040784</v>
      </c>
      <c r="E622">
        <v>3.1222149999999913</v>
      </c>
    </row>
    <row r="623" spans="1:5" x14ac:dyDescent="0.25">
      <c r="A623" t="s">
        <v>624</v>
      </c>
      <c r="B623">
        <v>70</v>
      </c>
      <c r="C623">
        <v>41886</v>
      </c>
      <c r="D623">
        <v>47.358594800030325</v>
      </c>
      <c r="E623">
        <v>2.4363160999999711</v>
      </c>
    </row>
    <row r="624" spans="1:5" x14ac:dyDescent="0.25">
      <c r="A624" t="s">
        <v>625</v>
      </c>
      <c r="B624">
        <v>60</v>
      </c>
      <c r="C624">
        <v>44350</v>
      </c>
      <c r="D624">
        <v>47.184951600033486</v>
      </c>
      <c r="E624">
        <v>2.4602027999999323</v>
      </c>
    </row>
    <row r="625" spans="1:5" x14ac:dyDescent="0.25">
      <c r="A625" t="s">
        <v>626</v>
      </c>
      <c r="B625">
        <v>67</v>
      </c>
      <c r="C625">
        <v>36167</v>
      </c>
      <c r="D625">
        <v>46.052021000041059</v>
      </c>
      <c r="E625">
        <v>2.1295564999999717</v>
      </c>
    </row>
    <row r="626" spans="1:5" x14ac:dyDescent="0.25">
      <c r="A626" t="s">
        <v>627</v>
      </c>
      <c r="B626">
        <v>64</v>
      </c>
      <c r="C626">
        <v>36795</v>
      </c>
      <c r="D626">
        <v>47.047603100035097</v>
      </c>
      <c r="E626">
        <v>2.1231559999999332</v>
      </c>
    </row>
    <row r="627" spans="1:5" x14ac:dyDescent="0.25">
      <c r="A627" t="s">
        <v>628</v>
      </c>
      <c r="B627">
        <v>70</v>
      </c>
      <c r="C627">
        <v>28792</v>
      </c>
      <c r="D627">
        <v>47.059922300035645</v>
      </c>
      <c r="E627">
        <v>1.9185585000000298</v>
      </c>
    </row>
    <row r="628" spans="1:5" x14ac:dyDescent="0.25">
      <c r="A628" t="s">
        <v>629</v>
      </c>
      <c r="B628">
        <v>67</v>
      </c>
      <c r="C628">
        <v>27027</v>
      </c>
      <c r="D628">
        <v>48.369701500029279</v>
      </c>
      <c r="E628">
        <v>1.9286999000000562</v>
      </c>
    </row>
    <row r="629" spans="1:5" x14ac:dyDescent="0.25">
      <c r="A629" t="s">
        <v>630</v>
      </c>
      <c r="B629">
        <v>63</v>
      </c>
      <c r="C629">
        <v>24772</v>
      </c>
      <c r="D629">
        <v>48.773545800019171</v>
      </c>
      <c r="E629">
        <v>1.8145793000000159</v>
      </c>
    </row>
    <row r="630" spans="1:5" x14ac:dyDescent="0.25">
      <c r="A630" t="s">
        <v>631</v>
      </c>
      <c r="B630">
        <v>59</v>
      </c>
      <c r="C630">
        <v>37149</v>
      </c>
      <c r="D630">
        <v>48.814919100021456</v>
      </c>
      <c r="E630">
        <v>2.4183050999999516</v>
      </c>
    </row>
    <row r="631" spans="1:5" x14ac:dyDescent="0.25">
      <c r="A631" t="s">
        <v>632</v>
      </c>
      <c r="B631">
        <v>72</v>
      </c>
      <c r="C631">
        <v>34562</v>
      </c>
      <c r="D631">
        <v>47.471221700019669</v>
      </c>
      <c r="E631">
        <v>2.2088270999999429</v>
      </c>
    </row>
    <row r="632" spans="1:5" x14ac:dyDescent="0.25">
      <c r="A632" t="s">
        <v>633</v>
      </c>
      <c r="B632">
        <v>5</v>
      </c>
      <c r="C632">
        <v>454117</v>
      </c>
      <c r="D632">
        <v>41.285380299967578</v>
      </c>
      <c r="E632">
        <v>7.5356652999885103</v>
      </c>
    </row>
    <row r="633" spans="1:5" x14ac:dyDescent="0.25">
      <c r="A633" t="s">
        <v>634</v>
      </c>
      <c r="B633">
        <v>5</v>
      </c>
      <c r="C633">
        <v>256466</v>
      </c>
      <c r="D633">
        <v>42.250905900134221</v>
      </c>
      <c r="E633">
        <v>5.7681375999965168</v>
      </c>
    </row>
    <row r="634" spans="1:5" x14ac:dyDescent="0.25">
      <c r="A634" t="s">
        <v>635</v>
      </c>
      <c r="B634">
        <v>5</v>
      </c>
      <c r="C634">
        <v>430553</v>
      </c>
      <c r="D634">
        <v>41.684047999963333</v>
      </c>
      <c r="E634">
        <v>7.0856057999892776</v>
      </c>
    </row>
    <row r="635" spans="1:5" x14ac:dyDescent="0.25">
      <c r="A635" t="s">
        <v>636</v>
      </c>
      <c r="B635">
        <v>5</v>
      </c>
      <c r="C635">
        <v>403523</v>
      </c>
      <c r="D635">
        <v>41.962893900144351</v>
      </c>
      <c r="E635">
        <v>7.0699436000050095</v>
      </c>
    </row>
    <row r="636" spans="1:5" x14ac:dyDescent="0.25">
      <c r="A636" t="s">
        <v>637</v>
      </c>
      <c r="B636">
        <v>5</v>
      </c>
      <c r="C636">
        <v>286768</v>
      </c>
      <c r="D636">
        <v>42.100173600278794</v>
      </c>
      <c r="E636">
        <v>5.8684824999954577</v>
      </c>
    </row>
    <row r="637" spans="1:5" x14ac:dyDescent="0.25">
      <c r="A637" t="s">
        <v>638</v>
      </c>
      <c r="B637">
        <v>5</v>
      </c>
      <c r="C637">
        <v>352435</v>
      </c>
      <c r="D637">
        <v>41.760009900161329</v>
      </c>
      <c r="E637">
        <v>6.6956634000000932</v>
      </c>
    </row>
    <row r="638" spans="1:5" x14ac:dyDescent="0.25">
      <c r="A638" t="s">
        <v>639</v>
      </c>
      <c r="B638">
        <v>5</v>
      </c>
      <c r="C638">
        <v>249787</v>
      </c>
      <c r="D638">
        <v>44.151432600127933</v>
      </c>
      <c r="E638">
        <v>5.664374399996345</v>
      </c>
    </row>
    <row r="639" spans="1:5" x14ac:dyDescent="0.25">
      <c r="A639" t="s">
        <v>640</v>
      </c>
      <c r="B639">
        <v>5</v>
      </c>
      <c r="C639">
        <v>314521</v>
      </c>
      <c r="D639">
        <v>42.455052700122636</v>
      </c>
      <c r="E639">
        <v>5.9803014999992445</v>
      </c>
    </row>
    <row r="640" spans="1:5" x14ac:dyDescent="0.25">
      <c r="A640" t="s">
        <v>641</v>
      </c>
      <c r="B640">
        <v>5</v>
      </c>
      <c r="C640">
        <v>408089</v>
      </c>
      <c r="D640">
        <v>41.804444600261483</v>
      </c>
      <c r="E640">
        <v>6.3004921000075953</v>
      </c>
    </row>
    <row r="641" spans="1:5" x14ac:dyDescent="0.25">
      <c r="A641" t="s">
        <v>642</v>
      </c>
      <c r="B641">
        <v>5</v>
      </c>
      <c r="C641">
        <v>349414</v>
      </c>
      <c r="D641">
        <v>42.368251400202873</v>
      </c>
      <c r="E641">
        <v>6.6743778000030094</v>
      </c>
    </row>
    <row r="642" spans="1:5" x14ac:dyDescent="0.25">
      <c r="A642" t="s">
        <v>643</v>
      </c>
      <c r="B642">
        <v>5</v>
      </c>
      <c r="C642">
        <v>196707</v>
      </c>
      <c r="D642">
        <v>44.685373500057445</v>
      </c>
      <c r="E642">
        <v>5.2815929999990407</v>
      </c>
    </row>
    <row r="643" spans="1:5" x14ac:dyDescent="0.25">
      <c r="A643" t="s">
        <v>644</v>
      </c>
      <c r="B643">
        <v>5</v>
      </c>
      <c r="C643">
        <v>231643</v>
      </c>
      <c r="D643">
        <v>43.149548800034545</v>
      </c>
      <c r="E643">
        <v>5.7257458999976691</v>
      </c>
    </row>
    <row r="644" spans="1:5" x14ac:dyDescent="0.25">
      <c r="A644" t="s">
        <v>645</v>
      </c>
      <c r="B644">
        <v>5</v>
      </c>
      <c r="C644">
        <v>251181</v>
      </c>
      <c r="D644">
        <v>45.648129300103875</v>
      </c>
      <c r="E644">
        <v>5.5682877999965292</v>
      </c>
    </row>
    <row r="645" spans="1:5" x14ac:dyDescent="0.25">
      <c r="A645" t="s">
        <v>646</v>
      </c>
      <c r="B645">
        <v>5</v>
      </c>
      <c r="C645">
        <v>242859</v>
      </c>
      <c r="D645">
        <v>43.502551600066219</v>
      </c>
      <c r="E645">
        <v>6.6698080000011988</v>
      </c>
    </row>
    <row r="646" spans="1:5" x14ac:dyDescent="0.25">
      <c r="A646" t="s">
        <v>647</v>
      </c>
      <c r="B646">
        <v>5</v>
      </c>
      <c r="C646">
        <v>179415</v>
      </c>
      <c r="D646">
        <v>44.737548800146996</v>
      </c>
      <c r="E646">
        <v>4.8921600000009926</v>
      </c>
    </row>
    <row r="647" spans="1:5" x14ac:dyDescent="0.25">
      <c r="A647" t="s">
        <v>648</v>
      </c>
      <c r="B647">
        <v>12</v>
      </c>
      <c r="C647">
        <v>131229</v>
      </c>
      <c r="D647">
        <v>44.068285400002559</v>
      </c>
      <c r="E647">
        <v>4.1593793000007837</v>
      </c>
    </row>
    <row r="648" spans="1:5" x14ac:dyDescent="0.25">
      <c r="A648" t="s">
        <v>649</v>
      </c>
      <c r="B648">
        <v>13</v>
      </c>
      <c r="C648">
        <v>167505</v>
      </c>
      <c r="D648">
        <v>42.571969700083351</v>
      </c>
      <c r="E648">
        <v>4.7719223999993678</v>
      </c>
    </row>
    <row r="649" spans="1:5" x14ac:dyDescent="0.25">
      <c r="A649" t="s">
        <v>650</v>
      </c>
      <c r="B649">
        <v>12</v>
      </c>
      <c r="C649">
        <v>121734</v>
      </c>
      <c r="D649">
        <v>44.614740000045295</v>
      </c>
      <c r="E649">
        <v>4.1156818000006332</v>
      </c>
    </row>
    <row r="650" spans="1:5" x14ac:dyDescent="0.25">
      <c r="A650" t="s">
        <v>651</v>
      </c>
      <c r="B650">
        <v>11</v>
      </c>
      <c r="C650">
        <v>150422</v>
      </c>
      <c r="D650">
        <v>45.305345500107116</v>
      </c>
      <c r="E650">
        <v>4.9160758999995808</v>
      </c>
    </row>
    <row r="651" spans="1:5" x14ac:dyDescent="0.25">
      <c r="A651" t="s">
        <v>652</v>
      </c>
      <c r="B651">
        <v>12</v>
      </c>
      <c r="C651">
        <v>154779</v>
      </c>
      <c r="D651">
        <v>44.122547400072797</v>
      </c>
      <c r="E651">
        <v>4.6511254000001223</v>
      </c>
    </row>
    <row r="652" spans="1:5" x14ac:dyDescent="0.25">
      <c r="A652" t="s">
        <v>653</v>
      </c>
      <c r="B652">
        <v>13</v>
      </c>
      <c r="C652">
        <v>123154</v>
      </c>
      <c r="D652">
        <v>43.486089000060865</v>
      </c>
      <c r="E652">
        <v>4.0238997999998416</v>
      </c>
    </row>
    <row r="653" spans="1:5" x14ac:dyDescent="0.25">
      <c r="A653" t="s">
        <v>654</v>
      </c>
      <c r="B653">
        <v>11</v>
      </c>
      <c r="C653">
        <v>136123</v>
      </c>
      <c r="D653">
        <v>44.93683670006515</v>
      </c>
      <c r="E653">
        <v>4.6280750999999816</v>
      </c>
    </row>
    <row r="654" spans="1:5" x14ac:dyDescent="0.25">
      <c r="A654" t="s">
        <v>655</v>
      </c>
      <c r="B654">
        <v>12</v>
      </c>
      <c r="C654">
        <v>165421</v>
      </c>
      <c r="D654">
        <v>43.631730700088468</v>
      </c>
      <c r="E654">
        <v>4.9646097999996268</v>
      </c>
    </row>
    <row r="655" spans="1:5" x14ac:dyDescent="0.25">
      <c r="A655" t="s">
        <v>656</v>
      </c>
      <c r="B655">
        <v>12</v>
      </c>
      <c r="C655">
        <v>142605</v>
      </c>
      <c r="D655">
        <v>44.418571300082846</v>
      </c>
      <c r="E655">
        <v>4.5046763000007459</v>
      </c>
    </row>
    <row r="656" spans="1:5" x14ac:dyDescent="0.25">
      <c r="A656" t="s">
        <v>657</v>
      </c>
      <c r="B656">
        <v>11</v>
      </c>
      <c r="C656">
        <v>165219</v>
      </c>
      <c r="D656">
        <v>43.855748000069873</v>
      </c>
      <c r="E656">
        <v>5.0915843000000196</v>
      </c>
    </row>
    <row r="657" spans="1:5" x14ac:dyDescent="0.25">
      <c r="A657" t="s">
        <v>658</v>
      </c>
      <c r="B657">
        <v>12</v>
      </c>
      <c r="C657">
        <v>136898</v>
      </c>
      <c r="D657">
        <v>42.961453200005302</v>
      </c>
      <c r="E657">
        <v>4.4036878000001547</v>
      </c>
    </row>
    <row r="658" spans="1:5" x14ac:dyDescent="0.25">
      <c r="A658" t="s">
        <v>659</v>
      </c>
      <c r="B658">
        <v>12</v>
      </c>
      <c r="C658">
        <v>69315</v>
      </c>
      <c r="D658">
        <v>47.582922600041833</v>
      </c>
      <c r="E658">
        <v>3.1165175999999577</v>
      </c>
    </row>
    <row r="659" spans="1:5" x14ac:dyDescent="0.25">
      <c r="A659" t="s">
        <v>660</v>
      </c>
      <c r="B659">
        <v>12</v>
      </c>
      <c r="C659">
        <v>87126</v>
      </c>
      <c r="D659">
        <v>47.992429500006452</v>
      </c>
      <c r="E659">
        <v>3.8756580000001533</v>
      </c>
    </row>
    <row r="660" spans="1:5" x14ac:dyDescent="0.25">
      <c r="A660" t="s">
        <v>661</v>
      </c>
      <c r="B660">
        <v>12</v>
      </c>
      <c r="C660">
        <v>94542</v>
      </c>
      <c r="D660">
        <v>45.473425399990774</v>
      </c>
      <c r="E660">
        <v>3.7472251000004162</v>
      </c>
    </row>
    <row r="661" spans="1:5" x14ac:dyDescent="0.25">
      <c r="A661" t="s">
        <v>662</v>
      </c>
      <c r="B661">
        <v>11</v>
      </c>
      <c r="C661">
        <v>89265</v>
      </c>
      <c r="D661">
        <v>47.242340400021398</v>
      </c>
      <c r="E661">
        <v>3.7337033000004949</v>
      </c>
    </row>
    <row r="662" spans="1:5" x14ac:dyDescent="0.25">
      <c r="A662" t="s">
        <v>663</v>
      </c>
      <c r="B662">
        <v>22</v>
      </c>
      <c r="C662">
        <v>83600</v>
      </c>
      <c r="D662">
        <v>46.032540300047948</v>
      </c>
      <c r="E662">
        <v>3.5483826000001661</v>
      </c>
    </row>
    <row r="663" spans="1:5" x14ac:dyDescent="0.25">
      <c r="A663" t="s">
        <v>664</v>
      </c>
      <c r="B663">
        <v>22</v>
      </c>
      <c r="C663">
        <v>90976</v>
      </c>
      <c r="D663">
        <v>44.654387100059651</v>
      </c>
      <c r="E663">
        <v>3.5922373000005003</v>
      </c>
    </row>
    <row r="664" spans="1:5" x14ac:dyDescent="0.25">
      <c r="A664" t="s">
        <v>665</v>
      </c>
      <c r="B664">
        <v>20</v>
      </c>
      <c r="C664">
        <v>89883</v>
      </c>
      <c r="D664">
        <v>44.976541400064292</v>
      </c>
      <c r="E664">
        <v>3.5059192000000445</v>
      </c>
    </row>
    <row r="665" spans="1:5" x14ac:dyDescent="0.25">
      <c r="A665" t="s">
        <v>666</v>
      </c>
      <c r="B665">
        <v>22</v>
      </c>
      <c r="C665">
        <v>100566</v>
      </c>
      <c r="D665">
        <v>45.028835800068961</v>
      </c>
      <c r="E665">
        <v>3.6455436000002424</v>
      </c>
    </row>
    <row r="666" spans="1:5" x14ac:dyDescent="0.25">
      <c r="A666" t="s">
        <v>667</v>
      </c>
      <c r="B666">
        <v>26</v>
      </c>
      <c r="C666">
        <v>72349</v>
      </c>
      <c r="D666">
        <v>44.873982400051055</v>
      </c>
      <c r="E666">
        <v>3.0490752000004204</v>
      </c>
    </row>
    <row r="667" spans="1:5" x14ac:dyDescent="0.25">
      <c r="A667" t="s">
        <v>668</v>
      </c>
      <c r="B667">
        <v>21</v>
      </c>
      <c r="C667">
        <v>79358</v>
      </c>
      <c r="D667">
        <v>46.978390600025079</v>
      </c>
      <c r="E667">
        <v>3.2442069999999803</v>
      </c>
    </row>
    <row r="668" spans="1:5" x14ac:dyDescent="0.25">
      <c r="A668" t="s">
        <v>669</v>
      </c>
      <c r="B668">
        <v>22</v>
      </c>
      <c r="C668">
        <v>68755</v>
      </c>
      <c r="D668">
        <v>46.549781100036384</v>
      </c>
      <c r="E668">
        <v>3.058865400000184</v>
      </c>
    </row>
    <row r="669" spans="1:5" x14ac:dyDescent="0.25">
      <c r="A669" t="s">
        <v>670</v>
      </c>
      <c r="B669">
        <v>22</v>
      </c>
      <c r="C669">
        <v>88518</v>
      </c>
      <c r="D669">
        <v>46.546283900006827</v>
      </c>
      <c r="E669">
        <v>3.5974728000003182</v>
      </c>
    </row>
    <row r="670" spans="1:5" x14ac:dyDescent="0.25">
      <c r="A670" t="s">
        <v>671</v>
      </c>
      <c r="B670">
        <v>23</v>
      </c>
      <c r="C670">
        <v>77244</v>
      </c>
      <c r="D670">
        <v>45.210327300049187</v>
      </c>
      <c r="E670">
        <v>3.170706200000017</v>
      </c>
    </row>
    <row r="671" spans="1:5" x14ac:dyDescent="0.25">
      <c r="A671" t="s">
        <v>672</v>
      </c>
      <c r="B671">
        <v>21</v>
      </c>
      <c r="C671">
        <v>84811</v>
      </c>
      <c r="D671">
        <v>45.476277900027533</v>
      </c>
      <c r="E671">
        <v>3.3505839000004953</v>
      </c>
    </row>
    <row r="672" spans="1:5" x14ac:dyDescent="0.25">
      <c r="A672" t="s">
        <v>673</v>
      </c>
      <c r="B672">
        <v>18</v>
      </c>
      <c r="C672">
        <v>52409</v>
      </c>
      <c r="D672">
        <v>47.455000100047911</v>
      </c>
      <c r="E672">
        <v>2.8462202000000003</v>
      </c>
    </row>
    <row r="673" spans="1:5" x14ac:dyDescent="0.25">
      <c r="A673" t="s">
        <v>674</v>
      </c>
      <c r="B673">
        <v>20</v>
      </c>
      <c r="C673">
        <v>56685</v>
      </c>
      <c r="D673">
        <v>45.937663300009604</v>
      </c>
      <c r="E673">
        <v>2.7449918000000912</v>
      </c>
    </row>
    <row r="674" spans="1:5" x14ac:dyDescent="0.25">
      <c r="A674" t="s">
        <v>675</v>
      </c>
      <c r="B674">
        <v>23</v>
      </c>
      <c r="C674">
        <v>66128</v>
      </c>
      <c r="D674">
        <v>47.134514300028947</v>
      </c>
      <c r="E674">
        <v>3.3159811000001698</v>
      </c>
    </row>
    <row r="675" spans="1:5" x14ac:dyDescent="0.25">
      <c r="A675" t="s">
        <v>676</v>
      </c>
      <c r="B675">
        <v>23</v>
      </c>
      <c r="C675">
        <v>57815</v>
      </c>
      <c r="D675">
        <v>47.633212700023179</v>
      </c>
      <c r="E675">
        <v>2.8942801000001159</v>
      </c>
    </row>
    <row r="676" spans="1:5" x14ac:dyDescent="0.25">
      <c r="A676" t="s">
        <v>677</v>
      </c>
      <c r="B676">
        <v>20</v>
      </c>
      <c r="C676">
        <v>56306</v>
      </c>
      <c r="D676">
        <v>47.555721199990828</v>
      </c>
      <c r="E676">
        <v>2.9486159000000676</v>
      </c>
    </row>
    <row r="677" spans="1:5" x14ac:dyDescent="0.25">
      <c r="A677" t="s">
        <v>678</v>
      </c>
      <c r="B677">
        <v>28</v>
      </c>
      <c r="C677">
        <v>89668</v>
      </c>
      <c r="D677">
        <v>45.63517680005549</v>
      </c>
      <c r="E677">
        <v>3.7599966000005232</v>
      </c>
    </row>
    <row r="678" spans="1:5" x14ac:dyDescent="0.25">
      <c r="A678" t="s">
        <v>679</v>
      </c>
      <c r="B678">
        <v>35</v>
      </c>
      <c r="C678">
        <v>55277</v>
      </c>
      <c r="D678">
        <v>47.234051100041356</v>
      </c>
      <c r="E678">
        <v>2.7392502000000483</v>
      </c>
    </row>
    <row r="679" spans="1:5" x14ac:dyDescent="0.25">
      <c r="A679" t="s">
        <v>680</v>
      </c>
      <c r="B679">
        <v>30</v>
      </c>
      <c r="C679">
        <v>60764</v>
      </c>
      <c r="D679">
        <v>45.946452400044294</v>
      </c>
      <c r="E679">
        <v>2.8900223000001302</v>
      </c>
    </row>
    <row r="680" spans="1:5" x14ac:dyDescent="0.25">
      <c r="A680" t="s">
        <v>681</v>
      </c>
      <c r="B680">
        <v>34</v>
      </c>
      <c r="C680">
        <v>56718</v>
      </c>
      <c r="D680">
        <v>46.655043000027355</v>
      </c>
      <c r="E680">
        <v>2.793654099999916</v>
      </c>
    </row>
    <row r="681" spans="1:5" x14ac:dyDescent="0.25">
      <c r="A681" t="s">
        <v>682</v>
      </c>
      <c r="B681">
        <v>34</v>
      </c>
      <c r="C681">
        <v>62576</v>
      </c>
      <c r="D681">
        <v>45.517363100028227</v>
      </c>
      <c r="E681">
        <v>2.8342054000000783</v>
      </c>
    </row>
    <row r="682" spans="1:5" x14ac:dyDescent="0.25">
      <c r="A682" t="s">
        <v>683</v>
      </c>
      <c r="B682">
        <v>32</v>
      </c>
      <c r="C682">
        <v>56050</v>
      </c>
      <c r="D682">
        <v>46.180717900006201</v>
      </c>
      <c r="E682">
        <v>2.8555177999999422</v>
      </c>
    </row>
    <row r="683" spans="1:5" x14ac:dyDescent="0.25">
      <c r="A683" t="s">
        <v>684</v>
      </c>
      <c r="B683">
        <v>34</v>
      </c>
      <c r="C683">
        <v>63962</v>
      </c>
      <c r="D683">
        <v>45.714442600041671</v>
      </c>
      <c r="E683">
        <v>2.9222424000002452</v>
      </c>
    </row>
    <row r="684" spans="1:5" x14ac:dyDescent="0.25">
      <c r="A684" t="s">
        <v>685</v>
      </c>
      <c r="B684">
        <v>35</v>
      </c>
      <c r="C684">
        <v>56205</v>
      </c>
      <c r="D684">
        <v>46.89544670002762</v>
      </c>
      <c r="E684">
        <v>2.7779309999999859</v>
      </c>
    </row>
    <row r="685" spans="1:5" x14ac:dyDescent="0.25">
      <c r="A685" t="s">
        <v>686</v>
      </c>
      <c r="B685">
        <v>30</v>
      </c>
      <c r="C685">
        <v>58032</v>
      </c>
      <c r="D685">
        <v>46.287038100041229</v>
      </c>
      <c r="E685">
        <v>2.8393325000000353</v>
      </c>
    </row>
    <row r="686" spans="1:5" x14ac:dyDescent="0.25">
      <c r="A686" t="s">
        <v>687</v>
      </c>
      <c r="B686">
        <v>34</v>
      </c>
      <c r="C686">
        <v>60276</v>
      </c>
      <c r="D686">
        <v>45.964906500039476</v>
      </c>
      <c r="E686">
        <v>2.8745896000001863</v>
      </c>
    </row>
    <row r="687" spans="1:5" x14ac:dyDescent="0.25">
      <c r="A687" t="s">
        <v>688</v>
      </c>
      <c r="B687">
        <v>31</v>
      </c>
      <c r="C687">
        <v>38738</v>
      </c>
      <c r="D687">
        <v>47.526494500006685</v>
      </c>
      <c r="E687">
        <v>2.3599053999999713</v>
      </c>
    </row>
    <row r="688" spans="1:5" x14ac:dyDescent="0.25">
      <c r="A688" t="s">
        <v>689</v>
      </c>
      <c r="B688">
        <v>36</v>
      </c>
      <c r="C688">
        <v>56212</v>
      </c>
      <c r="D688">
        <v>47.280235100013833</v>
      </c>
      <c r="E688">
        <v>3.0108171000000019</v>
      </c>
    </row>
    <row r="689" spans="1:5" x14ac:dyDescent="0.25">
      <c r="A689" t="s">
        <v>690</v>
      </c>
      <c r="B689">
        <v>33</v>
      </c>
      <c r="C689">
        <v>57803</v>
      </c>
      <c r="D689">
        <v>47.89736280002446</v>
      </c>
      <c r="E689">
        <v>3.2102891999999028</v>
      </c>
    </row>
    <row r="690" spans="1:5" x14ac:dyDescent="0.25">
      <c r="A690" t="s">
        <v>691</v>
      </c>
      <c r="B690">
        <v>31</v>
      </c>
      <c r="C690">
        <v>43827</v>
      </c>
      <c r="D690">
        <v>49.479646600023059</v>
      </c>
      <c r="E690">
        <v>2.5126344999999009</v>
      </c>
    </row>
    <row r="691" spans="1:5" x14ac:dyDescent="0.25">
      <c r="A691" t="s">
        <v>692</v>
      </c>
      <c r="B691">
        <v>30</v>
      </c>
      <c r="C691">
        <v>54292</v>
      </c>
      <c r="D691">
        <v>47.013663300018074</v>
      </c>
      <c r="E691">
        <v>3.0878102999998451</v>
      </c>
    </row>
    <row r="692" spans="1:5" x14ac:dyDescent="0.25">
      <c r="A692" t="s">
        <v>693</v>
      </c>
      <c r="B692">
        <v>42</v>
      </c>
      <c r="C692">
        <v>54847</v>
      </c>
      <c r="D692">
        <v>46.71885910002446</v>
      </c>
      <c r="E692">
        <v>2.7462801000001447</v>
      </c>
    </row>
    <row r="693" spans="1:5" x14ac:dyDescent="0.25">
      <c r="A693" t="s">
        <v>694</v>
      </c>
      <c r="B693">
        <v>46</v>
      </c>
      <c r="C693">
        <v>60062</v>
      </c>
      <c r="D693">
        <v>46.14957920004607</v>
      </c>
      <c r="E693">
        <v>2.8105853999999342</v>
      </c>
    </row>
    <row r="694" spans="1:5" x14ac:dyDescent="0.25">
      <c r="A694" t="s">
        <v>695</v>
      </c>
      <c r="B694">
        <v>36</v>
      </c>
      <c r="C694">
        <v>66737</v>
      </c>
      <c r="D694">
        <v>46.277849400028423</v>
      </c>
      <c r="E694">
        <v>3.1028962000000924</v>
      </c>
    </row>
    <row r="695" spans="1:5" x14ac:dyDescent="0.25">
      <c r="A695" t="s">
        <v>696</v>
      </c>
      <c r="B695">
        <v>41</v>
      </c>
      <c r="C695">
        <v>45204</v>
      </c>
      <c r="D695">
        <v>46.549100800028441</v>
      </c>
      <c r="E695">
        <v>2.4479501000000079</v>
      </c>
    </row>
    <row r="696" spans="1:5" x14ac:dyDescent="0.25">
      <c r="A696" t="s">
        <v>697</v>
      </c>
      <c r="B696">
        <v>40</v>
      </c>
      <c r="C696">
        <v>56615</v>
      </c>
      <c r="D696">
        <v>46.69641210003806</v>
      </c>
      <c r="E696">
        <v>2.7592121000000418</v>
      </c>
    </row>
    <row r="697" spans="1:5" x14ac:dyDescent="0.25">
      <c r="A697" t="s">
        <v>698</v>
      </c>
      <c r="B697">
        <v>38</v>
      </c>
      <c r="C697">
        <v>48540</v>
      </c>
      <c r="D697">
        <v>48.205711200026109</v>
      </c>
      <c r="E697">
        <v>2.5506010000000128</v>
      </c>
    </row>
    <row r="698" spans="1:5" x14ac:dyDescent="0.25">
      <c r="A698" t="s">
        <v>699</v>
      </c>
      <c r="B698">
        <v>41</v>
      </c>
      <c r="C698">
        <v>49430</v>
      </c>
      <c r="D698">
        <v>47.083937800029467</v>
      </c>
      <c r="E698">
        <v>2.6058255000000048</v>
      </c>
    </row>
    <row r="699" spans="1:5" x14ac:dyDescent="0.25">
      <c r="A699" t="s">
        <v>700</v>
      </c>
      <c r="B699">
        <v>46</v>
      </c>
      <c r="C699">
        <v>46216</v>
      </c>
      <c r="D699">
        <v>47.476381200038169</v>
      </c>
      <c r="E699">
        <v>2.5472285999998832</v>
      </c>
    </row>
    <row r="700" spans="1:5" x14ac:dyDescent="0.25">
      <c r="A700" t="s">
        <v>701</v>
      </c>
      <c r="B700">
        <v>47</v>
      </c>
      <c r="C700">
        <v>42529</v>
      </c>
      <c r="D700">
        <v>47.355311800028666</v>
      </c>
      <c r="E700">
        <v>2.4725172999999097</v>
      </c>
    </row>
    <row r="701" spans="1:5" x14ac:dyDescent="0.25">
      <c r="A701" t="s">
        <v>702</v>
      </c>
      <c r="B701">
        <v>36</v>
      </c>
      <c r="C701">
        <v>48109</v>
      </c>
      <c r="D701">
        <v>46.518400300027871</v>
      </c>
      <c r="E701">
        <v>2.5253747000000759</v>
      </c>
    </row>
    <row r="702" spans="1:5" x14ac:dyDescent="0.25">
      <c r="A702" t="s">
        <v>703</v>
      </c>
      <c r="B702">
        <v>43</v>
      </c>
      <c r="C702">
        <v>40815</v>
      </c>
      <c r="D702">
        <v>47.789714500019258</v>
      </c>
      <c r="E702">
        <v>2.5679067999999421</v>
      </c>
    </row>
    <row r="703" spans="1:5" x14ac:dyDescent="0.25">
      <c r="A703" t="s">
        <v>704</v>
      </c>
      <c r="B703">
        <v>45</v>
      </c>
      <c r="C703">
        <v>47776</v>
      </c>
      <c r="D703">
        <v>47.454924600022515</v>
      </c>
      <c r="E703">
        <v>2.6944102999999648</v>
      </c>
    </row>
    <row r="704" spans="1:5" x14ac:dyDescent="0.25">
      <c r="A704" t="s">
        <v>705</v>
      </c>
      <c r="B704">
        <v>43</v>
      </c>
      <c r="C704">
        <v>34951</v>
      </c>
      <c r="D704">
        <v>47.945965400040393</v>
      </c>
      <c r="E704">
        <v>2.2860750999999624</v>
      </c>
    </row>
    <row r="705" spans="1:5" x14ac:dyDescent="0.25">
      <c r="A705" t="s">
        <v>706</v>
      </c>
      <c r="B705">
        <v>44</v>
      </c>
      <c r="C705">
        <v>40829</v>
      </c>
      <c r="D705">
        <v>47.415517600002133</v>
      </c>
      <c r="E705">
        <v>2.5950368999999625</v>
      </c>
    </row>
    <row r="706" spans="1:5" x14ac:dyDescent="0.25">
      <c r="A706" t="s">
        <v>707</v>
      </c>
      <c r="B706">
        <v>36</v>
      </c>
      <c r="C706">
        <v>47427</v>
      </c>
      <c r="D706">
        <v>47.341435600012488</v>
      </c>
      <c r="E706">
        <v>2.8214622999998431</v>
      </c>
    </row>
    <row r="707" spans="1:5" x14ac:dyDescent="0.25">
      <c r="A707" t="s">
        <v>708</v>
      </c>
      <c r="B707">
        <v>56</v>
      </c>
      <c r="C707">
        <v>42868</v>
      </c>
      <c r="D707">
        <v>47.343853200017676</v>
      </c>
      <c r="E707">
        <v>2.4254801999999338</v>
      </c>
    </row>
    <row r="708" spans="1:5" x14ac:dyDescent="0.25">
      <c r="A708" t="s">
        <v>709</v>
      </c>
      <c r="B708">
        <v>54</v>
      </c>
      <c r="C708">
        <v>43809</v>
      </c>
      <c r="D708">
        <v>47.050160300021695</v>
      </c>
      <c r="E708">
        <v>2.4632337999999718</v>
      </c>
    </row>
    <row r="709" spans="1:5" x14ac:dyDescent="0.25">
      <c r="A709" t="s">
        <v>710</v>
      </c>
      <c r="B709">
        <v>51</v>
      </c>
      <c r="C709">
        <v>49360</v>
      </c>
      <c r="D709">
        <v>45.946622600024426</v>
      </c>
      <c r="E709">
        <v>2.561735100000067</v>
      </c>
    </row>
    <row r="710" spans="1:5" x14ac:dyDescent="0.25">
      <c r="A710" t="s">
        <v>711</v>
      </c>
      <c r="B710">
        <v>52</v>
      </c>
      <c r="C710">
        <v>37907</v>
      </c>
      <c r="D710">
        <v>48.073729700032814</v>
      </c>
      <c r="E710">
        <v>2.2733086999999377</v>
      </c>
    </row>
    <row r="711" spans="1:5" x14ac:dyDescent="0.25">
      <c r="A711" t="s">
        <v>712</v>
      </c>
      <c r="B711">
        <v>57</v>
      </c>
      <c r="C711">
        <v>41384</v>
      </c>
      <c r="D711">
        <v>47.606753300021182</v>
      </c>
      <c r="E711">
        <v>2.3588522999998998</v>
      </c>
    </row>
    <row r="712" spans="1:5" x14ac:dyDescent="0.25">
      <c r="A712" t="s">
        <v>713</v>
      </c>
      <c r="B712">
        <v>61</v>
      </c>
      <c r="C712">
        <v>37333</v>
      </c>
      <c r="D712">
        <v>47.296208800014988</v>
      </c>
      <c r="E712">
        <v>2.2737604999999248</v>
      </c>
    </row>
    <row r="713" spans="1:5" x14ac:dyDescent="0.25">
      <c r="A713" t="s">
        <v>714</v>
      </c>
      <c r="B713">
        <v>57</v>
      </c>
      <c r="C713">
        <v>36017</v>
      </c>
      <c r="D713">
        <v>48.196637300035235</v>
      </c>
      <c r="E713">
        <v>2.2460137999999366</v>
      </c>
    </row>
    <row r="714" spans="1:5" x14ac:dyDescent="0.25">
      <c r="A714" t="s">
        <v>715</v>
      </c>
      <c r="B714">
        <v>47</v>
      </c>
      <c r="C714">
        <v>40786</v>
      </c>
      <c r="D714">
        <v>46.71138100002711</v>
      </c>
      <c r="E714">
        <v>2.3562550999999345</v>
      </c>
    </row>
    <row r="715" spans="1:5" x14ac:dyDescent="0.25">
      <c r="A715" t="s">
        <v>716</v>
      </c>
      <c r="B715">
        <v>58</v>
      </c>
      <c r="C715">
        <v>39538</v>
      </c>
      <c r="D715">
        <v>47.343642700021377</v>
      </c>
      <c r="E715">
        <v>2.4197446999999288</v>
      </c>
    </row>
    <row r="716" spans="1:5" x14ac:dyDescent="0.25">
      <c r="A716" t="s">
        <v>717</v>
      </c>
      <c r="B716">
        <v>56</v>
      </c>
      <c r="C716">
        <v>38948</v>
      </c>
      <c r="D716">
        <v>46.555583500023602</v>
      </c>
      <c r="E716">
        <v>2.2718803999999548</v>
      </c>
    </row>
    <row r="717" spans="1:5" x14ac:dyDescent="0.25">
      <c r="A717" t="s">
        <v>718</v>
      </c>
      <c r="B717">
        <v>59</v>
      </c>
      <c r="C717">
        <v>25598</v>
      </c>
      <c r="D717">
        <v>48.589807000019817</v>
      </c>
      <c r="E717">
        <v>1.8686964000000228</v>
      </c>
    </row>
    <row r="718" spans="1:5" x14ac:dyDescent="0.25">
      <c r="A718" t="s">
        <v>719</v>
      </c>
      <c r="B718">
        <v>52</v>
      </c>
      <c r="C718">
        <v>36717</v>
      </c>
      <c r="D718">
        <v>49.317542100024184</v>
      </c>
      <c r="E718">
        <v>2.3417184999999212</v>
      </c>
    </row>
    <row r="719" spans="1:5" x14ac:dyDescent="0.25">
      <c r="A719" t="s">
        <v>720</v>
      </c>
      <c r="B719">
        <v>49</v>
      </c>
      <c r="C719">
        <v>23681</v>
      </c>
      <c r="D719">
        <v>48.362816300006266</v>
      </c>
      <c r="E719">
        <v>1.8456866000000072</v>
      </c>
    </row>
    <row r="720" spans="1:5" x14ac:dyDescent="0.25">
      <c r="A720" t="s">
        <v>721</v>
      </c>
      <c r="B720">
        <v>57</v>
      </c>
      <c r="C720">
        <v>20932</v>
      </c>
      <c r="D720">
        <v>47.930408600025181</v>
      </c>
      <c r="E720">
        <v>1.7135123999999911</v>
      </c>
    </row>
    <row r="721" spans="1:5" x14ac:dyDescent="0.25">
      <c r="A721" t="s">
        <v>722</v>
      </c>
      <c r="B721">
        <v>58</v>
      </c>
      <c r="C721">
        <v>24950</v>
      </c>
      <c r="D721">
        <v>48.80688600000309</v>
      </c>
      <c r="E721">
        <v>1.8018432000000222</v>
      </c>
    </row>
    <row r="722" spans="1:5" x14ac:dyDescent="0.25">
      <c r="A722" t="s">
        <v>723</v>
      </c>
      <c r="B722">
        <v>62</v>
      </c>
      <c r="C722">
        <v>40221</v>
      </c>
      <c r="D722">
        <v>47.728996900027084</v>
      </c>
      <c r="E722">
        <v>2.3216621999999711</v>
      </c>
    </row>
    <row r="723" spans="1:5" x14ac:dyDescent="0.25">
      <c r="A723" t="s">
        <v>724</v>
      </c>
      <c r="B723">
        <v>63</v>
      </c>
      <c r="C723">
        <v>35773</v>
      </c>
      <c r="D723">
        <v>47.168650900036333</v>
      </c>
      <c r="E723">
        <v>2.2700886999999481</v>
      </c>
    </row>
    <row r="724" spans="1:5" x14ac:dyDescent="0.25">
      <c r="A724" t="s">
        <v>725</v>
      </c>
      <c r="B724">
        <v>64</v>
      </c>
      <c r="C724">
        <v>33349</v>
      </c>
      <c r="D724">
        <v>46.938965100026081</v>
      </c>
      <c r="E724">
        <v>2.0760430999999997</v>
      </c>
    </row>
    <row r="725" spans="1:5" x14ac:dyDescent="0.25">
      <c r="A725" t="s">
        <v>726</v>
      </c>
      <c r="B725">
        <v>65</v>
      </c>
      <c r="C725">
        <v>35057</v>
      </c>
      <c r="D725">
        <v>47.1422594000394</v>
      </c>
      <c r="E725">
        <v>2.1260078999999901</v>
      </c>
    </row>
    <row r="726" spans="1:5" x14ac:dyDescent="0.25">
      <c r="A726" t="s">
        <v>727</v>
      </c>
      <c r="B726">
        <v>65</v>
      </c>
      <c r="C726">
        <v>36304</v>
      </c>
      <c r="D726">
        <v>48.055200400024653</v>
      </c>
      <c r="E726">
        <v>2.2786803999999434</v>
      </c>
    </row>
    <row r="727" spans="1:5" x14ac:dyDescent="0.25">
      <c r="A727" t="s">
        <v>728</v>
      </c>
      <c r="B727">
        <v>54</v>
      </c>
      <c r="C727">
        <v>37745</v>
      </c>
      <c r="D727">
        <v>47.452426500035429</v>
      </c>
      <c r="E727">
        <v>2.2434079999998833</v>
      </c>
    </row>
    <row r="728" spans="1:5" x14ac:dyDescent="0.25">
      <c r="A728" t="s">
        <v>729</v>
      </c>
      <c r="B728">
        <v>61</v>
      </c>
      <c r="C728">
        <v>37083</v>
      </c>
      <c r="D728">
        <v>48.318312300027429</v>
      </c>
      <c r="E728">
        <v>2.1996120999999245</v>
      </c>
    </row>
    <row r="729" spans="1:5" x14ac:dyDescent="0.25">
      <c r="A729" t="s">
        <v>730</v>
      </c>
      <c r="B729">
        <v>70</v>
      </c>
      <c r="C729">
        <v>35416</v>
      </c>
      <c r="D729">
        <v>47.059092600026055</v>
      </c>
      <c r="E729">
        <v>2.1566534999999556</v>
      </c>
    </row>
    <row r="730" spans="1:5" x14ac:dyDescent="0.25">
      <c r="A730" t="s">
        <v>731</v>
      </c>
      <c r="B730">
        <v>68</v>
      </c>
      <c r="C730">
        <v>36881</v>
      </c>
      <c r="D730">
        <v>47.159268100032115</v>
      </c>
      <c r="E730">
        <v>2.2417286999999195</v>
      </c>
    </row>
    <row r="731" spans="1:5" x14ac:dyDescent="0.25">
      <c r="A731" t="s">
        <v>732</v>
      </c>
      <c r="B731">
        <v>59</v>
      </c>
      <c r="C731">
        <v>36903</v>
      </c>
      <c r="D731">
        <v>47.807952100019889</v>
      </c>
      <c r="E731">
        <v>2.3007913999999627</v>
      </c>
    </row>
    <row r="732" spans="1:5" x14ac:dyDescent="0.25">
      <c r="A732" t="s">
        <v>733</v>
      </c>
      <c r="B732">
        <v>65</v>
      </c>
      <c r="C732">
        <v>37867</v>
      </c>
      <c r="D732">
        <v>47.484451700016237</v>
      </c>
      <c r="E732">
        <v>2.4612383999999281</v>
      </c>
    </row>
    <row r="733" spans="1:5" x14ac:dyDescent="0.25">
      <c r="A733" t="s">
        <v>734</v>
      </c>
      <c r="B733">
        <v>70</v>
      </c>
      <c r="C733">
        <v>26545</v>
      </c>
      <c r="D733">
        <v>48.268374200001986</v>
      </c>
      <c r="E733">
        <v>1.987829900000013</v>
      </c>
    </row>
    <row r="734" spans="1:5" x14ac:dyDescent="0.25">
      <c r="A734" t="s">
        <v>735</v>
      </c>
      <c r="B734">
        <v>61</v>
      </c>
      <c r="C734">
        <v>24854</v>
      </c>
      <c r="D734">
        <v>49.035767500019006</v>
      </c>
      <c r="E734">
        <v>1.8397720000000173</v>
      </c>
    </row>
    <row r="735" spans="1:5" x14ac:dyDescent="0.25">
      <c r="A735" t="s">
        <v>736</v>
      </c>
      <c r="B735">
        <v>61</v>
      </c>
      <c r="C735">
        <v>28659</v>
      </c>
      <c r="D735">
        <v>49.05362690001202</v>
      </c>
      <c r="E735">
        <v>2.0862500000000082</v>
      </c>
    </row>
    <row r="736" spans="1:5" x14ac:dyDescent="0.25">
      <c r="A736" t="s">
        <v>737</v>
      </c>
      <c r="B736">
        <v>73</v>
      </c>
      <c r="C736">
        <v>24882</v>
      </c>
      <c r="D736">
        <v>48.623483500017208</v>
      </c>
      <c r="E736">
        <v>1.9650899000000095</v>
      </c>
    </row>
    <row r="737" spans="1:5" x14ac:dyDescent="0.25">
      <c r="A737" t="s">
        <v>738</v>
      </c>
      <c r="B737">
        <v>73</v>
      </c>
      <c r="C737">
        <v>31106</v>
      </c>
      <c r="D737">
        <v>46.561648500032362</v>
      </c>
      <c r="E737">
        <v>2.6091742000000053</v>
      </c>
    </row>
    <row r="738" spans="1:5" x14ac:dyDescent="0.25">
      <c r="A738" t="s">
        <v>739</v>
      </c>
      <c r="B738">
        <v>65</v>
      </c>
      <c r="C738">
        <v>25569</v>
      </c>
      <c r="D738">
        <v>48.302242500009378</v>
      </c>
      <c r="E738">
        <v>2.4657194000000491</v>
      </c>
    </row>
    <row r="739" spans="1:5" x14ac:dyDescent="0.25">
      <c r="A739" t="s">
        <v>740</v>
      </c>
      <c r="B739">
        <v>69</v>
      </c>
      <c r="C739">
        <v>25446</v>
      </c>
      <c r="D739">
        <v>47.96859880001314</v>
      </c>
      <c r="E739">
        <v>2.2611218000000157</v>
      </c>
    </row>
    <row r="740" spans="1:5" x14ac:dyDescent="0.25">
      <c r="A740" t="s">
        <v>741</v>
      </c>
      <c r="B740">
        <v>66</v>
      </c>
      <c r="C740">
        <v>34352</v>
      </c>
      <c r="D740">
        <v>47.790572300038846</v>
      </c>
      <c r="E740">
        <v>2.4176741999999858</v>
      </c>
    </row>
    <row r="741" spans="1:5" x14ac:dyDescent="0.25">
      <c r="A741" t="s">
        <v>742</v>
      </c>
      <c r="B741">
        <v>68</v>
      </c>
      <c r="C741">
        <v>25724</v>
      </c>
      <c r="D741">
        <v>47.872617700019461</v>
      </c>
      <c r="E741">
        <v>2.6198556000000113</v>
      </c>
    </row>
    <row r="742" spans="1:5" x14ac:dyDescent="0.25">
      <c r="A742" t="s">
        <v>743</v>
      </c>
      <c r="B742">
        <v>69</v>
      </c>
      <c r="C742">
        <v>26123</v>
      </c>
      <c r="D742">
        <v>47.977446300018613</v>
      </c>
      <c r="E742">
        <v>2.4572995999999883</v>
      </c>
    </row>
    <row r="743" spans="1:5" x14ac:dyDescent="0.25">
      <c r="A743" t="s">
        <v>744</v>
      </c>
      <c r="B743">
        <v>69</v>
      </c>
      <c r="C743">
        <v>22110</v>
      </c>
      <c r="D743">
        <v>46.93812790001477</v>
      </c>
      <c r="E743">
        <v>2.4585668000000189</v>
      </c>
    </row>
    <row r="744" spans="1:5" x14ac:dyDescent="0.25">
      <c r="A744" t="s">
        <v>745</v>
      </c>
      <c r="B744">
        <v>74</v>
      </c>
      <c r="C744">
        <v>21151</v>
      </c>
      <c r="D744">
        <v>47.551797900009248</v>
      </c>
      <c r="E744">
        <v>2.1442433999999966</v>
      </c>
    </row>
    <row r="745" spans="1:5" x14ac:dyDescent="0.25">
      <c r="A745" t="s">
        <v>746</v>
      </c>
      <c r="B745">
        <v>65</v>
      </c>
      <c r="C745">
        <v>35674</v>
      </c>
      <c r="D745">
        <v>47.323338500037586</v>
      </c>
      <c r="E745">
        <v>2.6898101000000039</v>
      </c>
    </row>
    <row r="746" spans="1:5" x14ac:dyDescent="0.25">
      <c r="A746" t="s">
        <v>747</v>
      </c>
      <c r="B746">
        <v>66</v>
      </c>
      <c r="C746">
        <v>26629</v>
      </c>
      <c r="D746">
        <v>48.278913400005372</v>
      </c>
      <c r="E746">
        <v>2.2171468999999893</v>
      </c>
    </row>
    <row r="747" spans="1:5" x14ac:dyDescent="0.25">
      <c r="A747" t="s">
        <v>748</v>
      </c>
      <c r="B747">
        <v>73</v>
      </c>
      <c r="C747">
        <v>17819</v>
      </c>
      <c r="D747">
        <v>49.21810950001494</v>
      </c>
      <c r="E747">
        <v>1.6740781999999963</v>
      </c>
    </row>
    <row r="748" spans="1:5" x14ac:dyDescent="0.25">
      <c r="A748" t="s">
        <v>749</v>
      </c>
      <c r="B748">
        <v>75</v>
      </c>
      <c r="C748">
        <v>14723</v>
      </c>
      <c r="D748">
        <v>49.051099800005403</v>
      </c>
      <c r="E748">
        <v>1.7176335999999996</v>
      </c>
    </row>
    <row r="749" spans="1:5" x14ac:dyDescent="0.25">
      <c r="A749" t="s">
        <v>750</v>
      </c>
      <c r="B749">
        <v>79</v>
      </c>
      <c r="C749">
        <v>12715</v>
      </c>
      <c r="D749">
        <v>49.160562700007887</v>
      </c>
      <c r="E749">
        <v>1.8040760000000022</v>
      </c>
    </row>
    <row r="750" spans="1:5" x14ac:dyDescent="0.25">
      <c r="A750" t="s">
        <v>751</v>
      </c>
      <c r="B750">
        <v>71</v>
      </c>
      <c r="C750">
        <v>14961</v>
      </c>
      <c r="D750">
        <v>49.498057500004457</v>
      </c>
      <c r="E750">
        <v>2.2173102999999981</v>
      </c>
    </row>
    <row r="751" spans="1:5" x14ac:dyDescent="0.25">
      <c r="A751" t="s">
        <v>752</v>
      </c>
      <c r="B751">
        <v>74</v>
      </c>
      <c r="C751">
        <v>19422</v>
      </c>
      <c r="D751">
        <v>47.938285200007861</v>
      </c>
      <c r="E751">
        <v>2.1939631999999949</v>
      </c>
    </row>
    <row r="752" spans="1:5" x14ac:dyDescent="0.25">
      <c r="A752" t="s">
        <v>753</v>
      </c>
      <c r="B752">
        <v>80</v>
      </c>
      <c r="C752">
        <v>15557</v>
      </c>
      <c r="D752">
        <v>49.472146400007603</v>
      </c>
      <c r="E752">
        <v>2.0649845999999967</v>
      </c>
    </row>
    <row r="753" spans="1:5" x14ac:dyDescent="0.25">
      <c r="A753" t="s">
        <v>754</v>
      </c>
      <c r="B753">
        <v>80</v>
      </c>
      <c r="C753">
        <v>14420</v>
      </c>
      <c r="D753">
        <v>49.926802100006611</v>
      </c>
      <c r="E753">
        <v>1.8891749999999981</v>
      </c>
    </row>
    <row r="754" spans="1:5" x14ac:dyDescent="0.25">
      <c r="A754" t="s">
        <v>755</v>
      </c>
      <c r="B754">
        <v>71</v>
      </c>
      <c r="C754">
        <v>14076</v>
      </c>
      <c r="D754">
        <v>49.28116190000776</v>
      </c>
      <c r="E754">
        <v>2.1348718999999807</v>
      </c>
    </row>
    <row r="755" spans="1:5" x14ac:dyDescent="0.25">
      <c r="A755" t="s">
        <v>756</v>
      </c>
      <c r="B755">
        <v>76</v>
      </c>
      <c r="C755">
        <v>14320</v>
      </c>
      <c r="D755">
        <v>48.791677000005073</v>
      </c>
      <c r="E755">
        <v>2.01311649999999</v>
      </c>
    </row>
    <row r="756" spans="1:5" x14ac:dyDescent="0.25">
      <c r="A756" t="s">
        <v>757</v>
      </c>
      <c r="B756">
        <v>72</v>
      </c>
      <c r="C756">
        <v>16188</v>
      </c>
      <c r="D756">
        <v>48.609325900003462</v>
      </c>
      <c r="E756">
        <v>2.1977201999999836</v>
      </c>
    </row>
    <row r="757" spans="1:5" x14ac:dyDescent="0.25">
      <c r="A757" t="s">
        <v>758</v>
      </c>
      <c r="B757">
        <v>77</v>
      </c>
      <c r="C757">
        <v>14616</v>
      </c>
      <c r="D757">
        <v>49.468846500008929</v>
      </c>
      <c r="E757">
        <v>1.9518397999999888</v>
      </c>
    </row>
    <row r="758" spans="1:5" x14ac:dyDescent="0.25">
      <c r="A758" t="s">
        <v>759</v>
      </c>
      <c r="B758">
        <v>79</v>
      </c>
      <c r="C758">
        <v>14138</v>
      </c>
      <c r="D758">
        <v>49.423068800007385</v>
      </c>
      <c r="E758">
        <v>2.0563997999999959</v>
      </c>
    </row>
    <row r="759" spans="1:5" x14ac:dyDescent="0.25">
      <c r="A759" t="s">
        <v>760</v>
      </c>
      <c r="B759">
        <v>80</v>
      </c>
      <c r="C759">
        <v>13404</v>
      </c>
      <c r="D759">
        <v>49.106918400013434</v>
      </c>
      <c r="E759">
        <v>1.8458873999999839</v>
      </c>
    </row>
    <row r="760" spans="1:5" x14ac:dyDescent="0.25">
      <c r="A760" t="s">
        <v>761</v>
      </c>
      <c r="B760">
        <v>72</v>
      </c>
      <c r="C760">
        <v>16038</v>
      </c>
      <c r="D760">
        <v>49.157350800006839</v>
      </c>
      <c r="E760">
        <v>1.9089012999999813</v>
      </c>
    </row>
    <row r="761" spans="1:5" x14ac:dyDescent="0.25">
      <c r="A761" t="s">
        <v>762</v>
      </c>
      <c r="B761">
        <v>74</v>
      </c>
      <c r="C761">
        <v>14674</v>
      </c>
      <c r="D761">
        <v>49.979280700007301</v>
      </c>
      <c r="E761">
        <v>1.8605781000000079</v>
      </c>
    </row>
    <row r="762" spans="1:5" x14ac:dyDescent="0.25">
      <c r="A762" t="s">
        <v>763</v>
      </c>
      <c r="B762">
        <v>89</v>
      </c>
      <c r="C762">
        <v>12570</v>
      </c>
      <c r="D762">
        <v>51.10476130000243</v>
      </c>
      <c r="E762">
        <v>1.6842946000000072</v>
      </c>
    </row>
    <row r="763" spans="1:5" x14ac:dyDescent="0.25">
      <c r="A763" t="s">
        <v>764</v>
      </c>
      <c r="B763">
        <v>90</v>
      </c>
      <c r="C763">
        <v>10932</v>
      </c>
      <c r="D763">
        <v>51.357715700004398</v>
      </c>
      <c r="E763">
        <v>1.5041441999999994</v>
      </c>
    </row>
    <row r="764" spans="1:5" x14ac:dyDescent="0.25">
      <c r="A764" t="s">
        <v>765</v>
      </c>
      <c r="B764">
        <v>75</v>
      </c>
      <c r="C764">
        <v>12104</v>
      </c>
      <c r="D764">
        <v>49.758305100005622</v>
      </c>
      <c r="E764">
        <v>1.643237400000001</v>
      </c>
    </row>
    <row r="765" spans="1:5" x14ac:dyDescent="0.25">
      <c r="A765" t="s">
        <v>766</v>
      </c>
      <c r="B765">
        <v>79</v>
      </c>
      <c r="C765">
        <v>10891</v>
      </c>
      <c r="D765">
        <v>50.98841510000161</v>
      </c>
      <c r="E765">
        <v>1.5749915999999917</v>
      </c>
    </row>
    <row r="766" spans="1:5" x14ac:dyDescent="0.25">
      <c r="A766" t="s">
        <v>767</v>
      </c>
      <c r="B766">
        <v>82</v>
      </c>
      <c r="C766">
        <v>7473</v>
      </c>
      <c r="D766">
        <v>51.096417700004245</v>
      </c>
      <c r="E766">
        <v>1.2551090999999925</v>
      </c>
    </row>
    <row r="767" spans="1:5" x14ac:dyDescent="0.25">
      <c r="A767" t="s">
        <v>768</v>
      </c>
      <c r="B767">
        <v>85</v>
      </c>
      <c r="C767">
        <v>13179</v>
      </c>
      <c r="D767">
        <v>49.112710900008892</v>
      </c>
      <c r="E767">
        <v>1.7588463000000043</v>
      </c>
    </row>
    <row r="768" spans="1:5" x14ac:dyDescent="0.25">
      <c r="A768" t="s">
        <v>769</v>
      </c>
      <c r="B768">
        <v>80</v>
      </c>
      <c r="C768">
        <v>13409</v>
      </c>
      <c r="D768">
        <v>49.829808400008652</v>
      </c>
      <c r="E768">
        <v>1.8121580000000046</v>
      </c>
    </row>
    <row r="769" spans="1:5" x14ac:dyDescent="0.25">
      <c r="A769" t="s">
        <v>770</v>
      </c>
      <c r="B769">
        <v>75</v>
      </c>
      <c r="C769">
        <v>15012</v>
      </c>
      <c r="D769">
        <v>50.083577500006363</v>
      </c>
      <c r="E769">
        <v>2.0302043999999988</v>
      </c>
    </row>
    <row r="770" spans="1:5" x14ac:dyDescent="0.25">
      <c r="A770" t="s">
        <v>771</v>
      </c>
      <c r="B770">
        <v>86</v>
      </c>
      <c r="C770">
        <v>13214</v>
      </c>
      <c r="D770">
        <v>49.10779000000921</v>
      </c>
      <c r="E770">
        <v>1.8199458999999845</v>
      </c>
    </row>
    <row r="771" spans="1:5" x14ac:dyDescent="0.25">
      <c r="A771" t="s">
        <v>772</v>
      </c>
      <c r="B771">
        <v>82</v>
      </c>
      <c r="C771">
        <v>12113</v>
      </c>
      <c r="D771">
        <v>49.632728100006105</v>
      </c>
      <c r="E771">
        <v>1.7043266999999998</v>
      </c>
    </row>
    <row r="772" spans="1:5" x14ac:dyDescent="0.25">
      <c r="A772" t="s">
        <v>773</v>
      </c>
      <c r="B772">
        <v>84</v>
      </c>
      <c r="C772">
        <v>11816</v>
      </c>
      <c r="D772">
        <v>49.30202190000297</v>
      </c>
      <c r="E772">
        <v>1.6700573999999933</v>
      </c>
    </row>
    <row r="773" spans="1:5" x14ac:dyDescent="0.25">
      <c r="A773" t="s">
        <v>774</v>
      </c>
      <c r="B773">
        <v>83</v>
      </c>
      <c r="C773">
        <v>12224</v>
      </c>
      <c r="D773">
        <v>50.287106700002298</v>
      </c>
      <c r="E773">
        <v>1.7154935999999883</v>
      </c>
    </row>
    <row r="774" spans="1:5" x14ac:dyDescent="0.25">
      <c r="A774" t="s">
        <v>775</v>
      </c>
      <c r="B774">
        <v>82</v>
      </c>
      <c r="C774">
        <v>13341</v>
      </c>
      <c r="D774">
        <v>50.334817700012195</v>
      </c>
      <c r="E774">
        <v>1.7743914999999946</v>
      </c>
    </row>
    <row r="775" spans="1:5" x14ac:dyDescent="0.25">
      <c r="A775" t="s">
        <v>776</v>
      </c>
      <c r="B775">
        <v>81</v>
      </c>
      <c r="C775">
        <v>11975</v>
      </c>
      <c r="D775">
        <v>50.284883100005437</v>
      </c>
      <c r="E775">
        <v>1.6367157999999975</v>
      </c>
    </row>
    <row r="776" spans="1:5" x14ac:dyDescent="0.25">
      <c r="A776" t="s">
        <v>777</v>
      </c>
      <c r="B776">
        <v>85</v>
      </c>
      <c r="C776">
        <v>11487</v>
      </c>
      <c r="D776">
        <v>50.14303950000788</v>
      </c>
      <c r="E776">
        <v>1.6263617999999969</v>
      </c>
    </row>
    <row r="777" spans="1:5" x14ac:dyDescent="0.25">
      <c r="A777" t="s">
        <v>778</v>
      </c>
      <c r="B777">
        <v>91</v>
      </c>
      <c r="C777">
        <v>7170</v>
      </c>
      <c r="D777">
        <v>52.194467500001416</v>
      </c>
      <c r="E777">
        <v>1.306587300000003</v>
      </c>
    </row>
    <row r="778" spans="1:5" x14ac:dyDescent="0.25">
      <c r="A778" t="s">
        <v>779</v>
      </c>
      <c r="B778">
        <v>87</v>
      </c>
      <c r="C778">
        <v>6671</v>
      </c>
      <c r="D778">
        <v>52.370228699998655</v>
      </c>
      <c r="E778">
        <v>1.242929700000001</v>
      </c>
    </row>
    <row r="779" spans="1:5" x14ac:dyDescent="0.25">
      <c r="A779" t="s">
        <v>780</v>
      </c>
      <c r="B779">
        <v>91</v>
      </c>
      <c r="C779">
        <v>8040</v>
      </c>
      <c r="D779">
        <v>52.144258500005144</v>
      </c>
      <c r="E779">
        <v>1.4476544999999954</v>
      </c>
    </row>
    <row r="780" spans="1:5" x14ac:dyDescent="0.25">
      <c r="A780" t="s">
        <v>781</v>
      </c>
      <c r="B780">
        <v>86</v>
      </c>
      <c r="C780">
        <v>6461</v>
      </c>
      <c r="D780">
        <v>52.233769099999165</v>
      </c>
      <c r="E780">
        <v>1.1799311000000046</v>
      </c>
    </row>
    <row r="781" spans="1:5" x14ac:dyDescent="0.25">
      <c r="A781" t="s">
        <v>782</v>
      </c>
      <c r="B781">
        <v>87</v>
      </c>
      <c r="C781">
        <v>7861</v>
      </c>
      <c r="D781">
        <v>51.142660500002506</v>
      </c>
      <c r="E781">
        <v>1.3467585999999971</v>
      </c>
    </row>
    <row r="782" spans="1:5" x14ac:dyDescent="0.25">
      <c r="A782" t="s">
        <v>783</v>
      </c>
      <c r="B782">
        <v>81</v>
      </c>
      <c r="C782">
        <v>10499</v>
      </c>
      <c r="D782">
        <v>50.309846300003514</v>
      </c>
      <c r="E782">
        <v>1.8798207000000111</v>
      </c>
    </row>
    <row r="783" spans="1:5" x14ac:dyDescent="0.25">
      <c r="A783" t="s">
        <v>784</v>
      </c>
      <c r="B783">
        <v>87</v>
      </c>
      <c r="C783">
        <v>12498</v>
      </c>
      <c r="D783">
        <v>48.440186600004019</v>
      </c>
      <c r="E783">
        <v>2.0826219999999815</v>
      </c>
    </row>
    <row r="784" spans="1:5" x14ac:dyDescent="0.25">
      <c r="A784" t="s">
        <v>785</v>
      </c>
      <c r="B784">
        <v>83</v>
      </c>
      <c r="C784">
        <v>11848</v>
      </c>
      <c r="D784">
        <v>49.900765000003979</v>
      </c>
      <c r="E784">
        <v>2.0091149999999871</v>
      </c>
    </row>
    <row r="785" spans="1:5" x14ac:dyDescent="0.25">
      <c r="A785" t="s">
        <v>786</v>
      </c>
      <c r="B785">
        <v>83</v>
      </c>
      <c r="C785">
        <v>11595</v>
      </c>
      <c r="D785">
        <v>49.5904957000011</v>
      </c>
      <c r="E785">
        <v>1.9856718999999925</v>
      </c>
    </row>
    <row r="786" spans="1:5" x14ac:dyDescent="0.25">
      <c r="A786" t="s">
        <v>787</v>
      </c>
      <c r="B786">
        <v>81</v>
      </c>
      <c r="C786">
        <v>10502</v>
      </c>
      <c r="D786">
        <v>48.75064720000853</v>
      </c>
      <c r="E786">
        <v>1.8081571999999899</v>
      </c>
    </row>
    <row r="787" spans="1:5" x14ac:dyDescent="0.25">
      <c r="A787" t="s">
        <v>788</v>
      </c>
      <c r="B787">
        <v>86</v>
      </c>
      <c r="C787">
        <v>11401</v>
      </c>
      <c r="D787">
        <v>50.813964200005167</v>
      </c>
      <c r="E787">
        <v>2.0199701000000072</v>
      </c>
    </row>
    <row r="788" spans="1:5" x14ac:dyDescent="0.25">
      <c r="A788" t="s">
        <v>789</v>
      </c>
      <c r="B788">
        <v>72</v>
      </c>
      <c r="C788">
        <v>11139</v>
      </c>
      <c r="D788">
        <v>49.790604800002804</v>
      </c>
      <c r="E788">
        <v>1.9575320000000012</v>
      </c>
    </row>
    <row r="789" spans="1:5" x14ac:dyDescent="0.25">
      <c r="A789" t="s">
        <v>790</v>
      </c>
      <c r="B789">
        <v>92</v>
      </c>
      <c r="C789">
        <v>9119</v>
      </c>
      <c r="D789">
        <v>48.792808100007377</v>
      </c>
      <c r="E789">
        <v>1.6787126000000063</v>
      </c>
    </row>
    <row r="790" spans="1:5" x14ac:dyDescent="0.25">
      <c r="A790" t="s">
        <v>791</v>
      </c>
      <c r="B790">
        <v>81</v>
      </c>
      <c r="C790">
        <v>11831</v>
      </c>
      <c r="D790">
        <v>50.402061200000951</v>
      </c>
      <c r="E790">
        <v>2.029803399999996</v>
      </c>
    </row>
    <row r="791" spans="1:5" x14ac:dyDescent="0.25">
      <c r="A791" t="s">
        <v>792</v>
      </c>
      <c r="B791">
        <v>79</v>
      </c>
      <c r="C791">
        <v>12224</v>
      </c>
      <c r="D791">
        <v>50.309794400008492</v>
      </c>
      <c r="E791">
        <v>2.0653328999999863</v>
      </c>
    </row>
    <row r="792" spans="1:5" x14ac:dyDescent="0.25">
      <c r="A792" t="s">
        <v>793</v>
      </c>
      <c r="B792">
        <v>104</v>
      </c>
      <c r="C792">
        <v>4702</v>
      </c>
      <c r="D792">
        <v>52.374777400000909</v>
      </c>
      <c r="E792">
        <v>1.1736019999999971</v>
      </c>
    </row>
    <row r="793" spans="1:5" x14ac:dyDescent="0.25">
      <c r="A793" t="s">
        <v>794</v>
      </c>
      <c r="B793">
        <v>91</v>
      </c>
      <c r="C793">
        <v>7203</v>
      </c>
      <c r="D793">
        <v>51.610193700002924</v>
      </c>
      <c r="E793">
        <v>1.5311625000000078</v>
      </c>
    </row>
    <row r="794" spans="1:5" x14ac:dyDescent="0.25">
      <c r="A794" t="s">
        <v>795</v>
      </c>
      <c r="B794">
        <v>100</v>
      </c>
      <c r="C794">
        <v>5696</v>
      </c>
      <c r="D794">
        <v>51.44529220000031</v>
      </c>
      <c r="E794">
        <v>1.2719767999999969</v>
      </c>
    </row>
    <row r="795" spans="1:5" x14ac:dyDescent="0.25">
      <c r="A795" t="s">
        <v>796</v>
      </c>
      <c r="B795">
        <v>85</v>
      </c>
      <c r="C795">
        <v>6225</v>
      </c>
      <c r="D795">
        <v>53.653068500002462</v>
      </c>
      <c r="E795">
        <v>1.3821569999999994</v>
      </c>
    </row>
    <row r="796" spans="1:5" x14ac:dyDescent="0.25">
      <c r="A796" t="s">
        <v>797</v>
      </c>
      <c r="B796">
        <v>90</v>
      </c>
      <c r="C796">
        <v>5202</v>
      </c>
      <c r="D796">
        <v>52.603981899999056</v>
      </c>
      <c r="E796">
        <v>1.2037894999999992</v>
      </c>
    </row>
    <row r="797" spans="1:5" x14ac:dyDescent="0.25">
      <c r="A797" t="s">
        <v>798</v>
      </c>
      <c r="B797">
        <v>88</v>
      </c>
      <c r="C797">
        <v>10618</v>
      </c>
      <c r="D797">
        <v>49.022485700006342</v>
      </c>
      <c r="E797">
        <v>1.869338800000012</v>
      </c>
    </row>
    <row r="798" spans="1:5" x14ac:dyDescent="0.25">
      <c r="A798" t="s">
        <v>799</v>
      </c>
      <c r="B798">
        <v>82</v>
      </c>
      <c r="C798">
        <v>10562</v>
      </c>
      <c r="D798">
        <v>51.03199330000249</v>
      </c>
      <c r="E798">
        <v>1.9114190000000144</v>
      </c>
    </row>
    <row r="799" spans="1:5" x14ac:dyDescent="0.25">
      <c r="A799" t="s">
        <v>800</v>
      </c>
      <c r="B799">
        <v>85</v>
      </c>
      <c r="C799">
        <v>10166</v>
      </c>
      <c r="D799">
        <v>50.364776300005531</v>
      </c>
      <c r="E799">
        <v>1.8422067999999927</v>
      </c>
    </row>
    <row r="800" spans="1:5" x14ac:dyDescent="0.25">
      <c r="A800" t="s">
        <v>801</v>
      </c>
      <c r="B800">
        <v>86</v>
      </c>
      <c r="C800">
        <v>11464</v>
      </c>
      <c r="D800">
        <v>49.159781000003569</v>
      </c>
      <c r="E800">
        <v>1.9718247999999967</v>
      </c>
    </row>
    <row r="801" spans="1:5" x14ac:dyDescent="0.25">
      <c r="A801" t="s">
        <v>802</v>
      </c>
      <c r="B801">
        <v>85</v>
      </c>
      <c r="C801">
        <v>9746</v>
      </c>
      <c r="D801">
        <v>49.462550600002913</v>
      </c>
      <c r="E801">
        <v>1.7907545999999963</v>
      </c>
    </row>
    <row r="802" spans="1:5" x14ac:dyDescent="0.25">
      <c r="A802" t="s">
        <v>803</v>
      </c>
      <c r="B802">
        <v>94</v>
      </c>
      <c r="C802">
        <v>7854</v>
      </c>
      <c r="D802">
        <v>50.96134410000316</v>
      </c>
      <c r="E802">
        <v>1.6336711000000037</v>
      </c>
    </row>
    <row r="803" spans="1:5" x14ac:dyDescent="0.25">
      <c r="A803" t="s">
        <v>804</v>
      </c>
      <c r="B803">
        <v>84</v>
      </c>
      <c r="C803">
        <v>11207</v>
      </c>
      <c r="D803">
        <v>49.953983200005965</v>
      </c>
      <c r="E803">
        <v>2.0273708000000061</v>
      </c>
    </row>
    <row r="804" spans="1:5" x14ac:dyDescent="0.25">
      <c r="A804" t="s">
        <v>805</v>
      </c>
      <c r="B804">
        <v>89</v>
      </c>
      <c r="C804">
        <v>9464</v>
      </c>
      <c r="D804">
        <v>49.489432300004133</v>
      </c>
      <c r="E804">
        <v>1.7249627000000034</v>
      </c>
    </row>
    <row r="805" spans="1:5" x14ac:dyDescent="0.25">
      <c r="A805" t="s">
        <v>806</v>
      </c>
      <c r="B805">
        <v>76</v>
      </c>
      <c r="C805">
        <v>9987</v>
      </c>
      <c r="D805">
        <v>50.076268500006343</v>
      </c>
      <c r="E805">
        <v>1.8207126000000058</v>
      </c>
    </row>
    <row r="806" spans="1:5" x14ac:dyDescent="0.25">
      <c r="A806" t="s">
        <v>807</v>
      </c>
      <c r="B806">
        <v>86</v>
      </c>
      <c r="C806">
        <v>9492</v>
      </c>
      <c r="D806">
        <v>50.2012765000052</v>
      </c>
      <c r="E806">
        <v>1.7492975000000033</v>
      </c>
    </row>
    <row r="807" spans="1:5" x14ac:dyDescent="0.25">
      <c r="A807" t="s">
        <v>808</v>
      </c>
      <c r="B807">
        <v>99</v>
      </c>
      <c r="C807">
        <v>4461</v>
      </c>
      <c r="D807">
        <v>52.647228400000067</v>
      </c>
      <c r="E807">
        <v>1.1716546000000008</v>
      </c>
    </row>
    <row r="808" spans="1:5" x14ac:dyDescent="0.25">
      <c r="A808" t="s">
        <v>809</v>
      </c>
      <c r="B808">
        <v>93</v>
      </c>
      <c r="C808">
        <v>5059</v>
      </c>
      <c r="D808">
        <v>53.005187799999952</v>
      </c>
      <c r="E808">
        <v>1.2513931999999988</v>
      </c>
    </row>
    <row r="809" spans="1:5" x14ac:dyDescent="0.25">
      <c r="A809" t="s">
        <v>810</v>
      </c>
      <c r="B809">
        <v>95</v>
      </c>
      <c r="C809">
        <v>5475</v>
      </c>
      <c r="D809">
        <v>52.881223699999786</v>
      </c>
      <c r="E809">
        <v>1.3047356999999979</v>
      </c>
    </row>
    <row r="810" spans="1:5" x14ac:dyDescent="0.25">
      <c r="A810" t="s">
        <v>811</v>
      </c>
      <c r="B810">
        <v>95</v>
      </c>
      <c r="C810">
        <v>4401</v>
      </c>
      <c r="D810">
        <v>51.98801050000101</v>
      </c>
      <c r="E810">
        <v>1.1808775999999974</v>
      </c>
    </row>
    <row r="811" spans="1:5" x14ac:dyDescent="0.25">
      <c r="A811" t="s">
        <v>812</v>
      </c>
      <c r="B811">
        <v>111</v>
      </c>
      <c r="C811">
        <v>5702</v>
      </c>
      <c r="D811">
        <v>52.949423900000099</v>
      </c>
      <c r="E811">
        <v>1.3979743999999967</v>
      </c>
    </row>
    <row r="812" spans="1:5" x14ac:dyDescent="0.25">
      <c r="A812" t="s">
        <v>813</v>
      </c>
      <c r="B812">
        <v>87</v>
      </c>
      <c r="C812">
        <v>9284</v>
      </c>
      <c r="D812">
        <v>49.105862400003438</v>
      </c>
      <c r="E812">
        <v>1.7747564999999934</v>
      </c>
    </row>
    <row r="813" spans="1:5" x14ac:dyDescent="0.25">
      <c r="A813" t="s">
        <v>814</v>
      </c>
      <c r="B813">
        <v>79</v>
      </c>
      <c r="C813">
        <v>10347</v>
      </c>
      <c r="D813">
        <v>49.920336800006268</v>
      </c>
      <c r="E813">
        <v>1.8609201000000171</v>
      </c>
    </row>
    <row r="814" spans="1:5" x14ac:dyDescent="0.25">
      <c r="A814" t="s">
        <v>815</v>
      </c>
      <c r="B814">
        <v>88</v>
      </c>
      <c r="C814">
        <v>9777</v>
      </c>
      <c r="D814">
        <v>50.029262900006607</v>
      </c>
      <c r="E814">
        <v>1.7927072000000031</v>
      </c>
    </row>
    <row r="815" spans="1:5" x14ac:dyDescent="0.25">
      <c r="A815" t="s">
        <v>816</v>
      </c>
      <c r="B815">
        <v>90</v>
      </c>
      <c r="C815">
        <v>10341</v>
      </c>
      <c r="D815">
        <v>49.537298000005123</v>
      </c>
      <c r="E815">
        <v>1.8718305000000028</v>
      </c>
    </row>
    <row r="816" spans="1:5" x14ac:dyDescent="0.25">
      <c r="A816" t="s">
        <v>817</v>
      </c>
      <c r="B816">
        <v>90</v>
      </c>
      <c r="C816">
        <v>7919</v>
      </c>
      <c r="D816">
        <v>50.078506300003824</v>
      </c>
      <c r="E816">
        <v>1.6038851000000125</v>
      </c>
    </row>
    <row r="817" spans="1:5" x14ac:dyDescent="0.25">
      <c r="A817" t="s">
        <v>818</v>
      </c>
      <c r="B817">
        <v>101</v>
      </c>
      <c r="C817">
        <v>7682</v>
      </c>
      <c r="D817">
        <v>50.046921900000541</v>
      </c>
      <c r="E817">
        <v>1.574116400000011</v>
      </c>
    </row>
    <row r="818" spans="1:5" x14ac:dyDescent="0.25">
      <c r="A818" t="s">
        <v>819</v>
      </c>
      <c r="B818">
        <v>89</v>
      </c>
      <c r="C818">
        <v>8003</v>
      </c>
      <c r="D818">
        <v>50.767930100000498</v>
      </c>
      <c r="E818">
        <v>1.6575893000000057</v>
      </c>
    </row>
    <row r="819" spans="1:5" x14ac:dyDescent="0.25">
      <c r="A819" t="s">
        <v>820</v>
      </c>
      <c r="B819">
        <v>87</v>
      </c>
      <c r="C819">
        <v>7969</v>
      </c>
      <c r="D819">
        <v>50.103726500002935</v>
      </c>
      <c r="E819">
        <v>1.6236801000000096</v>
      </c>
    </row>
    <row r="820" spans="1:5" x14ac:dyDescent="0.25">
      <c r="A820" t="s">
        <v>821</v>
      </c>
      <c r="B820">
        <v>82</v>
      </c>
      <c r="C820">
        <v>7471</v>
      </c>
      <c r="D820">
        <v>50.358915800001419</v>
      </c>
      <c r="E820">
        <v>1.5050403000000001</v>
      </c>
    </row>
    <row r="821" spans="1:5" x14ac:dyDescent="0.25">
      <c r="A821" t="s">
        <v>822</v>
      </c>
      <c r="B821">
        <v>92</v>
      </c>
      <c r="C821">
        <v>7553</v>
      </c>
      <c r="D821">
        <v>51.426520800003196</v>
      </c>
      <c r="E821">
        <v>1.5545305000000011</v>
      </c>
    </row>
    <row r="822" spans="1:5" x14ac:dyDescent="0.25">
      <c r="A822" t="s">
        <v>823</v>
      </c>
      <c r="B822">
        <v>95</v>
      </c>
      <c r="C822">
        <v>4468</v>
      </c>
      <c r="D822">
        <v>52.493358099999945</v>
      </c>
      <c r="E822">
        <v>1.2085220000000021</v>
      </c>
    </row>
    <row r="823" spans="1:5" x14ac:dyDescent="0.25">
      <c r="A823" t="s">
        <v>824</v>
      </c>
      <c r="B823">
        <v>100</v>
      </c>
      <c r="C823">
        <v>4144</v>
      </c>
      <c r="D823">
        <v>52.733645399999098</v>
      </c>
      <c r="E823">
        <v>1.1438229000000038</v>
      </c>
    </row>
    <row r="824" spans="1:5" x14ac:dyDescent="0.25">
      <c r="A824" t="s">
        <v>825</v>
      </c>
      <c r="B824">
        <v>103</v>
      </c>
      <c r="C824">
        <v>3640</v>
      </c>
      <c r="D824">
        <v>52.336178999998154</v>
      </c>
      <c r="E824">
        <v>1.0845241999999988</v>
      </c>
    </row>
    <row r="825" spans="1:5" x14ac:dyDescent="0.25">
      <c r="A825" t="s">
        <v>826</v>
      </c>
      <c r="B825">
        <v>108</v>
      </c>
      <c r="C825">
        <v>5372</v>
      </c>
      <c r="D825">
        <v>51.80349140000348</v>
      </c>
      <c r="E825">
        <v>1.3430709999999979</v>
      </c>
    </row>
    <row r="826" spans="1:5" x14ac:dyDescent="0.25">
      <c r="A826" t="s">
        <v>827</v>
      </c>
      <c r="B826">
        <v>97</v>
      </c>
      <c r="C826">
        <v>3831</v>
      </c>
      <c r="D826">
        <v>53.683835399999658</v>
      </c>
      <c r="E826">
        <v>1.1108973000000004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718B-EAEA-4949-BD3D-015647924E72}">
  <dimension ref="A1:C826"/>
  <sheetViews>
    <sheetView workbookViewId="0">
      <selection sqref="A1:C826"/>
    </sheetView>
  </sheetViews>
  <sheetFormatPr defaultRowHeight="15" x14ac:dyDescent="0.25"/>
  <cols>
    <col min="1" max="1" width="23.7109375" bestFit="1" customWidth="1"/>
    <col min="2" max="3" width="11.140625" bestFit="1" customWidth="1"/>
  </cols>
  <sheetData>
    <row r="1" spans="1:3" x14ac:dyDescent="0.25">
      <c r="A1" t="s">
        <v>830</v>
      </c>
      <c r="B1" t="s">
        <v>831</v>
      </c>
      <c r="C1" t="s">
        <v>835</v>
      </c>
    </row>
    <row r="2" spans="1:3" x14ac:dyDescent="0.25">
      <c r="A2" t="s">
        <v>3</v>
      </c>
      <c r="B2">
        <v>11</v>
      </c>
      <c r="C2">
        <v>4.0011108999999996</v>
      </c>
    </row>
    <row r="3" spans="1:3" x14ac:dyDescent="0.25">
      <c r="A3" t="s">
        <v>4</v>
      </c>
      <c r="B3">
        <v>5</v>
      </c>
      <c r="C3">
        <v>5.0001813999999998</v>
      </c>
    </row>
    <row r="4" spans="1:3" x14ac:dyDescent="0.25">
      <c r="A4" t="s">
        <v>5</v>
      </c>
      <c r="B4">
        <v>4</v>
      </c>
      <c r="C4">
        <v>4.0001283000000001</v>
      </c>
    </row>
    <row r="5" spans="1:3" x14ac:dyDescent="0.25">
      <c r="A5" t="s">
        <v>6</v>
      </c>
      <c r="B5">
        <v>5</v>
      </c>
      <c r="C5">
        <v>5.0001816000000003</v>
      </c>
    </row>
    <row r="6" spans="1:3" x14ac:dyDescent="0.25">
      <c r="A6" t="s">
        <v>7</v>
      </c>
      <c r="B6">
        <v>4</v>
      </c>
      <c r="C6">
        <v>4.0001734999999998</v>
      </c>
    </row>
    <row r="7" spans="1:3" x14ac:dyDescent="0.25">
      <c r="A7" t="s">
        <v>8</v>
      </c>
      <c r="B7">
        <v>4</v>
      </c>
      <c r="C7">
        <v>4.0001410999999996</v>
      </c>
    </row>
    <row r="8" spans="1:3" x14ac:dyDescent="0.25">
      <c r="A8" t="s">
        <v>9</v>
      </c>
      <c r="B8">
        <v>5</v>
      </c>
      <c r="C8">
        <v>5.0002161000000003</v>
      </c>
    </row>
    <row r="9" spans="1:3" x14ac:dyDescent="0.25">
      <c r="A9" t="s">
        <v>10</v>
      </c>
      <c r="B9">
        <v>5</v>
      </c>
      <c r="C9">
        <v>5.0001973</v>
      </c>
    </row>
    <row r="10" spans="1:3" x14ac:dyDescent="0.25">
      <c r="A10" t="s">
        <v>11</v>
      </c>
      <c r="B10">
        <v>6</v>
      </c>
      <c r="C10">
        <v>4.0001315000000002</v>
      </c>
    </row>
    <row r="11" spans="1:3" x14ac:dyDescent="0.25">
      <c r="A11" t="s">
        <v>12</v>
      </c>
      <c r="B11">
        <v>5</v>
      </c>
      <c r="C11">
        <v>5.0002357999999996</v>
      </c>
    </row>
    <row r="12" spans="1:3" x14ac:dyDescent="0.25">
      <c r="A12" t="s">
        <v>13</v>
      </c>
      <c r="B12">
        <v>5</v>
      </c>
      <c r="C12">
        <v>5.0002034000000002</v>
      </c>
    </row>
    <row r="13" spans="1:3" x14ac:dyDescent="0.25">
      <c r="A13" t="s">
        <v>14</v>
      </c>
      <c r="B13">
        <v>5</v>
      </c>
      <c r="C13">
        <v>5.0001642999999998</v>
      </c>
    </row>
    <row r="14" spans="1:3" x14ac:dyDescent="0.25">
      <c r="A14" t="s">
        <v>15</v>
      </c>
      <c r="B14">
        <v>5</v>
      </c>
      <c r="C14">
        <v>5.0002605999999998</v>
      </c>
    </row>
    <row r="15" spans="1:3" x14ac:dyDescent="0.25">
      <c r="A15" t="s">
        <v>16</v>
      </c>
      <c r="B15">
        <v>5</v>
      </c>
      <c r="C15">
        <v>5.0002412999999999</v>
      </c>
    </row>
    <row r="16" spans="1:3" x14ac:dyDescent="0.25">
      <c r="A16" t="s">
        <v>17</v>
      </c>
      <c r="B16">
        <v>13</v>
      </c>
      <c r="C16">
        <v>4.0004086000000001</v>
      </c>
    </row>
    <row r="17" spans="1:3" x14ac:dyDescent="0.25">
      <c r="A17" t="s">
        <v>18</v>
      </c>
      <c r="B17">
        <v>13</v>
      </c>
      <c r="C17">
        <v>7.0003023999999998</v>
      </c>
    </row>
    <row r="18" spans="1:3" x14ac:dyDescent="0.25">
      <c r="A18" t="s">
        <v>19</v>
      </c>
      <c r="B18">
        <v>11</v>
      </c>
      <c r="C18">
        <v>8.0002826999999996</v>
      </c>
    </row>
    <row r="19" spans="1:3" x14ac:dyDescent="0.25">
      <c r="A19" t="s">
        <v>20</v>
      </c>
      <c r="B19">
        <v>10</v>
      </c>
      <c r="C19">
        <v>9.0004048000000001</v>
      </c>
    </row>
    <row r="20" spans="1:3" x14ac:dyDescent="0.25">
      <c r="A20" t="s">
        <v>21</v>
      </c>
      <c r="B20">
        <v>10</v>
      </c>
      <c r="C20">
        <v>10.000349699999999</v>
      </c>
    </row>
    <row r="21" spans="1:3" x14ac:dyDescent="0.25">
      <c r="A21" t="s">
        <v>22</v>
      </c>
      <c r="B21">
        <v>9</v>
      </c>
      <c r="C21">
        <v>8.0003171999999996</v>
      </c>
    </row>
    <row r="22" spans="1:3" x14ac:dyDescent="0.25">
      <c r="A22" t="s">
        <v>23</v>
      </c>
      <c r="B22">
        <v>14</v>
      </c>
      <c r="C22">
        <v>8.0003364999999995</v>
      </c>
    </row>
    <row r="23" spans="1:3" x14ac:dyDescent="0.25">
      <c r="A23" t="s">
        <v>24</v>
      </c>
      <c r="B23">
        <v>10</v>
      </c>
      <c r="C23">
        <v>9.0003388999999991</v>
      </c>
    </row>
    <row r="24" spans="1:3" x14ac:dyDescent="0.25">
      <c r="A24" t="s">
        <v>25</v>
      </c>
      <c r="B24">
        <v>10</v>
      </c>
      <c r="C24">
        <v>8.0003759999999993</v>
      </c>
    </row>
    <row r="25" spans="1:3" x14ac:dyDescent="0.25">
      <c r="A25" t="s">
        <v>26</v>
      </c>
      <c r="B25">
        <v>9</v>
      </c>
      <c r="C25">
        <v>8.0002443999999997</v>
      </c>
    </row>
    <row r="26" spans="1:3" x14ac:dyDescent="0.25">
      <c r="A26" t="s">
        <v>27</v>
      </c>
      <c r="B26">
        <v>14</v>
      </c>
      <c r="C26">
        <v>6.0002190000000004</v>
      </c>
    </row>
    <row r="27" spans="1:3" x14ac:dyDescent="0.25">
      <c r="A27" t="s">
        <v>28</v>
      </c>
      <c r="B27">
        <v>9</v>
      </c>
      <c r="C27">
        <v>9.0004133999999993</v>
      </c>
    </row>
    <row r="28" spans="1:3" x14ac:dyDescent="0.25">
      <c r="A28" t="s">
        <v>29</v>
      </c>
      <c r="B28">
        <v>10</v>
      </c>
      <c r="C28">
        <v>9.0004310000000007</v>
      </c>
    </row>
    <row r="29" spans="1:3" x14ac:dyDescent="0.25">
      <c r="A29" t="s">
        <v>30</v>
      </c>
      <c r="B29">
        <v>15</v>
      </c>
      <c r="C29">
        <v>8.0005086999999993</v>
      </c>
    </row>
    <row r="30" spans="1:3" x14ac:dyDescent="0.25">
      <c r="A30" t="s">
        <v>31</v>
      </c>
      <c r="B30">
        <v>13</v>
      </c>
      <c r="C30">
        <v>7.0002750999999996</v>
      </c>
    </row>
    <row r="31" spans="1:3" x14ac:dyDescent="0.25">
      <c r="A31" t="s">
        <v>32</v>
      </c>
      <c r="B31">
        <v>19</v>
      </c>
      <c r="C31">
        <v>7.0002348999999997</v>
      </c>
    </row>
    <row r="32" spans="1:3" x14ac:dyDescent="0.25">
      <c r="A32" t="s">
        <v>33</v>
      </c>
      <c r="B32">
        <v>13</v>
      </c>
      <c r="C32">
        <v>9.0008812999999996</v>
      </c>
    </row>
    <row r="33" spans="1:3" x14ac:dyDescent="0.25">
      <c r="A33" t="s">
        <v>34</v>
      </c>
      <c r="B33">
        <v>14</v>
      </c>
      <c r="C33">
        <v>12.000668299999999</v>
      </c>
    </row>
    <row r="34" spans="1:3" x14ac:dyDescent="0.25">
      <c r="A34" t="s">
        <v>35</v>
      </c>
      <c r="B34">
        <v>20</v>
      </c>
      <c r="C34">
        <v>12.0005591</v>
      </c>
    </row>
    <row r="35" spans="1:3" x14ac:dyDescent="0.25">
      <c r="A35" t="s">
        <v>36</v>
      </c>
      <c r="B35">
        <v>21</v>
      </c>
      <c r="C35">
        <v>7.0002414999999996</v>
      </c>
    </row>
    <row r="36" spans="1:3" x14ac:dyDescent="0.25">
      <c r="A36" t="s">
        <v>37</v>
      </c>
      <c r="B36">
        <v>19</v>
      </c>
      <c r="C36">
        <v>8.0002796000000007</v>
      </c>
    </row>
    <row r="37" spans="1:3" x14ac:dyDescent="0.25">
      <c r="A37" t="s">
        <v>38</v>
      </c>
      <c r="B37">
        <v>16</v>
      </c>
      <c r="C37">
        <v>11.000404</v>
      </c>
    </row>
    <row r="38" spans="1:3" x14ac:dyDescent="0.25">
      <c r="A38" t="s">
        <v>39</v>
      </c>
      <c r="B38">
        <v>18</v>
      </c>
      <c r="C38">
        <v>11.000472800000001</v>
      </c>
    </row>
    <row r="39" spans="1:3" x14ac:dyDescent="0.25">
      <c r="A39" t="s">
        <v>40</v>
      </c>
      <c r="B39">
        <v>15</v>
      </c>
      <c r="C39">
        <v>12.000471299999999</v>
      </c>
    </row>
    <row r="40" spans="1:3" x14ac:dyDescent="0.25">
      <c r="A40" t="s">
        <v>41</v>
      </c>
      <c r="B40">
        <v>19</v>
      </c>
      <c r="C40">
        <v>10.0004943</v>
      </c>
    </row>
    <row r="41" spans="1:3" x14ac:dyDescent="0.25">
      <c r="A41" t="s">
        <v>42</v>
      </c>
      <c r="B41">
        <v>14</v>
      </c>
      <c r="C41">
        <v>11.000492599999999</v>
      </c>
    </row>
    <row r="42" spans="1:3" x14ac:dyDescent="0.25">
      <c r="A42" t="s">
        <v>43</v>
      </c>
      <c r="B42">
        <v>14</v>
      </c>
      <c r="C42">
        <v>13.0006409</v>
      </c>
    </row>
    <row r="43" spans="1:3" x14ac:dyDescent="0.25">
      <c r="A43" t="s">
        <v>44</v>
      </c>
      <c r="B43">
        <v>18</v>
      </c>
      <c r="C43">
        <v>10.0005053</v>
      </c>
    </row>
    <row r="44" spans="1:3" x14ac:dyDescent="0.25">
      <c r="A44" t="s">
        <v>45</v>
      </c>
      <c r="B44">
        <v>13</v>
      </c>
      <c r="C44">
        <v>10.0005428</v>
      </c>
    </row>
    <row r="45" spans="1:3" x14ac:dyDescent="0.25">
      <c r="A45" t="s">
        <v>46</v>
      </c>
      <c r="B45">
        <v>21</v>
      </c>
      <c r="C45">
        <v>10.000462000000001</v>
      </c>
    </row>
    <row r="46" spans="1:3" x14ac:dyDescent="0.25">
      <c r="A46" t="s">
        <v>47</v>
      </c>
      <c r="B46">
        <v>20</v>
      </c>
      <c r="C46">
        <v>10.000507600000001</v>
      </c>
    </row>
    <row r="47" spans="1:3" x14ac:dyDescent="0.25">
      <c r="A47" t="s">
        <v>48</v>
      </c>
      <c r="B47">
        <v>19</v>
      </c>
      <c r="C47">
        <v>13.0004928</v>
      </c>
    </row>
    <row r="48" spans="1:3" x14ac:dyDescent="0.25">
      <c r="A48" t="s">
        <v>49</v>
      </c>
      <c r="B48">
        <v>18</v>
      </c>
      <c r="C48">
        <v>11.000503</v>
      </c>
    </row>
    <row r="49" spans="1:3" x14ac:dyDescent="0.25">
      <c r="A49" t="s">
        <v>50</v>
      </c>
      <c r="B49">
        <v>21</v>
      </c>
      <c r="C49">
        <v>11.000476000000001</v>
      </c>
    </row>
    <row r="50" spans="1:3" x14ac:dyDescent="0.25">
      <c r="A50" t="s">
        <v>51</v>
      </c>
      <c r="B50">
        <v>23</v>
      </c>
      <c r="C50">
        <v>13.0003987</v>
      </c>
    </row>
    <row r="51" spans="1:3" x14ac:dyDescent="0.25">
      <c r="A51" t="s">
        <v>52</v>
      </c>
      <c r="B51">
        <v>18</v>
      </c>
      <c r="C51">
        <v>13.0006913</v>
      </c>
    </row>
    <row r="52" spans="1:3" x14ac:dyDescent="0.25">
      <c r="A52" t="s">
        <v>53</v>
      </c>
      <c r="B52">
        <v>25</v>
      </c>
      <c r="C52">
        <v>10.0003704</v>
      </c>
    </row>
    <row r="53" spans="1:3" x14ac:dyDescent="0.25">
      <c r="A53" t="s">
        <v>54</v>
      </c>
      <c r="B53">
        <v>21</v>
      </c>
      <c r="C53">
        <v>18.000869999999999</v>
      </c>
    </row>
    <row r="54" spans="1:3" x14ac:dyDescent="0.25">
      <c r="A54" t="s">
        <v>55</v>
      </c>
      <c r="B54">
        <v>16</v>
      </c>
      <c r="C54">
        <v>14.0007144</v>
      </c>
    </row>
    <row r="55" spans="1:3" x14ac:dyDescent="0.25">
      <c r="A55" t="s">
        <v>56</v>
      </c>
      <c r="B55">
        <v>19</v>
      </c>
      <c r="C55">
        <v>14.0005837</v>
      </c>
    </row>
    <row r="56" spans="1:3" x14ac:dyDescent="0.25">
      <c r="A56" t="s">
        <v>57</v>
      </c>
      <c r="B56">
        <v>17</v>
      </c>
      <c r="C56">
        <v>12.000538799999999</v>
      </c>
    </row>
    <row r="57" spans="1:3" x14ac:dyDescent="0.25">
      <c r="A57" t="s">
        <v>58</v>
      </c>
      <c r="B57">
        <v>26</v>
      </c>
      <c r="C57">
        <v>11.000565399999999</v>
      </c>
    </row>
    <row r="58" spans="1:3" x14ac:dyDescent="0.25">
      <c r="A58" t="s">
        <v>59</v>
      </c>
      <c r="B58">
        <v>23</v>
      </c>
      <c r="C58">
        <v>10.000386000000001</v>
      </c>
    </row>
    <row r="59" spans="1:3" x14ac:dyDescent="0.25">
      <c r="A59" t="s">
        <v>60</v>
      </c>
      <c r="B59">
        <v>15</v>
      </c>
      <c r="C59">
        <v>14.000664199999999</v>
      </c>
    </row>
    <row r="60" spans="1:3" x14ac:dyDescent="0.25">
      <c r="A60" t="s">
        <v>61</v>
      </c>
      <c r="B60">
        <v>18</v>
      </c>
      <c r="C60">
        <v>14.0007497</v>
      </c>
    </row>
    <row r="61" spans="1:3" x14ac:dyDescent="0.25">
      <c r="A61" t="s">
        <v>62</v>
      </c>
      <c r="B61">
        <v>23</v>
      </c>
      <c r="C61">
        <v>9.0003753</v>
      </c>
    </row>
    <row r="62" spans="1:3" x14ac:dyDescent="0.25">
      <c r="A62" t="s">
        <v>63</v>
      </c>
      <c r="B62">
        <v>27</v>
      </c>
      <c r="C62">
        <v>13.001068200000001</v>
      </c>
    </row>
    <row r="63" spans="1:3" x14ac:dyDescent="0.25">
      <c r="A63" t="s">
        <v>64</v>
      </c>
      <c r="B63">
        <v>24</v>
      </c>
      <c r="C63">
        <v>11.0004089</v>
      </c>
    </row>
    <row r="64" spans="1:3" x14ac:dyDescent="0.25">
      <c r="A64" t="s">
        <v>65</v>
      </c>
      <c r="B64">
        <v>20</v>
      </c>
      <c r="C64">
        <v>14.0006971</v>
      </c>
    </row>
    <row r="65" spans="1:3" x14ac:dyDescent="0.25">
      <c r="A65" t="s">
        <v>66</v>
      </c>
      <c r="B65">
        <v>22</v>
      </c>
      <c r="C65">
        <v>17.000828899999998</v>
      </c>
    </row>
    <row r="66" spans="1:3" x14ac:dyDescent="0.25">
      <c r="A66" t="s">
        <v>67</v>
      </c>
      <c r="B66">
        <v>23</v>
      </c>
      <c r="C66">
        <v>13.0006524</v>
      </c>
    </row>
    <row r="67" spans="1:3" x14ac:dyDescent="0.25">
      <c r="A67" t="s">
        <v>68</v>
      </c>
      <c r="B67">
        <v>23</v>
      </c>
      <c r="C67">
        <v>17.0010336</v>
      </c>
    </row>
    <row r="68" spans="1:3" x14ac:dyDescent="0.25">
      <c r="A68" t="s">
        <v>69</v>
      </c>
      <c r="B68">
        <v>22</v>
      </c>
      <c r="C68">
        <v>19.0012063</v>
      </c>
    </row>
    <row r="69" spans="1:3" x14ac:dyDescent="0.25">
      <c r="A69" t="s">
        <v>70</v>
      </c>
      <c r="B69">
        <v>26</v>
      </c>
      <c r="C69">
        <v>10.0002669</v>
      </c>
    </row>
    <row r="70" spans="1:3" x14ac:dyDescent="0.25">
      <c r="A70" t="s">
        <v>71</v>
      </c>
      <c r="B70">
        <v>22</v>
      </c>
      <c r="C70">
        <v>15.000928399999999</v>
      </c>
    </row>
    <row r="71" spans="1:3" x14ac:dyDescent="0.25">
      <c r="A71" t="s">
        <v>72</v>
      </c>
      <c r="B71">
        <v>18</v>
      </c>
      <c r="C71">
        <v>16.000913000000001</v>
      </c>
    </row>
    <row r="72" spans="1:3" x14ac:dyDescent="0.25">
      <c r="A72" t="s">
        <v>73</v>
      </c>
      <c r="B72">
        <v>22</v>
      </c>
      <c r="C72">
        <v>15.000858300000001</v>
      </c>
    </row>
    <row r="73" spans="1:3" x14ac:dyDescent="0.25">
      <c r="A73" t="s">
        <v>74</v>
      </c>
      <c r="B73">
        <v>18</v>
      </c>
      <c r="C73">
        <v>11.0004861</v>
      </c>
    </row>
    <row r="74" spans="1:3" x14ac:dyDescent="0.25">
      <c r="A74" t="s">
        <v>75</v>
      </c>
      <c r="B74">
        <v>22</v>
      </c>
      <c r="C74">
        <v>13.0006158</v>
      </c>
    </row>
    <row r="75" spans="1:3" x14ac:dyDescent="0.25">
      <c r="A75" t="s">
        <v>76</v>
      </c>
      <c r="B75">
        <v>24</v>
      </c>
      <c r="C75">
        <v>15.000800399999999</v>
      </c>
    </row>
    <row r="76" spans="1:3" x14ac:dyDescent="0.25">
      <c r="A76" t="s">
        <v>77</v>
      </c>
      <c r="B76">
        <v>24</v>
      </c>
      <c r="C76">
        <v>14.0006761</v>
      </c>
    </row>
    <row r="77" spans="1:3" x14ac:dyDescent="0.25">
      <c r="A77" t="s">
        <v>78</v>
      </c>
      <c r="B77">
        <v>23</v>
      </c>
      <c r="C77">
        <v>17.000915899999999</v>
      </c>
    </row>
    <row r="78" spans="1:3" x14ac:dyDescent="0.25">
      <c r="A78" t="s">
        <v>79</v>
      </c>
      <c r="B78">
        <v>24</v>
      </c>
      <c r="C78">
        <v>16.00084</v>
      </c>
    </row>
    <row r="79" spans="1:3" x14ac:dyDescent="0.25">
      <c r="A79" t="s">
        <v>80</v>
      </c>
      <c r="B79">
        <v>23</v>
      </c>
      <c r="C79">
        <v>16.001278500000002</v>
      </c>
    </row>
    <row r="80" spans="1:3" x14ac:dyDescent="0.25">
      <c r="A80" t="s">
        <v>81</v>
      </c>
      <c r="B80">
        <v>24</v>
      </c>
      <c r="C80">
        <v>19.001025500000001</v>
      </c>
    </row>
    <row r="81" spans="1:3" x14ac:dyDescent="0.25">
      <c r="A81" t="s">
        <v>82</v>
      </c>
      <c r="B81">
        <v>22</v>
      </c>
      <c r="C81">
        <v>13.0005934</v>
      </c>
    </row>
    <row r="82" spans="1:3" x14ac:dyDescent="0.25">
      <c r="A82" t="s">
        <v>83</v>
      </c>
      <c r="B82">
        <v>25</v>
      </c>
      <c r="C82">
        <v>9.0003820999999995</v>
      </c>
    </row>
    <row r="83" spans="1:3" x14ac:dyDescent="0.25">
      <c r="A83" t="s">
        <v>84</v>
      </c>
      <c r="B83">
        <v>23</v>
      </c>
      <c r="C83">
        <v>19.000968199999999</v>
      </c>
    </row>
    <row r="84" spans="1:3" x14ac:dyDescent="0.25">
      <c r="A84" t="s">
        <v>85</v>
      </c>
      <c r="B84">
        <v>27</v>
      </c>
      <c r="C84">
        <v>18.001132800000001</v>
      </c>
    </row>
    <row r="85" spans="1:3" x14ac:dyDescent="0.25">
      <c r="A85" t="s">
        <v>86</v>
      </c>
      <c r="B85">
        <v>22</v>
      </c>
      <c r="C85">
        <v>17.0008576</v>
      </c>
    </row>
    <row r="86" spans="1:3" x14ac:dyDescent="0.25">
      <c r="A86" t="s">
        <v>87</v>
      </c>
      <c r="B86">
        <v>29</v>
      </c>
      <c r="C86">
        <v>14.000458699999999</v>
      </c>
    </row>
    <row r="87" spans="1:3" x14ac:dyDescent="0.25">
      <c r="A87" t="s">
        <v>88</v>
      </c>
      <c r="B87">
        <v>23</v>
      </c>
      <c r="C87">
        <v>10.0005173</v>
      </c>
    </row>
    <row r="88" spans="1:3" x14ac:dyDescent="0.25">
      <c r="A88" t="s">
        <v>89</v>
      </c>
      <c r="B88">
        <v>29</v>
      </c>
      <c r="C88">
        <v>10.0003238</v>
      </c>
    </row>
    <row r="89" spans="1:3" x14ac:dyDescent="0.25">
      <c r="A89" t="s">
        <v>90</v>
      </c>
      <c r="B89">
        <v>24</v>
      </c>
      <c r="C89">
        <v>17.0010546</v>
      </c>
    </row>
    <row r="90" spans="1:3" x14ac:dyDescent="0.25">
      <c r="A90" t="s">
        <v>91</v>
      </c>
      <c r="B90">
        <v>25</v>
      </c>
      <c r="C90">
        <v>15.0008047</v>
      </c>
    </row>
    <row r="91" spans="1:3" x14ac:dyDescent="0.25">
      <c r="A91" t="s">
        <v>92</v>
      </c>
      <c r="B91">
        <v>19</v>
      </c>
      <c r="C91">
        <v>15.000678199999999</v>
      </c>
    </row>
    <row r="92" spans="1:3" x14ac:dyDescent="0.25">
      <c r="A92" t="s">
        <v>93</v>
      </c>
      <c r="B92">
        <v>22</v>
      </c>
      <c r="C92">
        <v>16.0008862</v>
      </c>
    </row>
    <row r="93" spans="1:3" x14ac:dyDescent="0.25">
      <c r="A93" t="s">
        <v>94</v>
      </c>
      <c r="B93">
        <v>28</v>
      </c>
      <c r="C93">
        <v>15.0013135</v>
      </c>
    </row>
    <row r="94" spans="1:3" x14ac:dyDescent="0.25">
      <c r="A94" t="s">
        <v>95</v>
      </c>
      <c r="B94">
        <v>29</v>
      </c>
      <c r="C94">
        <v>14.0007965</v>
      </c>
    </row>
    <row r="95" spans="1:3" x14ac:dyDescent="0.25">
      <c r="A95" t="s">
        <v>96</v>
      </c>
      <c r="B95">
        <v>31</v>
      </c>
      <c r="C95">
        <v>16.000586800000001</v>
      </c>
    </row>
    <row r="96" spans="1:3" x14ac:dyDescent="0.25">
      <c r="A96" t="s">
        <v>97</v>
      </c>
      <c r="B96">
        <v>27</v>
      </c>
      <c r="C96">
        <v>18.001076600000001</v>
      </c>
    </row>
    <row r="97" spans="1:3" x14ac:dyDescent="0.25">
      <c r="A97" t="s">
        <v>98</v>
      </c>
      <c r="B97">
        <v>26</v>
      </c>
      <c r="C97">
        <v>14.000649299999999</v>
      </c>
    </row>
    <row r="98" spans="1:3" x14ac:dyDescent="0.25">
      <c r="A98" t="s">
        <v>99</v>
      </c>
      <c r="B98">
        <v>26</v>
      </c>
      <c r="C98">
        <v>13.0004916</v>
      </c>
    </row>
    <row r="99" spans="1:3" x14ac:dyDescent="0.25">
      <c r="A99" t="s">
        <v>100</v>
      </c>
      <c r="B99">
        <v>27</v>
      </c>
      <c r="C99">
        <v>13.0005495</v>
      </c>
    </row>
    <row r="100" spans="1:3" x14ac:dyDescent="0.25">
      <c r="A100" t="s">
        <v>101</v>
      </c>
      <c r="B100">
        <v>28</v>
      </c>
      <c r="C100">
        <v>16.0007895</v>
      </c>
    </row>
    <row r="101" spans="1:3" x14ac:dyDescent="0.25">
      <c r="A101" t="s">
        <v>102</v>
      </c>
      <c r="B101">
        <v>28</v>
      </c>
      <c r="C101">
        <v>16.0007533</v>
      </c>
    </row>
    <row r="102" spans="1:3" x14ac:dyDescent="0.25">
      <c r="A102" t="s">
        <v>103</v>
      </c>
      <c r="B102">
        <v>27</v>
      </c>
      <c r="C102">
        <v>19.001275100000001</v>
      </c>
    </row>
    <row r="103" spans="1:3" x14ac:dyDescent="0.25">
      <c r="A103" t="s">
        <v>104</v>
      </c>
      <c r="B103">
        <v>30</v>
      </c>
      <c r="C103">
        <v>21.0010893</v>
      </c>
    </row>
    <row r="104" spans="1:3" x14ac:dyDescent="0.25">
      <c r="A104" t="s">
        <v>105</v>
      </c>
      <c r="B104">
        <v>29</v>
      </c>
      <c r="C104">
        <v>16.000869300000002</v>
      </c>
    </row>
    <row r="105" spans="1:3" x14ac:dyDescent="0.25">
      <c r="A105" t="s">
        <v>106</v>
      </c>
      <c r="B105">
        <v>28</v>
      </c>
      <c r="C105">
        <v>16.000861499999999</v>
      </c>
    </row>
    <row r="106" spans="1:3" x14ac:dyDescent="0.25">
      <c r="A106" t="s">
        <v>107</v>
      </c>
      <c r="B106">
        <v>27</v>
      </c>
      <c r="C106">
        <v>14.0005728</v>
      </c>
    </row>
    <row r="107" spans="1:3" x14ac:dyDescent="0.25">
      <c r="A107" t="s">
        <v>108</v>
      </c>
      <c r="B107">
        <v>4</v>
      </c>
      <c r="C107">
        <v>4.0001711000000002</v>
      </c>
    </row>
    <row r="108" spans="1:3" x14ac:dyDescent="0.25">
      <c r="A108" t="s">
        <v>109</v>
      </c>
      <c r="B108">
        <v>5</v>
      </c>
      <c r="C108">
        <v>5.0002123999999997</v>
      </c>
    </row>
    <row r="109" spans="1:3" x14ac:dyDescent="0.25">
      <c r="A109" t="s">
        <v>110</v>
      </c>
      <c r="B109">
        <v>5</v>
      </c>
      <c r="C109">
        <v>5.0003621000000003</v>
      </c>
    </row>
    <row r="110" spans="1:3" x14ac:dyDescent="0.25">
      <c r="A110" t="s">
        <v>111</v>
      </c>
      <c r="B110">
        <v>5</v>
      </c>
      <c r="C110">
        <v>5.0002563000000002</v>
      </c>
    </row>
    <row r="111" spans="1:3" x14ac:dyDescent="0.25">
      <c r="A111" t="s">
        <v>112</v>
      </c>
      <c r="B111">
        <v>5</v>
      </c>
      <c r="C111">
        <v>5.0003688999999998</v>
      </c>
    </row>
    <row r="112" spans="1:3" x14ac:dyDescent="0.25">
      <c r="A112" t="s">
        <v>113</v>
      </c>
      <c r="B112">
        <v>5</v>
      </c>
      <c r="C112">
        <v>4.0002455000000001</v>
      </c>
    </row>
    <row r="113" spans="1:3" x14ac:dyDescent="0.25">
      <c r="A113" t="s">
        <v>114</v>
      </c>
      <c r="B113">
        <v>5</v>
      </c>
      <c r="C113">
        <v>5.0002743000000001</v>
      </c>
    </row>
    <row r="114" spans="1:3" x14ac:dyDescent="0.25">
      <c r="A114" t="s">
        <v>115</v>
      </c>
      <c r="B114">
        <v>5</v>
      </c>
      <c r="C114">
        <v>5.0001904000000001</v>
      </c>
    </row>
    <row r="115" spans="1:3" x14ac:dyDescent="0.25">
      <c r="A115" t="s">
        <v>116</v>
      </c>
      <c r="B115">
        <v>5</v>
      </c>
      <c r="C115">
        <v>5.0003655</v>
      </c>
    </row>
    <row r="116" spans="1:3" x14ac:dyDescent="0.25">
      <c r="A116" t="s">
        <v>117</v>
      </c>
      <c r="B116">
        <v>4</v>
      </c>
      <c r="C116">
        <v>4.0001693999999999</v>
      </c>
    </row>
    <row r="117" spans="1:3" x14ac:dyDescent="0.25">
      <c r="A117" t="s">
        <v>118</v>
      </c>
      <c r="B117">
        <v>5</v>
      </c>
      <c r="C117">
        <v>5.0004393</v>
      </c>
    </row>
    <row r="118" spans="1:3" x14ac:dyDescent="0.25">
      <c r="A118" t="s">
        <v>119</v>
      </c>
      <c r="B118">
        <v>5</v>
      </c>
      <c r="C118">
        <v>5.0002833000000004</v>
      </c>
    </row>
    <row r="119" spans="1:3" x14ac:dyDescent="0.25">
      <c r="A119" t="s">
        <v>120</v>
      </c>
      <c r="B119">
        <v>4</v>
      </c>
      <c r="C119">
        <v>4.0004727999999998</v>
      </c>
    </row>
    <row r="120" spans="1:3" x14ac:dyDescent="0.25">
      <c r="A120" t="s">
        <v>121</v>
      </c>
      <c r="B120">
        <v>5</v>
      </c>
      <c r="C120">
        <v>5.0005015999999998</v>
      </c>
    </row>
    <row r="121" spans="1:3" x14ac:dyDescent="0.25">
      <c r="A121" t="s">
        <v>122</v>
      </c>
      <c r="B121">
        <v>5</v>
      </c>
      <c r="C121">
        <v>5.0004065999999998</v>
      </c>
    </row>
    <row r="122" spans="1:3" x14ac:dyDescent="0.25">
      <c r="A122" t="s">
        <v>123</v>
      </c>
      <c r="B122">
        <v>14</v>
      </c>
      <c r="C122">
        <v>10.0008775</v>
      </c>
    </row>
    <row r="123" spans="1:3" x14ac:dyDescent="0.25">
      <c r="A123" t="s">
        <v>124</v>
      </c>
      <c r="B123">
        <v>11</v>
      </c>
      <c r="C123">
        <v>11.0009031</v>
      </c>
    </row>
    <row r="124" spans="1:3" x14ac:dyDescent="0.25">
      <c r="A124" t="s">
        <v>125</v>
      </c>
      <c r="B124">
        <v>10</v>
      </c>
      <c r="C124">
        <v>10.0008512</v>
      </c>
    </row>
    <row r="125" spans="1:3" x14ac:dyDescent="0.25">
      <c r="A125" t="s">
        <v>126</v>
      </c>
      <c r="B125">
        <v>16</v>
      </c>
      <c r="C125">
        <v>8.0004279999999994</v>
      </c>
    </row>
    <row r="126" spans="1:3" x14ac:dyDescent="0.25">
      <c r="A126" t="s">
        <v>127</v>
      </c>
      <c r="B126">
        <v>11</v>
      </c>
      <c r="C126">
        <v>9.0006196999999997</v>
      </c>
    </row>
    <row r="127" spans="1:3" x14ac:dyDescent="0.25">
      <c r="A127" t="s">
        <v>128</v>
      </c>
      <c r="B127">
        <v>19</v>
      </c>
      <c r="C127">
        <v>9.0005872</v>
      </c>
    </row>
    <row r="128" spans="1:3" x14ac:dyDescent="0.25">
      <c r="A128" t="s">
        <v>129</v>
      </c>
      <c r="B128">
        <v>10</v>
      </c>
      <c r="C128">
        <v>10.0009982</v>
      </c>
    </row>
    <row r="129" spans="1:3" x14ac:dyDescent="0.25">
      <c r="A129" t="s">
        <v>130</v>
      </c>
      <c r="B129">
        <v>16</v>
      </c>
      <c r="C129">
        <v>9.0006468000000002</v>
      </c>
    </row>
    <row r="130" spans="1:3" x14ac:dyDescent="0.25">
      <c r="A130" t="s">
        <v>131</v>
      </c>
      <c r="B130">
        <v>10</v>
      </c>
      <c r="C130">
        <v>10.0007647</v>
      </c>
    </row>
    <row r="131" spans="1:3" x14ac:dyDescent="0.25">
      <c r="A131" t="s">
        <v>132</v>
      </c>
      <c r="B131">
        <v>16</v>
      </c>
      <c r="C131">
        <v>6.0003622999999999</v>
      </c>
    </row>
    <row r="132" spans="1:3" x14ac:dyDescent="0.25">
      <c r="A132" t="s">
        <v>133</v>
      </c>
      <c r="B132">
        <v>18</v>
      </c>
      <c r="C132">
        <v>9.0009639999999997</v>
      </c>
    </row>
    <row r="133" spans="1:3" x14ac:dyDescent="0.25">
      <c r="A133" t="s">
        <v>134</v>
      </c>
      <c r="B133">
        <v>10</v>
      </c>
      <c r="C133">
        <v>8.0005571999999994</v>
      </c>
    </row>
    <row r="134" spans="1:3" x14ac:dyDescent="0.25">
      <c r="A134" t="s">
        <v>135</v>
      </c>
      <c r="B134">
        <v>21</v>
      </c>
      <c r="C134">
        <v>12.0009608</v>
      </c>
    </row>
    <row r="135" spans="1:3" x14ac:dyDescent="0.25">
      <c r="A135" t="s">
        <v>136</v>
      </c>
      <c r="B135">
        <v>20</v>
      </c>
      <c r="C135">
        <v>9.0007806000000006</v>
      </c>
    </row>
    <row r="136" spans="1:3" x14ac:dyDescent="0.25">
      <c r="A136" t="s">
        <v>137</v>
      </c>
      <c r="B136">
        <v>10</v>
      </c>
      <c r="C136">
        <v>10.0011373</v>
      </c>
    </row>
    <row r="137" spans="1:3" x14ac:dyDescent="0.25">
      <c r="A137" t="s">
        <v>138</v>
      </c>
      <c r="B137">
        <v>13</v>
      </c>
      <c r="C137">
        <v>13.0009651</v>
      </c>
    </row>
    <row r="138" spans="1:3" x14ac:dyDescent="0.25">
      <c r="A138" t="s">
        <v>139</v>
      </c>
      <c r="B138">
        <v>19</v>
      </c>
      <c r="C138">
        <v>12.0007491</v>
      </c>
    </row>
    <row r="139" spans="1:3" x14ac:dyDescent="0.25">
      <c r="A139" t="s">
        <v>140</v>
      </c>
      <c r="B139">
        <v>21</v>
      </c>
      <c r="C139">
        <v>11.0008044</v>
      </c>
    </row>
    <row r="140" spans="1:3" x14ac:dyDescent="0.25">
      <c r="A140" t="s">
        <v>141</v>
      </c>
      <c r="B140">
        <v>27</v>
      </c>
      <c r="C140">
        <v>10.000709199999999</v>
      </c>
    </row>
    <row r="141" spans="1:3" x14ac:dyDescent="0.25">
      <c r="A141" t="s">
        <v>142</v>
      </c>
      <c r="B141">
        <v>15</v>
      </c>
      <c r="C141">
        <v>15.001311299999999</v>
      </c>
    </row>
    <row r="142" spans="1:3" x14ac:dyDescent="0.25">
      <c r="A142" t="s">
        <v>143</v>
      </c>
      <c r="B142">
        <v>14</v>
      </c>
      <c r="C142">
        <v>12.0010276</v>
      </c>
    </row>
    <row r="143" spans="1:3" x14ac:dyDescent="0.25">
      <c r="A143" t="s">
        <v>144</v>
      </c>
      <c r="B143">
        <v>14</v>
      </c>
      <c r="C143">
        <v>13.0009502</v>
      </c>
    </row>
    <row r="144" spans="1:3" x14ac:dyDescent="0.25">
      <c r="A144" t="s">
        <v>145</v>
      </c>
      <c r="B144">
        <v>14</v>
      </c>
      <c r="C144">
        <v>14.0013208</v>
      </c>
    </row>
    <row r="145" spans="1:3" x14ac:dyDescent="0.25">
      <c r="A145" t="s">
        <v>146</v>
      </c>
      <c r="B145">
        <v>15</v>
      </c>
      <c r="C145">
        <v>14.001356700000001</v>
      </c>
    </row>
    <row r="146" spans="1:3" x14ac:dyDescent="0.25">
      <c r="A146" t="s">
        <v>147</v>
      </c>
      <c r="B146">
        <v>21</v>
      </c>
      <c r="C146">
        <v>8.0005568999999994</v>
      </c>
    </row>
    <row r="147" spans="1:3" x14ac:dyDescent="0.25">
      <c r="A147" t="s">
        <v>148</v>
      </c>
      <c r="B147">
        <v>18</v>
      </c>
      <c r="C147">
        <v>12.000651700000001</v>
      </c>
    </row>
    <row r="148" spans="1:3" x14ac:dyDescent="0.25">
      <c r="A148" t="s">
        <v>149</v>
      </c>
      <c r="B148">
        <v>16</v>
      </c>
      <c r="C148">
        <v>16.0015766</v>
      </c>
    </row>
    <row r="149" spans="1:3" x14ac:dyDescent="0.25">
      <c r="A149" t="s">
        <v>150</v>
      </c>
      <c r="B149">
        <v>32</v>
      </c>
      <c r="C149">
        <v>11.000916800000001</v>
      </c>
    </row>
    <row r="150" spans="1:3" x14ac:dyDescent="0.25">
      <c r="A150" t="s">
        <v>151</v>
      </c>
      <c r="B150">
        <v>20</v>
      </c>
      <c r="C150">
        <v>11.0009116</v>
      </c>
    </row>
    <row r="151" spans="1:3" x14ac:dyDescent="0.25">
      <c r="A151" t="s">
        <v>152</v>
      </c>
      <c r="B151">
        <v>24</v>
      </c>
      <c r="C151">
        <v>12.0011382</v>
      </c>
    </row>
    <row r="152" spans="1:3" x14ac:dyDescent="0.25">
      <c r="A152" t="s">
        <v>153</v>
      </c>
      <c r="B152">
        <v>21</v>
      </c>
      <c r="C152">
        <v>18.002007200000001</v>
      </c>
    </row>
    <row r="153" spans="1:3" x14ac:dyDescent="0.25">
      <c r="A153" t="s">
        <v>154</v>
      </c>
      <c r="B153">
        <v>22</v>
      </c>
      <c r="C153">
        <v>18.0016854</v>
      </c>
    </row>
    <row r="154" spans="1:3" x14ac:dyDescent="0.25">
      <c r="A154" t="s">
        <v>155</v>
      </c>
      <c r="B154">
        <v>20</v>
      </c>
      <c r="C154">
        <v>17.001424</v>
      </c>
    </row>
    <row r="155" spans="1:3" x14ac:dyDescent="0.25">
      <c r="A155" t="s">
        <v>156</v>
      </c>
      <c r="B155">
        <v>29</v>
      </c>
      <c r="C155">
        <v>13.001291500000001</v>
      </c>
    </row>
    <row r="156" spans="1:3" x14ac:dyDescent="0.25">
      <c r="A156" t="s">
        <v>157</v>
      </c>
      <c r="B156">
        <v>24</v>
      </c>
      <c r="C156">
        <v>17.001572800000002</v>
      </c>
    </row>
    <row r="157" spans="1:3" x14ac:dyDescent="0.25">
      <c r="A157" t="s">
        <v>158</v>
      </c>
      <c r="B157">
        <v>28</v>
      </c>
      <c r="C157">
        <v>17.003748699999999</v>
      </c>
    </row>
    <row r="158" spans="1:3" x14ac:dyDescent="0.25">
      <c r="A158" t="s">
        <v>159</v>
      </c>
      <c r="B158">
        <v>19</v>
      </c>
      <c r="C158">
        <v>16.001318999999999</v>
      </c>
    </row>
    <row r="159" spans="1:3" x14ac:dyDescent="0.25">
      <c r="A159" t="s">
        <v>160</v>
      </c>
      <c r="B159">
        <v>28</v>
      </c>
      <c r="C159">
        <v>14.0011261</v>
      </c>
    </row>
    <row r="160" spans="1:3" x14ac:dyDescent="0.25">
      <c r="A160" t="s">
        <v>161</v>
      </c>
      <c r="B160">
        <v>28</v>
      </c>
      <c r="C160">
        <v>16.0012936</v>
      </c>
    </row>
    <row r="161" spans="1:3" x14ac:dyDescent="0.25">
      <c r="A161" t="s">
        <v>162</v>
      </c>
      <c r="B161">
        <v>37</v>
      </c>
      <c r="C161">
        <v>12.000985099999999</v>
      </c>
    </row>
    <row r="162" spans="1:3" x14ac:dyDescent="0.25">
      <c r="A162" t="s">
        <v>163</v>
      </c>
      <c r="B162">
        <v>21</v>
      </c>
      <c r="C162">
        <v>13.001050599999999</v>
      </c>
    </row>
    <row r="163" spans="1:3" x14ac:dyDescent="0.25">
      <c r="A163" t="s">
        <v>164</v>
      </c>
      <c r="B163">
        <v>31</v>
      </c>
      <c r="C163">
        <v>14.0017868</v>
      </c>
    </row>
    <row r="164" spans="1:3" x14ac:dyDescent="0.25">
      <c r="A164" t="s">
        <v>165</v>
      </c>
      <c r="B164">
        <v>19</v>
      </c>
      <c r="C164">
        <v>16.001756199999999</v>
      </c>
    </row>
    <row r="165" spans="1:3" x14ac:dyDescent="0.25">
      <c r="A165" t="s">
        <v>166</v>
      </c>
      <c r="B165">
        <v>31</v>
      </c>
      <c r="C165">
        <v>13.001146500000001</v>
      </c>
    </row>
    <row r="166" spans="1:3" x14ac:dyDescent="0.25">
      <c r="A166" t="s">
        <v>167</v>
      </c>
      <c r="B166">
        <v>31</v>
      </c>
      <c r="C166">
        <v>13.0010326</v>
      </c>
    </row>
    <row r="167" spans="1:3" x14ac:dyDescent="0.25">
      <c r="A167" t="s">
        <v>168</v>
      </c>
      <c r="B167">
        <v>21</v>
      </c>
      <c r="C167">
        <v>18.001912000000001</v>
      </c>
    </row>
    <row r="168" spans="1:3" x14ac:dyDescent="0.25">
      <c r="A168" t="s">
        <v>169</v>
      </c>
      <c r="B168">
        <v>27</v>
      </c>
      <c r="C168">
        <v>20.001841299999999</v>
      </c>
    </row>
    <row r="169" spans="1:3" x14ac:dyDescent="0.25">
      <c r="A169" t="s">
        <v>170</v>
      </c>
      <c r="B169">
        <v>26</v>
      </c>
      <c r="C169">
        <v>20.001611499999999</v>
      </c>
    </row>
    <row r="170" spans="1:3" x14ac:dyDescent="0.25">
      <c r="A170" t="s">
        <v>171</v>
      </c>
      <c r="B170">
        <v>22</v>
      </c>
      <c r="C170">
        <v>17.0015538</v>
      </c>
    </row>
    <row r="171" spans="1:3" x14ac:dyDescent="0.25">
      <c r="A171" t="s">
        <v>172</v>
      </c>
      <c r="B171">
        <v>25</v>
      </c>
      <c r="C171">
        <v>18.0024011</v>
      </c>
    </row>
    <row r="172" spans="1:3" x14ac:dyDescent="0.25">
      <c r="A172" t="s">
        <v>173</v>
      </c>
      <c r="B172">
        <v>29</v>
      </c>
      <c r="C172">
        <v>16.001645799999999</v>
      </c>
    </row>
    <row r="173" spans="1:3" x14ac:dyDescent="0.25">
      <c r="A173" t="s">
        <v>174</v>
      </c>
      <c r="B173">
        <v>27</v>
      </c>
      <c r="C173">
        <v>18.001421700000002</v>
      </c>
    </row>
    <row r="174" spans="1:3" x14ac:dyDescent="0.25">
      <c r="A174" t="s">
        <v>175</v>
      </c>
      <c r="B174">
        <v>28</v>
      </c>
      <c r="C174">
        <v>20.002017200000001</v>
      </c>
    </row>
    <row r="175" spans="1:3" x14ac:dyDescent="0.25">
      <c r="A175" t="s">
        <v>176</v>
      </c>
      <c r="B175">
        <v>34</v>
      </c>
      <c r="C175">
        <v>17.0013924</v>
      </c>
    </row>
    <row r="176" spans="1:3" x14ac:dyDescent="0.25">
      <c r="A176" t="s">
        <v>177</v>
      </c>
      <c r="B176">
        <v>29</v>
      </c>
      <c r="C176">
        <v>21.001996699999999</v>
      </c>
    </row>
    <row r="177" spans="1:3" x14ac:dyDescent="0.25">
      <c r="A177" t="s">
        <v>178</v>
      </c>
      <c r="B177">
        <v>24</v>
      </c>
      <c r="C177">
        <v>23.003555800000001</v>
      </c>
    </row>
    <row r="178" spans="1:3" x14ac:dyDescent="0.25">
      <c r="A178" t="s">
        <v>179</v>
      </c>
      <c r="B178">
        <v>32</v>
      </c>
      <c r="C178">
        <v>15.0011264</v>
      </c>
    </row>
    <row r="179" spans="1:3" x14ac:dyDescent="0.25">
      <c r="A179" t="s">
        <v>180</v>
      </c>
      <c r="B179">
        <v>37</v>
      </c>
      <c r="C179">
        <v>21.0028434</v>
      </c>
    </row>
    <row r="180" spans="1:3" x14ac:dyDescent="0.25">
      <c r="A180" t="s">
        <v>181</v>
      </c>
      <c r="B180">
        <v>35</v>
      </c>
      <c r="C180">
        <v>18.002330199999999</v>
      </c>
    </row>
    <row r="181" spans="1:3" x14ac:dyDescent="0.25">
      <c r="A181" t="s">
        <v>182</v>
      </c>
      <c r="B181">
        <v>25</v>
      </c>
      <c r="C181">
        <v>20.002477200000001</v>
      </c>
    </row>
    <row r="182" spans="1:3" x14ac:dyDescent="0.25">
      <c r="A182" t="s">
        <v>183</v>
      </c>
      <c r="B182">
        <v>36</v>
      </c>
      <c r="C182">
        <v>23.003631200000001</v>
      </c>
    </row>
    <row r="183" spans="1:3" x14ac:dyDescent="0.25">
      <c r="A183" t="s">
        <v>184</v>
      </c>
      <c r="B183">
        <v>28</v>
      </c>
      <c r="C183">
        <v>21.001712399999999</v>
      </c>
    </row>
    <row r="184" spans="1:3" x14ac:dyDescent="0.25">
      <c r="A184" t="s">
        <v>185</v>
      </c>
      <c r="B184">
        <v>37</v>
      </c>
      <c r="C184">
        <v>21.0024078</v>
      </c>
    </row>
    <row r="185" spans="1:3" x14ac:dyDescent="0.25">
      <c r="A185" t="s">
        <v>186</v>
      </c>
      <c r="B185">
        <v>33</v>
      </c>
      <c r="C185">
        <v>24.002038899999999</v>
      </c>
    </row>
    <row r="186" spans="1:3" x14ac:dyDescent="0.25">
      <c r="A186" t="s">
        <v>187</v>
      </c>
      <c r="B186">
        <v>35</v>
      </c>
      <c r="C186">
        <v>23.002335500000001</v>
      </c>
    </row>
    <row r="187" spans="1:3" x14ac:dyDescent="0.25">
      <c r="A187" t="s">
        <v>188</v>
      </c>
      <c r="B187">
        <v>41</v>
      </c>
      <c r="C187">
        <v>16.001440299999999</v>
      </c>
    </row>
    <row r="188" spans="1:3" x14ac:dyDescent="0.25">
      <c r="A188" t="s">
        <v>189</v>
      </c>
      <c r="B188">
        <v>28</v>
      </c>
      <c r="C188">
        <v>25.004944800000001</v>
      </c>
    </row>
    <row r="189" spans="1:3" x14ac:dyDescent="0.25">
      <c r="A189" t="s">
        <v>190</v>
      </c>
      <c r="B189">
        <v>37</v>
      </c>
      <c r="C189">
        <v>16.001409299999999</v>
      </c>
    </row>
    <row r="190" spans="1:3" x14ac:dyDescent="0.25">
      <c r="A190" t="s">
        <v>191</v>
      </c>
      <c r="B190">
        <v>40</v>
      </c>
      <c r="C190">
        <v>16.002948199999999</v>
      </c>
    </row>
    <row r="191" spans="1:3" x14ac:dyDescent="0.25">
      <c r="A191" t="s">
        <v>192</v>
      </c>
      <c r="B191">
        <v>37</v>
      </c>
      <c r="C191">
        <v>22.0040908</v>
      </c>
    </row>
    <row r="192" spans="1:3" x14ac:dyDescent="0.25">
      <c r="A192" t="s">
        <v>193</v>
      </c>
      <c r="B192">
        <v>32</v>
      </c>
      <c r="C192">
        <v>18.001662100000001</v>
      </c>
    </row>
    <row r="193" spans="1:3" x14ac:dyDescent="0.25">
      <c r="A193" t="s">
        <v>194</v>
      </c>
      <c r="B193">
        <v>36</v>
      </c>
      <c r="C193">
        <v>22.003234599999999</v>
      </c>
    </row>
    <row r="194" spans="1:3" x14ac:dyDescent="0.25">
      <c r="A194" t="s">
        <v>195</v>
      </c>
      <c r="B194">
        <v>37</v>
      </c>
      <c r="C194">
        <v>17.0019645</v>
      </c>
    </row>
    <row r="195" spans="1:3" x14ac:dyDescent="0.25">
      <c r="A195" t="s">
        <v>196</v>
      </c>
      <c r="B195">
        <v>31</v>
      </c>
      <c r="C195">
        <v>21.002178600000001</v>
      </c>
    </row>
    <row r="196" spans="1:3" x14ac:dyDescent="0.25">
      <c r="A196" t="s">
        <v>197</v>
      </c>
      <c r="B196">
        <v>31</v>
      </c>
      <c r="C196">
        <v>20.002033300000001</v>
      </c>
    </row>
    <row r="197" spans="1:3" x14ac:dyDescent="0.25">
      <c r="A197" t="s">
        <v>198</v>
      </c>
      <c r="B197">
        <v>36</v>
      </c>
      <c r="C197">
        <v>30.0046009</v>
      </c>
    </row>
    <row r="198" spans="1:3" x14ac:dyDescent="0.25">
      <c r="A198" t="s">
        <v>199</v>
      </c>
      <c r="B198">
        <v>43</v>
      </c>
      <c r="C198">
        <v>25.003017499999999</v>
      </c>
    </row>
    <row r="199" spans="1:3" x14ac:dyDescent="0.25">
      <c r="A199" t="s">
        <v>200</v>
      </c>
      <c r="B199">
        <v>41</v>
      </c>
      <c r="C199">
        <v>24.002521099999999</v>
      </c>
    </row>
    <row r="200" spans="1:3" x14ac:dyDescent="0.25">
      <c r="A200" t="s">
        <v>201</v>
      </c>
      <c r="B200">
        <v>40</v>
      </c>
      <c r="C200">
        <v>23.004021999999999</v>
      </c>
    </row>
    <row r="201" spans="1:3" x14ac:dyDescent="0.25">
      <c r="A201" t="s">
        <v>202</v>
      </c>
      <c r="B201">
        <v>37</v>
      </c>
      <c r="C201">
        <v>21.004021699999999</v>
      </c>
    </row>
    <row r="202" spans="1:3" x14ac:dyDescent="0.25">
      <c r="A202" t="s">
        <v>203</v>
      </c>
      <c r="B202">
        <v>37</v>
      </c>
      <c r="C202">
        <v>25.002909899999999</v>
      </c>
    </row>
    <row r="203" spans="1:3" x14ac:dyDescent="0.25">
      <c r="A203" t="s">
        <v>204</v>
      </c>
      <c r="B203">
        <v>36</v>
      </c>
      <c r="C203">
        <v>27.002302499999999</v>
      </c>
    </row>
    <row r="204" spans="1:3" x14ac:dyDescent="0.25">
      <c r="A204" t="s">
        <v>205</v>
      </c>
      <c r="B204">
        <v>48</v>
      </c>
      <c r="C204">
        <v>16.002974200000001</v>
      </c>
    </row>
    <row r="205" spans="1:3" x14ac:dyDescent="0.25">
      <c r="A205" t="s">
        <v>206</v>
      </c>
      <c r="B205">
        <v>33</v>
      </c>
      <c r="C205">
        <v>24.003786399999999</v>
      </c>
    </row>
    <row r="206" spans="1:3" x14ac:dyDescent="0.25">
      <c r="A206" t="s">
        <v>207</v>
      </c>
      <c r="B206">
        <v>38</v>
      </c>
      <c r="C206">
        <v>26.003193199999998</v>
      </c>
    </row>
    <row r="207" spans="1:3" x14ac:dyDescent="0.25">
      <c r="A207" t="s">
        <v>208</v>
      </c>
      <c r="B207">
        <v>39</v>
      </c>
      <c r="C207">
        <v>23.0026452</v>
      </c>
    </row>
    <row r="208" spans="1:3" x14ac:dyDescent="0.25">
      <c r="A208" t="s">
        <v>209</v>
      </c>
      <c r="B208">
        <v>39</v>
      </c>
      <c r="C208">
        <v>22.003313899999998</v>
      </c>
    </row>
    <row r="209" spans="1:3" x14ac:dyDescent="0.25">
      <c r="A209" t="s">
        <v>210</v>
      </c>
      <c r="B209">
        <v>31</v>
      </c>
      <c r="C209">
        <v>28.004249399999999</v>
      </c>
    </row>
    <row r="210" spans="1:3" x14ac:dyDescent="0.25">
      <c r="A210" t="s">
        <v>211</v>
      </c>
      <c r="B210">
        <v>35</v>
      </c>
      <c r="C210">
        <v>20.005401299999999</v>
      </c>
    </row>
    <row r="211" spans="1:3" x14ac:dyDescent="0.25">
      <c r="A211" t="s">
        <v>212</v>
      </c>
      <c r="B211">
        <v>36</v>
      </c>
      <c r="C211">
        <v>24.003039300000001</v>
      </c>
    </row>
    <row r="212" spans="1:3" x14ac:dyDescent="0.25">
      <c r="A212" t="s">
        <v>213</v>
      </c>
      <c r="B212">
        <v>5</v>
      </c>
      <c r="C212">
        <v>5.0002227000000001</v>
      </c>
    </row>
    <row r="213" spans="1:3" x14ac:dyDescent="0.25">
      <c r="A213" t="s">
        <v>214</v>
      </c>
      <c r="B213">
        <v>5</v>
      </c>
      <c r="C213">
        <v>5.0002189000000001</v>
      </c>
    </row>
    <row r="214" spans="1:3" x14ac:dyDescent="0.25">
      <c r="A214" t="s">
        <v>215</v>
      </c>
      <c r="B214">
        <v>16</v>
      </c>
      <c r="C214">
        <v>5.0002022999999998</v>
      </c>
    </row>
    <row r="215" spans="1:3" x14ac:dyDescent="0.25">
      <c r="A215" t="s">
        <v>216</v>
      </c>
      <c r="B215">
        <v>10</v>
      </c>
      <c r="C215">
        <v>5.0001800999999997</v>
      </c>
    </row>
    <row r="216" spans="1:3" x14ac:dyDescent="0.25">
      <c r="A216" t="s">
        <v>217</v>
      </c>
      <c r="B216">
        <v>5</v>
      </c>
      <c r="C216">
        <v>5.0002300000000002</v>
      </c>
    </row>
    <row r="217" spans="1:3" x14ac:dyDescent="0.25">
      <c r="A217" t="s">
        <v>218</v>
      </c>
      <c r="B217">
        <v>5</v>
      </c>
      <c r="C217">
        <v>5.0003047</v>
      </c>
    </row>
    <row r="218" spans="1:3" x14ac:dyDescent="0.25">
      <c r="A218" t="s">
        <v>219</v>
      </c>
      <c r="B218">
        <v>6</v>
      </c>
      <c r="C218">
        <v>6.0003437999999996</v>
      </c>
    </row>
    <row r="219" spans="1:3" x14ac:dyDescent="0.25">
      <c r="A219" t="s">
        <v>220</v>
      </c>
      <c r="B219">
        <v>14</v>
      </c>
      <c r="C219">
        <v>5.0002557999999997</v>
      </c>
    </row>
    <row r="220" spans="1:3" x14ac:dyDescent="0.25">
      <c r="A220" t="s">
        <v>221</v>
      </c>
      <c r="B220">
        <v>5</v>
      </c>
      <c r="C220">
        <v>5.0002167000000002</v>
      </c>
    </row>
    <row r="221" spans="1:3" x14ac:dyDescent="0.25">
      <c r="A221" t="s">
        <v>222</v>
      </c>
      <c r="B221">
        <v>5</v>
      </c>
      <c r="C221">
        <v>5.0004105000000001</v>
      </c>
    </row>
    <row r="222" spans="1:3" x14ac:dyDescent="0.25">
      <c r="A222" t="s">
        <v>223</v>
      </c>
      <c r="B222">
        <v>6</v>
      </c>
      <c r="C222">
        <v>6.0007422000000004</v>
      </c>
    </row>
    <row r="223" spans="1:3" x14ac:dyDescent="0.25">
      <c r="A223" t="s">
        <v>224</v>
      </c>
      <c r="B223">
        <v>11</v>
      </c>
      <c r="C223">
        <v>5.0003504000000003</v>
      </c>
    </row>
    <row r="224" spans="1:3" x14ac:dyDescent="0.25">
      <c r="A224" t="s">
        <v>225</v>
      </c>
      <c r="B224">
        <v>5</v>
      </c>
      <c r="C224">
        <v>5.0002122</v>
      </c>
    </row>
    <row r="225" spans="1:3" x14ac:dyDescent="0.25">
      <c r="A225" t="s">
        <v>226</v>
      </c>
      <c r="B225">
        <v>5</v>
      </c>
      <c r="C225">
        <v>5.0003511999999999</v>
      </c>
    </row>
    <row r="226" spans="1:3" x14ac:dyDescent="0.25">
      <c r="A226" t="s">
        <v>227</v>
      </c>
      <c r="B226">
        <v>5</v>
      </c>
      <c r="C226">
        <v>5.0002677000000002</v>
      </c>
    </row>
    <row r="227" spans="1:3" x14ac:dyDescent="0.25">
      <c r="A227" t="s">
        <v>228</v>
      </c>
      <c r="B227">
        <v>18</v>
      </c>
      <c r="C227">
        <v>9.0004027000000004</v>
      </c>
    </row>
    <row r="228" spans="1:3" x14ac:dyDescent="0.25">
      <c r="A228" t="s">
        <v>229</v>
      </c>
      <c r="B228">
        <v>10</v>
      </c>
      <c r="C228">
        <v>9.0005319999999998</v>
      </c>
    </row>
    <row r="229" spans="1:3" x14ac:dyDescent="0.25">
      <c r="A229" t="s">
        <v>230</v>
      </c>
      <c r="B229">
        <v>18</v>
      </c>
      <c r="C229">
        <v>10.000625299999999</v>
      </c>
    </row>
    <row r="230" spans="1:3" x14ac:dyDescent="0.25">
      <c r="A230" t="s">
        <v>231</v>
      </c>
      <c r="B230">
        <v>10</v>
      </c>
      <c r="C230">
        <v>10.0006564</v>
      </c>
    </row>
    <row r="231" spans="1:3" x14ac:dyDescent="0.25">
      <c r="A231" t="s">
        <v>232</v>
      </c>
      <c r="B231">
        <v>10</v>
      </c>
      <c r="C231">
        <v>10.000632899999999</v>
      </c>
    </row>
    <row r="232" spans="1:3" x14ac:dyDescent="0.25">
      <c r="A232" t="s">
        <v>233</v>
      </c>
      <c r="B232">
        <v>21</v>
      </c>
      <c r="C232">
        <v>9.0005925999999992</v>
      </c>
    </row>
    <row r="233" spans="1:3" x14ac:dyDescent="0.25">
      <c r="A233" t="s">
        <v>234</v>
      </c>
      <c r="B233">
        <v>21</v>
      </c>
      <c r="C233">
        <v>9.0017055999999993</v>
      </c>
    </row>
    <row r="234" spans="1:3" x14ac:dyDescent="0.25">
      <c r="A234" t="s">
        <v>235</v>
      </c>
      <c r="B234">
        <v>18</v>
      </c>
      <c r="C234">
        <v>9.0006784999999994</v>
      </c>
    </row>
    <row r="235" spans="1:3" x14ac:dyDescent="0.25">
      <c r="A235" t="s">
        <v>236</v>
      </c>
      <c r="B235">
        <v>19</v>
      </c>
      <c r="C235">
        <v>10.0007851</v>
      </c>
    </row>
    <row r="236" spans="1:3" x14ac:dyDescent="0.25">
      <c r="A236" t="s">
        <v>237</v>
      </c>
      <c r="B236">
        <v>17</v>
      </c>
      <c r="C236">
        <v>9.0004299999999997</v>
      </c>
    </row>
    <row r="237" spans="1:3" x14ac:dyDescent="0.25">
      <c r="A237" t="s">
        <v>238</v>
      </c>
      <c r="B237">
        <v>10</v>
      </c>
      <c r="C237">
        <v>10.0010955</v>
      </c>
    </row>
    <row r="238" spans="1:3" x14ac:dyDescent="0.25">
      <c r="A238" t="s">
        <v>239</v>
      </c>
      <c r="B238">
        <v>11</v>
      </c>
      <c r="C238">
        <v>10.0010335</v>
      </c>
    </row>
    <row r="239" spans="1:3" x14ac:dyDescent="0.25">
      <c r="A239" t="s">
        <v>240</v>
      </c>
      <c r="B239">
        <v>12</v>
      </c>
      <c r="C239">
        <v>12.001164599999999</v>
      </c>
    </row>
    <row r="240" spans="1:3" x14ac:dyDescent="0.25">
      <c r="A240" t="s">
        <v>241</v>
      </c>
      <c r="B240">
        <v>35</v>
      </c>
      <c r="C240">
        <v>8.0007657999999999</v>
      </c>
    </row>
    <row r="241" spans="1:3" x14ac:dyDescent="0.25">
      <c r="A241" t="s">
        <v>242</v>
      </c>
      <c r="B241">
        <v>9</v>
      </c>
      <c r="C241">
        <v>9.0006254000000006</v>
      </c>
    </row>
    <row r="242" spans="1:3" x14ac:dyDescent="0.25">
      <c r="A242" t="s">
        <v>243</v>
      </c>
      <c r="B242">
        <v>25</v>
      </c>
      <c r="C242">
        <v>15.0017374</v>
      </c>
    </row>
    <row r="243" spans="1:3" x14ac:dyDescent="0.25">
      <c r="A243" t="s">
        <v>244</v>
      </c>
      <c r="B243">
        <v>16</v>
      </c>
      <c r="C243">
        <v>14.001109</v>
      </c>
    </row>
    <row r="244" spans="1:3" x14ac:dyDescent="0.25">
      <c r="A244" t="s">
        <v>245</v>
      </c>
      <c r="B244">
        <v>20</v>
      </c>
      <c r="C244">
        <v>17.001763499999999</v>
      </c>
    </row>
    <row r="245" spans="1:3" x14ac:dyDescent="0.25">
      <c r="A245" t="s">
        <v>246</v>
      </c>
      <c r="B245">
        <v>21</v>
      </c>
      <c r="C245">
        <v>14.0009532</v>
      </c>
    </row>
    <row r="246" spans="1:3" x14ac:dyDescent="0.25">
      <c r="A246" t="s">
        <v>247</v>
      </c>
      <c r="B246">
        <v>21</v>
      </c>
      <c r="C246">
        <v>14.001099699999999</v>
      </c>
    </row>
    <row r="247" spans="1:3" x14ac:dyDescent="0.25">
      <c r="A247" t="s">
        <v>248</v>
      </c>
      <c r="B247">
        <v>16</v>
      </c>
      <c r="C247">
        <v>15.0030565</v>
      </c>
    </row>
    <row r="248" spans="1:3" x14ac:dyDescent="0.25">
      <c r="A248" t="s">
        <v>249</v>
      </c>
      <c r="B248">
        <v>16</v>
      </c>
      <c r="C248">
        <v>15.0012585</v>
      </c>
    </row>
    <row r="249" spans="1:3" x14ac:dyDescent="0.25">
      <c r="A249" t="s">
        <v>250</v>
      </c>
      <c r="B249">
        <v>22</v>
      </c>
      <c r="C249">
        <v>15.001473300000001</v>
      </c>
    </row>
    <row r="250" spans="1:3" x14ac:dyDescent="0.25">
      <c r="A250" t="s">
        <v>251</v>
      </c>
      <c r="B250">
        <v>15</v>
      </c>
      <c r="C250">
        <v>13.001185400000001</v>
      </c>
    </row>
    <row r="251" spans="1:3" x14ac:dyDescent="0.25">
      <c r="A251" t="s">
        <v>252</v>
      </c>
      <c r="B251">
        <v>24</v>
      </c>
      <c r="C251">
        <v>12.000854800000001</v>
      </c>
    </row>
    <row r="252" spans="1:3" x14ac:dyDescent="0.25">
      <c r="A252" t="s">
        <v>253</v>
      </c>
      <c r="B252">
        <v>15</v>
      </c>
      <c r="C252">
        <v>15.002427300000001</v>
      </c>
    </row>
    <row r="253" spans="1:3" x14ac:dyDescent="0.25">
      <c r="A253" t="s">
        <v>254</v>
      </c>
      <c r="B253">
        <v>15</v>
      </c>
      <c r="C253">
        <v>14.001220099999999</v>
      </c>
    </row>
    <row r="254" spans="1:3" x14ac:dyDescent="0.25">
      <c r="A254" t="s">
        <v>255</v>
      </c>
      <c r="B254">
        <v>15</v>
      </c>
      <c r="C254">
        <v>14.0028226</v>
      </c>
    </row>
    <row r="255" spans="1:3" x14ac:dyDescent="0.25">
      <c r="A255" t="s">
        <v>256</v>
      </c>
      <c r="B255">
        <v>34</v>
      </c>
      <c r="C255">
        <v>13.0022112</v>
      </c>
    </row>
    <row r="256" spans="1:3" x14ac:dyDescent="0.25">
      <c r="A256" t="s">
        <v>257</v>
      </c>
      <c r="B256">
        <v>22</v>
      </c>
      <c r="C256">
        <v>14.0012603</v>
      </c>
    </row>
    <row r="257" spans="1:3" x14ac:dyDescent="0.25">
      <c r="A257" t="s">
        <v>258</v>
      </c>
      <c r="B257">
        <v>27</v>
      </c>
      <c r="C257">
        <v>19.0026419</v>
      </c>
    </row>
    <row r="258" spans="1:3" x14ac:dyDescent="0.25">
      <c r="A258" t="s">
        <v>259</v>
      </c>
      <c r="B258">
        <v>35</v>
      </c>
      <c r="C258">
        <v>19.0014757</v>
      </c>
    </row>
    <row r="259" spans="1:3" x14ac:dyDescent="0.25">
      <c r="A259" t="s">
        <v>260</v>
      </c>
      <c r="B259">
        <v>42</v>
      </c>
      <c r="C259">
        <v>14.001041799999999</v>
      </c>
    </row>
    <row r="260" spans="1:3" x14ac:dyDescent="0.25">
      <c r="A260" t="s">
        <v>261</v>
      </c>
      <c r="B260">
        <v>28</v>
      </c>
      <c r="C260">
        <v>20.003084999999999</v>
      </c>
    </row>
    <row r="261" spans="1:3" x14ac:dyDescent="0.25">
      <c r="A261" t="s">
        <v>262</v>
      </c>
      <c r="B261">
        <v>28</v>
      </c>
      <c r="C261">
        <v>19.0016718</v>
      </c>
    </row>
    <row r="262" spans="1:3" x14ac:dyDescent="0.25">
      <c r="A262" t="s">
        <v>263</v>
      </c>
      <c r="B262">
        <v>36</v>
      </c>
      <c r="C262">
        <v>16.002223999999998</v>
      </c>
    </row>
    <row r="263" spans="1:3" x14ac:dyDescent="0.25">
      <c r="A263" t="s">
        <v>264</v>
      </c>
      <c r="B263">
        <v>34</v>
      </c>
      <c r="C263">
        <v>15.003273</v>
      </c>
    </row>
    <row r="264" spans="1:3" x14ac:dyDescent="0.25">
      <c r="A264" t="s">
        <v>265</v>
      </c>
      <c r="B264">
        <v>27</v>
      </c>
      <c r="C264">
        <v>19.005114899999999</v>
      </c>
    </row>
    <row r="265" spans="1:3" x14ac:dyDescent="0.25">
      <c r="A265" t="s">
        <v>266</v>
      </c>
      <c r="B265">
        <v>26</v>
      </c>
      <c r="C265">
        <v>19.001957999999998</v>
      </c>
    </row>
    <row r="266" spans="1:3" x14ac:dyDescent="0.25">
      <c r="A266" t="s">
        <v>267</v>
      </c>
      <c r="B266">
        <v>21</v>
      </c>
      <c r="C266">
        <v>15.001474</v>
      </c>
    </row>
    <row r="267" spans="1:3" x14ac:dyDescent="0.25">
      <c r="A267" t="s">
        <v>268</v>
      </c>
      <c r="B267">
        <v>20</v>
      </c>
      <c r="C267">
        <v>20.003640300000001</v>
      </c>
    </row>
    <row r="268" spans="1:3" x14ac:dyDescent="0.25">
      <c r="A268" t="s">
        <v>269</v>
      </c>
      <c r="B268">
        <v>28</v>
      </c>
      <c r="C268">
        <v>15.0017779</v>
      </c>
    </row>
    <row r="269" spans="1:3" x14ac:dyDescent="0.25">
      <c r="A269" t="s">
        <v>270</v>
      </c>
      <c r="B269">
        <v>38</v>
      </c>
      <c r="C269">
        <v>18.006637099999999</v>
      </c>
    </row>
    <row r="270" spans="1:3" x14ac:dyDescent="0.25">
      <c r="A270" t="s">
        <v>271</v>
      </c>
      <c r="B270">
        <v>36</v>
      </c>
      <c r="C270">
        <v>18.003145700000001</v>
      </c>
    </row>
    <row r="271" spans="1:3" x14ac:dyDescent="0.25">
      <c r="A271" t="s">
        <v>272</v>
      </c>
      <c r="B271">
        <v>18</v>
      </c>
      <c r="C271">
        <v>18.002676000000001</v>
      </c>
    </row>
    <row r="272" spans="1:3" x14ac:dyDescent="0.25">
      <c r="A272" t="s">
        <v>273</v>
      </c>
      <c r="B272">
        <v>35</v>
      </c>
      <c r="C272">
        <v>22.006808800000002</v>
      </c>
    </row>
    <row r="273" spans="1:3" x14ac:dyDescent="0.25">
      <c r="A273" t="s">
        <v>274</v>
      </c>
      <c r="B273">
        <v>25</v>
      </c>
      <c r="C273">
        <v>23.002980099999998</v>
      </c>
    </row>
    <row r="274" spans="1:3" x14ac:dyDescent="0.25">
      <c r="A274" t="s">
        <v>275</v>
      </c>
      <c r="B274">
        <v>35</v>
      </c>
      <c r="C274">
        <v>18.002108400000001</v>
      </c>
    </row>
    <row r="275" spans="1:3" x14ac:dyDescent="0.25">
      <c r="A275" t="s">
        <v>276</v>
      </c>
      <c r="B275">
        <v>30</v>
      </c>
      <c r="C275">
        <v>20.0024005</v>
      </c>
    </row>
    <row r="276" spans="1:3" x14ac:dyDescent="0.25">
      <c r="A276" t="s">
        <v>277</v>
      </c>
      <c r="B276">
        <v>32</v>
      </c>
      <c r="C276">
        <v>23.003865399999999</v>
      </c>
    </row>
    <row r="277" spans="1:3" x14ac:dyDescent="0.25">
      <c r="A277" t="s">
        <v>278</v>
      </c>
      <c r="B277">
        <v>34</v>
      </c>
      <c r="C277">
        <v>19.002938100000001</v>
      </c>
    </row>
    <row r="278" spans="1:3" x14ac:dyDescent="0.25">
      <c r="A278" t="s">
        <v>279</v>
      </c>
      <c r="B278">
        <v>33</v>
      </c>
      <c r="C278">
        <v>22.002777500000001</v>
      </c>
    </row>
    <row r="279" spans="1:3" x14ac:dyDescent="0.25">
      <c r="A279" t="s">
        <v>280</v>
      </c>
      <c r="B279">
        <v>31</v>
      </c>
      <c r="C279">
        <v>23.002433799999999</v>
      </c>
    </row>
    <row r="280" spans="1:3" x14ac:dyDescent="0.25">
      <c r="A280" t="s">
        <v>281</v>
      </c>
      <c r="B280">
        <v>31</v>
      </c>
      <c r="C280">
        <v>21.004807899999999</v>
      </c>
    </row>
    <row r="281" spans="1:3" x14ac:dyDescent="0.25">
      <c r="A281" t="s">
        <v>282</v>
      </c>
      <c r="B281">
        <v>38</v>
      </c>
      <c r="C281">
        <v>21.002629299999999</v>
      </c>
    </row>
    <row r="282" spans="1:3" x14ac:dyDescent="0.25">
      <c r="A282" t="s">
        <v>283</v>
      </c>
      <c r="B282">
        <v>38</v>
      </c>
      <c r="C282">
        <v>22.0103294</v>
      </c>
    </row>
    <row r="283" spans="1:3" x14ac:dyDescent="0.25">
      <c r="A283" t="s">
        <v>284</v>
      </c>
      <c r="B283">
        <v>39</v>
      </c>
      <c r="C283">
        <v>22.003782999999999</v>
      </c>
    </row>
    <row r="284" spans="1:3" x14ac:dyDescent="0.25">
      <c r="A284" t="s">
        <v>285</v>
      </c>
      <c r="B284">
        <v>36</v>
      </c>
      <c r="C284">
        <v>19.002035599999999</v>
      </c>
    </row>
    <row r="285" spans="1:3" x14ac:dyDescent="0.25">
      <c r="A285" t="s">
        <v>286</v>
      </c>
      <c r="B285">
        <v>34</v>
      </c>
      <c r="C285">
        <v>23.0078493</v>
      </c>
    </row>
    <row r="286" spans="1:3" x14ac:dyDescent="0.25">
      <c r="A286" t="s">
        <v>287</v>
      </c>
      <c r="B286">
        <v>36</v>
      </c>
      <c r="C286">
        <v>25.0069509</v>
      </c>
    </row>
    <row r="287" spans="1:3" x14ac:dyDescent="0.25">
      <c r="A287" t="s">
        <v>288</v>
      </c>
      <c r="B287">
        <v>34</v>
      </c>
      <c r="C287">
        <v>22.003632799999998</v>
      </c>
    </row>
    <row r="288" spans="1:3" x14ac:dyDescent="0.25">
      <c r="A288" t="s">
        <v>289</v>
      </c>
      <c r="B288">
        <v>38</v>
      </c>
      <c r="C288">
        <v>23.003661699999999</v>
      </c>
    </row>
    <row r="289" spans="1:3" x14ac:dyDescent="0.25">
      <c r="A289" t="s">
        <v>290</v>
      </c>
      <c r="B289">
        <v>36</v>
      </c>
      <c r="C289">
        <v>29.0077967</v>
      </c>
    </row>
    <row r="290" spans="1:3" x14ac:dyDescent="0.25">
      <c r="A290" t="s">
        <v>291</v>
      </c>
      <c r="B290">
        <v>45</v>
      </c>
      <c r="C290">
        <v>19.0014796</v>
      </c>
    </row>
    <row r="291" spans="1:3" x14ac:dyDescent="0.25">
      <c r="A291" t="s">
        <v>292</v>
      </c>
      <c r="B291">
        <v>36</v>
      </c>
      <c r="C291">
        <v>24.004321699999998</v>
      </c>
    </row>
    <row r="292" spans="1:3" x14ac:dyDescent="0.25">
      <c r="A292" t="s">
        <v>293</v>
      </c>
      <c r="B292">
        <v>31</v>
      </c>
      <c r="C292">
        <v>23.003070999999998</v>
      </c>
    </row>
    <row r="293" spans="1:3" x14ac:dyDescent="0.25">
      <c r="A293" t="s">
        <v>294</v>
      </c>
      <c r="B293">
        <v>37</v>
      </c>
      <c r="C293">
        <v>21.005694099999999</v>
      </c>
    </row>
    <row r="294" spans="1:3" x14ac:dyDescent="0.25">
      <c r="A294" t="s">
        <v>295</v>
      </c>
      <c r="B294">
        <v>40</v>
      </c>
      <c r="C294">
        <v>25.003867799999998</v>
      </c>
    </row>
    <row r="295" spans="1:3" x14ac:dyDescent="0.25">
      <c r="A295" t="s">
        <v>296</v>
      </c>
      <c r="B295">
        <v>43</v>
      </c>
      <c r="C295">
        <v>22.0029024</v>
      </c>
    </row>
    <row r="296" spans="1:3" x14ac:dyDescent="0.25">
      <c r="A296" t="s">
        <v>297</v>
      </c>
      <c r="B296">
        <v>38</v>
      </c>
      <c r="C296">
        <v>26.005569399999999</v>
      </c>
    </row>
    <row r="297" spans="1:3" x14ac:dyDescent="0.25">
      <c r="A297" t="s">
        <v>298</v>
      </c>
      <c r="B297">
        <v>29</v>
      </c>
      <c r="C297">
        <v>29.006512499999999</v>
      </c>
    </row>
    <row r="298" spans="1:3" x14ac:dyDescent="0.25">
      <c r="A298" t="s">
        <v>299</v>
      </c>
      <c r="B298">
        <v>48</v>
      </c>
      <c r="C298">
        <v>22.004827800000001</v>
      </c>
    </row>
    <row r="299" spans="1:3" x14ac:dyDescent="0.25">
      <c r="A299" t="s">
        <v>300</v>
      </c>
      <c r="B299">
        <v>44</v>
      </c>
      <c r="C299">
        <v>21.008904999999999</v>
      </c>
    </row>
    <row r="300" spans="1:3" x14ac:dyDescent="0.25">
      <c r="A300" t="s">
        <v>301</v>
      </c>
      <c r="B300">
        <v>36</v>
      </c>
      <c r="C300">
        <v>32.005575399999998</v>
      </c>
    </row>
    <row r="301" spans="1:3" x14ac:dyDescent="0.25">
      <c r="A301" t="s">
        <v>302</v>
      </c>
      <c r="B301">
        <v>42</v>
      </c>
      <c r="C301">
        <v>23.0091158</v>
      </c>
    </row>
    <row r="302" spans="1:3" x14ac:dyDescent="0.25">
      <c r="A302" t="s">
        <v>303</v>
      </c>
      <c r="B302">
        <v>38</v>
      </c>
      <c r="C302">
        <v>27.004959499999998</v>
      </c>
    </row>
    <row r="303" spans="1:3" x14ac:dyDescent="0.25">
      <c r="A303" t="s">
        <v>304</v>
      </c>
      <c r="B303">
        <v>40</v>
      </c>
      <c r="C303">
        <v>26.0035466</v>
      </c>
    </row>
    <row r="304" spans="1:3" x14ac:dyDescent="0.25">
      <c r="A304" t="s">
        <v>305</v>
      </c>
      <c r="B304">
        <v>40</v>
      </c>
      <c r="C304">
        <v>32.008215900000003</v>
      </c>
    </row>
    <row r="305" spans="1:3" x14ac:dyDescent="0.25">
      <c r="A305" t="s">
        <v>306</v>
      </c>
      <c r="B305">
        <v>43</v>
      </c>
      <c r="C305">
        <v>27.0116291</v>
      </c>
    </row>
    <row r="306" spans="1:3" x14ac:dyDescent="0.25">
      <c r="A306" t="s">
        <v>307</v>
      </c>
      <c r="B306">
        <v>43</v>
      </c>
      <c r="C306">
        <v>26.0035357</v>
      </c>
    </row>
    <row r="307" spans="1:3" x14ac:dyDescent="0.25">
      <c r="A307" t="s">
        <v>308</v>
      </c>
      <c r="B307">
        <v>42</v>
      </c>
      <c r="C307">
        <v>34.0142436</v>
      </c>
    </row>
    <row r="308" spans="1:3" x14ac:dyDescent="0.25">
      <c r="A308" t="s">
        <v>309</v>
      </c>
      <c r="B308">
        <v>47</v>
      </c>
      <c r="C308">
        <v>25.006361099999999</v>
      </c>
    </row>
    <row r="309" spans="1:3" x14ac:dyDescent="0.25">
      <c r="A309" t="s">
        <v>310</v>
      </c>
      <c r="B309">
        <v>36</v>
      </c>
      <c r="C309">
        <v>22.005543500000002</v>
      </c>
    </row>
    <row r="310" spans="1:3" x14ac:dyDescent="0.25">
      <c r="A310" t="s">
        <v>311</v>
      </c>
      <c r="B310">
        <v>45</v>
      </c>
      <c r="C310">
        <v>27.008178099999999</v>
      </c>
    </row>
    <row r="311" spans="1:3" x14ac:dyDescent="0.25">
      <c r="A311" t="s">
        <v>312</v>
      </c>
      <c r="B311">
        <v>39</v>
      </c>
      <c r="C311">
        <v>24.004277500000001</v>
      </c>
    </row>
    <row r="312" spans="1:3" x14ac:dyDescent="0.25">
      <c r="A312" t="s">
        <v>313</v>
      </c>
      <c r="B312">
        <v>33</v>
      </c>
      <c r="C312">
        <v>30.006128199999999</v>
      </c>
    </row>
    <row r="313" spans="1:3" x14ac:dyDescent="0.25">
      <c r="A313" t="s">
        <v>314</v>
      </c>
      <c r="B313">
        <v>48</v>
      </c>
      <c r="C313">
        <v>25.017121400000001</v>
      </c>
    </row>
    <row r="314" spans="1:3" x14ac:dyDescent="0.25">
      <c r="A314" t="s">
        <v>315</v>
      </c>
      <c r="B314">
        <v>36</v>
      </c>
      <c r="C314">
        <v>29.0069947</v>
      </c>
    </row>
    <row r="315" spans="1:3" x14ac:dyDescent="0.25">
      <c r="A315" t="s">
        <v>316</v>
      </c>
      <c r="B315">
        <v>41</v>
      </c>
      <c r="C315">
        <v>26.0121462</v>
      </c>
    </row>
    <row r="316" spans="1:3" x14ac:dyDescent="0.25">
      <c r="A316" t="s">
        <v>317</v>
      </c>
      <c r="B316">
        <v>47</v>
      </c>
      <c r="C316">
        <v>27.0062912</v>
      </c>
    </row>
    <row r="317" spans="1:3" x14ac:dyDescent="0.25">
      <c r="A317" t="s">
        <v>318</v>
      </c>
      <c r="B317">
        <v>6</v>
      </c>
      <c r="C317">
        <v>6.0004150000000003</v>
      </c>
    </row>
    <row r="318" spans="1:3" x14ac:dyDescent="0.25">
      <c r="A318" t="s">
        <v>319</v>
      </c>
      <c r="B318">
        <v>5</v>
      </c>
      <c r="C318">
        <v>5.0002589000000004</v>
      </c>
    </row>
    <row r="319" spans="1:3" x14ac:dyDescent="0.25">
      <c r="A319" t="s">
        <v>320</v>
      </c>
      <c r="B319">
        <v>5</v>
      </c>
      <c r="C319">
        <v>4.0002623000000002</v>
      </c>
    </row>
    <row r="320" spans="1:3" x14ac:dyDescent="0.25">
      <c r="A320" t="s">
        <v>321</v>
      </c>
      <c r="B320">
        <v>5</v>
      </c>
      <c r="C320">
        <v>5.0002304999999998</v>
      </c>
    </row>
    <row r="321" spans="1:3" x14ac:dyDescent="0.25">
      <c r="A321" t="s">
        <v>322</v>
      </c>
      <c r="B321">
        <v>5</v>
      </c>
      <c r="C321">
        <v>5.0004007000000001</v>
      </c>
    </row>
    <row r="322" spans="1:3" x14ac:dyDescent="0.25">
      <c r="A322" t="s">
        <v>323</v>
      </c>
      <c r="B322">
        <v>5</v>
      </c>
      <c r="C322">
        <v>5.0004407999999998</v>
      </c>
    </row>
    <row r="323" spans="1:3" x14ac:dyDescent="0.25">
      <c r="A323" t="s">
        <v>324</v>
      </c>
      <c r="B323">
        <v>5</v>
      </c>
      <c r="C323">
        <v>5.0004578999999998</v>
      </c>
    </row>
    <row r="324" spans="1:3" x14ac:dyDescent="0.25">
      <c r="A324" t="s">
        <v>325</v>
      </c>
      <c r="B324">
        <v>5</v>
      </c>
      <c r="C324">
        <v>5.0003824000000003</v>
      </c>
    </row>
    <row r="325" spans="1:3" x14ac:dyDescent="0.25">
      <c r="A325" t="s">
        <v>326</v>
      </c>
      <c r="B325">
        <v>5</v>
      </c>
      <c r="C325">
        <v>5.0004482000000001</v>
      </c>
    </row>
    <row r="326" spans="1:3" x14ac:dyDescent="0.25">
      <c r="A326" t="s">
        <v>327</v>
      </c>
      <c r="B326">
        <v>5</v>
      </c>
      <c r="C326">
        <v>5.0003361999999996</v>
      </c>
    </row>
    <row r="327" spans="1:3" x14ac:dyDescent="0.25">
      <c r="A327" t="s">
        <v>328</v>
      </c>
      <c r="B327">
        <v>20</v>
      </c>
      <c r="C327">
        <v>4.0003986999999999</v>
      </c>
    </row>
    <row r="328" spans="1:3" x14ac:dyDescent="0.25">
      <c r="A328" t="s">
        <v>329</v>
      </c>
      <c r="B328">
        <v>12</v>
      </c>
      <c r="C328">
        <v>6.0004087999999998</v>
      </c>
    </row>
    <row r="329" spans="1:3" x14ac:dyDescent="0.25">
      <c r="A329" t="s">
        <v>330</v>
      </c>
      <c r="B329">
        <v>5</v>
      </c>
      <c r="C329">
        <v>5.0005553999999997</v>
      </c>
    </row>
    <row r="330" spans="1:3" x14ac:dyDescent="0.25">
      <c r="A330" t="s">
        <v>331</v>
      </c>
      <c r="B330">
        <v>5</v>
      </c>
      <c r="C330">
        <v>5.0003223999999999</v>
      </c>
    </row>
    <row r="331" spans="1:3" x14ac:dyDescent="0.25">
      <c r="A331" t="s">
        <v>332</v>
      </c>
      <c r="B331">
        <v>5</v>
      </c>
      <c r="C331">
        <v>5.0004846000000001</v>
      </c>
    </row>
    <row r="332" spans="1:3" x14ac:dyDescent="0.25">
      <c r="A332" t="s">
        <v>333</v>
      </c>
      <c r="B332">
        <v>14</v>
      </c>
      <c r="C332">
        <v>11.001205199999999</v>
      </c>
    </row>
    <row r="333" spans="1:3" x14ac:dyDescent="0.25">
      <c r="A333" t="s">
        <v>334</v>
      </c>
      <c r="B333">
        <v>16</v>
      </c>
      <c r="C333">
        <v>12.0012437</v>
      </c>
    </row>
    <row r="334" spans="1:3" x14ac:dyDescent="0.25">
      <c r="A334" t="s">
        <v>335</v>
      </c>
      <c r="B334">
        <v>10</v>
      </c>
      <c r="C334">
        <v>10.0009368</v>
      </c>
    </row>
    <row r="335" spans="1:3" x14ac:dyDescent="0.25">
      <c r="A335" t="s">
        <v>336</v>
      </c>
      <c r="B335">
        <v>16</v>
      </c>
      <c r="C335">
        <v>10.001060799999999</v>
      </c>
    </row>
    <row r="336" spans="1:3" x14ac:dyDescent="0.25">
      <c r="A336" t="s">
        <v>337</v>
      </c>
      <c r="B336">
        <v>10</v>
      </c>
      <c r="C336">
        <v>10.000954699999999</v>
      </c>
    </row>
    <row r="337" spans="1:3" x14ac:dyDescent="0.25">
      <c r="A337" t="s">
        <v>338</v>
      </c>
      <c r="B337">
        <v>21</v>
      </c>
      <c r="C337">
        <v>8.0007135999999992</v>
      </c>
    </row>
    <row r="338" spans="1:3" x14ac:dyDescent="0.25">
      <c r="A338" t="s">
        <v>339</v>
      </c>
      <c r="B338">
        <v>18</v>
      </c>
      <c r="C338">
        <v>9.0011790999999999</v>
      </c>
    </row>
    <row r="339" spans="1:3" x14ac:dyDescent="0.25">
      <c r="A339" t="s">
        <v>340</v>
      </c>
      <c r="B339">
        <v>14</v>
      </c>
      <c r="C339">
        <v>9.0009619999999995</v>
      </c>
    </row>
    <row r="340" spans="1:3" x14ac:dyDescent="0.25">
      <c r="A340" t="s">
        <v>341</v>
      </c>
      <c r="B340">
        <v>10</v>
      </c>
      <c r="C340">
        <v>10.001186300000001</v>
      </c>
    </row>
    <row r="341" spans="1:3" x14ac:dyDescent="0.25">
      <c r="A341" t="s">
        <v>342</v>
      </c>
      <c r="B341">
        <v>10</v>
      </c>
      <c r="C341">
        <v>10.000944</v>
      </c>
    </row>
    <row r="342" spans="1:3" x14ac:dyDescent="0.25">
      <c r="A342" t="s">
        <v>343</v>
      </c>
      <c r="B342">
        <v>10</v>
      </c>
      <c r="C342">
        <v>10.0015824</v>
      </c>
    </row>
    <row r="343" spans="1:3" x14ac:dyDescent="0.25">
      <c r="A343" t="s">
        <v>344</v>
      </c>
      <c r="B343">
        <v>10</v>
      </c>
      <c r="C343">
        <v>10.0010692</v>
      </c>
    </row>
    <row r="344" spans="1:3" x14ac:dyDescent="0.25">
      <c r="A344" t="s">
        <v>345</v>
      </c>
      <c r="B344">
        <v>11</v>
      </c>
      <c r="C344">
        <v>11.002000000000001</v>
      </c>
    </row>
    <row r="345" spans="1:3" x14ac:dyDescent="0.25">
      <c r="A345" t="s">
        <v>346</v>
      </c>
      <c r="B345">
        <v>12</v>
      </c>
      <c r="C345">
        <v>12.0021173</v>
      </c>
    </row>
    <row r="346" spans="1:3" x14ac:dyDescent="0.25">
      <c r="A346" t="s">
        <v>347</v>
      </c>
      <c r="B346">
        <v>19</v>
      </c>
      <c r="C346">
        <v>10.0014073</v>
      </c>
    </row>
    <row r="347" spans="1:3" x14ac:dyDescent="0.25">
      <c r="A347" t="s">
        <v>348</v>
      </c>
      <c r="B347">
        <v>25</v>
      </c>
      <c r="C347">
        <v>15.0065466</v>
      </c>
    </row>
    <row r="348" spans="1:3" x14ac:dyDescent="0.25">
      <c r="A348" t="s">
        <v>349</v>
      </c>
      <c r="B348">
        <v>15</v>
      </c>
      <c r="C348">
        <v>14.0021732</v>
      </c>
    </row>
    <row r="349" spans="1:3" x14ac:dyDescent="0.25">
      <c r="A349" t="s">
        <v>350</v>
      </c>
      <c r="B349">
        <v>25</v>
      </c>
      <c r="C349">
        <v>15.0021006</v>
      </c>
    </row>
    <row r="350" spans="1:3" x14ac:dyDescent="0.25">
      <c r="A350" t="s">
        <v>351</v>
      </c>
      <c r="B350">
        <v>22</v>
      </c>
      <c r="C350">
        <v>13.0015751</v>
      </c>
    </row>
    <row r="351" spans="1:3" x14ac:dyDescent="0.25">
      <c r="A351" t="s">
        <v>352</v>
      </c>
      <c r="B351">
        <v>26</v>
      </c>
      <c r="C351">
        <v>15.0016277</v>
      </c>
    </row>
    <row r="352" spans="1:3" x14ac:dyDescent="0.25">
      <c r="A352" t="s">
        <v>353</v>
      </c>
      <c r="B352">
        <v>24</v>
      </c>
      <c r="C352">
        <v>13.0022272</v>
      </c>
    </row>
    <row r="353" spans="1:3" x14ac:dyDescent="0.25">
      <c r="A353" t="s">
        <v>354</v>
      </c>
      <c r="B353">
        <v>14</v>
      </c>
      <c r="C353">
        <v>14.0021833</v>
      </c>
    </row>
    <row r="354" spans="1:3" x14ac:dyDescent="0.25">
      <c r="A354" t="s">
        <v>355</v>
      </c>
      <c r="B354">
        <v>15</v>
      </c>
      <c r="C354">
        <v>15.002218299999999</v>
      </c>
    </row>
    <row r="355" spans="1:3" x14ac:dyDescent="0.25">
      <c r="A355" t="s">
        <v>356</v>
      </c>
      <c r="B355">
        <v>13</v>
      </c>
      <c r="C355">
        <v>13.002380499999999</v>
      </c>
    </row>
    <row r="356" spans="1:3" x14ac:dyDescent="0.25">
      <c r="A356" t="s">
        <v>357</v>
      </c>
      <c r="B356">
        <v>15</v>
      </c>
      <c r="C356">
        <v>14.0016867</v>
      </c>
    </row>
    <row r="357" spans="1:3" x14ac:dyDescent="0.25">
      <c r="A357" t="s">
        <v>358</v>
      </c>
      <c r="B357">
        <v>25</v>
      </c>
      <c r="C357">
        <v>15.0028062</v>
      </c>
    </row>
    <row r="358" spans="1:3" x14ac:dyDescent="0.25">
      <c r="A358" t="s">
        <v>359</v>
      </c>
      <c r="B358">
        <v>37</v>
      </c>
      <c r="C358">
        <v>13.0023052</v>
      </c>
    </row>
    <row r="359" spans="1:3" x14ac:dyDescent="0.25">
      <c r="A359" t="s">
        <v>360</v>
      </c>
      <c r="B359">
        <v>28</v>
      </c>
      <c r="C359">
        <v>17.003990099999999</v>
      </c>
    </row>
    <row r="360" spans="1:3" x14ac:dyDescent="0.25">
      <c r="A360" t="s">
        <v>361</v>
      </c>
      <c r="B360">
        <v>14</v>
      </c>
      <c r="C360">
        <v>14.0028626</v>
      </c>
    </row>
    <row r="361" spans="1:3" x14ac:dyDescent="0.25">
      <c r="A361" t="s">
        <v>362</v>
      </c>
      <c r="B361">
        <v>34</v>
      </c>
      <c r="C361">
        <v>13.0035451</v>
      </c>
    </row>
    <row r="362" spans="1:3" x14ac:dyDescent="0.25">
      <c r="A362" t="s">
        <v>363</v>
      </c>
      <c r="B362">
        <v>18</v>
      </c>
      <c r="C362">
        <v>18.0048089</v>
      </c>
    </row>
    <row r="363" spans="1:3" x14ac:dyDescent="0.25">
      <c r="A363" t="s">
        <v>364</v>
      </c>
      <c r="B363">
        <v>34</v>
      </c>
      <c r="C363">
        <v>19.003632400000001</v>
      </c>
    </row>
    <row r="364" spans="1:3" x14ac:dyDescent="0.25">
      <c r="A364" t="s">
        <v>365</v>
      </c>
      <c r="B364">
        <v>18</v>
      </c>
      <c r="C364">
        <v>18.0058863</v>
      </c>
    </row>
    <row r="365" spans="1:3" x14ac:dyDescent="0.25">
      <c r="A365" t="s">
        <v>366</v>
      </c>
      <c r="B365">
        <v>27</v>
      </c>
      <c r="C365">
        <v>18.0028969</v>
      </c>
    </row>
    <row r="366" spans="1:3" x14ac:dyDescent="0.25">
      <c r="A366" t="s">
        <v>367</v>
      </c>
      <c r="B366">
        <v>30</v>
      </c>
      <c r="C366">
        <v>20.0037208</v>
      </c>
    </row>
    <row r="367" spans="1:3" x14ac:dyDescent="0.25">
      <c r="A367" t="s">
        <v>368</v>
      </c>
      <c r="B367">
        <v>28</v>
      </c>
      <c r="C367">
        <v>16.004281899999999</v>
      </c>
    </row>
    <row r="368" spans="1:3" x14ac:dyDescent="0.25">
      <c r="A368" t="s">
        <v>369</v>
      </c>
      <c r="B368">
        <v>29</v>
      </c>
      <c r="C368">
        <v>20.003292500000001</v>
      </c>
    </row>
    <row r="369" spans="1:3" x14ac:dyDescent="0.25">
      <c r="A369" t="s">
        <v>370</v>
      </c>
      <c r="B369">
        <v>35</v>
      </c>
      <c r="C369">
        <v>16.002520000000001</v>
      </c>
    </row>
    <row r="370" spans="1:3" x14ac:dyDescent="0.25">
      <c r="A370" t="s">
        <v>371</v>
      </c>
      <c r="B370">
        <v>22</v>
      </c>
      <c r="C370">
        <v>14.003495900000001</v>
      </c>
    </row>
    <row r="371" spans="1:3" x14ac:dyDescent="0.25">
      <c r="A371" t="s">
        <v>372</v>
      </c>
      <c r="B371">
        <v>26</v>
      </c>
      <c r="C371">
        <v>20.005453200000002</v>
      </c>
    </row>
    <row r="372" spans="1:3" x14ac:dyDescent="0.25">
      <c r="A372" t="s">
        <v>373</v>
      </c>
      <c r="B372">
        <v>29</v>
      </c>
      <c r="C372">
        <v>19.0163993</v>
      </c>
    </row>
    <row r="373" spans="1:3" x14ac:dyDescent="0.25">
      <c r="A373" t="s">
        <v>374</v>
      </c>
      <c r="B373">
        <v>23</v>
      </c>
      <c r="C373">
        <v>22.008602700000001</v>
      </c>
    </row>
    <row r="374" spans="1:3" x14ac:dyDescent="0.25">
      <c r="A374" t="s">
        <v>375</v>
      </c>
      <c r="B374">
        <v>27</v>
      </c>
      <c r="C374">
        <v>19.005028100000001</v>
      </c>
    </row>
    <row r="375" spans="1:3" x14ac:dyDescent="0.25">
      <c r="A375" t="s">
        <v>376</v>
      </c>
      <c r="B375">
        <v>39</v>
      </c>
      <c r="C375">
        <v>18.006307</v>
      </c>
    </row>
    <row r="376" spans="1:3" x14ac:dyDescent="0.25">
      <c r="A376" t="s">
        <v>377</v>
      </c>
      <c r="B376">
        <v>27</v>
      </c>
      <c r="C376">
        <v>18.005240199999999</v>
      </c>
    </row>
    <row r="377" spans="1:3" x14ac:dyDescent="0.25">
      <c r="A377" t="s">
        <v>378</v>
      </c>
      <c r="B377">
        <v>35</v>
      </c>
      <c r="C377">
        <v>23.007560300000002</v>
      </c>
    </row>
    <row r="378" spans="1:3" x14ac:dyDescent="0.25">
      <c r="A378" t="s">
        <v>379</v>
      </c>
      <c r="B378">
        <v>35</v>
      </c>
      <c r="C378">
        <v>24.005699199999999</v>
      </c>
    </row>
    <row r="379" spans="1:3" x14ac:dyDescent="0.25">
      <c r="A379" t="s">
        <v>380</v>
      </c>
      <c r="B379">
        <v>36</v>
      </c>
      <c r="C379">
        <v>23.006136999999999</v>
      </c>
    </row>
    <row r="380" spans="1:3" x14ac:dyDescent="0.25">
      <c r="A380" t="s">
        <v>381</v>
      </c>
      <c r="B380">
        <v>34</v>
      </c>
      <c r="C380">
        <v>25.006625700000001</v>
      </c>
    </row>
    <row r="381" spans="1:3" x14ac:dyDescent="0.25">
      <c r="A381" t="s">
        <v>382</v>
      </c>
      <c r="B381">
        <v>31</v>
      </c>
      <c r="C381">
        <v>20.002239500000002</v>
      </c>
    </row>
    <row r="382" spans="1:3" x14ac:dyDescent="0.25">
      <c r="A382" t="s">
        <v>383</v>
      </c>
      <c r="B382">
        <v>26</v>
      </c>
      <c r="C382">
        <v>22.002709100000001</v>
      </c>
    </row>
    <row r="383" spans="1:3" x14ac:dyDescent="0.25">
      <c r="A383" t="s">
        <v>384</v>
      </c>
      <c r="B383">
        <v>45</v>
      </c>
      <c r="C383">
        <v>24.005970099999999</v>
      </c>
    </row>
    <row r="384" spans="1:3" x14ac:dyDescent="0.25">
      <c r="A384" t="s">
        <v>385</v>
      </c>
      <c r="B384">
        <v>41</v>
      </c>
      <c r="C384">
        <v>22.005558000000001</v>
      </c>
    </row>
    <row r="385" spans="1:3" x14ac:dyDescent="0.25">
      <c r="A385" t="s">
        <v>386</v>
      </c>
      <c r="B385">
        <v>40</v>
      </c>
      <c r="C385">
        <v>25.0089106</v>
      </c>
    </row>
    <row r="386" spans="1:3" x14ac:dyDescent="0.25">
      <c r="A386" t="s">
        <v>387</v>
      </c>
      <c r="B386">
        <v>39</v>
      </c>
      <c r="C386">
        <v>23.005072899999998</v>
      </c>
    </row>
    <row r="387" spans="1:3" x14ac:dyDescent="0.25">
      <c r="A387" t="s">
        <v>388</v>
      </c>
      <c r="B387">
        <v>40</v>
      </c>
      <c r="C387">
        <v>27.0281229</v>
      </c>
    </row>
    <row r="388" spans="1:3" x14ac:dyDescent="0.25">
      <c r="A388" t="s">
        <v>389</v>
      </c>
      <c r="B388">
        <v>41</v>
      </c>
      <c r="C388">
        <v>23.0075273</v>
      </c>
    </row>
    <row r="389" spans="1:3" x14ac:dyDescent="0.25">
      <c r="A389" t="s">
        <v>390</v>
      </c>
      <c r="B389">
        <v>44</v>
      </c>
      <c r="C389">
        <v>19.0060149</v>
      </c>
    </row>
    <row r="390" spans="1:3" x14ac:dyDescent="0.25">
      <c r="A390" t="s">
        <v>391</v>
      </c>
      <c r="B390">
        <v>35</v>
      </c>
      <c r="C390">
        <v>23.019326800000002</v>
      </c>
    </row>
    <row r="391" spans="1:3" x14ac:dyDescent="0.25">
      <c r="A391" t="s">
        <v>392</v>
      </c>
      <c r="B391">
        <v>38</v>
      </c>
      <c r="C391">
        <v>23.008248600000002</v>
      </c>
    </row>
    <row r="392" spans="1:3" x14ac:dyDescent="0.25">
      <c r="A392" t="s">
        <v>393</v>
      </c>
      <c r="B392">
        <v>38</v>
      </c>
      <c r="C392">
        <v>28.0067889</v>
      </c>
    </row>
    <row r="393" spans="1:3" x14ac:dyDescent="0.25">
      <c r="A393" t="s">
        <v>394</v>
      </c>
      <c r="B393">
        <v>32</v>
      </c>
      <c r="C393">
        <v>23.020317200000001</v>
      </c>
    </row>
    <row r="394" spans="1:3" x14ac:dyDescent="0.25">
      <c r="A394" t="s">
        <v>395</v>
      </c>
      <c r="B394">
        <v>35</v>
      </c>
      <c r="C394">
        <v>24.008709</v>
      </c>
    </row>
    <row r="395" spans="1:3" x14ac:dyDescent="0.25">
      <c r="A395" t="s">
        <v>396</v>
      </c>
      <c r="B395">
        <v>43</v>
      </c>
      <c r="C395">
        <v>24.005123699999999</v>
      </c>
    </row>
    <row r="396" spans="1:3" x14ac:dyDescent="0.25">
      <c r="A396" t="s">
        <v>397</v>
      </c>
      <c r="B396">
        <v>36</v>
      </c>
      <c r="C396">
        <v>27.0095101</v>
      </c>
    </row>
    <row r="397" spans="1:3" x14ac:dyDescent="0.25">
      <c r="A397" t="s">
        <v>398</v>
      </c>
      <c r="B397">
        <v>40</v>
      </c>
      <c r="C397">
        <v>28.011865799999999</v>
      </c>
    </row>
    <row r="398" spans="1:3" x14ac:dyDescent="0.25">
      <c r="A398" t="s">
        <v>399</v>
      </c>
      <c r="B398">
        <v>35</v>
      </c>
      <c r="C398">
        <v>27.0039862</v>
      </c>
    </row>
    <row r="399" spans="1:3" x14ac:dyDescent="0.25">
      <c r="A399" t="s">
        <v>400</v>
      </c>
      <c r="B399">
        <v>34</v>
      </c>
      <c r="C399">
        <v>29.020679900000001</v>
      </c>
    </row>
    <row r="400" spans="1:3" x14ac:dyDescent="0.25">
      <c r="A400" t="s">
        <v>401</v>
      </c>
      <c r="B400">
        <v>44</v>
      </c>
      <c r="C400">
        <v>26.014785</v>
      </c>
    </row>
    <row r="401" spans="1:3" x14ac:dyDescent="0.25">
      <c r="A401" t="s">
        <v>402</v>
      </c>
      <c r="B401">
        <v>36</v>
      </c>
      <c r="C401">
        <v>26.007998700000002</v>
      </c>
    </row>
    <row r="402" spans="1:3" x14ac:dyDescent="0.25">
      <c r="A402" t="s">
        <v>403</v>
      </c>
      <c r="B402">
        <v>29</v>
      </c>
      <c r="C402">
        <v>27.017057099999999</v>
      </c>
    </row>
    <row r="403" spans="1:3" x14ac:dyDescent="0.25">
      <c r="A403" t="s">
        <v>404</v>
      </c>
      <c r="B403">
        <v>43</v>
      </c>
      <c r="C403">
        <v>30.0143433</v>
      </c>
    </row>
    <row r="404" spans="1:3" x14ac:dyDescent="0.25">
      <c r="A404" t="s">
        <v>405</v>
      </c>
      <c r="B404">
        <v>32</v>
      </c>
      <c r="C404">
        <v>20.006364099999999</v>
      </c>
    </row>
    <row r="405" spans="1:3" x14ac:dyDescent="0.25">
      <c r="A405" t="s">
        <v>406</v>
      </c>
      <c r="B405">
        <v>41</v>
      </c>
      <c r="C405">
        <v>27.012193199999999</v>
      </c>
    </row>
    <row r="406" spans="1:3" x14ac:dyDescent="0.25">
      <c r="A406" t="s">
        <v>407</v>
      </c>
      <c r="B406">
        <v>50</v>
      </c>
      <c r="C406">
        <v>25.024684499999999</v>
      </c>
    </row>
    <row r="407" spans="1:3" x14ac:dyDescent="0.25">
      <c r="A407" t="s">
        <v>408</v>
      </c>
      <c r="B407">
        <v>45</v>
      </c>
      <c r="C407">
        <v>35.012866799999998</v>
      </c>
    </row>
    <row r="408" spans="1:3" x14ac:dyDescent="0.25">
      <c r="A408" t="s">
        <v>409</v>
      </c>
      <c r="B408">
        <v>47</v>
      </c>
      <c r="C408">
        <v>28.0080369</v>
      </c>
    </row>
    <row r="409" spans="1:3" x14ac:dyDescent="0.25">
      <c r="A409" t="s">
        <v>410</v>
      </c>
      <c r="B409">
        <v>37</v>
      </c>
      <c r="C409">
        <v>31.0159862</v>
      </c>
    </row>
    <row r="410" spans="1:3" x14ac:dyDescent="0.25">
      <c r="A410" t="s">
        <v>411</v>
      </c>
      <c r="B410">
        <v>33</v>
      </c>
      <c r="C410">
        <v>29.0169754</v>
      </c>
    </row>
    <row r="411" spans="1:3" x14ac:dyDescent="0.25">
      <c r="A411" t="s">
        <v>412</v>
      </c>
      <c r="B411">
        <v>40</v>
      </c>
      <c r="C411">
        <v>28.015415300000001</v>
      </c>
    </row>
    <row r="412" spans="1:3" x14ac:dyDescent="0.25">
      <c r="A412" t="s">
        <v>413</v>
      </c>
      <c r="B412">
        <v>50</v>
      </c>
      <c r="C412">
        <v>27.006497899999999</v>
      </c>
    </row>
    <row r="413" spans="1:3" x14ac:dyDescent="0.25">
      <c r="A413" t="s">
        <v>414</v>
      </c>
      <c r="B413">
        <v>52</v>
      </c>
      <c r="C413">
        <v>31.011804699999999</v>
      </c>
    </row>
    <row r="414" spans="1:3" x14ac:dyDescent="0.25">
      <c r="A414" t="s">
        <v>415</v>
      </c>
      <c r="B414">
        <v>46</v>
      </c>
      <c r="C414">
        <v>34.011880400000003</v>
      </c>
    </row>
    <row r="415" spans="1:3" x14ac:dyDescent="0.25">
      <c r="A415" t="s">
        <v>416</v>
      </c>
      <c r="B415">
        <v>41</v>
      </c>
      <c r="C415">
        <v>31.0159205</v>
      </c>
    </row>
    <row r="416" spans="1:3" x14ac:dyDescent="0.25">
      <c r="A416" t="s">
        <v>417</v>
      </c>
      <c r="B416">
        <v>49</v>
      </c>
      <c r="C416">
        <v>33.012403900000002</v>
      </c>
    </row>
    <row r="417" spans="1:3" x14ac:dyDescent="0.25">
      <c r="A417" t="s">
        <v>418</v>
      </c>
      <c r="B417">
        <v>50</v>
      </c>
      <c r="C417">
        <v>28.0115199</v>
      </c>
    </row>
    <row r="418" spans="1:3" x14ac:dyDescent="0.25">
      <c r="A418" t="s">
        <v>419</v>
      </c>
      <c r="B418">
        <v>38</v>
      </c>
      <c r="C418">
        <v>36.024546700000002</v>
      </c>
    </row>
    <row r="419" spans="1:3" x14ac:dyDescent="0.25">
      <c r="A419" t="s">
        <v>420</v>
      </c>
      <c r="B419">
        <v>51</v>
      </c>
      <c r="C419">
        <v>29.017235100000001</v>
      </c>
    </row>
    <row r="420" spans="1:3" x14ac:dyDescent="0.25">
      <c r="A420" t="s">
        <v>421</v>
      </c>
      <c r="B420">
        <v>44</v>
      </c>
      <c r="C420">
        <v>33.017226700000002</v>
      </c>
    </row>
    <row r="421" spans="1:3" x14ac:dyDescent="0.25">
      <c r="A421" t="s">
        <v>422</v>
      </c>
      <c r="B421">
        <v>58</v>
      </c>
      <c r="C421">
        <v>27.025610100000002</v>
      </c>
    </row>
    <row r="422" spans="1:3" x14ac:dyDescent="0.25">
      <c r="A422" t="s">
        <v>423</v>
      </c>
      <c r="B422">
        <v>5</v>
      </c>
      <c r="C422">
        <v>5.0003441999999998</v>
      </c>
    </row>
    <row r="423" spans="1:3" x14ac:dyDescent="0.25">
      <c r="A423" t="s">
        <v>424</v>
      </c>
      <c r="B423">
        <v>5</v>
      </c>
      <c r="C423">
        <v>5.0002782000000003</v>
      </c>
    </row>
    <row r="424" spans="1:3" x14ac:dyDescent="0.25">
      <c r="A424" t="s">
        <v>425</v>
      </c>
      <c r="B424">
        <v>5</v>
      </c>
      <c r="C424">
        <v>5.0003742999999998</v>
      </c>
    </row>
    <row r="425" spans="1:3" x14ac:dyDescent="0.25">
      <c r="A425" t="s">
        <v>426</v>
      </c>
      <c r="B425">
        <v>5</v>
      </c>
      <c r="C425">
        <v>5.0004767000000001</v>
      </c>
    </row>
    <row r="426" spans="1:3" x14ac:dyDescent="0.25">
      <c r="A426" t="s">
        <v>427</v>
      </c>
      <c r="B426">
        <v>5</v>
      </c>
      <c r="C426">
        <v>5.0002592999999997</v>
      </c>
    </row>
    <row r="427" spans="1:3" x14ac:dyDescent="0.25">
      <c r="A427" t="s">
        <v>428</v>
      </c>
      <c r="B427">
        <v>5</v>
      </c>
      <c r="C427">
        <v>5.0003513999999996</v>
      </c>
    </row>
    <row r="428" spans="1:3" x14ac:dyDescent="0.25">
      <c r="A428" t="s">
        <v>429</v>
      </c>
      <c r="B428">
        <v>5</v>
      </c>
      <c r="C428">
        <v>5.0005167999999998</v>
      </c>
    </row>
    <row r="429" spans="1:3" x14ac:dyDescent="0.25">
      <c r="A429" t="s">
        <v>430</v>
      </c>
      <c r="B429">
        <v>5</v>
      </c>
      <c r="C429">
        <v>5.0005949999999997</v>
      </c>
    </row>
    <row r="430" spans="1:3" x14ac:dyDescent="0.25">
      <c r="A430" t="s">
        <v>431</v>
      </c>
      <c r="B430">
        <v>5</v>
      </c>
      <c r="C430">
        <v>5.0003082000000001</v>
      </c>
    </row>
    <row r="431" spans="1:3" x14ac:dyDescent="0.25">
      <c r="A431" t="s">
        <v>432</v>
      </c>
      <c r="B431">
        <v>11</v>
      </c>
      <c r="C431">
        <v>5.0003470999999999</v>
      </c>
    </row>
    <row r="432" spans="1:3" x14ac:dyDescent="0.25">
      <c r="A432" t="s">
        <v>433</v>
      </c>
      <c r="B432">
        <v>5</v>
      </c>
      <c r="C432">
        <v>5.0010976999999999</v>
      </c>
    </row>
    <row r="433" spans="1:3" x14ac:dyDescent="0.25">
      <c r="A433" t="s">
        <v>434</v>
      </c>
      <c r="B433">
        <v>5</v>
      </c>
      <c r="C433">
        <v>5.0006104999999996</v>
      </c>
    </row>
    <row r="434" spans="1:3" x14ac:dyDescent="0.25">
      <c r="A434" t="s">
        <v>435</v>
      </c>
      <c r="B434">
        <v>5</v>
      </c>
      <c r="C434">
        <v>5.0007839000000001</v>
      </c>
    </row>
    <row r="435" spans="1:3" x14ac:dyDescent="0.25">
      <c r="A435" t="s">
        <v>436</v>
      </c>
      <c r="B435">
        <v>5</v>
      </c>
      <c r="C435">
        <v>5.0004591999999999</v>
      </c>
    </row>
    <row r="436" spans="1:3" x14ac:dyDescent="0.25">
      <c r="A436" t="s">
        <v>437</v>
      </c>
      <c r="B436">
        <v>5</v>
      </c>
      <c r="C436">
        <v>4.0004355</v>
      </c>
    </row>
    <row r="437" spans="1:3" x14ac:dyDescent="0.25">
      <c r="A437" t="s">
        <v>438</v>
      </c>
      <c r="B437">
        <v>20</v>
      </c>
      <c r="C437">
        <v>10.001610599999999</v>
      </c>
    </row>
    <row r="438" spans="1:3" x14ac:dyDescent="0.25">
      <c r="A438" t="s">
        <v>439</v>
      </c>
      <c r="B438">
        <v>10</v>
      </c>
      <c r="C438">
        <v>10.0011931</v>
      </c>
    </row>
    <row r="439" spans="1:3" x14ac:dyDescent="0.25">
      <c r="A439" t="s">
        <v>440</v>
      </c>
      <c r="B439">
        <v>19</v>
      </c>
      <c r="C439">
        <v>11.0012407</v>
      </c>
    </row>
    <row r="440" spans="1:3" x14ac:dyDescent="0.25">
      <c r="A440" t="s">
        <v>441</v>
      </c>
      <c r="B440">
        <v>22</v>
      </c>
      <c r="C440">
        <v>9.0007570000000001</v>
      </c>
    </row>
    <row r="441" spans="1:3" x14ac:dyDescent="0.25">
      <c r="A441" t="s">
        <v>442</v>
      </c>
      <c r="B441">
        <v>18</v>
      </c>
      <c r="C441">
        <v>10.001806999999999</v>
      </c>
    </row>
    <row r="442" spans="1:3" x14ac:dyDescent="0.25">
      <c r="A442" t="s">
        <v>443</v>
      </c>
      <c r="B442">
        <v>25</v>
      </c>
      <c r="C442">
        <v>9.0006178000000006</v>
      </c>
    </row>
    <row r="443" spans="1:3" x14ac:dyDescent="0.25">
      <c r="A443" t="s">
        <v>444</v>
      </c>
      <c r="B443">
        <v>25</v>
      </c>
      <c r="C443">
        <v>9.0008967000000002</v>
      </c>
    </row>
    <row r="444" spans="1:3" x14ac:dyDescent="0.25">
      <c r="A444" t="s">
        <v>445</v>
      </c>
      <c r="B444">
        <v>20</v>
      </c>
      <c r="C444">
        <v>12.0013144</v>
      </c>
    </row>
    <row r="445" spans="1:3" x14ac:dyDescent="0.25">
      <c r="A445" t="s">
        <v>446</v>
      </c>
      <c r="B445">
        <v>18</v>
      </c>
      <c r="C445">
        <v>10.0014012</v>
      </c>
    </row>
    <row r="446" spans="1:3" x14ac:dyDescent="0.25">
      <c r="A446" t="s">
        <v>447</v>
      </c>
      <c r="B446">
        <v>21</v>
      </c>
      <c r="C446">
        <v>10.001422399999999</v>
      </c>
    </row>
    <row r="447" spans="1:3" x14ac:dyDescent="0.25">
      <c r="A447" t="s">
        <v>448</v>
      </c>
      <c r="B447">
        <v>21</v>
      </c>
      <c r="C447">
        <v>10.0017855</v>
      </c>
    </row>
    <row r="448" spans="1:3" x14ac:dyDescent="0.25">
      <c r="A448" t="s">
        <v>449</v>
      </c>
      <c r="B448">
        <v>10</v>
      </c>
      <c r="C448">
        <v>9.0016881000000009</v>
      </c>
    </row>
    <row r="449" spans="1:3" x14ac:dyDescent="0.25">
      <c r="A449" t="s">
        <v>450</v>
      </c>
      <c r="B449">
        <v>10</v>
      </c>
      <c r="C449">
        <v>10.001790700000001</v>
      </c>
    </row>
    <row r="450" spans="1:3" x14ac:dyDescent="0.25">
      <c r="A450" t="s">
        <v>451</v>
      </c>
      <c r="B450">
        <v>23</v>
      </c>
      <c r="C450">
        <v>11.001941</v>
      </c>
    </row>
    <row r="451" spans="1:3" x14ac:dyDescent="0.25">
      <c r="A451" t="s">
        <v>452</v>
      </c>
      <c r="B451">
        <v>30</v>
      </c>
      <c r="C451">
        <v>8.0010762999999994</v>
      </c>
    </row>
    <row r="452" spans="1:3" x14ac:dyDescent="0.25">
      <c r="A452" t="s">
        <v>453</v>
      </c>
      <c r="B452">
        <v>15</v>
      </c>
      <c r="C452">
        <v>15.001977</v>
      </c>
    </row>
    <row r="453" spans="1:3" x14ac:dyDescent="0.25">
      <c r="A453" t="s">
        <v>454</v>
      </c>
      <c r="B453">
        <v>30</v>
      </c>
      <c r="C453">
        <v>14.001090899999999</v>
      </c>
    </row>
    <row r="454" spans="1:3" x14ac:dyDescent="0.25">
      <c r="A454" t="s">
        <v>455</v>
      </c>
      <c r="B454">
        <v>14</v>
      </c>
      <c r="C454">
        <v>14.0052296</v>
      </c>
    </row>
    <row r="455" spans="1:3" x14ac:dyDescent="0.25">
      <c r="A455" t="s">
        <v>456</v>
      </c>
      <c r="B455">
        <v>29</v>
      </c>
      <c r="C455">
        <v>14.003324599999999</v>
      </c>
    </row>
    <row r="456" spans="1:3" x14ac:dyDescent="0.25">
      <c r="A456" t="s">
        <v>457</v>
      </c>
      <c r="B456">
        <v>26</v>
      </c>
      <c r="C456">
        <v>14.0017738</v>
      </c>
    </row>
    <row r="457" spans="1:3" x14ac:dyDescent="0.25">
      <c r="A457" t="s">
        <v>458</v>
      </c>
      <c r="B457">
        <v>24</v>
      </c>
      <c r="C457">
        <v>14.0021012</v>
      </c>
    </row>
    <row r="458" spans="1:3" x14ac:dyDescent="0.25">
      <c r="A458" t="s">
        <v>459</v>
      </c>
      <c r="B458">
        <v>15</v>
      </c>
      <c r="C458">
        <v>15.0045131</v>
      </c>
    </row>
    <row r="459" spans="1:3" x14ac:dyDescent="0.25">
      <c r="A459" t="s">
        <v>460</v>
      </c>
      <c r="B459">
        <v>25</v>
      </c>
      <c r="C459">
        <v>14.001141799999999</v>
      </c>
    </row>
    <row r="460" spans="1:3" x14ac:dyDescent="0.25">
      <c r="A460" t="s">
        <v>461</v>
      </c>
      <c r="B460">
        <v>24</v>
      </c>
      <c r="C460">
        <v>15.0024408</v>
      </c>
    </row>
    <row r="461" spans="1:3" x14ac:dyDescent="0.25">
      <c r="A461" t="s">
        <v>462</v>
      </c>
      <c r="B461">
        <v>17</v>
      </c>
      <c r="C461">
        <v>15.002351000000001</v>
      </c>
    </row>
    <row r="462" spans="1:3" x14ac:dyDescent="0.25">
      <c r="A462" t="s">
        <v>463</v>
      </c>
      <c r="B462">
        <v>13</v>
      </c>
      <c r="C462">
        <v>13.0032493</v>
      </c>
    </row>
    <row r="463" spans="1:3" x14ac:dyDescent="0.25">
      <c r="A463" t="s">
        <v>464</v>
      </c>
      <c r="B463">
        <v>14</v>
      </c>
      <c r="C463">
        <v>14.007992399999999</v>
      </c>
    </row>
    <row r="464" spans="1:3" x14ac:dyDescent="0.25">
      <c r="A464" t="s">
        <v>465</v>
      </c>
      <c r="B464">
        <v>25</v>
      </c>
      <c r="C464">
        <v>14.0036842</v>
      </c>
    </row>
    <row r="465" spans="1:3" x14ac:dyDescent="0.25">
      <c r="A465" t="s">
        <v>466</v>
      </c>
      <c r="B465">
        <v>28</v>
      </c>
      <c r="C465">
        <v>15.006705699999999</v>
      </c>
    </row>
    <row r="466" spans="1:3" x14ac:dyDescent="0.25">
      <c r="A466" t="s">
        <v>467</v>
      </c>
      <c r="B466">
        <v>34</v>
      </c>
      <c r="C466">
        <v>14.0036986</v>
      </c>
    </row>
    <row r="467" spans="1:3" x14ac:dyDescent="0.25">
      <c r="A467" t="s">
        <v>468</v>
      </c>
      <c r="B467">
        <v>20</v>
      </c>
      <c r="C467">
        <v>20.0048958</v>
      </c>
    </row>
    <row r="468" spans="1:3" x14ac:dyDescent="0.25">
      <c r="A468" t="s">
        <v>469</v>
      </c>
      <c r="B468">
        <v>27</v>
      </c>
      <c r="C468">
        <v>20.004363699999999</v>
      </c>
    </row>
    <row r="469" spans="1:3" x14ac:dyDescent="0.25">
      <c r="A469" t="s">
        <v>470</v>
      </c>
      <c r="B469">
        <v>26</v>
      </c>
      <c r="C469">
        <v>17.003376200000002</v>
      </c>
    </row>
    <row r="470" spans="1:3" x14ac:dyDescent="0.25">
      <c r="A470" t="s">
        <v>471</v>
      </c>
      <c r="B470">
        <v>30</v>
      </c>
      <c r="C470">
        <v>19.003191099999999</v>
      </c>
    </row>
    <row r="471" spans="1:3" x14ac:dyDescent="0.25">
      <c r="A471" t="s">
        <v>472</v>
      </c>
      <c r="B471">
        <v>29</v>
      </c>
      <c r="C471">
        <v>20.0070671</v>
      </c>
    </row>
    <row r="472" spans="1:3" x14ac:dyDescent="0.25">
      <c r="A472" t="s">
        <v>473</v>
      </c>
      <c r="B472">
        <v>29</v>
      </c>
      <c r="C472">
        <v>18.009643700000002</v>
      </c>
    </row>
    <row r="473" spans="1:3" x14ac:dyDescent="0.25">
      <c r="A473" t="s">
        <v>474</v>
      </c>
      <c r="B473">
        <v>30</v>
      </c>
      <c r="C473">
        <v>20.005700099999999</v>
      </c>
    </row>
    <row r="474" spans="1:3" x14ac:dyDescent="0.25">
      <c r="A474" t="s">
        <v>475</v>
      </c>
      <c r="B474">
        <v>33</v>
      </c>
      <c r="C474">
        <v>18.0029687</v>
      </c>
    </row>
    <row r="475" spans="1:3" x14ac:dyDescent="0.25">
      <c r="A475" t="s">
        <v>476</v>
      </c>
      <c r="B475">
        <v>36</v>
      </c>
      <c r="C475">
        <v>17.002417000000001</v>
      </c>
    </row>
    <row r="476" spans="1:3" x14ac:dyDescent="0.25">
      <c r="A476" t="s">
        <v>477</v>
      </c>
      <c r="B476">
        <v>32</v>
      </c>
      <c r="C476">
        <v>19.0045088</v>
      </c>
    </row>
    <row r="477" spans="1:3" x14ac:dyDescent="0.25">
      <c r="A477" t="s">
        <v>478</v>
      </c>
      <c r="B477">
        <v>34</v>
      </c>
      <c r="C477">
        <v>16.005682499999999</v>
      </c>
    </row>
    <row r="478" spans="1:3" x14ac:dyDescent="0.25">
      <c r="A478" t="s">
        <v>479</v>
      </c>
      <c r="B478">
        <v>19</v>
      </c>
      <c r="C478">
        <v>19.006877299999999</v>
      </c>
    </row>
    <row r="479" spans="1:3" x14ac:dyDescent="0.25">
      <c r="A479" t="s">
        <v>480</v>
      </c>
      <c r="B479">
        <v>38</v>
      </c>
      <c r="C479">
        <v>18.0114819</v>
      </c>
    </row>
    <row r="480" spans="1:3" x14ac:dyDescent="0.25">
      <c r="A480" t="s">
        <v>481</v>
      </c>
      <c r="B480">
        <v>45</v>
      </c>
      <c r="C480">
        <v>15.002955699999999</v>
      </c>
    </row>
    <row r="481" spans="1:3" x14ac:dyDescent="0.25">
      <c r="A481" t="s">
        <v>482</v>
      </c>
      <c r="B481">
        <v>20</v>
      </c>
      <c r="C481">
        <v>20.009728800000001</v>
      </c>
    </row>
    <row r="482" spans="1:3" x14ac:dyDescent="0.25">
      <c r="A482" t="s">
        <v>483</v>
      </c>
      <c r="B482">
        <v>36</v>
      </c>
      <c r="C482">
        <v>25.008524999999999</v>
      </c>
    </row>
    <row r="483" spans="1:3" x14ac:dyDescent="0.25">
      <c r="A483" t="s">
        <v>484</v>
      </c>
      <c r="B483">
        <v>33</v>
      </c>
      <c r="C483">
        <v>23.005055500000001</v>
      </c>
    </row>
    <row r="484" spans="1:3" x14ac:dyDescent="0.25">
      <c r="A484" t="s">
        <v>485</v>
      </c>
      <c r="B484">
        <v>38</v>
      </c>
      <c r="C484">
        <v>23.005709700000001</v>
      </c>
    </row>
    <row r="485" spans="1:3" x14ac:dyDescent="0.25">
      <c r="A485" t="s">
        <v>486</v>
      </c>
      <c r="B485">
        <v>36</v>
      </c>
      <c r="C485">
        <v>24.012276799999999</v>
      </c>
    </row>
    <row r="486" spans="1:3" x14ac:dyDescent="0.25">
      <c r="A486" t="s">
        <v>487</v>
      </c>
      <c r="B486">
        <v>32</v>
      </c>
      <c r="C486">
        <v>23.006714299999999</v>
      </c>
    </row>
    <row r="487" spans="1:3" x14ac:dyDescent="0.25">
      <c r="A487" t="s">
        <v>488</v>
      </c>
      <c r="B487">
        <v>39</v>
      </c>
      <c r="C487">
        <v>21.004025299999999</v>
      </c>
    </row>
    <row r="488" spans="1:3" x14ac:dyDescent="0.25">
      <c r="A488" t="s">
        <v>489</v>
      </c>
      <c r="B488">
        <v>23</v>
      </c>
      <c r="C488">
        <v>22.008088000000001</v>
      </c>
    </row>
    <row r="489" spans="1:3" x14ac:dyDescent="0.25">
      <c r="A489" t="s">
        <v>490</v>
      </c>
      <c r="B489">
        <v>39</v>
      </c>
      <c r="C489">
        <v>24.007498399999999</v>
      </c>
    </row>
    <row r="490" spans="1:3" x14ac:dyDescent="0.25">
      <c r="A490" t="s">
        <v>491</v>
      </c>
      <c r="B490">
        <v>44</v>
      </c>
      <c r="C490">
        <v>22.0055035</v>
      </c>
    </row>
    <row r="491" spans="1:3" x14ac:dyDescent="0.25">
      <c r="A491" t="s">
        <v>492</v>
      </c>
      <c r="B491">
        <v>38</v>
      </c>
      <c r="C491">
        <v>24.0062608</v>
      </c>
    </row>
    <row r="492" spans="1:3" x14ac:dyDescent="0.25">
      <c r="A492" t="s">
        <v>493</v>
      </c>
      <c r="B492">
        <v>38</v>
      </c>
      <c r="C492">
        <v>22.007934500000001</v>
      </c>
    </row>
    <row r="493" spans="1:3" x14ac:dyDescent="0.25">
      <c r="A493" t="s">
        <v>494</v>
      </c>
      <c r="B493">
        <v>38</v>
      </c>
      <c r="C493">
        <v>22.0073197</v>
      </c>
    </row>
    <row r="494" spans="1:3" x14ac:dyDescent="0.25">
      <c r="A494" t="s">
        <v>495</v>
      </c>
      <c r="B494">
        <v>34</v>
      </c>
      <c r="C494">
        <v>21.019446299999998</v>
      </c>
    </row>
    <row r="495" spans="1:3" x14ac:dyDescent="0.25">
      <c r="A495" t="s">
        <v>496</v>
      </c>
      <c r="B495">
        <v>26</v>
      </c>
      <c r="C495">
        <v>23.015703299999998</v>
      </c>
    </row>
    <row r="496" spans="1:3" x14ac:dyDescent="0.25">
      <c r="A496" t="s">
        <v>497</v>
      </c>
      <c r="B496">
        <v>32</v>
      </c>
      <c r="C496">
        <v>24.015405699999999</v>
      </c>
    </row>
    <row r="497" spans="1:3" x14ac:dyDescent="0.25">
      <c r="A497" t="s">
        <v>498</v>
      </c>
      <c r="B497">
        <v>37</v>
      </c>
      <c r="C497">
        <v>25.006817300000002</v>
      </c>
    </row>
    <row r="498" spans="1:3" x14ac:dyDescent="0.25">
      <c r="A498" t="s">
        <v>499</v>
      </c>
      <c r="B498">
        <v>42</v>
      </c>
      <c r="C498">
        <v>27.017369500000001</v>
      </c>
    </row>
    <row r="499" spans="1:3" x14ac:dyDescent="0.25">
      <c r="A499" t="s">
        <v>500</v>
      </c>
      <c r="B499">
        <v>50</v>
      </c>
      <c r="C499">
        <v>24.0065876</v>
      </c>
    </row>
    <row r="500" spans="1:3" x14ac:dyDescent="0.25">
      <c r="A500" t="s">
        <v>501</v>
      </c>
      <c r="B500">
        <v>46</v>
      </c>
      <c r="C500">
        <v>25.023557499999999</v>
      </c>
    </row>
    <row r="501" spans="1:3" x14ac:dyDescent="0.25">
      <c r="A501" t="s">
        <v>502</v>
      </c>
      <c r="B501">
        <v>42</v>
      </c>
      <c r="C501">
        <v>26.0119398</v>
      </c>
    </row>
    <row r="502" spans="1:3" x14ac:dyDescent="0.25">
      <c r="A502" t="s">
        <v>503</v>
      </c>
      <c r="B502">
        <v>46</v>
      </c>
      <c r="C502">
        <v>28.019018800000001</v>
      </c>
    </row>
    <row r="503" spans="1:3" x14ac:dyDescent="0.25">
      <c r="A503" t="s">
        <v>504</v>
      </c>
      <c r="B503">
        <v>53</v>
      </c>
      <c r="C503">
        <v>26.0227577</v>
      </c>
    </row>
    <row r="504" spans="1:3" x14ac:dyDescent="0.25">
      <c r="A504" t="s">
        <v>505</v>
      </c>
      <c r="B504">
        <v>43</v>
      </c>
      <c r="C504">
        <v>26.008504599999998</v>
      </c>
    </row>
    <row r="505" spans="1:3" x14ac:dyDescent="0.25">
      <c r="A505" t="s">
        <v>506</v>
      </c>
      <c r="B505">
        <v>39</v>
      </c>
      <c r="C505">
        <v>26.009984800000002</v>
      </c>
    </row>
    <row r="506" spans="1:3" x14ac:dyDescent="0.25">
      <c r="A506" t="s">
        <v>507</v>
      </c>
      <c r="B506">
        <v>43</v>
      </c>
      <c r="C506">
        <v>27.008617699999999</v>
      </c>
    </row>
    <row r="507" spans="1:3" x14ac:dyDescent="0.25">
      <c r="A507" t="s">
        <v>508</v>
      </c>
      <c r="B507">
        <v>45</v>
      </c>
      <c r="C507">
        <v>27.0110928</v>
      </c>
    </row>
    <row r="508" spans="1:3" x14ac:dyDescent="0.25">
      <c r="A508" t="s">
        <v>509</v>
      </c>
      <c r="B508">
        <v>41</v>
      </c>
      <c r="C508">
        <v>26.027513299999999</v>
      </c>
    </row>
    <row r="509" spans="1:3" x14ac:dyDescent="0.25">
      <c r="A509" t="s">
        <v>510</v>
      </c>
      <c r="B509">
        <v>51</v>
      </c>
      <c r="C509">
        <v>23.012547600000001</v>
      </c>
    </row>
    <row r="510" spans="1:3" x14ac:dyDescent="0.25">
      <c r="A510" t="s">
        <v>511</v>
      </c>
      <c r="B510">
        <v>29</v>
      </c>
      <c r="C510">
        <v>29.0165249</v>
      </c>
    </row>
    <row r="511" spans="1:3" x14ac:dyDescent="0.25">
      <c r="A511" t="s">
        <v>512</v>
      </c>
      <c r="B511">
        <v>52</v>
      </c>
      <c r="C511">
        <v>31.028722800000001</v>
      </c>
    </row>
    <row r="512" spans="1:3" x14ac:dyDescent="0.25">
      <c r="A512" t="s">
        <v>513</v>
      </c>
      <c r="B512">
        <v>44</v>
      </c>
      <c r="C512">
        <v>29.010609200000001</v>
      </c>
    </row>
    <row r="513" spans="1:3" x14ac:dyDescent="0.25">
      <c r="A513" t="s">
        <v>514</v>
      </c>
      <c r="B513">
        <v>54</v>
      </c>
      <c r="C513">
        <v>25.0124365</v>
      </c>
    </row>
    <row r="514" spans="1:3" x14ac:dyDescent="0.25">
      <c r="A514" t="s">
        <v>515</v>
      </c>
      <c r="B514">
        <v>43</v>
      </c>
      <c r="C514">
        <v>29.010518699999999</v>
      </c>
    </row>
    <row r="515" spans="1:3" x14ac:dyDescent="0.25">
      <c r="A515" t="s">
        <v>516</v>
      </c>
      <c r="B515">
        <v>44</v>
      </c>
      <c r="C515">
        <v>31.012049600000001</v>
      </c>
    </row>
    <row r="516" spans="1:3" x14ac:dyDescent="0.25">
      <c r="A516" t="s">
        <v>517</v>
      </c>
      <c r="B516">
        <v>44</v>
      </c>
      <c r="C516">
        <v>29.016244799999999</v>
      </c>
    </row>
    <row r="517" spans="1:3" x14ac:dyDescent="0.25">
      <c r="A517" t="s">
        <v>518</v>
      </c>
      <c r="B517">
        <v>53</v>
      </c>
      <c r="C517">
        <v>27.0265682</v>
      </c>
    </row>
    <row r="518" spans="1:3" x14ac:dyDescent="0.25">
      <c r="A518" t="s">
        <v>519</v>
      </c>
      <c r="B518">
        <v>42</v>
      </c>
      <c r="C518">
        <v>29.009273</v>
      </c>
    </row>
    <row r="519" spans="1:3" x14ac:dyDescent="0.25">
      <c r="A519" t="s">
        <v>520</v>
      </c>
      <c r="B519">
        <v>47</v>
      </c>
      <c r="C519">
        <v>27.007476</v>
      </c>
    </row>
    <row r="520" spans="1:3" x14ac:dyDescent="0.25">
      <c r="A520" t="s">
        <v>521</v>
      </c>
      <c r="B520">
        <v>47</v>
      </c>
      <c r="C520">
        <v>31.013025899999999</v>
      </c>
    </row>
    <row r="521" spans="1:3" x14ac:dyDescent="0.25">
      <c r="A521" t="s">
        <v>522</v>
      </c>
      <c r="B521">
        <v>50</v>
      </c>
      <c r="C521">
        <v>28.012554000000002</v>
      </c>
    </row>
    <row r="522" spans="1:3" x14ac:dyDescent="0.25">
      <c r="A522" t="s">
        <v>523</v>
      </c>
      <c r="B522">
        <v>53</v>
      </c>
      <c r="C522">
        <v>32.077688000000002</v>
      </c>
    </row>
    <row r="523" spans="1:3" x14ac:dyDescent="0.25">
      <c r="A523" t="s">
        <v>524</v>
      </c>
      <c r="B523">
        <v>44</v>
      </c>
      <c r="C523">
        <v>32.034595000000003</v>
      </c>
    </row>
    <row r="524" spans="1:3" x14ac:dyDescent="0.25">
      <c r="A524" t="s">
        <v>525</v>
      </c>
      <c r="B524">
        <v>60</v>
      </c>
      <c r="C524">
        <v>25.0154757</v>
      </c>
    </row>
    <row r="525" spans="1:3" x14ac:dyDescent="0.25">
      <c r="A525" t="s">
        <v>526</v>
      </c>
      <c r="B525">
        <v>58</v>
      </c>
      <c r="C525">
        <v>29.040676699999999</v>
      </c>
    </row>
    <row r="526" spans="1:3" x14ac:dyDescent="0.25">
      <c r="A526" t="s">
        <v>527</v>
      </c>
      <c r="B526">
        <v>55</v>
      </c>
      <c r="C526">
        <v>29.021821599999999</v>
      </c>
    </row>
    <row r="527" spans="1:3" x14ac:dyDescent="0.25">
      <c r="A527" t="s">
        <v>528</v>
      </c>
      <c r="B527">
        <v>5</v>
      </c>
      <c r="C527">
        <v>5.0003969000000001</v>
      </c>
    </row>
    <row r="528" spans="1:3" x14ac:dyDescent="0.25">
      <c r="A528" t="s">
        <v>529</v>
      </c>
      <c r="B528">
        <v>5</v>
      </c>
      <c r="C528">
        <v>5.0004996999999998</v>
      </c>
    </row>
    <row r="529" spans="1:3" x14ac:dyDescent="0.25">
      <c r="A529" t="s">
        <v>530</v>
      </c>
      <c r="B529">
        <v>5</v>
      </c>
      <c r="C529">
        <v>5.0005255000000002</v>
      </c>
    </row>
    <row r="530" spans="1:3" x14ac:dyDescent="0.25">
      <c r="A530" t="s">
        <v>531</v>
      </c>
      <c r="B530">
        <v>5</v>
      </c>
      <c r="C530">
        <v>5.0004629999999999</v>
      </c>
    </row>
    <row r="531" spans="1:3" x14ac:dyDescent="0.25">
      <c r="A531" t="s">
        <v>532</v>
      </c>
      <c r="B531">
        <v>16</v>
      </c>
      <c r="C531">
        <v>5.0003405000000001</v>
      </c>
    </row>
    <row r="532" spans="1:3" x14ac:dyDescent="0.25">
      <c r="A532" t="s">
        <v>533</v>
      </c>
      <c r="B532">
        <v>5</v>
      </c>
      <c r="C532">
        <v>5.0005065000000002</v>
      </c>
    </row>
    <row r="533" spans="1:3" x14ac:dyDescent="0.25">
      <c r="A533" t="s">
        <v>534</v>
      </c>
      <c r="B533">
        <v>5</v>
      </c>
      <c r="C533">
        <v>5.0003495999999998</v>
      </c>
    </row>
    <row r="534" spans="1:3" x14ac:dyDescent="0.25">
      <c r="A534" t="s">
        <v>535</v>
      </c>
      <c r="B534">
        <v>5</v>
      </c>
      <c r="C534">
        <v>5.0006019000000004</v>
      </c>
    </row>
    <row r="535" spans="1:3" x14ac:dyDescent="0.25">
      <c r="A535" t="s">
        <v>536</v>
      </c>
      <c r="B535">
        <v>5</v>
      </c>
      <c r="C535">
        <v>5.0004486000000004</v>
      </c>
    </row>
    <row r="536" spans="1:3" x14ac:dyDescent="0.25">
      <c r="A536" t="s">
        <v>537</v>
      </c>
      <c r="B536">
        <v>5</v>
      </c>
      <c r="C536">
        <v>5.0005924000000004</v>
      </c>
    </row>
    <row r="537" spans="1:3" x14ac:dyDescent="0.25">
      <c r="A537" t="s">
        <v>538</v>
      </c>
      <c r="B537">
        <v>5</v>
      </c>
      <c r="C537">
        <v>5.0006588000000001</v>
      </c>
    </row>
    <row r="538" spans="1:3" x14ac:dyDescent="0.25">
      <c r="A538" t="s">
        <v>539</v>
      </c>
      <c r="B538">
        <v>5</v>
      </c>
      <c r="C538">
        <v>5.0003944999999996</v>
      </c>
    </row>
    <row r="539" spans="1:3" x14ac:dyDescent="0.25">
      <c r="A539" t="s">
        <v>540</v>
      </c>
      <c r="B539">
        <v>6</v>
      </c>
      <c r="C539">
        <v>6.0010392000000001</v>
      </c>
    </row>
    <row r="540" spans="1:3" x14ac:dyDescent="0.25">
      <c r="A540" t="s">
        <v>541</v>
      </c>
      <c r="B540">
        <v>5</v>
      </c>
      <c r="C540">
        <v>5.0004758000000002</v>
      </c>
    </row>
    <row r="541" spans="1:3" x14ac:dyDescent="0.25">
      <c r="A541" t="s">
        <v>542</v>
      </c>
      <c r="B541">
        <v>5</v>
      </c>
      <c r="C541">
        <v>5.0005480000000002</v>
      </c>
    </row>
    <row r="542" spans="1:3" x14ac:dyDescent="0.25">
      <c r="A542" t="s">
        <v>543</v>
      </c>
      <c r="B542">
        <v>21</v>
      </c>
      <c r="C542">
        <v>10.0007596</v>
      </c>
    </row>
    <row r="543" spans="1:3" x14ac:dyDescent="0.25">
      <c r="A543" t="s">
        <v>544</v>
      </c>
      <c r="B543">
        <v>10</v>
      </c>
      <c r="C543">
        <v>10.0011873</v>
      </c>
    </row>
    <row r="544" spans="1:3" x14ac:dyDescent="0.25">
      <c r="A544" t="s">
        <v>545</v>
      </c>
      <c r="B544">
        <v>10</v>
      </c>
      <c r="C544">
        <v>10.000919700000001</v>
      </c>
    </row>
    <row r="545" spans="1:3" x14ac:dyDescent="0.25">
      <c r="A545" t="s">
        <v>546</v>
      </c>
      <c r="B545">
        <v>18</v>
      </c>
      <c r="C545">
        <v>10.0027057</v>
      </c>
    </row>
    <row r="546" spans="1:3" x14ac:dyDescent="0.25">
      <c r="A546" t="s">
        <v>547</v>
      </c>
      <c r="B546">
        <v>18</v>
      </c>
      <c r="C546">
        <v>9.0012340999999996</v>
      </c>
    </row>
    <row r="547" spans="1:3" x14ac:dyDescent="0.25">
      <c r="A547" t="s">
        <v>548</v>
      </c>
      <c r="B547">
        <v>20</v>
      </c>
      <c r="C547">
        <v>10.001465100000001</v>
      </c>
    </row>
    <row r="548" spans="1:3" x14ac:dyDescent="0.25">
      <c r="A548" t="s">
        <v>549</v>
      </c>
      <c r="B548">
        <v>20</v>
      </c>
      <c r="C548">
        <v>10.0011846</v>
      </c>
    </row>
    <row r="549" spans="1:3" x14ac:dyDescent="0.25">
      <c r="A549" t="s">
        <v>550</v>
      </c>
      <c r="B549">
        <v>27</v>
      </c>
      <c r="C549">
        <v>9.0008199999999992</v>
      </c>
    </row>
    <row r="550" spans="1:3" x14ac:dyDescent="0.25">
      <c r="A550" t="s">
        <v>551</v>
      </c>
      <c r="B550">
        <v>10</v>
      </c>
      <c r="C550">
        <v>10.0015509</v>
      </c>
    </row>
    <row r="551" spans="1:3" x14ac:dyDescent="0.25">
      <c r="A551" t="s">
        <v>552</v>
      </c>
      <c r="B551">
        <v>24</v>
      </c>
      <c r="C551">
        <v>9.0011428000000002</v>
      </c>
    </row>
    <row r="552" spans="1:3" x14ac:dyDescent="0.25">
      <c r="A552" t="s">
        <v>553</v>
      </c>
      <c r="B552">
        <v>10</v>
      </c>
      <c r="C552">
        <v>10.0021135</v>
      </c>
    </row>
    <row r="553" spans="1:3" x14ac:dyDescent="0.25">
      <c r="A553" t="s">
        <v>554</v>
      </c>
      <c r="B553">
        <v>21</v>
      </c>
      <c r="C553">
        <v>10.002485999999999</v>
      </c>
    </row>
    <row r="554" spans="1:3" x14ac:dyDescent="0.25">
      <c r="A554" t="s">
        <v>555</v>
      </c>
      <c r="B554">
        <v>10</v>
      </c>
      <c r="C554">
        <v>10.0026151</v>
      </c>
    </row>
    <row r="555" spans="1:3" x14ac:dyDescent="0.25">
      <c r="A555" t="s">
        <v>556</v>
      </c>
      <c r="B555">
        <v>9</v>
      </c>
      <c r="C555">
        <v>9.0027544000000006</v>
      </c>
    </row>
    <row r="556" spans="1:3" x14ac:dyDescent="0.25">
      <c r="A556" t="s">
        <v>557</v>
      </c>
      <c r="B556">
        <v>11</v>
      </c>
      <c r="C556">
        <v>11.0039213</v>
      </c>
    </row>
    <row r="557" spans="1:3" x14ac:dyDescent="0.25">
      <c r="A557" t="s">
        <v>558</v>
      </c>
      <c r="B557">
        <v>25</v>
      </c>
      <c r="C557">
        <v>14.001982</v>
      </c>
    </row>
    <row r="558" spans="1:3" x14ac:dyDescent="0.25">
      <c r="A558" t="s">
        <v>559</v>
      </c>
      <c r="B558">
        <v>26</v>
      </c>
      <c r="C558">
        <v>12.0012861</v>
      </c>
    </row>
    <row r="559" spans="1:3" x14ac:dyDescent="0.25">
      <c r="A559" t="s">
        <v>560</v>
      </c>
      <c r="B559">
        <v>28</v>
      </c>
      <c r="C559">
        <v>15.001817300000001</v>
      </c>
    </row>
    <row r="560" spans="1:3" x14ac:dyDescent="0.25">
      <c r="A560" t="s">
        <v>561</v>
      </c>
      <c r="B560">
        <v>31</v>
      </c>
      <c r="C560">
        <v>13.0017108</v>
      </c>
    </row>
    <row r="561" spans="1:3" x14ac:dyDescent="0.25">
      <c r="A561" t="s">
        <v>562</v>
      </c>
      <c r="B561">
        <v>26</v>
      </c>
      <c r="C561">
        <v>13.001768</v>
      </c>
    </row>
    <row r="562" spans="1:3" x14ac:dyDescent="0.25">
      <c r="A562" t="s">
        <v>563</v>
      </c>
      <c r="B562">
        <v>30</v>
      </c>
      <c r="C562">
        <v>12.003247200000001</v>
      </c>
    </row>
    <row r="563" spans="1:3" x14ac:dyDescent="0.25">
      <c r="A563" t="s">
        <v>564</v>
      </c>
      <c r="B563">
        <v>15</v>
      </c>
      <c r="C563">
        <v>15.0039032</v>
      </c>
    </row>
    <row r="564" spans="1:3" x14ac:dyDescent="0.25">
      <c r="A564" t="s">
        <v>565</v>
      </c>
      <c r="B564">
        <v>26</v>
      </c>
      <c r="C564">
        <v>14.002685100000001</v>
      </c>
    </row>
    <row r="565" spans="1:3" x14ac:dyDescent="0.25">
      <c r="A565" t="s">
        <v>566</v>
      </c>
      <c r="B565">
        <v>27</v>
      </c>
      <c r="C565">
        <v>11.0016631</v>
      </c>
    </row>
    <row r="566" spans="1:3" x14ac:dyDescent="0.25">
      <c r="A566" t="s">
        <v>567</v>
      </c>
      <c r="B566">
        <v>22</v>
      </c>
      <c r="C566">
        <v>15.006940200000001</v>
      </c>
    </row>
    <row r="567" spans="1:3" x14ac:dyDescent="0.25">
      <c r="A567" t="s">
        <v>568</v>
      </c>
      <c r="B567">
        <v>33</v>
      </c>
      <c r="C567">
        <v>16.0065803</v>
      </c>
    </row>
    <row r="568" spans="1:3" x14ac:dyDescent="0.25">
      <c r="A568" t="s">
        <v>569</v>
      </c>
      <c r="B568">
        <v>20</v>
      </c>
      <c r="C568">
        <v>13.002854599999999</v>
      </c>
    </row>
    <row r="569" spans="1:3" x14ac:dyDescent="0.25">
      <c r="A569" t="s">
        <v>570</v>
      </c>
      <c r="B569">
        <v>39</v>
      </c>
      <c r="C569">
        <v>15.007729700000001</v>
      </c>
    </row>
    <row r="570" spans="1:3" x14ac:dyDescent="0.25">
      <c r="A570" t="s">
        <v>571</v>
      </c>
      <c r="B570">
        <v>27</v>
      </c>
      <c r="C570">
        <v>15.0074042</v>
      </c>
    </row>
    <row r="571" spans="1:3" x14ac:dyDescent="0.25">
      <c r="A571" t="s">
        <v>572</v>
      </c>
      <c r="B571">
        <v>33</v>
      </c>
      <c r="C571">
        <v>15.012078000000001</v>
      </c>
    </row>
    <row r="572" spans="1:3" x14ac:dyDescent="0.25">
      <c r="A572" t="s">
        <v>573</v>
      </c>
      <c r="B572">
        <v>27</v>
      </c>
      <c r="C572">
        <v>20.003928699999999</v>
      </c>
    </row>
    <row r="573" spans="1:3" x14ac:dyDescent="0.25">
      <c r="A573" t="s">
        <v>574</v>
      </c>
      <c r="B573">
        <v>21</v>
      </c>
      <c r="C573">
        <v>20.0046052</v>
      </c>
    </row>
    <row r="574" spans="1:3" x14ac:dyDescent="0.25">
      <c r="A574" t="s">
        <v>575</v>
      </c>
      <c r="B574">
        <v>28</v>
      </c>
      <c r="C574">
        <v>17.003007700000001</v>
      </c>
    </row>
    <row r="575" spans="1:3" x14ac:dyDescent="0.25">
      <c r="A575" t="s">
        <v>576</v>
      </c>
      <c r="B575">
        <v>32</v>
      </c>
      <c r="C575">
        <v>18.002810700000001</v>
      </c>
    </row>
    <row r="576" spans="1:3" x14ac:dyDescent="0.25">
      <c r="A576" t="s">
        <v>577</v>
      </c>
      <c r="B576">
        <v>30</v>
      </c>
      <c r="C576">
        <v>19.0045599</v>
      </c>
    </row>
    <row r="577" spans="1:3" x14ac:dyDescent="0.25">
      <c r="A577" t="s">
        <v>578</v>
      </c>
      <c r="B577">
        <v>41</v>
      </c>
      <c r="C577">
        <v>16.002915099999999</v>
      </c>
    </row>
    <row r="578" spans="1:3" x14ac:dyDescent="0.25">
      <c r="A578" t="s">
        <v>579</v>
      </c>
      <c r="B578">
        <v>33</v>
      </c>
      <c r="C578">
        <v>18.004180699999999</v>
      </c>
    </row>
    <row r="579" spans="1:3" x14ac:dyDescent="0.25">
      <c r="A579" t="s">
        <v>580</v>
      </c>
      <c r="B579">
        <v>35</v>
      </c>
      <c r="C579">
        <v>18.008380800000001</v>
      </c>
    </row>
    <row r="580" spans="1:3" x14ac:dyDescent="0.25">
      <c r="A580" t="s">
        <v>581</v>
      </c>
      <c r="B580">
        <v>35</v>
      </c>
      <c r="C580">
        <v>18.005078900000001</v>
      </c>
    </row>
    <row r="581" spans="1:3" x14ac:dyDescent="0.25">
      <c r="A581" t="s">
        <v>582</v>
      </c>
      <c r="B581">
        <v>26</v>
      </c>
      <c r="C581">
        <v>20.003793000000002</v>
      </c>
    </row>
    <row r="582" spans="1:3" x14ac:dyDescent="0.25">
      <c r="A582" t="s">
        <v>583</v>
      </c>
      <c r="B582">
        <v>20</v>
      </c>
      <c r="C582">
        <v>19.012719400000002</v>
      </c>
    </row>
    <row r="583" spans="1:3" x14ac:dyDescent="0.25">
      <c r="A583" t="s">
        <v>584</v>
      </c>
      <c r="B583">
        <v>21</v>
      </c>
      <c r="C583">
        <v>20.0097378</v>
      </c>
    </row>
    <row r="584" spans="1:3" x14ac:dyDescent="0.25">
      <c r="A584" t="s">
        <v>585</v>
      </c>
      <c r="B584">
        <v>20</v>
      </c>
      <c r="C584">
        <v>20.006663199999998</v>
      </c>
    </row>
    <row r="585" spans="1:3" x14ac:dyDescent="0.25">
      <c r="A585" t="s">
        <v>586</v>
      </c>
      <c r="B585">
        <v>28</v>
      </c>
      <c r="C585">
        <v>20.0062426</v>
      </c>
    </row>
    <row r="586" spans="1:3" x14ac:dyDescent="0.25">
      <c r="A586" t="s">
        <v>587</v>
      </c>
      <c r="B586">
        <v>38</v>
      </c>
      <c r="C586">
        <v>19.013489400000001</v>
      </c>
    </row>
    <row r="587" spans="1:3" x14ac:dyDescent="0.25">
      <c r="A587" t="s">
        <v>588</v>
      </c>
      <c r="B587">
        <v>36</v>
      </c>
      <c r="C587">
        <v>24.016711000000001</v>
      </c>
    </row>
    <row r="588" spans="1:3" x14ac:dyDescent="0.25">
      <c r="A588" t="s">
        <v>589</v>
      </c>
      <c r="B588">
        <v>39</v>
      </c>
      <c r="C588">
        <v>24.0129895</v>
      </c>
    </row>
    <row r="589" spans="1:3" x14ac:dyDescent="0.25">
      <c r="A589" t="s">
        <v>590</v>
      </c>
      <c r="B589">
        <v>34</v>
      </c>
      <c r="C589">
        <v>22.009145799999999</v>
      </c>
    </row>
    <row r="590" spans="1:3" x14ac:dyDescent="0.25">
      <c r="A590" t="s">
        <v>591</v>
      </c>
      <c r="B590">
        <v>34</v>
      </c>
      <c r="C590">
        <v>23.008395700000001</v>
      </c>
    </row>
    <row r="591" spans="1:3" x14ac:dyDescent="0.25">
      <c r="A591" t="s">
        <v>592</v>
      </c>
      <c r="B591">
        <v>39</v>
      </c>
      <c r="C591">
        <v>24.012159799999999</v>
      </c>
    </row>
    <row r="592" spans="1:3" x14ac:dyDescent="0.25">
      <c r="A592" t="s">
        <v>593</v>
      </c>
      <c r="B592">
        <v>46</v>
      </c>
      <c r="C592">
        <v>24.0076976</v>
      </c>
    </row>
    <row r="593" spans="1:3" x14ac:dyDescent="0.25">
      <c r="A593" t="s">
        <v>594</v>
      </c>
      <c r="B593">
        <v>45</v>
      </c>
      <c r="C593">
        <v>21.0046268</v>
      </c>
    </row>
    <row r="594" spans="1:3" x14ac:dyDescent="0.25">
      <c r="A594" t="s">
        <v>595</v>
      </c>
      <c r="B594">
        <v>25</v>
      </c>
      <c r="C594">
        <v>23.009371000000002</v>
      </c>
    </row>
    <row r="595" spans="1:3" x14ac:dyDescent="0.25">
      <c r="A595" t="s">
        <v>596</v>
      </c>
      <c r="B595">
        <v>31</v>
      </c>
      <c r="C595">
        <v>30.022721000000001</v>
      </c>
    </row>
    <row r="596" spans="1:3" x14ac:dyDescent="0.25">
      <c r="A596" t="s">
        <v>597</v>
      </c>
      <c r="B596">
        <v>37</v>
      </c>
      <c r="C596">
        <v>25.0101823</v>
      </c>
    </row>
    <row r="597" spans="1:3" x14ac:dyDescent="0.25">
      <c r="A597" t="s">
        <v>598</v>
      </c>
      <c r="B597">
        <v>45</v>
      </c>
      <c r="C597">
        <v>23.032147299999998</v>
      </c>
    </row>
    <row r="598" spans="1:3" x14ac:dyDescent="0.25">
      <c r="A598" t="s">
        <v>599</v>
      </c>
      <c r="B598">
        <v>42</v>
      </c>
      <c r="C598">
        <v>19.006699900000001</v>
      </c>
    </row>
    <row r="599" spans="1:3" x14ac:dyDescent="0.25">
      <c r="A599" t="s">
        <v>600</v>
      </c>
      <c r="B599">
        <v>42</v>
      </c>
      <c r="C599">
        <v>17.013906200000001</v>
      </c>
    </row>
    <row r="600" spans="1:3" x14ac:dyDescent="0.25">
      <c r="A600" t="s">
        <v>601</v>
      </c>
      <c r="B600">
        <v>37</v>
      </c>
      <c r="C600">
        <v>22.007717100000001</v>
      </c>
    </row>
    <row r="601" spans="1:3" x14ac:dyDescent="0.25">
      <c r="A601" t="s">
        <v>602</v>
      </c>
      <c r="B601">
        <v>41</v>
      </c>
      <c r="C601">
        <v>23.016777699999999</v>
      </c>
    </row>
    <row r="602" spans="1:3" x14ac:dyDescent="0.25">
      <c r="A602" t="s">
        <v>603</v>
      </c>
      <c r="B602">
        <v>40</v>
      </c>
      <c r="C602">
        <v>29.0177041</v>
      </c>
    </row>
    <row r="603" spans="1:3" x14ac:dyDescent="0.25">
      <c r="A603" t="s">
        <v>604</v>
      </c>
      <c r="B603">
        <v>48</v>
      </c>
      <c r="C603">
        <v>26.008528200000001</v>
      </c>
    </row>
    <row r="604" spans="1:3" x14ac:dyDescent="0.25">
      <c r="A604" t="s">
        <v>605</v>
      </c>
      <c r="B604">
        <v>38</v>
      </c>
      <c r="C604">
        <v>28.014415100000001</v>
      </c>
    </row>
    <row r="605" spans="1:3" x14ac:dyDescent="0.25">
      <c r="A605" t="s">
        <v>606</v>
      </c>
      <c r="B605">
        <v>42</v>
      </c>
      <c r="C605">
        <v>29.012926400000001</v>
      </c>
    </row>
    <row r="606" spans="1:3" x14ac:dyDescent="0.25">
      <c r="A606" t="s">
        <v>607</v>
      </c>
      <c r="B606">
        <v>48</v>
      </c>
      <c r="C606">
        <v>26.008610699999998</v>
      </c>
    </row>
    <row r="607" spans="1:3" x14ac:dyDescent="0.25">
      <c r="A607" t="s">
        <v>608</v>
      </c>
      <c r="B607">
        <v>42</v>
      </c>
      <c r="C607">
        <v>28.011419199999999</v>
      </c>
    </row>
    <row r="608" spans="1:3" x14ac:dyDescent="0.25">
      <c r="A608" t="s">
        <v>609</v>
      </c>
      <c r="B608">
        <v>41</v>
      </c>
      <c r="C608">
        <v>28.035615700000001</v>
      </c>
    </row>
    <row r="609" spans="1:3" x14ac:dyDescent="0.25">
      <c r="A609" t="s">
        <v>610</v>
      </c>
      <c r="B609">
        <v>44</v>
      </c>
      <c r="C609">
        <v>27.012368500000001</v>
      </c>
    </row>
    <row r="610" spans="1:3" x14ac:dyDescent="0.25">
      <c r="A610" t="s">
        <v>611</v>
      </c>
      <c r="B610">
        <v>45</v>
      </c>
      <c r="C610">
        <v>24.007940999999999</v>
      </c>
    </row>
    <row r="611" spans="1:3" x14ac:dyDescent="0.25">
      <c r="A611" t="s">
        <v>612</v>
      </c>
      <c r="B611">
        <v>40</v>
      </c>
      <c r="C611">
        <v>28.0342038</v>
      </c>
    </row>
    <row r="612" spans="1:3" x14ac:dyDescent="0.25">
      <c r="A612" t="s">
        <v>613</v>
      </c>
      <c r="B612">
        <v>39</v>
      </c>
      <c r="C612">
        <v>27.020263</v>
      </c>
    </row>
    <row r="613" spans="1:3" x14ac:dyDescent="0.25">
      <c r="A613" t="s">
        <v>614</v>
      </c>
      <c r="B613">
        <v>43</v>
      </c>
      <c r="C613">
        <v>28.031938700000001</v>
      </c>
    </row>
    <row r="614" spans="1:3" x14ac:dyDescent="0.25">
      <c r="A614" t="s">
        <v>615</v>
      </c>
      <c r="B614">
        <v>42</v>
      </c>
      <c r="C614">
        <v>26.013112899999999</v>
      </c>
    </row>
    <row r="615" spans="1:3" x14ac:dyDescent="0.25">
      <c r="A615" t="s">
        <v>616</v>
      </c>
      <c r="B615">
        <v>61</v>
      </c>
      <c r="C615">
        <v>32.109772800000002</v>
      </c>
    </row>
    <row r="616" spans="1:3" x14ac:dyDescent="0.25">
      <c r="A616" t="s">
        <v>617</v>
      </c>
      <c r="B616">
        <v>48</v>
      </c>
      <c r="C616">
        <v>23.017476299999998</v>
      </c>
    </row>
    <row r="617" spans="1:3" x14ac:dyDescent="0.25">
      <c r="A617" t="s">
        <v>618</v>
      </c>
      <c r="B617">
        <v>41</v>
      </c>
      <c r="C617">
        <v>33.033264199999998</v>
      </c>
    </row>
    <row r="618" spans="1:3" x14ac:dyDescent="0.25">
      <c r="A618" t="s">
        <v>619</v>
      </c>
      <c r="B618">
        <v>42</v>
      </c>
      <c r="C618">
        <v>27.0128375</v>
      </c>
    </row>
    <row r="619" spans="1:3" x14ac:dyDescent="0.25">
      <c r="A619" t="s">
        <v>620</v>
      </c>
      <c r="B619">
        <v>53</v>
      </c>
      <c r="C619">
        <v>32.046089000000002</v>
      </c>
    </row>
    <row r="620" spans="1:3" x14ac:dyDescent="0.25">
      <c r="A620" t="s">
        <v>621</v>
      </c>
      <c r="B620">
        <v>51</v>
      </c>
      <c r="C620">
        <v>32.016926300000002</v>
      </c>
    </row>
    <row r="621" spans="1:3" x14ac:dyDescent="0.25">
      <c r="A621" t="s">
        <v>622</v>
      </c>
      <c r="B621">
        <v>47</v>
      </c>
      <c r="C621">
        <v>33.016958500000001</v>
      </c>
    </row>
    <row r="622" spans="1:3" x14ac:dyDescent="0.25">
      <c r="A622" t="s">
        <v>623</v>
      </c>
      <c r="B622">
        <v>53</v>
      </c>
      <c r="C622">
        <v>28.019689799999998</v>
      </c>
    </row>
    <row r="623" spans="1:3" x14ac:dyDescent="0.25">
      <c r="A623" t="s">
        <v>624</v>
      </c>
      <c r="B623">
        <v>65</v>
      </c>
      <c r="C623">
        <v>30.0114512</v>
      </c>
    </row>
    <row r="624" spans="1:3" x14ac:dyDescent="0.25">
      <c r="A624" t="s">
        <v>625</v>
      </c>
      <c r="B624">
        <v>43</v>
      </c>
      <c r="C624">
        <v>30.0414344</v>
      </c>
    </row>
    <row r="625" spans="1:3" x14ac:dyDescent="0.25">
      <c r="A625" t="s">
        <v>626</v>
      </c>
      <c r="B625">
        <v>35</v>
      </c>
      <c r="C625">
        <v>33.035976400000003</v>
      </c>
    </row>
    <row r="626" spans="1:3" x14ac:dyDescent="0.25">
      <c r="A626" t="s">
        <v>627</v>
      </c>
      <c r="B626">
        <v>49</v>
      </c>
      <c r="C626">
        <v>34.021000800000003</v>
      </c>
    </row>
    <row r="627" spans="1:3" x14ac:dyDescent="0.25">
      <c r="A627" t="s">
        <v>628</v>
      </c>
      <c r="B627">
        <v>54</v>
      </c>
      <c r="C627">
        <v>34.057708400000003</v>
      </c>
    </row>
    <row r="628" spans="1:3" x14ac:dyDescent="0.25">
      <c r="A628" t="s">
        <v>629</v>
      </c>
      <c r="B628">
        <v>55</v>
      </c>
      <c r="C628">
        <v>32.024782600000002</v>
      </c>
    </row>
    <row r="629" spans="1:3" x14ac:dyDescent="0.25">
      <c r="A629" t="s">
        <v>630</v>
      </c>
      <c r="B629">
        <v>53</v>
      </c>
      <c r="C629">
        <v>36.057372000000001</v>
      </c>
    </row>
    <row r="630" spans="1:3" x14ac:dyDescent="0.25">
      <c r="A630" t="s">
        <v>631</v>
      </c>
      <c r="B630">
        <v>65</v>
      </c>
      <c r="C630">
        <v>35.033315399999999</v>
      </c>
    </row>
    <row r="631" spans="1:3" x14ac:dyDescent="0.25">
      <c r="A631" t="s">
        <v>632</v>
      </c>
      <c r="B631">
        <v>63</v>
      </c>
      <c r="C631">
        <v>31.0388649</v>
      </c>
    </row>
    <row r="632" spans="1:3" x14ac:dyDescent="0.25">
      <c r="A632" t="s">
        <v>633</v>
      </c>
      <c r="B632">
        <v>5</v>
      </c>
      <c r="C632">
        <v>5.0004682000000003</v>
      </c>
    </row>
    <row r="633" spans="1:3" x14ac:dyDescent="0.25">
      <c r="A633" t="s">
        <v>634</v>
      </c>
      <c r="B633">
        <v>17</v>
      </c>
      <c r="C633">
        <v>5.0004372999999998</v>
      </c>
    </row>
    <row r="634" spans="1:3" x14ac:dyDescent="0.25">
      <c r="A634" t="s">
        <v>635</v>
      </c>
      <c r="B634">
        <v>5</v>
      </c>
      <c r="C634">
        <v>5.0003782000000001</v>
      </c>
    </row>
    <row r="635" spans="1:3" x14ac:dyDescent="0.25">
      <c r="A635" t="s">
        <v>636</v>
      </c>
      <c r="B635">
        <v>5</v>
      </c>
      <c r="C635">
        <v>5.0004909</v>
      </c>
    </row>
    <row r="636" spans="1:3" x14ac:dyDescent="0.25">
      <c r="A636" t="s">
        <v>637</v>
      </c>
      <c r="B636">
        <v>5</v>
      </c>
      <c r="C636">
        <v>5.0003795000000002</v>
      </c>
    </row>
    <row r="637" spans="1:3" x14ac:dyDescent="0.25">
      <c r="A637" t="s">
        <v>638</v>
      </c>
      <c r="B637">
        <v>17</v>
      </c>
      <c r="C637">
        <v>5.0003577000000003</v>
      </c>
    </row>
    <row r="638" spans="1:3" x14ac:dyDescent="0.25">
      <c r="A638" t="s">
        <v>639</v>
      </c>
      <c r="B638">
        <v>18</v>
      </c>
      <c r="C638">
        <v>5.0004502999999998</v>
      </c>
    </row>
    <row r="639" spans="1:3" x14ac:dyDescent="0.25">
      <c r="A639" t="s">
        <v>640</v>
      </c>
      <c r="B639">
        <v>5</v>
      </c>
      <c r="C639">
        <v>5.0005794999999997</v>
      </c>
    </row>
    <row r="640" spans="1:3" x14ac:dyDescent="0.25">
      <c r="A640" t="s">
        <v>641</v>
      </c>
      <c r="B640">
        <v>5</v>
      </c>
      <c r="C640">
        <v>5.0003712</v>
      </c>
    </row>
    <row r="641" spans="1:3" x14ac:dyDescent="0.25">
      <c r="A641" t="s">
        <v>642</v>
      </c>
      <c r="B641">
        <v>5</v>
      </c>
      <c r="C641">
        <v>5.0002700999999998</v>
      </c>
    </row>
    <row r="642" spans="1:3" x14ac:dyDescent="0.25">
      <c r="A642" t="s">
        <v>643</v>
      </c>
      <c r="B642">
        <v>8</v>
      </c>
      <c r="C642">
        <v>8.0053502999999999</v>
      </c>
    </row>
    <row r="643" spans="1:3" x14ac:dyDescent="0.25">
      <c r="A643" t="s">
        <v>644</v>
      </c>
      <c r="B643">
        <v>5</v>
      </c>
      <c r="C643">
        <v>5.0006215000000003</v>
      </c>
    </row>
    <row r="644" spans="1:3" x14ac:dyDescent="0.25">
      <c r="A644" t="s">
        <v>645</v>
      </c>
      <c r="B644">
        <v>17</v>
      </c>
      <c r="C644">
        <v>5.0003698999999999</v>
      </c>
    </row>
    <row r="645" spans="1:3" x14ac:dyDescent="0.25">
      <c r="A645" t="s">
        <v>646</v>
      </c>
      <c r="B645">
        <v>40</v>
      </c>
      <c r="C645">
        <v>5.0005234999999999</v>
      </c>
    </row>
    <row r="646" spans="1:3" x14ac:dyDescent="0.25">
      <c r="A646" t="s">
        <v>647</v>
      </c>
      <c r="B646">
        <v>12</v>
      </c>
      <c r="C646">
        <v>12.003833999999999</v>
      </c>
    </row>
    <row r="647" spans="1:3" x14ac:dyDescent="0.25">
      <c r="A647" t="s">
        <v>648</v>
      </c>
      <c r="B647">
        <v>23</v>
      </c>
      <c r="C647">
        <v>8.0010235999999999</v>
      </c>
    </row>
    <row r="648" spans="1:3" x14ac:dyDescent="0.25">
      <c r="A648" t="s">
        <v>649</v>
      </c>
      <c r="B648">
        <v>17</v>
      </c>
      <c r="C648">
        <v>9.0008695999999997</v>
      </c>
    </row>
    <row r="649" spans="1:3" x14ac:dyDescent="0.25">
      <c r="A649" t="s">
        <v>650</v>
      </c>
      <c r="B649">
        <v>10</v>
      </c>
      <c r="C649">
        <v>10.001566199999999</v>
      </c>
    </row>
    <row r="650" spans="1:3" x14ac:dyDescent="0.25">
      <c r="A650" t="s">
        <v>651</v>
      </c>
      <c r="B650">
        <v>19</v>
      </c>
      <c r="C650">
        <v>10.0019531</v>
      </c>
    </row>
    <row r="651" spans="1:3" x14ac:dyDescent="0.25">
      <c r="A651" t="s">
        <v>652</v>
      </c>
      <c r="B651">
        <v>10</v>
      </c>
      <c r="C651">
        <v>10.001208</v>
      </c>
    </row>
    <row r="652" spans="1:3" x14ac:dyDescent="0.25">
      <c r="A652" t="s">
        <v>653</v>
      </c>
      <c r="B652">
        <v>10</v>
      </c>
      <c r="C652">
        <v>10.001458299999999</v>
      </c>
    </row>
    <row r="653" spans="1:3" x14ac:dyDescent="0.25">
      <c r="A653" t="s">
        <v>654</v>
      </c>
      <c r="B653">
        <v>24</v>
      </c>
      <c r="C653">
        <v>9.0011621999999996</v>
      </c>
    </row>
    <row r="654" spans="1:3" x14ac:dyDescent="0.25">
      <c r="A654" t="s">
        <v>655</v>
      </c>
      <c r="B654">
        <v>22</v>
      </c>
      <c r="C654">
        <v>9.0010972000000002</v>
      </c>
    </row>
    <row r="655" spans="1:3" x14ac:dyDescent="0.25">
      <c r="A655" t="s">
        <v>656</v>
      </c>
      <c r="B655">
        <v>10</v>
      </c>
      <c r="C655">
        <v>10.0014185</v>
      </c>
    </row>
    <row r="656" spans="1:3" x14ac:dyDescent="0.25">
      <c r="A656" t="s">
        <v>657</v>
      </c>
      <c r="B656">
        <v>24</v>
      </c>
      <c r="C656">
        <v>10.0025469</v>
      </c>
    </row>
    <row r="657" spans="1:3" x14ac:dyDescent="0.25">
      <c r="A657" t="s">
        <v>658</v>
      </c>
      <c r="B657">
        <v>10</v>
      </c>
      <c r="C657">
        <v>10.0016727</v>
      </c>
    </row>
    <row r="658" spans="1:3" x14ac:dyDescent="0.25">
      <c r="A658" t="s">
        <v>659</v>
      </c>
      <c r="B658">
        <v>10</v>
      </c>
      <c r="C658">
        <v>10.0026238</v>
      </c>
    </row>
    <row r="659" spans="1:3" x14ac:dyDescent="0.25">
      <c r="A659" t="s">
        <v>660</v>
      </c>
      <c r="B659">
        <v>31</v>
      </c>
      <c r="C659">
        <v>12.007459300000001</v>
      </c>
    </row>
    <row r="660" spans="1:3" x14ac:dyDescent="0.25">
      <c r="A660" t="s">
        <v>661</v>
      </c>
      <c r="B660">
        <v>10</v>
      </c>
      <c r="C660">
        <v>10.0035194</v>
      </c>
    </row>
    <row r="661" spans="1:3" x14ac:dyDescent="0.25">
      <c r="A661" t="s">
        <v>662</v>
      </c>
      <c r="B661">
        <v>26</v>
      </c>
      <c r="C661">
        <v>10.0020413</v>
      </c>
    </row>
    <row r="662" spans="1:3" x14ac:dyDescent="0.25">
      <c r="A662" t="s">
        <v>663</v>
      </c>
      <c r="B662">
        <v>27</v>
      </c>
      <c r="C662">
        <v>13.002413000000001</v>
      </c>
    </row>
    <row r="663" spans="1:3" x14ac:dyDescent="0.25">
      <c r="A663" t="s">
        <v>664</v>
      </c>
      <c r="B663">
        <v>25</v>
      </c>
      <c r="C663">
        <v>13.0017584</v>
      </c>
    </row>
    <row r="664" spans="1:3" x14ac:dyDescent="0.25">
      <c r="A664" t="s">
        <v>665</v>
      </c>
      <c r="B664">
        <v>23</v>
      </c>
      <c r="C664">
        <v>15.0034697</v>
      </c>
    </row>
    <row r="665" spans="1:3" x14ac:dyDescent="0.25">
      <c r="A665" t="s">
        <v>666</v>
      </c>
      <c r="B665">
        <v>28</v>
      </c>
      <c r="C665">
        <v>14.002995200000001</v>
      </c>
    </row>
    <row r="666" spans="1:3" x14ac:dyDescent="0.25">
      <c r="A666" t="s">
        <v>667</v>
      </c>
      <c r="B666">
        <v>15</v>
      </c>
      <c r="C666">
        <v>15.003724200000001</v>
      </c>
    </row>
    <row r="667" spans="1:3" x14ac:dyDescent="0.25">
      <c r="A667" t="s">
        <v>668</v>
      </c>
      <c r="B667">
        <v>28</v>
      </c>
      <c r="C667">
        <v>15.005022500000001</v>
      </c>
    </row>
    <row r="668" spans="1:3" x14ac:dyDescent="0.25">
      <c r="A668" t="s">
        <v>669</v>
      </c>
      <c r="B668">
        <v>30</v>
      </c>
      <c r="C668">
        <v>15.003610500000001</v>
      </c>
    </row>
    <row r="669" spans="1:3" x14ac:dyDescent="0.25">
      <c r="A669" t="s">
        <v>670</v>
      </c>
      <c r="B669">
        <v>32</v>
      </c>
      <c r="C669">
        <v>15.0026104</v>
      </c>
    </row>
    <row r="670" spans="1:3" x14ac:dyDescent="0.25">
      <c r="A670" t="s">
        <v>671</v>
      </c>
      <c r="B670">
        <v>24</v>
      </c>
      <c r="C670">
        <v>14.002631299999999</v>
      </c>
    </row>
    <row r="671" spans="1:3" x14ac:dyDescent="0.25">
      <c r="A671" t="s">
        <v>672</v>
      </c>
      <c r="B671">
        <v>25</v>
      </c>
      <c r="C671">
        <v>13.002662600000001</v>
      </c>
    </row>
    <row r="672" spans="1:3" x14ac:dyDescent="0.25">
      <c r="A672" t="s">
        <v>673</v>
      </c>
      <c r="B672">
        <v>32</v>
      </c>
      <c r="C672">
        <v>18.0196732</v>
      </c>
    </row>
    <row r="673" spans="1:3" x14ac:dyDescent="0.25">
      <c r="A673" t="s">
        <v>674</v>
      </c>
      <c r="B673">
        <v>34</v>
      </c>
      <c r="C673">
        <v>15.0081711</v>
      </c>
    </row>
    <row r="674" spans="1:3" x14ac:dyDescent="0.25">
      <c r="A674" t="s">
        <v>675</v>
      </c>
      <c r="B674">
        <v>42</v>
      </c>
      <c r="C674">
        <v>15.0036229</v>
      </c>
    </row>
    <row r="675" spans="1:3" x14ac:dyDescent="0.25">
      <c r="A675" t="s">
        <v>676</v>
      </c>
      <c r="B675">
        <v>36</v>
      </c>
      <c r="C675">
        <v>15.008053800000001</v>
      </c>
    </row>
    <row r="676" spans="1:3" x14ac:dyDescent="0.25">
      <c r="A676" t="s">
        <v>677</v>
      </c>
      <c r="B676">
        <v>15</v>
      </c>
      <c r="C676">
        <v>14.0050331</v>
      </c>
    </row>
    <row r="677" spans="1:3" x14ac:dyDescent="0.25">
      <c r="A677" t="s">
        <v>678</v>
      </c>
      <c r="B677">
        <v>35</v>
      </c>
      <c r="C677">
        <v>15.003966500000001</v>
      </c>
    </row>
    <row r="678" spans="1:3" x14ac:dyDescent="0.25">
      <c r="A678" t="s">
        <v>679</v>
      </c>
      <c r="B678">
        <v>29</v>
      </c>
      <c r="C678">
        <v>19.005480299999999</v>
      </c>
    </row>
    <row r="679" spans="1:3" x14ac:dyDescent="0.25">
      <c r="A679" t="s">
        <v>680</v>
      </c>
      <c r="B679">
        <v>20</v>
      </c>
      <c r="C679">
        <v>18.004480600000001</v>
      </c>
    </row>
    <row r="680" spans="1:3" x14ac:dyDescent="0.25">
      <c r="A680" t="s">
        <v>681</v>
      </c>
      <c r="B680">
        <v>25</v>
      </c>
      <c r="C680">
        <v>18.006657400000002</v>
      </c>
    </row>
    <row r="681" spans="1:3" x14ac:dyDescent="0.25">
      <c r="A681" t="s">
        <v>682</v>
      </c>
      <c r="B681">
        <v>28</v>
      </c>
      <c r="C681">
        <v>20.005787900000001</v>
      </c>
    </row>
    <row r="682" spans="1:3" x14ac:dyDescent="0.25">
      <c r="A682" t="s">
        <v>683</v>
      </c>
      <c r="B682">
        <v>40</v>
      </c>
      <c r="C682">
        <v>17.030784100000002</v>
      </c>
    </row>
    <row r="683" spans="1:3" x14ac:dyDescent="0.25">
      <c r="A683" t="s">
        <v>684</v>
      </c>
      <c r="B683">
        <v>34</v>
      </c>
      <c r="C683">
        <v>18.006239000000001</v>
      </c>
    </row>
    <row r="684" spans="1:3" x14ac:dyDescent="0.25">
      <c r="A684" t="s">
        <v>685</v>
      </c>
      <c r="B684">
        <v>32</v>
      </c>
      <c r="C684">
        <v>19.0052281</v>
      </c>
    </row>
    <row r="685" spans="1:3" x14ac:dyDescent="0.25">
      <c r="A685" t="s">
        <v>686</v>
      </c>
      <c r="B685">
        <v>40</v>
      </c>
      <c r="C685">
        <v>19.0072221</v>
      </c>
    </row>
    <row r="686" spans="1:3" x14ac:dyDescent="0.25">
      <c r="A686" t="s">
        <v>687</v>
      </c>
      <c r="B686">
        <v>21</v>
      </c>
      <c r="C686">
        <v>21.005351300000001</v>
      </c>
    </row>
    <row r="687" spans="1:3" x14ac:dyDescent="0.25">
      <c r="A687" t="s">
        <v>688</v>
      </c>
      <c r="B687">
        <v>19</v>
      </c>
      <c r="C687">
        <v>18.021897599999999</v>
      </c>
    </row>
    <row r="688" spans="1:3" x14ac:dyDescent="0.25">
      <c r="A688" t="s">
        <v>689</v>
      </c>
      <c r="B688">
        <v>50</v>
      </c>
      <c r="C688">
        <v>24.025029799999999</v>
      </c>
    </row>
    <row r="689" spans="1:3" x14ac:dyDescent="0.25">
      <c r="A689" t="s">
        <v>690</v>
      </c>
      <c r="B689">
        <v>58</v>
      </c>
      <c r="C689">
        <v>15.003394500000001</v>
      </c>
    </row>
    <row r="690" spans="1:3" x14ac:dyDescent="0.25">
      <c r="A690" t="s">
        <v>691</v>
      </c>
      <c r="B690">
        <v>32</v>
      </c>
      <c r="C690">
        <v>17.014128700000001</v>
      </c>
    </row>
    <row r="691" spans="1:3" x14ac:dyDescent="0.25">
      <c r="A691" t="s">
        <v>692</v>
      </c>
      <c r="B691">
        <v>51</v>
      </c>
      <c r="C691">
        <v>16.004118099999999</v>
      </c>
    </row>
    <row r="692" spans="1:3" x14ac:dyDescent="0.25">
      <c r="A692" t="s">
        <v>693</v>
      </c>
      <c r="B692">
        <v>42</v>
      </c>
      <c r="C692">
        <v>23.0068284</v>
      </c>
    </row>
    <row r="693" spans="1:3" x14ac:dyDescent="0.25">
      <c r="A693" t="s">
        <v>694</v>
      </c>
      <c r="B693">
        <v>35</v>
      </c>
      <c r="C693">
        <v>22.005676099999999</v>
      </c>
    </row>
    <row r="694" spans="1:3" x14ac:dyDescent="0.25">
      <c r="A694" t="s">
        <v>695</v>
      </c>
      <c r="B694">
        <v>32</v>
      </c>
      <c r="C694">
        <v>22.009039600000001</v>
      </c>
    </row>
    <row r="695" spans="1:3" x14ac:dyDescent="0.25">
      <c r="A695" t="s">
        <v>696</v>
      </c>
      <c r="B695">
        <v>24</v>
      </c>
      <c r="C695">
        <v>24.010309400000001</v>
      </c>
    </row>
    <row r="696" spans="1:3" x14ac:dyDescent="0.25">
      <c r="A696" t="s">
        <v>697</v>
      </c>
      <c r="B696">
        <v>48</v>
      </c>
      <c r="C696">
        <v>28.008966699999998</v>
      </c>
    </row>
    <row r="697" spans="1:3" x14ac:dyDescent="0.25">
      <c r="A697" t="s">
        <v>698</v>
      </c>
      <c r="B697">
        <v>35</v>
      </c>
      <c r="C697">
        <v>23.012227500000002</v>
      </c>
    </row>
    <row r="698" spans="1:3" x14ac:dyDescent="0.25">
      <c r="A698" t="s">
        <v>699</v>
      </c>
      <c r="B698">
        <v>38</v>
      </c>
      <c r="C698">
        <v>24.0117355</v>
      </c>
    </row>
    <row r="699" spans="1:3" x14ac:dyDescent="0.25">
      <c r="A699" t="s">
        <v>700</v>
      </c>
      <c r="B699">
        <v>44</v>
      </c>
      <c r="C699">
        <v>23.014896799999999</v>
      </c>
    </row>
    <row r="700" spans="1:3" x14ac:dyDescent="0.25">
      <c r="A700" t="s">
        <v>701</v>
      </c>
      <c r="B700">
        <v>42</v>
      </c>
      <c r="C700">
        <v>24.0058924</v>
      </c>
    </row>
    <row r="701" spans="1:3" x14ac:dyDescent="0.25">
      <c r="A701" t="s">
        <v>702</v>
      </c>
      <c r="B701">
        <v>38</v>
      </c>
      <c r="C701">
        <v>25.012203499999998</v>
      </c>
    </row>
    <row r="702" spans="1:3" x14ac:dyDescent="0.25">
      <c r="A702" t="s">
        <v>703</v>
      </c>
      <c r="B702">
        <v>55</v>
      </c>
      <c r="C702">
        <v>21.043397299999999</v>
      </c>
    </row>
    <row r="703" spans="1:3" x14ac:dyDescent="0.25">
      <c r="A703" t="s">
        <v>704</v>
      </c>
      <c r="B703">
        <v>54</v>
      </c>
      <c r="C703">
        <v>21.008804000000001</v>
      </c>
    </row>
    <row r="704" spans="1:3" x14ac:dyDescent="0.25">
      <c r="A704" t="s">
        <v>705</v>
      </c>
      <c r="B704">
        <v>28</v>
      </c>
      <c r="C704">
        <v>26.033746900000001</v>
      </c>
    </row>
    <row r="705" spans="1:3" x14ac:dyDescent="0.25">
      <c r="A705" t="s">
        <v>706</v>
      </c>
      <c r="B705">
        <v>57</v>
      </c>
      <c r="C705">
        <v>24.011174700000002</v>
      </c>
    </row>
    <row r="706" spans="1:3" x14ac:dyDescent="0.25">
      <c r="A706" t="s">
        <v>707</v>
      </c>
      <c r="B706">
        <v>26</v>
      </c>
      <c r="C706">
        <v>25.010689599999999</v>
      </c>
    </row>
    <row r="707" spans="1:3" x14ac:dyDescent="0.25">
      <c r="A707" t="s">
        <v>708</v>
      </c>
      <c r="B707">
        <v>49</v>
      </c>
      <c r="C707">
        <v>27.015798799999999</v>
      </c>
    </row>
    <row r="708" spans="1:3" x14ac:dyDescent="0.25">
      <c r="A708" t="s">
        <v>709</v>
      </c>
      <c r="B708">
        <v>36</v>
      </c>
      <c r="C708">
        <v>27.019546600000002</v>
      </c>
    </row>
    <row r="709" spans="1:3" x14ac:dyDescent="0.25">
      <c r="A709" t="s">
        <v>710</v>
      </c>
      <c r="B709">
        <v>44</v>
      </c>
      <c r="C709">
        <v>26.010446699999999</v>
      </c>
    </row>
    <row r="710" spans="1:3" x14ac:dyDescent="0.25">
      <c r="A710" t="s">
        <v>711</v>
      </c>
      <c r="B710">
        <v>44</v>
      </c>
      <c r="C710">
        <v>33.022911299999997</v>
      </c>
    </row>
    <row r="711" spans="1:3" x14ac:dyDescent="0.25">
      <c r="A711" t="s">
        <v>712</v>
      </c>
      <c r="B711">
        <v>34</v>
      </c>
      <c r="C711">
        <v>30.032988700000001</v>
      </c>
    </row>
    <row r="712" spans="1:3" x14ac:dyDescent="0.25">
      <c r="A712" t="s">
        <v>713</v>
      </c>
      <c r="B712">
        <v>41</v>
      </c>
      <c r="C712">
        <v>30.0288462</v>
      </c>
    </row>
    <row r="713" spans="1:3" x14ac:dyDescent="0.25">
      <c r="A713" t="s">
        <v>714</v>
      </c>
      <c r="B713">
        <v>52</v>
      </c>
      <c r="C713">
        <v>25.012428100000001</v>
      </c>
    </row>
    <row r="714" spans="1:3" x14ac:dyDescent="0.25">
      <c r="A714" t="s">
        <v>715</v>
      </c>
      <c r="B714">
        <v>39</v>
      </c>
      <c r="C714">
        <v>28.016848</v>
      </c>
    </row>
    <row r="715" spans="1:3" x14ac:dyDescent="0.25">
      <c r="A715" t="s">
        <v>716</v>
      </c>
      <c r="B715">
        <v>46</v>
      </c>
      <c r="C715">
        <v>27.031288799999999</v>
      </c>
    </row>
    <row r="716" spans="1:3" x14ac:dyDescent="0.25">
      <c r="A716" t="s">
        <v>717</v>
      </c>
      <c r="B716">
        <v>40</v>
      </c>
      <c r="C716">
        <v>30.026768700000002</v>
      </c>
    </row>
    <row r="717" spans="1:3" x14ac:dyDescent="0.25">
      <c r="A717" t="s">
        <v>718</v>
      </c>
      <c r="B717">
        <v>51</v>
      </c>
      <c r="C717">
        <v>28.016896200000001</v>
      </c>
    </row>
    <row r="718" spans="1:3" x14ac:dyDescent="0.25">
      <c r="A718" t="s">
        <v>719</v>
      </c>
      <c r="B718">
        <v>56</v>
      </c>
      <c r="C718">
        <v>25.0085826</v>
      </c>
    </row>
    <row r="719" spans="1:3" x14ac:dyDescent="0.25">
      <c r="A719" t="s">
        <v>720</v>
      </c>
      <c r="B719">
        <v>57</v>
      </c>
      <c r="C719">
        <v>27.015637300000002</v>
      </c>
    </row>
    <row r="720" spans="1:3" x14ac:dyDescent="0.25">
      <c r="A720" t="s">
        <v>721</v>
      </c>
      <c r="B720">
        <v>32</v>
      </c>
      <c r="C720">
        <v>30.0778021</v>
      </c>
    </row>
    <row r="721" spans="1:3" x14ac:dyDescent="0.25">
      <c r="A721" t="s">
        <v>722</v>
      </c>
      <c r="B721">
        <v>52</v>
      </c>
      <c r="C721">
        <v>28.042124000000001</v>
      </c>
    </row>
    <row r="722" spans="1:3" x14ac:dyDescent="0.25">
      <c r="A722" t="s">
        <v>723</v>
      </c>
      <c r="B722">
        <v>51</v>
      </c>
      <c r="C722">
        <v>30.0165319</v>
      </c>
    </row>
    <row r="723" spans="1:3" x14ac:dyDescent="0.25">
      <c r="A723" t="s">
        <v>724</v>
      </c>
      <c r="B723">
        <v>56</v>
      </c>
      <c r="C723">
        <v>31.023357699999998</v>
      </c>
    </row>
    <row r="724" spans="1:3" x14ac:dyDescent="0.25">
      <c r="A724" t="s">
        <v>725</v>
      </c>
      <c r="B724">
        <v>47</v>
      </c>
      <c r="C724">
        <v>33.020791099999997</v>
      </c>
    </row>
    <row r="725" spans="1:3" x14ac:dyDescent="0.25">
      <c r="A725" t="s">
        <v>726</v>
      </c>
      <c r="B725">
        <v>46</v>
      </c>
      <c r="C725">
        <v>37.049554700000002</v>
      </c>
    </row>
    <row r="726" spans="1:3" x14ac:dyDescent="0.25">
      <c r="A726" t="s">
        <v>727</v>
      </c>
      <c r="B726">
        <v>50</v>
      </c>
      <c r="C726">
        <v>31.023142799999999</v>
      </c>
    </row>
    <row r="727" spans="1:3" x14ac:dyDescent="0.25">
      <c r="A727" t="s">
        <v>728</v>
      </c>
      <c r="B727">
        <v>50</v>
      </c>
      <c r="C727">
        <v>36.046970700000003</v>
      </c>
    </row>
    <row r="728" spans="1:3" x14ac:dyDescent="0.25">
      <c r="A728" t="s">
        <v>729</v>
      </c>
      <c r="B728">
        <v>48</v>
      </c>
      <c r="C728">
        <v>29.014604800000001</v>
      </c>
    </row>
    <row r="729" spans="1:3" x14ac:dyDescent="0.25">
      <c r="A729" t="s">
        <v>730</v>
      </c>
      <c r="B729">
        <v>54</v>
      </c>
      <c r="C729">
        <v>32.028155499999997</v>
      </c>
    </row>
    <row r="730" spans="1:3" x14ac:dyDescent="0.25">
      <c r="A730" t="s">
        <v>731</v>
      </c>
      <c r="B730">
        <v>44</v>
      </c>
      <c r="C730">
        <v>32.026890000000002</v>
      </c>
    </row>
    <row r="731" spans="1:3" x14ac:dyDescent="0.25">
      <c r="A731" t="s">
        <v>732</v>
      </c>
      <c r="B731">
        <v>52</v>
      </c>
      <c r="C731">
        <v>29.022681500000001</v>
      </c>
    </row>
    <row r="732" spans="1:3" x14ac:dyDescent="0.25">
      <c r="A732" t="s">
        <v>733</v>
      </c>
      <c r="B732">
        <v>60</v>
      </c>
      <c r="C732">
        <v>32.025696699999997</v>
      </c>
    </row>
    <row r="733" spans="1:3" x14ac:dyDescent="0.25">
      <c r="A733" t="s">
        <v>734</v>
      </c>
      <c r="B733">
        <v>77</v>
      </c>
      <c r="C733">
        <v>40.046740900000003</v>
      </c>
    </row>
    <row r="734" spans="1:3" x14ac:dyDescent="0.25">
      <c r="A734" t="s">
        <v>735</v>
      </c>
      <c r="B734">
        <v>53</v>
      </c>
      <c r="C734">
        <v>31.075153499999999</v>
      </c>
    </row>
    <row r="735" spans="1:3" x14ac:dyDescent="0.25">
      <c r="A735" t="s">
        <v>736</v>
      </c>
      <c r="B735">
        <v>60</v>
      </c>
      <c r="C735">
        <v>30.050893599999998</v>
      </c>
    </row>
    <row r="736" spans="1:3" x14ac:dyDescent="0.25">
      <c r="A736" t="s">
        <v>737</v>
      </c>
      <c r="B736">
        <v>61</v>
      </c>
      <c r="C736">
        <v>35.083675100000001</v>
      </c>
    </row>
    <row r="737" spans="1:3" x14ac:dyDescent="0.25">
      <c r="A737" t="s">
        <v>738</v>
      </c>
      <c r="B737">
        <v>57</v>
      </c>
      <c r="C737">
        <v>37.137678999999999</v>
      </c>
    </row>
    <row r="738" spans="1:3" x14ac:dyDescent="0.25">
      <c r="A738" t="s">
        <v>739</v>
      </c>
      <c r="B738">
        <v>61</v>
      </c>
      <c r="C738">
        <v>33.058028899999996</v>
      </c>
    </row>
    <row r="739" spans="1:3" x14ac:dyDescent="0.25">
      <c r="A739" t="s">
        <v>740</v>
      </c>
      <c r="B739">
        <v>49</v>
      </c>
      <c r="C739">
        <v>31.027822499999999</v>
      </c>
    </row>
    <row r="740" spans="1:3" x14ac:dyDescent="0.25">
      <c r="A740" t="s">
        <v>741</v>
      </c>
      <c r="B740">
        <v>54</v>
      </c>
      <c r="C740">
        <v>32.026676299999998</v>
      </c>
    </row>
    <row r="741" spans="1:3" x14ac:dyDescent="0.25">
      <c r="A741" t="s">
        <v>742</v>
      </c>
      <c r="B741">
        <v>50</v>
      </c>
      <c r="C741">
        <v>31.0500881</v>
      </c>
    </row>
    <row r="742" spans="1:3" x14ac:dyDescent="0.25">
      <c r="A742" t="s">
        <v>743</v>
      </c>
      <c r="B742">
        <v>46</v>
      </c>
      <c r="C742">
        <v>33.053817899999999</v>
      </c>
    </row>
    <row r="743" spans="1:3" x14ac:dyDescent="0.25">
      <c r="A743" t="s">
        <v>744</v>
      </c>
      <c r="B743">
        <v>48</v>
      </c>
      <c r="C743">
        <v>35.049604700000003</v>
      </c>
    </row>
    <row r="744" spans="1:3" x14ac:dyDescent="0.25">
      <c r="A744" t="s">
        <v>745</v>
      </c>
      <c r="B744">
        <v>52</v>
      </c>
      <c r="C744">
        <v>35.082178300000002</v>
      </c>
    </row>
    <row r="745" spans="1:3" x14ac:dyDescent="0.25">
      <c r="A745" t="s">
        <v>746</v>
      </c>
      <c r="B745">
        <v>50</v>
      </c>
      <c r="C745">
        <v>29.036282700000001</v>
      </c>
    </row>
    <row r="746" spans="1:3" x14ac:dyDescent="0.25">
      <c r="A746" t="s">
        <v>747</v>
      </c>
      <c r="B746">
        <v>48</v>
      </c>
      <c r="C746">
        <v>32.020448000000002</v>
      </c>
    </row>
    <row r="747" spans="1:3" x14ac:dyDescent="0.25">
      <c r="A747" t="s">
        <v>748</v>
      </c>
      <c r="B747">
        <v>53</v>
      </c>
      <c r="C747">
        <v>29.032522499999999</v>
      </c>
    </row>
    <row r="748" spans="1:3" x14ac:dyDescent="0.25">
      <c r="A748" t="s">
        <v>749</v>
      </c>
      <c r="B748">
        <v>61</v>
      </c>
      <c r="C748">
        <v>37.316093899999998</v>
      </c>
    </row>
    <row r="749" spans="1:3" x14ac:dyDescent="0.25">
      <c r="A749" t="s">
        <v>750</v>
      </c>
      <c r="B749">
        <v>64</v>
      </c>
      <c r="C749">
        <v>37.054564200000002</v>
      </c>
    </row>
    <row r="750" spans="1:3" x14ac:dyDescent="0.25">
      <c r="A750" t="s">
        <v>751</v>
      </c>
      <c r="B750">
        <v>58</v>
      </c>
      <c r="C750">
        <v>35.112335899999998</v>
      </c>
    </row>
    <row r="751" spans="1:3" x14ac:dyDescent="0.25">
      <c r="A751" t="s">
        <v>752</v>
      </c>
      <c r="B751">
        <v>71</v>
      </c>
      <c r="C751">
        <v>31.1741122</v>
      </c>
    </row>
    <row r="752" spans="1:3" x14ac:dyDescent="0.25">
      <c r="A752" t="s">
        <v>753</v>
      </c>
      <c r="B752">
        <v>50</v>
      </c>
      <c r="C752">
        <v>37.079683500000002</v>
      </c>
    </row>
    <row r="753" spans="1:3" x14ac:dyDescent="0.25">
      <c r="A753" t="s">
        <v>754</v>
      </c>
      <c r="B753">
        <v>50</v>
      </c>
      <c r="C753">
        <v>35.049606599999997</v>
      </c>
    </row>
    <row r="754" spans="1:3" x14ac:dyDescent="0.25">
      <c r="A754" t="s">
        <v>755</v>
      </c>
      <c r="B754">
        <v>48</v>
      </c>
      <c r="C754">
        <v>34.0860883</v>
      </c>
    </row>
    <row r="755" spans="1:3" x14ac:dyDescent="0.25">
      <c r="A755" t="s">
        <v>756</v>
      </c>
      <c r="B755">
        <v>48</v>
      </c>
      <c r="C755">
        <v>33.0819057</v>
      </c>
    </row>
    <row r="756" spans="1:3" x14ac:dyDescent="0.25">
      <c r="A756" t="s">
        <v>757</v>
      </c>
      <c r="B756">
        <v>60</v>
      </c>
      <c r="C756">
        <v>35.0628241</v>
      </c>
    </row>
    <row r="757" spans="1:3" x14ac:dyDescent="0.25">
      <c r="A757" t="s">
        <v>758</v>
      </c>
      <c r="B757">
        <v>53</v>
      </c>
      <c r="C757">
        <v>34.042881600000001</v>
      </c>
    </row>
    <row r="758" spans="1:3" x14ac:dyDescent="0.25">
      <c r="A758" t="s">
        <v>759</v>
      </c>
      <c r="B758">
        <v>71</v>
      </c>
      <c r="C758">
        <v>36.083562399999998</v>
      </c>
    </row>
    <row r="759" spans="1:3" x14ac:dyDescent="0.25">
      <c r="A759" t="s">
        <v>760</v>
      </c>
      <c r="B759">
        <v>56</v>
      </c>
      <c r="C759">
        <v>37.1391019</v>
      </c>
    </row>
    <row r="760" spans="1:3" x14ac:dyDescent="0.25">
      <c r="A760" t="s">
        <v>761</v>
      </c>
      <c r="B760">
        <v>59</v>
      </c>
      <c r="C760">
        <v>38.063350900000003</v>
      </c>
    </row>
    <row r="761" spans="1:3" x14ac:dyDescent="0.25">
      <c r="A761" t="s">
        <v>762</v>
      </c>
      <c r="B761">
        <v>58</v>
      </c>
      <c r="C761">
        <v>39.084482000000001</v>
      </c>
    </row>
    <row r="762" spans="1:3" x14ac:dyDescent="0.25">
      <c r="A762" t="s">
        <v>763</v>
      </c>
      <c r="B762">
        <v>85</v>
      </c>
      <c r="C762">
        <v>35.090002900000002</v>
      </c>
    </row>
    <row r="763" spans="1:3" x14ac:dyDescent="0.25">
      <c r="A763" t="s">
        <v>764</v>
      </c>
      <c r="B763">
        <v>88</v>
      </c>
      <c r="C763">
        <v>47.147719799999997</v>
      </c>
    </row>
    <row r="764" spans="1:3" x14ac:dyDescent="0.25">
      <c r="A764" t="s">
        <v>765</v>
      </c>
      <c r="B764">
        <v>49</v>
      </c>
      <c r="C764">
        <v>35.258541700000002</v>
      </c>
    </row>
    <row r="765" spans="1:3" x14ac:dyDescent="0.25">
      <c r="A765" t="s">
        <v>766</v>
      </c>
      <c r="B765">
        <v>53</v>
      </c>
      <c r="C765">
        <v>34.373196399999998</v>
      </c>
    </row>
    <row r="766" spans="1:3" x14ac:dyDescent="0.25">
      <c r="A766" t="s">
        <v>767</v>
      </c>
      <c r="B766">
        <v>67</v>
      </c>
      <c r="C766">
        <v>43.344403</v>
      </c>
    </row>
    <row r="767" spans="1:3" x14ac:dyDescent="0.25">
      <c r="A767" t="s">
        <v>768</v>
      </c>
      <c r="B767">
        <v>62</v>
      </c>
      <c r="C767">
        <v>42.166613699999999</v>
      </c>
    </row>
    <row r="768" spans="1:3" x14ac:dyDescent="0.25">
      <c r="A768" t="s">
        <v>769</v>
      </c>
      <c r="B768">
        <v>51</v>
      </c>
      <c r="C768">
        <v>34.182616299999999</v>
      </c>
    </row>
    <row r="769" spans="1:3" x14ac:dyDescent="0.25">
      <c r="A769" t="s">
        <v>770</v>
      </c>
      <c r="B769">
        <v>54</v>
      </c>
      <c r="C769">
        <v>37.095593299999997</v>
      </c>
    </row>
    <row r="770" spans="1:3" x14ac:dyDescent="0.25">
      <c r="A770" t="s">
        <v>771</v>
      </c>
      <c r="B770">
        <v>53</v>
      </c>
      <c r="C770">
        <v>38.216701399999998</v>
      </c>
    </row>
    <row r="771" spans="1:3" x14ac:dyDescent="0.25">
      <c r="A771" t="s">
        <v>772</v>
      </c>
      <c r="B771">
        <v>54</v>
      </c>
      <c r="C771">
        <v>37.179244400000002</v>
      </c>
    </row>
    <row r="772" spans="1:3" x14ac:dyDescent="0.25">
      <c r="A772" t="s">
        <v>773</v>
      </c>
      <c r="B772">
        <v>56</v>
      </c>
      <c r="C772">
        <v>35.087293500000001</v>
      </c>
    </row>
    <row r="773" spans="1:3" x14ac:dyDescent="0.25">
      <c r="A773" t="s">
        <v>774</v>
      </c>
      <c r="B773">
        <v>58</v>
      </c>
      <c r="C773">
        <v>35.059309800000001</v>
      </c>
    </row>
    <row r="774" spans="1:3" x14ac:dyDescent="0.25">
      <c r="A774" t="s">
        <v>775</v>
      </c>
      <c r="B774">
        <v>62</v>
      </c>
      <c r="C774">
        <v>41.169972000000001</v>
      </c>
    </row>
    <row r="775" spans="1:3" x14ac:dyDescent="0.25">
      <c r="A775" t="s">
        <v>776</v>
      </c>
      <c r="B775">
        <v>54</v>
      </c>
      <c r="C775">
        <v>36.227376200000002</v>
      </c>
    </row>
    <row r="776" spans="1:3" x14ac:dyDescent="0.25">
      <c r="A776" t="s">
        <v>777</v>
      </c>
      <c r="B776">
        <v>60</v>
      </c>
      <c r="C776">
        <v>40.086806699999997</v>
      </c>
    </row>
    <row r="777" spans="1:3" x14ac:dyDescent="0.25">
      <c r="A777" t="s">
        <v>778</v>
      </c>
      <c r="B777">
        <v>77</v>
      </c>
      <c r="C777">
        <v>39.166289200000001</v>
      </c>
    </row>
    <row r="778" spans="1:3" x14ac:dyDescent="0.25">
      <c r="A778" t="s">
        <v>779</v>
      </c>
      <c r="B778">
        <v>63</v>
      </c>
      <c r="C778">
        <v>43.773900900000001</v>
      </c>
    </row>
    <row r="779" spans="1:3" x14ac:dyDescent="0.25">
      <c r="A779" t="s">
        <v>780</v>
      </c>
      <c r="B779">
        <v>113</v>
      </c>
      <c r="C779">
        <v>37.300603500000001</v>
      </c>
    </row>
    <row r="780" spans="1:3" x14ac:dyDescent="0.25">
      <c r="A780" t="s">
        <v>781</v>
      </c>
      <c r="B780">
        <v>72</v>
      </c>
      <c r="C780">
        <v>33.321971900000001</v>
      </c>
    </row>
    <row r="781" spans="1:3" x14ac:dyDescent="0.25">
      <c r="A781" t="s">
        <v>782</v>
      </c>
      <c r="B781">
        <v>66</v>
      </c>
      <c r="C781">
        <v>37.161070600000002</v>
      </c>
    </row>
    <row r="782" spans="1:3" x14ac:dyDescent="0.25">
      <c r="A782" t="s">
        <v>783</v>
      </c>
      <c r="B782">
        <v>68</v>
      </c>
      <c r="C782">
        <v>39.101499699999998</v>
      </c>
    </row>
    <row r="783" spans="1:3" x14ac:dyDescent="0.25">
      <c r="A783" t="s">
        <v>784</v>
      </c>
      <c r="B783">
        <v>61</v>
      </c>
      <c r="C783">
        <v>37.256318399999998</v>
      </c>
    </row>
    <row r="784" spans="1:3" x14ac:dyDescent="0.25">
      <c r="A784" t="s">
        <v>785</v>
      </c>
      <c r="B784">
        <v>53</v>
      </c>
      <c r="C784">
        <v>37.123952000000003</v>
      </c>
    </row>
    <row r="785" spans="1:3" x14ac:dyDescent="0.25">
      <c r="A785" t="s">
        <v>786</v>
      </c>
      <c r="B785">
        <v>48</v>
      </c>
      <c r="C785">
        <v>39.264407800000001</v>
      </c>
    </row>
    <row r="786" spans="1:3" x14ac:dyDescent="0.25">
      <c r="A786" t="s">
        <v>787</v>
      </c>
      <c r="B786">
        <v>56</v>
      </c>
      <c r="C786">
        <v>40.138559100000002</v>
      </c>
    </row>
    <row r="787" spans="1:3" x14ac:dyDescent="0.25">
      <c r="A787" t="s">
        <v>788</v>
      </c>
      <c r="B787">
        <v>66</v>
      </c>
      <c r="C787">
        <v>38.165015199999999</v>
      </c>
    </row>
    <row r="788" spans="1:3" x14ac:dyDescent="0.25">
      <c r="A788" t="s">
        <v>789</v>
      </c>
      <c r="B788">
        <v>58</v>
      </c>
      <c r="C788">
        <v>35.140439100000002</v>
      </c>
    </row>
    <row r="789" spans="1:3" x14ac:dyDescent="0.25">
      <c r="A789" t="s">
        <v>790</v>
      </c>
      <c r="B789">
        <v>63</v>
      </c>
      <c r="C789">
        <v>40.244951299999997</v>
      </c>
    </row>
    <row r="790" spans="1:3" x14ac:dyDescent="0.25">
      <c r="A790" t="s">
        <v>791</v>
      </c>
      <c r="B790">
        <v>59</v>
      </c>
      <c r="C790">
        <v>36.201512100000002</v>
      </c>
    </row>
    <row r="791" spans="1:3" x14ac:dyDescent="0.25">
      <c r="A791" t="s">
        <v>792</v>
      </c>
      <c r="B791">
        <v>64</v>
      </c>
      <c r="C791">
        <v>46.231884100000002</v>
      </c>
    </row>
    <row r="792" spans="1:3" x14ac:dyDescent="0.25">
      <c r="A792" t="s">
        <v>793</v>
      </c>
      <c r="B792">
        <v>75</v>
      </c>
      <c r="C792">
        <v>38.5234138</v>
      </c>
    </row>
    <row r="793" spans="1:3" x14ac:dyDescent="0.25">
      <c r="A793" t="s">
        <v>794</v>
      </c>
      <c r="B793">
        <v>77</v>
      </c>
      <c r="C793">
        <v>40.490140599999997</v>
      </c>
    </row>
    <row r="794" spans="1:3" x14ac:dyDescent="0.25">
      <c r="A794" t="s">
        <v>795</v>
      </c>
      <c r="B794">
        <v>116</v>
      </c>
      <c r="C794">
        <v>43.410615100000001</v>
      </c>
    </row>
    <row r="795" spans="1:3" x14ac:dyDescent="0.25">
      <c r="A795" t="s">
        <v>796</v>
      </c>
      <c r="B795">
        <v>90</v>
      </c>
      <c r="C795">
        <v>49.290174800000003</v>
      </c>
    </row>
    <row r="796" spans="1:3" x14ac:dyDescent="0.25">
      <c r="A796" t="s">
        <v>797</v>
      </c>
      <c r="B796">
        <v>70</v>
      </c>
      <c r="C796">
        <v>42.419324600000003</v>
      </c>
    </row>
    <row r="797" spans="1:3" x14ac:dyDescent="0.25">
      <c r="A797" t="s">
        <v>798</v>
      </c>
      <c r="B797">
        <v>50</v>
      </c>
      <c r="C797">
        <v>36.151514200000001</v>
      </c>
    </row>
    <row r="798" spans="1:3" x14ac:dyDescent="0.25">
      <c r="A798" t="s">
        <v>799</v>
      </c>
      <c r="B798">
        <v>60</v>
      </c>
      <c r="C798">
        <v>41.156817599999997</v>
      </c>
    </row>
    <row r="799" spans="1:3" x14ac:dyDescent="0.25">
      <c r="A799" t="s">
        <v>800</v>
      </c>
      <c r="B799">
        <v>53</v>
      </c>
      <c r="C799">
        <v>38.166422699999998</v>
      </c>
    </row>
    <row r="800" spans="1:3" x14ac:dyDescent="0.25">
      <c r="A800" t="s">
        <v>801</v>
      </c>
      <c r="B800">
        <v>56</v>
      </c>
      <c r="C800">
        <v>36.241948100000002</v>
      </c>
    </row>
    <row r="801" spans="1:3" x14ac:dyDescent="0.25">
      <c r="A801" t="s">
        <v>802</v>
      </c>
      <c r="B801">
        <v>52</v>
      </c>
      <c r="C801">
        <v>37.109319999999997</v>
      </c>
    </row>
    <row r="802" spans="1:3" x14ac:dyDescent="0.25">
      <c r="A802" t="s">
        <v>803</v>
      </c>
      <c r="B802">
        <v>61</v>
      </c>
      <c r="C802">
        <v>43.290797599999998</v>
      </c>
    </row>
    <row r="803" spans="1:3" x14ac:dyDescent="0.25">
      <c r="A803" t="s">
        <v>804</v>
      </c>
      <c r="B803">
        <v>80</v>
      </c>
      <c r="C803">
        <v>40.161053299999999</v>
      </c>
    </row>
    <row r="804" spans="1:3" x14ac:dyDescent="0.25">
      <c r="A804" t="s">
        <v>805</v>
      </c>
      <c r="B804">
        <v>70</v>
      </c>
      <c r="C804">
        <v>37.155526399999999</v>
      </c>
    </row>
    <row r="805" spans="1:3" x14ac:dyDescent="0.25">
      <c r="A805" t="s">
        <v>806</v>
      </c>
      <c r="B805">
        <v>55</v>
      </c>
      <c r="C805">
        <v>38.247689100000002</v>
      </c>
    </row>
    <row r="806" spans="1:3" x14ac:dyDescent="0.25">
      <c r="A806" t="s">
        <v>807</v>
      </c>
      <c r="B806">
        <v>60</v>
      </c>
      <c r="C806">
        <v>37.261443499999999</v>
      </c>
    </row>
    <row r="807" spans="1:3" x14ac:dyDescent="0.25">
      <c r="A807" t="s">
        <v>808</v>
      </c>
      <c r="B807">
        <v>68</v>
      </c>
      <c r="C807">
        <v>47.929850700000003</v>
      </c>
    </row>
    <row r="808" spans="1:3" x14ac:dyDescent="0.25">
      <c r="A808" t="s">
        <v>809</v>
      </c>
      <c r="B808">
        <v>120</v>
      </c>
      <c r="C808">
        <v>55.392068000000002</v>
      </c>
    </row>
    <row r="809" spans="1:3" x14ac:dyDescent="0.25">
      <c r="A809" t="s">
        <v>810</v>
      </c>
      <c r="B809">
        <v>81</v>
      </c>
      <c r="C809">
        <v>52.392968199999999</v>
      </c>
    </row>
    <row r="810" spans="1:3" x14ac:dyDescent="0.25">
      <c r="A810" t="s">
        <v>811</v>
      </c>
      <c r="B810">
        <v>82</v>
      </c>
      <c r="C810">
        <v>39.330953999999998</v>
      </c>
    </row>
    <row r="811" spans="1:3" x14ac:dyDescent="0.25">
      <c r="A811" t="s">
        <v>812</v>
      </c>
      <c r="B811">
        <v>106</v>
      </c>
      <c r="C811">
        <v>58.634313900000002</v>
      </c>
    </row>
    <row r="812" spans="1:3" x14ac:dyDescent="0.25">
      <c r="A812" t="s">
        <v>813</v>
      </c>
      <c r="B812">
        <v>52</v>
      </c>
      <c r="C812">
        <v>38.219058500000003</v>
      </c>
    </row>
    <row r="813" spans="1:3" x14ac:dyDescent="0.25">
      <c r="A813" t="s">
        <v>814</v>
      </c>
      <c r="B813">
        <v>59</v>
      </c>
      <c r="C813">
        <v>36.154561100000002</v>
      </c>
    </row>
    <row r="814" spans="1:3" x14ac:dyDescent="0.25">
      <c r="A814" t="s">
        <v>815</v>
      </c>
      <c r="B814">
        <v>65</v>
      </c>
      <c r="C814">
        <v>46.305568299999997</v>
      </c>
    </row>
    <row r="815" spans="1:3" x14ac:dyDescent="0.25">
      <c r="A815" t="s">
        <v>816</v>
      </c>
      <c r="B815">
        <v>54</v>
      </c>
      <c r="C815">
        <v>38.146693599999999</v>
      </c>
    </row>
    <row r="816" spans="1:3" x14ac:dyDescent="0.25">
      <c r="A816" t="s">
        <v>817</v>
      </c>
      <c r="B816">
        <v>68</v>
      </c>
      <c r="C816">
        <v>39.3903064</v>
      </c>
    </row>
    <row r="817" spans="1:3" x14ac:dyDescent="0.25">
      <c r="A817" t="s">
        <v>818</v>
      </c>
      <c r="B817">
        <v>64</v>
      </c>
      <c r="C817">
        <v>42.293929599999998</v>
      </c>
    </row>
    <row r="818" spans="1:3" x14ac:dyDescent="0.25">
      <c r="A818" t="s">
        <v>819</v>
      </c>
      <c r="B818">
        <v>64</v>
      </c>
      <c r="C818">
        <v>43.351528600000002</v>
      </c>
    </row>
    <row r="819" spans="1:3" x14ac:dyDescent="0.25">
      <c r="A819" t="s">
        <v>820</v>
      </c>
      <c r="B819">
        <v>75</v>
      </c>
      <c r="C819">
        <v>50.852501099999998</v>
      </c>
    </row>
    <row r="820" spans="1:3" x14ac:dyDescent="0.25">
      <c r="A820" t="s">
        <v>821</v>
      </c>
      <c r="B820">
        <v>57</v>
      </c>
      <c r="C820">
        <v>37.159198000000004</v>
      </c>
    </row>
    <row r="821" spans="1:3" x14ac:dyDescent="0.25">
      <c r="A821" t="s">
        <v>822</v>
      </c>
      <c r="B821">
        <v>62</v>
      </c>
      <c r="C821">
        <v>37.139031099999997</v>
      </c>
    </row>
    <row r="822" spans="1:3" x14ac:dyDescent="0.25">
      <c r="A822" t="s">
        <v>823</v>
      </c>
      <c r="B822">
        <v>99</v>
      </c>
      <c r="C822">
        <v>41.094880699999997</v>
      </c>
    </row>
    <row r="823" spans="1:3" x14ac:dyDescent="0.25">
      <c r="A823" t="s">
        <v>824</v>
      </c>
      <c r="B823">
        <v>124</v>
      </c>
      <c r="C823">
        <v>73.406698700000007</v>
      </c>
    </row>
    <row r="824" spans="1:3" x14ac:dyDescent="0.25">
      <c r="A824" t="s">
        <v>825</v>
      </c>
      <c r="B824">
        <v>132</v>
      </c>
      <c r="C824">
        <v>56.678288600000002</v>
      </c>
    </row>
    <row r="825" spans="1:3" x14ac:dyDescent="0.25">
      <c r="A825" t="s">
        <v>826</v>
      </c>
      <c r="B825">
        <v>88</v>
      </c>
      <c r="C825">
        <v>60.372163299999997</v>
      </c>
    </row>
    <row r="826" spans="1:3" x14ac:dyDescent="0.25">
      <c r="A826" t="s">
        <v>827</v>
      </c>
      <c r="B826">
        <v>87</v>
      </c>
      <c r="C826">
        <v>53.412321599999999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8A2D-6D24-4DB7-8337-3A6D5BA9EB25}">
  <dimension ref="A1:O826"/>
  <sheetViews>
    <sheetView tabSelected="1" workbookViewId="0">
      <selection activeCell="O17" sqref="O17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16" bestFit="1" customWidth="1"/>
    <col min="4" max="4" width="8" bestFit="1" customWidth="1"/>
    <col min="5" max="5" width="11.140625" bestFit="1" customWidth="1"/>
    <col min="6" max="6" width="23.7109375" customWidth="1"/>
    <col min="7" max="7" width="11.140625" bestFit="1" customWidth="1"/>
    <col min="11" max="11" width="15.85546875" bestFit="1" customWidth="1"/>
    <col min="12" max="12" width="11.140625" bestFit="1" customWidth="1"/>
  </cols>
  <sheetData>
    <row r="1" spans="1:15" x14ac:dyDescent="0.25">
      <c r="A1" t="s">
        <v>830</v>
      </c>
      <c r="B1" t="s">
        <v>917</v>
      </c>
      <c r="C1" t="s">
        <v>918</v>
      </c>
      <c r="D1" t="s">
        <v>919</v>
      </c>
      <c r="E1" t="s">
        <v>877</v>
      </c>
      <c r="F1" t="s">
        <v>916</v>
      </c>
      <c r="G1" t="s">
        <v>836</v>
      </c>
      <c r="H1" t="s">
        <v>837</v>
      </c>
      <c r="I1" t="s">
        <v>934</v>
      </c>
      <c r="J1" t="s">
        <v>935</v>
      </c>
      <c r="K1" t="s">
        <v>835</v>
      </c>
      <c r="N1" t="s">
        <v>922</v>
      </c>
      <c r="O1" t="s">
        <v>923</v>
      </c>
    </row>
    <row r="2" spans="1:15" x14ac:dyDescent="0.25">
      <c r="A2" t="s">
        <v>3</v>
      </c>
      <c r="B2">
        <v>50</v>
      </c>
      <c r="C2">
        <v>5</v>
      </c>
      <c r="D2">
        <v>50</v>
      </c>
      <c r="E2">
        <v>1</v>
      </c>
      <c r="F2" s="1">
        <v>5</v>
      </c>
      <c r="G2">
        <v>11</v>
      </c>
      <c r="H2">
        <v>5</v>
      </c>
      <c r="I2">
        <f>Table_Merge1[[#This Row],[MCTS result]]-Table_Merge1[[#This Row],[True tbr or lower bound]]</f>
        <v>6</v>
      </c>
      <c r="J2">
        <f>Table_Merge1[[#This Row],[random result]]-Table_Merge1[[#This Row],[True tbr or lower bound]]</f>
        <v>0</v>
      </c>
      <c r="K2">
        <v>4.0011108999999996</v>
      </c>
      <c r="M2" t="s">
        <v>920</v>
      </c>
      <c r="N2">
        <f>AVERAGE(I2:I736)</f>
        <v>8.0884353741496593</v>
      </c>
      <c r="O2">
        <f>AVERAGE(J2:J736)</f>
        <v>9.1047619047619044</v>
      </c>
    </row>
    <row r="3" spans="1:15" x14ac:dyDescent="0.25">
      <c r="A3" t="s">
        <v>4</v>
      </c>
      <c r="B3">
        <v>50</v>
      </c>
      <c r="C3">
        <v>5</v>
      </c>
      <c r="D3">
        <v>50</v>
      </c>
      <c r="E3">
        <v>2</v>
      </c>
      <c r="F3" s="2">
        <v>5</v>
      </c>
      <c r="G3">
        <v>5</v>
      </c>
      <c r="H3">
        <v>5</v>
      </c>
      <c r="I3">
        <f>Table_Merge1[[#This Row],[MCTS result]]-Table_Merge1[[#This Row],[True tbr or lower bound]]</f>
        <v>0</v>
      </c>
      <c r="J3">
        <f>Table_Merge1[[#This Row],[random result]]-Table_Merge1[[#This Row],[True tbr or lower bound]]</f>
        <v>0</v>
      </c>
      <c r="K3">
        <v>5.0001813999999998</v>
      </c>
      <c r="M3" t="s">
        <v>921</v>
      </c>
      <c r="N3">
        <f>AVERAGE(I737:I826)</f>
        <v>30.755555555555556</v>
      </c>
      <c r="O3">
        <f>AVERAGE(J737:J826)</f>
        <v>48.844444444444441</v>
      </c>
    </row>
    <row r="4" spans="1:15" x14ac:dyDescent="0.25">
      <c r="A4" t="s">
        <v>5</v>
      </c>
      <c r="B4">
        <v>50</v>
      </c>
      <c r="C4">
        <v>5</v>
      </c>
      <c r="D4">
        <v>50</v>
      </c>
      <c r="E4">
        <v>3</v>
      </c>
      <c r="F4" s="1">
        <v>4</v>
      </c>
      <c r="G4">
        <v>4</v>
      </c>
      <c r="H4">
        <v>4</v>
      </c>
      <c r="I4">
        <f>Table_Merge1[[#This Row],[MCTS result]]-Table_Merge1[[#This Row],[True tbr or lower bound]]</f>
        <v>0</v>
      </c>
      <c r="J4">
        <f>Table_Merge1[[#This Row],[random result]]-Table_Merge1[[#This Row],[True tbr or lower bound]]</f>
        <v>0</v>
      </c>
      <c r="K4">
        <v>4.0001283000000001</v>
      </c>
    </row>
    <row r="5" spans="1:15" x14ac:dyDescent="0.25">
      <c r="A5" t="s">
        <v>6</v>
      </c>
      <c r="B5">
        <v>50</v>
      </c>
      <c r="C5">
        <v>5</v>
      </c>
      <c r="D5">
        <v>50</v>
      </c>
      <c r="E5">
        <v>4</v>
      </c>
      <c r="F5" s="2">
        <v>5</v>
      </c>
      <c r="G5">
        <v>5</v>
      </c>
      <c r="H5">
        <v>5</v>
      </c>
      <c r="I5">
        <f>Table_Merge1[[#This Row],[MCTS result]]-Table_Merge1[[#This Row],[True tbr or lower bound]]</f>
        <v>0</v>
      </c>
      <c r="J5">
        <f>Table_Merge1[[#This Row],[random result]]-Table_Merge1[[#This Row],[True tbr or lower bound]]</f>
        <v>0</v>
      </c>
      <c r="K5">
        <v>5.0001816000000003</v>
      </c>
    </row>
    <row r="6" spans="1:15" x14ac:dyDescent="0.25">
      <c r="A6" t="s">
        <v>7</v>
      </c>
      <c r="B6">
        <v>50</v>
      </c>
      <c r="C6">
        <v>5</v>
      </c>
      <c r="D6">
        <v>50</v>
      </c>
      <c r="E6">
        <v>5</v>
      </c>
      <c r="F6" s="1">
        <v>4</v>
      </c>
      <c r="G6">
        <v>4</v>
      </c>
      <c r="H6">
        <v>4</v>
      </c>
      <c r="I6">
        <f>Table_Merge1[[#This Row],[MCTS result]]-Table_Merge1[[#This Row],[True tbr or lower bound]]</f>
        <v>0</v>
      </c>
      <c r="J6">
        <f>Table_Merge1[[#This Row],[random result]]-Table_Merge1[[#This Row],[True tbr or lower bound]]</f>
        <v>0</v>
      </c>
      <c r="K6">
        <v>4.0001734999999998</v>
      </c>
      <c r="N6" t="s">
        <v>922</v>
      </c>
      <c r="O6" t="s">
        <v>923</v>
      </c>
    </row>
    <row r="7" spans="1:15" x14ac:dyDescent="0.25">
      <c r="A7" t="s">
        <v>8</v>
      </c>
      <c r="B7">
        <v>50</v>
      </c>
      <c r="C7">
        <v>5</v>
      </c>
      <c r="D7">
        <v>70</v>
      </c>
      <c r="E7">
        <v>1</v>
      </c>
      <c r="F7" s="2">
        <v>4</v>
      </c>
      <c r="G7">
        <v>4</v>
      </c>
      <c r="H7">
        <v>4</v>
      </c>
      <c r="I7">
        <f>Table_Merge1[[#This Row],[MCTS result]]-Table_Merge1[[#This Row],[True tbr or lower bound]]</f>
        <v>0</v>
      </c>
      <c r="J7">
        <f>Table_Merge1[[#This Row],[random result]]-Table_Merge1[[#This Row],[True tbr or lower bound]]</f>
        <v>0</v>
      </c>
      <c r="K7">
        <v>4.0001410999999996</v>
      </c>
      <c r="M7" t="s">
        <v>924</v>
      </c>
      <c r="N7">
        <f>_xlfn.STDEV.P(I5:I739)</f>
        <v>7.4961287307814697</v>
      </c>
      <c r="O7">
        <f>_xlfn.STDEV.P(J5:J739)</f>
        <v>9.0787489625383184</v>
      </c>
    </row>
    <row r="8" spans="1:15" x14ac:dyDescent="0.25">
      <c r="A8" t="s">
        <v>9</v>
      </c>
      <c r="B8">
        <v>50</v>
      </c>
      <c r="C8">
        <v>5</v>
      </c>
      <c r="D8">
        <v>70</v>
      </c>
      <c r="E8">
        <v>2</v>
      </c>
      <c r="F8" s="1">
        <v>5</v>
      </c>
      <c r="G8">
        <v>5</v>
      </c>
      <c r="H8">
        <v>5</v>
      </c>
      <c r="I8">
        <f>Table_Merge1[[#This Row],[MCTS result]]-Table_Merge1[[#This Row],[True tbr or lower bound]]</f>
        <v>0</v>
      </c>
      <c r="J8">
        <f>Table_Merge1[[#This Row],[random result]]-Table_Merge1[[#This Row],[True tbr or lower bound]]</f>
        <v>0</v>
      </c>
      <c r="K8">
        <v>5.0002161000000003</v>
      </c>
      <c r="M8" t="s">
        <v>925</v>
      </c>
      <c r="N8">
        <f>_xlfn.STDEV.P(I740:I829)</f>
        <v>18.205111371903676</v>
      </c>
      <c r="O8">
        <f>_xlfn.STDEV.P(J740:J829)</f>
        <v>9.4016102943221735</v>
      </c>
    </row>
    <row r="9" spans="1:15" x14ac:dyDescent="0.25">
      <c r="A9" t="s">
        <v>10</v>
      </c>
      <c r="B9">
        <v>50</v>
      </c>
      <c r="C9">
        <v>5</v>
      </c>
      <c r="D9">
        <v>70</v>
      </c>
      <c r="E9">
        <v>3</v>
      </c>
      <c r="F9" s="2">
        <v>5</v>
      </c>
      <c r="G9">
        <v>5</v>
      </c>
      <c r="H9">
        <v>5</v>
      </c>
      <c r="I9">
        <f>Table_Merge1[[#This Row],[MCTS result]]-Table_Merge1[[#This Row],[True tbr or lower bound]]</f>
        <v>0</v>
      </c>
      <c r="J9">
        <f>Table_Merge1[[#This Row],[random result]]-Table_Merge1[[#This Row],[True tbr or lower bound]]</f>
        <v>0</v>
      </c>
      <c r="K9">
        <v>5.0001973</v>
      </c>
    </row>
    <row r="10" spans="1:15" x14ac:dyDescent="0.25">
      <c r="A10" t="s">
        <v>11</v>
      </c>
      <c r="B10">
        <v>50</v>
      </c>
      <c r="C10">
        <v>5</v>
      </c>
      <c r="D10">
        <v>70</v>
      </c>
      <c r="E10">
        <v>4</v>
      </c>
      <c r="F10" s="1">
        <v>5</v>
      </c>
      <c r="G10">
        <v>6</v>
      </c>
      <c r="H10">
        <v>5</v>
      </c>
      <c r="I10">
        <f>Table_Merge1[[#This Row],[MCTS result]]-Table_Merge1[[#This Row],[True tbr or lower bound]]</f>
        <v>1</v>
      </c>
      <c r="J10">
        <f>Table_Merge1[[#This Row],[random result]]-Table_Merge1[[#This Row],[True tbr or lower bound]]</f>
        <v>0</v>
      </c>
      <c r="K10">
        <v>4.0001315000000002</v>
      </c>
      <c r="M10" t="s">
        <v>919</v>
      </c>
      <c r="N10" t="s">
        <v>926</v>
      </c>
      <c r="O10" t="s">
        <v>927</v>
      </c>
    </row>
    <row r="11" spans="1:15" x14ac:dyDescent="0.25">
      <c r="A11" t="s">
        <v>12</v>
      </c>
      <c r="B11">
        <v>50</v>
      </c>
      <c r="C11">
        <v>5</v>
      </c>
      <c r="D11">
        <v>70</v>
      </c>
      <c r="E11">
        <v>5</v>
      </c>
      <c r="F11" s="2">
        <v>5</v>
      </c>
      <c r="G11">
        <v>5</v>
      </c>
      <c r="H11">
        <v>5</v>
      </c>
      <c r="I11">
        <f>Table_Merge1[[#This Row],[MCTS result]]-Table_Merge1[[#This Row],[True tbr or lower bound]]</f>
        <v>0</v>
      </c>
      <c r="J11">
        <f>Table_Merge1[[#This Row],[random result]]-Table_Merge1[[#This Row],[True tbr or lower bound]]</f>
        <v>0</v>
      </c>
      <c r="K11">
        <v>5.0002357999999996</v>
      </c>
      <c r="M11" t="s">
        <v>928</v>
      </c>
      <c r="N11">
        <f>AVERAGEIF(D2:D736,D2,I2:I736)</f>
        <v>6.7142857142857144</v>
      </c>
      <c r="O11">
        <f>AVERAGEIF(D2:D736,D2,J2:J736)</f>
        <v>8.9755102040816332</v>
      </c>
    </row>
    <row r="12" spans="1:15" x14ac:dyDescent="0.25">
      <c r="A12" t="s">
        <v>13</v>
      </c>
      <c r="B12">
        <v>50</v>
      </c>
      <c r="C12">
        <v>5</v>
      </c>
      <c r="D12">
        <v>90</v>
      </c>
      <c r="E12">
        <v>1</v>
      </c>
      <c r="F12" s="1">
        <v>5</v>
      </c>
      <c r="G12">
        <v>5</v>
      </c>
      <c r="H12">
        <v>5</v>
      </c>
      <c r="I12">
        <f>Table_Merge1[[#This Row],[MCTS result]]-Table_Merge1[[#This Row],[True tbr or lower bound]]</f>
        <v>0</v>
      </c>
      <c r="J12">
        <f>Table_Merge1[[#This Row],[random result]]-Table_Merge1[[#This Row],[True tbr or lower bound]]</f>
        <v>0</v>
      </c>
      <c r="K12">
        <v>5.0002034000000002</v>
      </c>
      <c r="M12" t="s">
        <v>929</v>
      </c>
      <c r="N12">
        <f>AVERAGEIF(D2:D736,D7,I2:I736)</f>
        <v>7.9551020408163264</v>
      </c>
      <c r="O12">
        <f>AVERAGEIF(D2:D736,D7,J2:J736)</f>
        <v>9.0448979591836736</v>
      </c>
    </row>
    <row r="13" spans="1:15" x14ac:dyDescent="0.25">
      <c r="A13" t="s">
        <v>14</v>
      </c>
      <c r="B13">
        <v>50</v>
      </c>
      <c r="C13">
        <v>5</v>
      </c>
      <c r="D13">
        <v>90</v>
      </c>
      <c r="E13">
        <v>2</v>
      </c>
      <c r="F13" s="2">
        <v>5</v>
      </c>
      <c r="G13">
        <v>5</v>
      </c>
      <c r="H13">
        <v>5</v>
      </c>
      <c r="I13">
        <f>Table_Merge1[[#This Row],[MCTS result]]-Table_Merge1[[#This Row],[True tbr or lower bound]]</f>
        <v>0</v>
      </c>
      <c r="J13">
        <f>Table_Merge1[[#This Row],[random result]]-Table_Merge1[[#This Row],[True tbr or lower bound]]</f>
        <v>0</v>
      </c>
      <c r="K13">
        <v>5.0001642999999998</v>
      </c>
      <c r="M13" t="s">
        <v>930</v>
      </c>
      <c r="N13">
        <f>AVERAGEIF(D2:D736,D12,I2:I736)</f>
        <v>9.5959183673469379</v>
      </c>
      <c r="O13">
        <f>AVERAGEIF(D2:D736,D12,J2:J736)</f>
        <v>9.2938775510204081</v>
      </c>
    </row>
    <row r="14" spans="1:15" x14ac:dyDescent="0.25">
      <c r="A14" t="s">
        <v>15</v>
      </c>
      <c r="B14">
        <v>50</v>
      </c>
      <c r="C14">
        <v>5</v>
      </c>
      <c r="D14">
        <v>90</v>
      </c>
      <c r="E14">
        <v>3</v>
      </c>
      <c r="F14" s="1">
        <v>5</v>
      </c>
      <c r="G14">
        <v>5</v>
      </c>
      <c r="H14">
        <v>5</v>
      </c>
      <c r="I14">
        <f>Table_Merge1[[#This Row],[MCTS result]]-Table_Merge1[[#This Row],[True tbr or lower bound]]</f>
        <v>0</v>
      </c>
      <c r="J14">
        <f>Table_Merge1[[#This Row],[random result]]-Table_Merge1[[#This Row],[True tbr or lower bound]]</f>
        <v>0</v>
      </c>
      <c r="K14">
        <v>5.0002605999999998</v>
      </c>
      <c r="M14" t="s">
        <v>931</v>
      </c>
      <c r="N14">
        <f>AVERAGEIF(D737:D826,D2,I737:I826)</f>
        <v>20.233333333333334</v>
      </c>
      <c r="O14">
        <f>AVERAGEIF(D737:D826,D2,J737:J826)</f>
        <v>45.133333333333333</v>
      </c>
    </row>
    <row r="15" spans="1:15" x14ac:dyDescent="0.25">
      <c r="A15" t="s">
        <v>16</v>
      </c>
      <c r="B15">
        <v>50</v>
      </c>
      <c r="C15">
        <v>5</v>
      </c>
      <c r="D15">
        <v>90</v>
      </c>
      <c r="E15">
        <v>4</v>
      </c>
      <c r="F15" s="2">
        <v>5</v>
      </c>
      <c r="G15">
        <v>5</v>
      </c>
      <c r="H15">
        <v>5</v>
      </c>
      <c r="I15">
        <f>Table_Merge1[[#This Row],[MCTS result]]-Table_Merge1[[#This Row],[True tbr or lower bound]]</f>
        <v>0</v>
      </c>
      <c r="J15">
        <f>Table_Merge1[[#This Row],[random result]]-Table_Merge1[[#This Row],[True tbr or lower bound]]</f>
        <v>0</v>
      </c>
      <c r="K15">
        <v>5.0002412999999999</v>
      </c>
      <c r="M15" t="s">
        <v>932</v>
      </c>
      <c r="N15">
        <f>AVERAGEIF(D737:D826,D7,I737:I826)</f>
        <v>24.933333333333334</v>
      </c>
      <c r="O15">
        <f>AVERAGEIF(D737:D826,D7,J737:J826)</f>
        <v>46.3</v>
      </c>
    </row>
    <row r="16" spans="1:15" x14ac:dyDescent="0.25">
      <c r="A16" t="s">
        <v>17</v>
      </c>
      <c r="B16">
        <v>50</v>
      </c>
      <c r="C16">
        <v>5</v>
      </c>
      <c r="D16">
        <v>90</v>
      </c>
      <c r="E16">
        <v>5</v>
      </c>
      <c r="F16" s="1">
        <v>5</v>
      </c>
      <c r="G16">
        <v>13</v>
      </c>
      <c r="H16">
        <v>5</v>
      </c>
      <c r="I16">
        <f>Table_Merge1[[#This Row],[MCTS result]]-Table_Merge1[[#This Row],[True tbr or lower bound]]</f>
        <v>8</v>
      </c>
      <c r="J16">
        <f>Table_Merge1[[#This Row],[random result]]-Table_Merge1[[#This Row],[True tbr or lower bound]]</f>
        <v>0</v>
      </c>
      <c r="K16">
        <v>4.0004086000000001</v>
      </c>
      <c r="M16" t="s">
        <v>933</v>
      </c>
      <c r="N16">
        <f>AVERAGEIF(D737:D826,D12,I737:I826)</f>
        <v>47.1</v>
      </c>
      <c r="O16">
        <f>AVERAGEIF(D737:D826,D12,J737:J826)</f>
        <v>55.1</v>
      </c>
    </row>
    <row r="17" spans="1:11" x14ac:dyDescent="0.25">
      <c r="A17" t="s">
        <v>18</v>
      </c>
      <c r="B17">
        <v>50</v>
      </c>
      <c r="C17">
        <v>10</v>
      </c>
      <c r="D17">
        <v>50</v>
      </c>
      <c r="E17">
        <v>1</v>
      </c>
      <c r="F17" s="2">
        <v>10</v>
      </c>
      <c r="G17">
        <v>13</v>
      </c>
      <c r="H17">
        <v>11</v>
      </c>
      <c r="I17">
        <f>Table_Merge1[[#This Row],[MCTS result]]-Table_Merge1[[#This Row],[True tbr or lower bound]]</f>
        <v>3</v>
      </c>
      <c r="J17">
        <f>Table_Merge1[[#This Row],[random result]]-Table_Merge1[[#This Row],[True tbr or lower bound]]</f>
        <v>1</v>
      </c>
      <c r="K17">
        <v>7.0003023999999998</v>
      </c>
    </row>
    <row r="18" spans="1:11" x14ac:dyDescent="0.25">
      <c r="A18" t="s">
        <v>19</v>
      </c>
      <c r="B18">
        <v>50</v>
      </c>
      <c r="C18">
        <v>10</v>
      </c>
      <c r="D18">
        <v>50</v>
      </c>
      <c r="E18">
        <v>2</v>
      </c>
      <c r="F18" s="1">
        <v>9</v>
      </c>
      <c r="G18">
        <v>11</v>
      </c>
      <c r="H18">
        <v>9</v>
      </c>
      <c r="I18">
        <f>Table_Merge1[[#This Row],[MCTS result]]-Table_Merge1[[#This Row],[True tbr or lower bound]]</f>
        <v>2</v>
      </c>
      <c r="J18">
        <f>Table_Merge1[[#This Row],[random result]]-Table_Merge1[[#This Row],[True tbr or lower bound]]</f>
        <v>0</v>
      </c>
      <c r="K18">
        <v>8.0002826999999996</v>
      </c>
    </row>
    <row r="19" spans="1:11" x14ac:dyDescent="0.25">
      <c r="A19" t="s">
        <v>20</v>
      </c>
      <c r="B19">
        <v>50</v>
      </c>
      <c r="C19">
        <v>10</v>
      </c>
      <c r="D19">
        <v>50</v>
      </c>
      <c r="E19">
        <v>3</v>
      </c>
      <c r="F19" s="2">
        <v>10</v>
      </c>
      <c r="G19">
        <v>10</v>
      </c>
      <c r="H19">
        <v>10</v>
      </c>
      <c r="I19">
        <f>Table_Merge1[[#This Row],[MCTS result]]-Table_Merge1[[#This Row],[True tbr or lower bound]]</f>
        <v>0</v>
      </c>
      <c r="J19">
        <f>Table_Merge1[[#This Row],[random result]]-Table_Merge1[[#This Row],[True tbr or lower bound]]</f>
        <v>0</v>
      </c>
      <c r="K19">
        <v>9.0004048000000001</v>
      </c>
    </row>
    <row r="20" spans="1:11" x14ac:dyDescent="0.25">
      <c r="A20" t="s">
        <v>21</v>
      </c>
      <c r="B20">
        <v>50</v>
      </c>
      <c r="C20">
        <v>10</v>
      </c>
      <c r="D20">
        <v>50</v>
      </c>
      <c r="E20">
        <v>4</v>
      </c>
      <c r="F20" s="1">
        <v>10</v>
      </c>
      <c r="G20">
        <v>10</v>
      </c>
      <c r="H20">
        <v>10</v>
      </c>
      <c r="I20">
        <f>Table_Merge1[[#This Row],[MCTS result]]-Table_Merge1[[#This Row],[True tbr or lower bound]]</f>
        <v>0</v>
      </c>
      <c r="J20">
        <f>Table_Merge1[[#This Row],[random result]]-Table_Merge1[[#This Row],[True tbr or lower bound]]</f>
        <v>0</v>
      </c>
      <c r="K20">
        <v>10.000349699999999</v>
      </c>
    </row>
    <row r="21" spans="1:11" x14ac:dyDescent="0.25">
      <c r="A21" t="s">
        <v>22</v>
      </c>
      <c r="B21">
        <v>50</v>
      </c>
      <c r="C21">
        <v>10</v>
      </c>
      <c r="D21">
        <v>50</v>
      </c>
      <c r="E21">
        <v>5</v>
      </c>
      <c r="F21" s="2">
        <v>9</v>
      </c>
      <c r="G21">
        <v>9</v>
      </c>
      <c r="H21">
        <v>9</v>
      </c>
      <c r="I21">
        <f>Table_Merge1[[#This Row],[MCTS result]]-Table_Merge1[[#This Row],[True tbr or lower bound]]</f>
        <v>0</v>
      </c>
      <c r="J21">
        <f>Table_Merge1[[#This Row],[random result]]-Table_Merge1[[#This Row],[True tbr or lower bound]]</f>
        <v>0</v>
      </c>
      <c r="K21">
        <v>8.0003171999999996</v>
      </c>
    </row>
    <row r="22" spans="1:11" x14ac:dyDescent="0.25">
      <c r="A22" t="s">
        <v>23</v>
      </c>
      <c r="B22">
        <v>50</v>
      </c>
      <c r="C22">
        <v>10</v>
      </c>
      <c r="D22">
        <v>70</v>
      </c>
      <c r="E22">
        <v>1</v>
      </c>
      <c r="F22" s="1">
        <v>9</v>
      </c>
      <c r="G22">
        <v>14</v>
      </c>
      <c r="H22">
        <v>9</v>
      </c>
      <c r="I22">
        <f>Table_Merge1[[#This Row],[MCTS result]]-Table_Merge1[[#This Row],[True tbr or lower bound]]</f>
        <v>5</v>
      </c>
      <c r="J22">
        <f>Table_Merge1[[#This Row],[random result]]-Table_Merge1[[#This Row],[True tbr or lower bound]]</f>
        <v>0</v>
      </c>
      <c r="K22">
        <v>8.0003364999999995</v>
      </c>
    </row>
    <row r="23" spans="1:11" x14ac:dyDescent="0.25">
      <c r="A23" t="s">
        <v>24</v>
      </c>
      <c r="B23">
        <v>50</v>
      </c>
      <c r="C23">
        <v>10</v>
      </c>
      <c r="D23">
        <v>70</v>
      </c>
      <c r="E23">
        <v>2</v>
      </c>
      <c r="F23" s="2">
        <v>10</v>
      </c>
      <c r="G23">
        <v>10</v>
      </c>
      <c r="H23">
        <v>10</v>
      </c>
      <c r="I23">
        <f>Table_Merge1[[#This Row],[MCTS result]]-Table_Merge1[[#This Row],[True tbr or lower bound]]</f>
        <v>0</v>
      </c>
      <c r="J23">
        <f>Table_Merge1[[#This Row],[random result]]-Table_Merge1[[#This Row],[True tbr or lower bound]]</f>
        <v>0</v>
      </c>
      <c r="K23">
        <v>9.0003388999999991</v>
      </c>
    </row>
    <row r="24" spans="1:11" x14ac:dyDescent="0.25">
      <c r="A24" t="s">
        <v>25</v>
      </c>
      <c r="B24">
        <v>50</v>
      </c>
      <c r="C24">
        <v>10</v>
      </c>
      <c r="D24">
        <v>70</v>
      </c>
      <c r="E24">
        <v>3</v>
      </c>
      <c r="F24" s="1">
        <v>10</v>
      </c>
      <c r="G24">
        <v>10</v>
      </c>
      <c r="H24">
        <v>10</v>
      </c>
      <c r="I24">
        <f>Table_Merge1[[#This Row],[MCTS result]]-Table_Merge1[[#This Row],[True tbr or lower bound]]</f>
        <v>0</v>
      </c>
      <c r="J24">
        <f>Table_Merge1[[#This Row],[random result]]-Table_Merge1[[#This Row],[True tbr or lower bound]]</f>
        <v>0</v>
      </c>
      <c r="K24">
        <v>8.0003759999999993</v>
      </c>
    </row>
    <row r="25" spans="1:11" x14ac:dyDescent="0.25">
      <c r="A25" t="s">
        <v>26</v>
      </c>
      <c r="B25">
        <v>50</v>
      </c>
      <c r="C25">
        <v>10</v>
      </c>
      <c r="D25">
        <v>70</v>
      </c>
      <c r="E25">
        <v>4</v>
      </c>
      <c r="F25" s="2">
        <v>9</v>
      </c>
      <c r="G25">
        <v>9</v>
      </c>
      <c r="H25">
        <v>9</v>
      </c>
      <c r="I25">
        <f>Table_Merge1[[#This Row],[MCTS result]]-Table_Merge1[[#This Row],[True tbr or lower bound]]</f>
        <v>0</v>
      </c>
      <c r="J25">
        <f>Table_Merge1[[#This Row],[random result]]-Table_Merge1[[#This Row],[True tbr or lower bound]]</f>
        <v>0</v>
      </c>
      <c r="K25">
        <v>8.0002443999999997</v>
      </c>
    </row>
    <row r="26" spans="1:11" x14ac:dyDescent="0.25">
      <c r="A26" t="s">
        <v>27</v>
      </c>
      <c r="B26">
        <v>50</v>
      </c>
      <c r="C26">
        <v>10</v>
      </c>
      <c r="D26">
        <v>70</v>
      </c>
      <c r="E26">
        <v>5</v>
      </c>
      <c r="F26" s="1">
        <v>9</v>
      </c>
      <c r="G26">
        <v>14</v>
      </c>
      <c r="H26">
        <v>9</v>
      </c>
      <c r="I26">
        <f>Table_Merge1[[#This Row],[MCTS result]]-Table_Merge1[[#This Row],[True tbr or lower bound]]</f>
        <v>5</v>
      </c>
      <c r="J26">
        <f>Table_Merge1[[#This Row],[random result]]-Table_Merge1[[#This Row],[True tbr or lower bound]]</f>
        <v>0</v>
      </c>
      <c r="K26">
        <v>6.0002190000000004</v>
      </c>
    </row>
    <row r="27" spans="1:11" x14ac:dyDescent="0.25">
      <c r="A27" t="s">
        <v>28</v>
      </c>
      <c r="B27">
        <v>50</v>
      </c>
      <c r="C27">
        <v>10</v>
      </c>
      <c r="D27">
        <v>90</v>
      </c>
      <c r="E27">
        <v>1</v>
      </c>
      <c r="F27" s="2">
        <v>9</v>
      </c>
      <c r="G27">
        <v>9</v>
      </c>
      <c r="H27">
        <v>9</v>
      </c>
      <c r="I27">
        <f>Table_Merge1[[#This Row],[MCTS result]]-Table_Merge1[[#This Row],[True tbr or lower bound]]</f>
        <v>0</v>
      </c>
      <c r="J27">
        <f>Table_Merge1[[#This Row],[random result]]-Table_Merge1[[#This Row],[True tbr or lower bound]]</f>
        <v>0</v>
      </c>
      <c r="K27">
        <v>9.0004133999999993</v>
      </c>
    </row>
    <row r="28" spans="1:11" x14ac:dyDescent="0.25">
      <c r="A28" t="s">
        <v>29</v>
      </c>
      <c r="B28">
        <v>50</v>
      </c>
      <c r="C28">
        <v>10</v>
      </c>
      <c r="D28">
        <v>90</v>
      </c>
      <c r="E28">
        <v>2</v>
      </c>
      <c r="F28" s="1">
        <v>10</v>
      </c>
      <c r="G28">
        <v>10</v>
      </c>
      <c r="H28">
        <v>11</v>
      </c>
      <c r="I28">
        <f>Table_Merge1[[#This Row],[MCTS result]]-Table_Merge1[[#This Row],[True tbr or lower bound]]</f>
        <v>0</v>
      </c>
      <c r="J28">
        <f>Table_Merge1[[#This Row],[random result]]-Table_Merge1[[#This Row],[True tbr or lower bound]]</f>
        <v>1</v>
      </c>
      <c r="K28">
        <v>9.0004310000000007</v>
      </c>
    </row>
    <row r="29" spans="1:11" x14ac:dyDescent="0.25">
      <c r="A29" t="s">
        <v>30</v>
      </c>
      <c r="B29">
        <v>50</v>
      </c>
      <c r="C29">
        <v>10</v>
      </c>
      <c r="D29">
        <v>90</v>
      </c>
      <c r="E29">
        <v>3</v>
      </c>
      <c r="F29" s="2">
        <v>10</v>
      </c>
      <c r="G29">
        <v>15</v>
      </c>
      <c r="H29">
        <v>11</v>
      </c>
      <c r="I29">
        <f>Table_Merge1[[#This Row],[MCTS result]]-Table_Merge1[[#This Row],[True tbr or lower bound]]</f>
        <v>5</v>
      </c>
      <c r="J29">
        <f>Table_Merge1[[#This Row],[random result]]-Table_Merge1[[#This Row],[True tbr or lower bound]]</f>
        <v>1</v>
      </c>
      <c r="K29">
        <v>8.0005086999999993</v>
      </c>
    </row>
    <row r="30" spans="1:11" x14ac:dyDescent="0.25">
      <c r="A30" t="s">
        <v>31</v>
      </c>
      <c r="B30">
        <v>50</v>
      </c>
      <c r="C30">
        <v>10</v>
      </c>
      <c r="D30">
        <v>90</v>
      </c>
      <c r="E30">
        <v>4</v>
      </c>
      <c r="F30" s="1">
        <v>8</v>
      </c>
      <c r="G30">
        <v>13</v>
      </c>
      <c r="H30">
        <v>8</v>
      </c>
      <c r="I30">
        <f>Table_Merge1[[#This Row],[MCTS result]]-Table_Merge1[[#This Row],[True tbr or lower bound]]</f>
        <v>5</v>
      </c>
      <c r="J30">
        <f>Table_Merge1[[#This Row],[random result]]-Table_Merge1[[#This Row],[True tbr or lower bound]]</f>
        <v>0</v>
      </c>
      <c r="K30">
        <v>7.0002750999999996</v>
      </c>
    </row>
    <row r="31" spans="1:11" x14ac:dyDescent="0.25">
      <c r="A31" t="s">
        <v>32</v>
      </c>
      <c r="B31">
        <v>50</v>
      </c>
      <c r="C31">
        <v>10</v>
      </c>
      <c r="D31">
        <v>90</v>
      </c>
      <c r="E31">
        <v>5</v>
      </c>
      <c r="F31" s="2">
        <v>9</v>
      </c>
      <c r="G31">
        <v>19</v>
      </c>
      <c r="H31">
        <v>9</v>
      </c>
      <c r="I31">
        <f>Table_Merge1[[#This Row],[MCTS result]]-Table_Merge1[[#This Row],[True tbr or lower bound]]</f>
        <v>10</v>
      </c>
      <c r="J31">
        <f>Table_Merge1[[#This Row],[random result]]-Table_Merge1[[#This Row],[True tbr or lower bound]]</f>
        <v>0</v>
      </c>
      <c r="K31">
        <v>7.0002348999999997</v>
      </c>
    </row>
    <row r="32" spans="1:11" x14ac:dyDescent="0.25">
      <c r="A32" t="s">
        <v>33</v>
      </c>
      <c r="B32">
        <v>50</v>
      </c>
      <c r="C32">
        <v>15</v>
      </c>
      <c r="D32">
        <v>50</v>
      </c>
      <c r="E32">
        <v>1</v>
      </c>
      <c r="F32" s="1">
        <v>13</v>
      </c>
      <c r="G32">
        <v>13</v>
      </c>
      <c r="H32">
        <v>13</v>
      </c>
      <c r="I32">
        <f>Table_Merge1[[#This Row],[MCTS result]]-Table_Merge1[[#This Row],[True tbr or lower bound]]</f>
        <v>0</v>
      </c>
      <c r="J32">
        <f>Table_Merge1[[#This Row],[random result]]-Table_Merge1[[#This Row],[True tbr or lower bound]]</f>
        <v>0</v>
      </c>
      <c r="K32">
        <v>9.0008812999999996</v>
      </c>
    </row>
    <row r="33" spans="1:11" x14ac:dyDescent="0.25">
      <c r="A33" t="s">
        <v>34</v>
      </c>
      <c r="B33">
        <v>50</v>
      </c>
      <c r="C33">
        <v>15</v>
      </c>
      <c r="D33">
        <v>50</v>
      </c>
      <c r="E33">
        <v>2</v>
      </c>
      <c r="F33" s="2">
        <v>14</v>
      </c>
      <c r="G33">
        <v>14</v>
      </c>
      <c r="H33">
        <v>16</v>
      </c>
      <c r="I33">
        <f>Table_Merge1[[#This Row],[MCTS result]]-Table_Merge1[[#This Row],[True tbr or lower bound]]</f>
        <v>0</v>
      </c>
      <c r="J33">
        <f>Table_Merge1[[#This Row],[random result]]-Table_Merge1[[#This Row],[True tbr or lower bound]]</f>
        <v>2</v>
      </c>
      <c r="K33">
        <v>12.000668299999999</v>
      </c>
    </row>
    <row r="34" spans="1:11" x14ac:dyDescent="0.25">
      <c r="A34" t="s">
        <v>35</v>
      </c>
      <c r="B34">
        <v>50</v>
      </c>
      <c r="C34">
        <v>15</v>
      </c>
      <c r="D34">
        <v>50</v>
      </c>
      <c r="E34">
        <v>3</v>
      </c>
      <c r="F34" s="1">
        <v>14</v>
      </c>
      <c r="G34">
        <v>20</v>
      </c>
      <c r="H34">
        <v>16</v>
      </c>
      <c r="I34">
        <f>Table_Merge1[[#This Row],[MCTS result]]-Table_Merge1[[#This Row],[True tbr or lower bound]]</f>
        <v>6</v>
      </c>
      <c r="J34">
        <f>Table_Merge1[[#This Row],[random result]]-Table_Merge1[[#This Row],[True tbr or lower bound]]</f>
        <v>2</v>
      </c>
      <c r="K34">
        <v>12.0005591</v>
      </c>
    </row>
    <row r="35" spans="1:11" x14ac:dyDescent="0.25">
      <c r="A35" t="s">
        <v>36</v>
      </c>
      <c r="B35">
        <v>50</v>
      </c>
      <c r="C35">
        <v>15</v>
      </c>
      <c r="D35">
        <v>50</v>
      </c>
      <c r="E35">
        <v>4</v>
      </c>
      <c r="F35" s="2">
        <v>13</v>
      </c>
      <c r="G35">
        <v>21</v>
      </c>
      <c r="H35">
        <v>15</v>
      </c>
      <c r="I35">
        <f>Table_Merge1[[#This Row],[MCTS result]]-Table_Merge1[[#This Row],[True tbr or lower bound]]</f>
        <v>8</v>
      </c>
      <c r="J35">
        <f>Table_Merge1[[#This Row],[random result]]-Table_Merge1[[#This Row],[True tbr or lower bound]]</f>
        <v>2</v>
      </c>
      <c r="K35">
        <v>7.0002414999999996</v>
      </c>
    </row>
    <row r="36" spans="1:11" x14ac:dyDescent="0.25">
      <c r="A36" t="s">
        <v>37</v>
      </c>
      <c r="B36">
        <v>50</v>
      </c>
      <c r="C36">
        <v>15</v>
      </c>
      <c r="D36">
        <v>50</v>
      </c>
      <c r="E36">
        <v>5</v>
      </c>
      <c r="F36" s="1">
        <v>14</v>
      </c>
      <c r="G36">
        <v>19</v>
      </c>
      <c r="H36">
        <v>15</v>
      </c>
      <c r="I36">
        <f>Table_Merge1[[#This Row],[MCTS result]]-Table_Merge1[[#This Row],[True tbr or lower bound]]</f>
        <v>5</v>
      </c>
      <c r="J36">
        <f>Table_Merge1[[#This Row],[random result]]-Table_Merge1[[#This Row],[True tbr or lower bound]]</f>
        <v>1</v>
      </c>
      <c r="K36">
        <v>8.0002796000000007</v>
      </c>
    </row>
    <row r="37" spans="1:11" x14ac:dyDescent="0.25">
      <c r="A37" t="s">
        <v>38</v>
      </c>
      <c r="B37">
        <v>50</v>
      </c>
      <c r="C37">
        <v>15</v>
      </c>
      <c r="D37">
        <v>70</v>
      </c>
      <c r="E37">
        <v>1</v>
      </c>
      <c r="F37" s="2">
        <v>14</v>
      </c>
      <c r="G37">
        <v>16</v>
      </c>
      <c r="H37">
        <v>15</v>
      </c>
      <c r="I37">
        <f>Table_Merge1[[#This Row],[MCTS result]]-Table_Merge1[[#This Row],[True tbr or lower bound]]</f>
        <v>2</v>
      </c>
      <c r="J37">
        <f>Table_Merge1[[#This Row],[random result]]-Table_Merge1[[#This Row],[True tbr or lower bound]]</f>
        <v>1</v>
      </c>
      <c r="K37">
        <v>11.000404</v>
      </c>
    </row>
    <row r="38" spans="1:11" x14ac:dyDescent="0.25">
      <c r="A38" t="s">
        <v>39</v>
      </c>
      <c r="B38">
        <v>50</v>
      </c>
      <c r="C38">
        <v>15</v>
      </c>
      <c r="D38">
        <v>70</v>
      </c>
      <c r="E38">
        <v>2</v>
      </c>
      <c r="F38" s="1">
        <v>15</v>
      </c>
      <c r="G38">
        <v>18</v>
      </c>
      <c r="H38">
        <v>16</v>
      </c>
      <c r="I38">
        <f>Table_Merge1[[#This Row],[MCTS result]]-Table_Merge1[[#This Row],[True tbr or lower bound]]</f>
        <v>3</v>
      </c>
      <c r="J38">
        <f>Table_Merge1[[#This Row],[random result]]-Table_Merge1[[#This Row],[True tbr or lower bound]]</f>
        <v>1</v>
      </c>
      <c r="K38">
        <v>11.000472800000001</v>
      </c>
    </row>
    <row r="39" spans="1:11" x14ac:dyDescent="0.25">
      <c r="A39" t="s">
        <v>40</v>
      </c>
      <c r="B39">
        <v>50</v>
      </c>
      <c r="C39">
        <v>15</v>
      </c>
      <c r="D39">
        <v>70</v>
      </c>
      <c r="E39">
        <v>3</v>
      </c>
      <c r="F39" s="2">
        <v>14</v>
      </c>
      <c r="G39">
        <v>15</v>
      </c>
      <c r="H39">
        <v>15</v>
      </c>
      <c r="I39">
        <f>Table_Merge1[[#This Row],[MCTS result]]-Table_Merge1[[#This Row],[True tbr or lower bound]]</f>
        <v>1</v>
      </c>
      <c r="J39">
        <f>Table_Merge1[[#This Row],[random result]]-Table_Merge1[[#This Row],[True tbr or lower bound]]</f>
        <v>1</v>
      </c>
      <c r="K39">
        <v>12.000471299999999</v>
      </c>
    </row>
    <row r="40" spans="1:11" x14ac:dyDescent="0.25">
      <c r="A40" t="s">
        <v>41</v>
      </c>
      <c r="B40">
        <v>50</v>
      </c>
      <c r="C40">
        <v>15</v>
      </c>
      <c r="D40">
        <v>70</v>
      </c>
      <c r="E40">
        <v>4</v>
      </c>
      <c r="F40" s="1">
        <v>15</v>
      </c>
      <c r="G40">
        <v>19</v>
      </c>
      <c r="H40">
        <v>16</v>
      </c>
      <c r="I40">
        <f>Table_Merge1[[#This Row],[MCTS result]]-Table_Merge1[[#This Row],[True tbr or lower bound]]</f>
        <v>4</v>
      </c>
      <c r="J40">
        <f>Table_Merge1[[#This Row],[random result]]-Table_Merge1[[#This Row],[True tbr or lower bound]]</f>
        <v>1</v>
      </c>
      <c r="K40">
        <v>10.0004943</v>
      </c>
    </row>
    <row r="41" spans="1:11" x14ac:dyDescent="0.25">
      <c r="A41" t="s">
        <v>42</v>
      </c>
      <c r="B41">
        <v>50</v>
      </c>
      <c r="C41">
        <v>15</v>
      </c>
      <c r="D41">
        <v>70</v>
      </c>
      <c r="E41">
        <v>5</v>
      </c>
      <c r="F41" s="2">
        <v>14</v>
      </c>
      <c r="G41">
        <v>14</v>
      </c>
      <c r="H41">
        <v>15</v>
      </c>
      <c r="I41">
        <f>Table_Merge1[[#This Row],[MCTS result]]-Table_Merge1[[#This Row],[True tbr or lower bound]]</f>
        <v>0</v>
      </c>
      <c r="J41">
        <f>Table_Merge1[[#This Row],[random result]]-Table_Merge1[[#This Row],[True tbr or lower bound]]</f>
        <v>1</v>
      </c>
      <c r="K41">
        <v>11.000492599999999</v>
      </c>
    </row>
    <row r="42" spans="1:11" x14ac:dyDescent="0.25">
      <c r="A42" t="s">
        <v>43</v>
      </c>
      <c r="B42">
        <v>50</v>
      </c>
      <c r="C42">
        <v>15</v>
      </c>
      <c r="D42">
        <v>90</v>
      </c>
      <c r="E42">
        <v>1</v>
      </c>
      <c r="F42" s="1">
        <v>13</v>
      </c>
      <c r="G42">
        <v>14</v>
      </c>
      <c r="H42">
        <v>15</v>
      </c>
      <c r="I42">
        <f>Table_Merge1[[#This Row],[MCTS result]]-Table_Merge1[[#This Row],[True tbr or lower bound]]</f>
        <v>1</v>
      </c>
      <c r="J42">
        <f>Table_Merge1[[#This Row],[random result]]-Table_Merge1[[#This Row],[True tbr or lower bound]]</f>
        <v>2</v>
      </c>
      <c r="K42">
        <v>13.0006409</v>
      </c>
    </row>
    <row r="43" spans="1:11" x14ac:dyDescent="0.25">
      <c r="A43" t="s">
        <v>44</v>
      </c>
      <c r="B43">
        <v>50</v>
      </c>
      <c r="C43">
        <v>15</v>
      </c>
      <c r="D43">
        <v>90</v>
      </c>
      <c r="E43">
        <v>2</v>
      </c>
      <c r="F43" s="2">
        <v>14</v>
      </c>
      <c r="G43">
        <v>18</v>
      </c>
      <c r="H43">
        <v>16</v>
      </c>
      <c r="I43">
        <f>Table_Merge1[[#This Row],[MCTS result]]-Table_Merge1[[#This Row],[True tbr or lower bound]]</f>
        <v>4</v>
      </c>
      <c r="J43">
        <f>Table_Merge1[[#This Row],[random result]]-Table_Merge1[[#This Row],[True tbr or lower bound]]</f>
        <v>2</v>
      </c>
      <c r="K43">
        <v>10.0005053</v>
      </c>
    </row>
    <row r="44" spans="1:11" x14ac:dyDescent="0.25">
      <c r="A44" t="s">
        <v>45</v>
      </c>
      <c r="B44">
        <v>50</v>
      </c>
      <c r="C44">
        <v>15</v>
      </c>
      <c r="D44">
        <v>90</v>
      </c>
      <c r="E44">
        <v>3</v>
      </c>
      <c r="F44" s="1">
        <v>13</v>
      </c>
      <c r="G44">
        <v>13</v>
      </c>
      <c r="H44">
        <v>13</v>
      </c>
      <c r="I44">
        <f>Table_Merge1[[#This Row],[MCTS result]]-Table_Merge1[[#This Row],[True tbr or lower bound]]</f>
        <v>0</v>
      </c>
      <c r="J44">
        <f>Table_Merge1[[#This Row],[random result]]-Table_Merge1[[#This Row],[True tbr or lower bound]]</f>
        <v>0</v>
      </c>
      <c r="K44">
        <v>10.0005428</v>
      </c>
    </row>
    <row r="45" spans="1:11" x14ac:dyDescent="0.25">
      <c r="A45" t="s">
        <v>46</v>
      </c>
      <c r="B45">
        <v>50</v>
      </c>
      <c r="C45">
        <v>15</v>
      </c>
      <c r="D45">
        <v>90</v>
      </c>
      <c r="E45">
        <v>4</v>
      </c>
      <c r="F45" s="2">
        <v>13</v>
      </c>
      <c r="G45">
        <v>21</v>
      </c>
      <c r="H45">
        <v>13</v>
      </c>
      <c r="I45">
        <f>Table_Merge1[[#This Row],[MCTS result]]-Table_Merge1[[#This Row],[True tbr or lower bound]]</f>
        <v>8</v>
      </c>
      <c r="J45">
        <f>Table_Merge1[[#This Row],[random result]]-Table_Merge1[[#This Row],[True tbr or lower bound]]</f>
        <v>0</v>
      </c>
      <c r="K45">
        <v>10.000462000000001</v>
      </c>
    </row>
    <row r="46" spans="1:11" x14ac:dyDescent="0.25">
      <c r="A46" t="s">
        <v>47</v>
      </c>
      <c r="B46">
        <v>50</v>
      </c>
      <c r="C46">
        <v>15</v>
      </c>
      <c r="D46">
        <v>90</v>
      </c>
      <c r="E46">
        <v>5</v>
      </c>
      <c r="F46" s="1">
        <v>13</v>
      </c>
      <c r="G46">
        <v>20</v>
      </c>
      <c r="H46">
        <v>15</v>
      </c>
      <c r="I46">
        <f>Table_Merge1[[#This Row],[MCTS result]]-Table_Merge1[[#This Row],[True tbr or lower bound]]</f>
        <v>7</v>
      </c>
      <c r="J46">
        <f>Table_Merge1[[#This Row],[random result]]-Table_Merge1[[#This Row],[True tbr or lower bound]]</f>
        <v>2</v>
      </c>
      <c r="K46">
        <v>10.000507600000001</v>
      </c>
    </row>
    <row r="47" spans="1:11" x14ac:dyDescent="0.25">
      <c r="A47" t="s">
        <v>48</v>
      </c>
      <c r="B47">
        <v>50</v>
      </c>
      <c r="C47">
        <v>20</v>
      </c>
      <c r="D47">
        <v>50</v>
      </c>
      <c r="E47">
        <v>1</v>
      </c>
      <c r="F47" s="2">
        <v>16</v>
      </c>
      <c r="G47">
        <v>19</v>
      </c>
      <c r="H47">
        <v>17</v>
      </c>
      <c r="I47">
        <f>Table_Merge1[[#This Row],[MCTS result]]-Table_Merge1[[#This Row],[True tbr or lower bound]]</f>
        <v>3</v>
      </c>
      <c r="J47">
        <f>Table_Merge1[[#This Row],[random result]]-Table_Merge1[[#This Row],[True tbr or lower bound]]</f>
        <v>1</v>
      </c>
      <c r="K47">
        <v>13.0004928</v>
      </c>
    </row>
    <row r="48" spans="1:11" x14ac:dyDescent="0.25">
      <c r="A48" t="s">
        <v>49</v>
      </c>
      <c r="B48">
        <v>50</v>
      </c>
      <c r="C48">
        <v>20</v>
      </c>
      <c r="D48">
        <v>50</v>
      </c>
      <c r="E48">
        <v>2</v>
      </c>
      <c r="F48" s="1">
        <v>17</v>
      </c>
      <c r="G48">
        <v>18</v>
      </c>
      <c r="H48">
        <v>18</v>
      </c>
      <c r="I48">
        <f>Table_Merge1[[#This Row],[MCTS result]]-Table_Merge1[[#This Row],[True tbr or lower bound]]</f>
        <v>1</v>
      </c>
      <c r="J48">
        <f>Table_Merge1[[#This Row],[random result]]-Table_Merge1[[#This Row],[True tbr or lower bound]]</f>
        <v>1</v>
      </c>
      <c r="K48">
        <v>11.000503</v>
      </c>
    </row>
    <row r="49" spans="1:11" x14ac:dyDescent="0.25">
      <c r="A49" t="s">
        <v>50</v>
      </c>
      <c r="B49">
        <v>50</v>
      </c>
      <c r="C49">
        <v>20</v>
      </c>
      <c r="D49">
        <v>50</v>
      </c>
      <c r="E49">
        <v>3</v>
      </c>
      <c r="F49" s="2">
        <v>18</v>
      </c>
      <c r="G49">
        <v>21</v>
      </c>
      <c r="H49">
        <v>19</v>
      </c>
      <c r="I49">
        <f>Table_Merge1[[#This Row],[MCTS result]]-Table_Merge1[[#This Row],[True tbr or lower bound]]</f>
        <v>3</v>
      </c>
      <c r="J49">
        <f>Table_Merge1[[#This Row],[random result]]-Table_Merge1[[#This Row],[True tbr or lower bound]]</f>
        <v>1</v>
      </c>
      <c r="K49">
        <v>11.000476000000001</v>
      </c>
    </row>
    <row r="50" spans="1:11" x14ac:dyDescent="0.25">
      <c r="A50" t="s">
        <v>51</v>
      </c>
      <c r="B50">
        <v>50</v>
      </c>
      <c r="C50">
        <v>20</v>
      </c>
      <c r="D50">
        <v>50</v>
      </c>
      <c r="E50">
        <v>4</v>
      </c>
      <c r="F50" s="1">
        <v>17</v>
      </c>
      <c r="G50">
        <v>23</v>
      </c>
      <c r="H50">
        <v>20</v>
      </c>
      <c r="I50">
        <f>Table_Merge1[[#This Row],[MCTS result]]-Table_Merge1[[#This Row],[True tbr or lower bound]]</f>
        <v>6</v>
      </c>
      <c r="J50">
        <f>Table_Merge1[[#This Row],[random result]]-Table_Merge1[[#This Row],[True tbr or lower bound]]</f>
        <v>3</v>
      </c>
      <c r="K50">
        <v>13.0003987</v>
      </c>
    </row>
    <row r="51" spans="1:11" x14ac:dyDescent="0.25">
      <c r="A51" t="s">
        <v>52</v>
      </c>
      <c r="B51">
        <v>50</v>
      </c>
      <c r="C51">
        <v>20</v>
      </c>
      <c r="D51">
        <v>50</v>
      </c>
      <c r="E51">
        <v>5</v>
      </c>
      <c r="F51" s="2">
        <v>18</v>
      </c>
      <c r="G51">
        <v>18</v>
      </c>
      <c r="H51">
        <v>18</v>
      </c>
      <c r="I51">
        <f>Table_Merge1[[#This Row],[MCTS result]]-Table_Merge1[[#This Row],[True tbr or lower bound]]</f>
        <v>0</v>
      </c>
      <c r="J51">
        <f>Table_Merge1[[#This Row],[random result]]-Table_Merge1[[#This Row],[True tbr or lower bound]]</f>
        <v>0</v>
      </c>
      <c r="K51">
        <v>13.0006913</v>
      </c>
    </row>
    <row r="52" spans="1:11" x14ac:dyDescent="0.25">
      <c r="A52" t="s">
        <v>53</v>
      </c>
      <c r="B52">
        <v>50</v>
      </c>
      <c r="C52">
        <v>20</v>
      </c>
      <c r="D52">
        <v>70</v>
      </c>
      <c r="E52">
        <v>1</v>
      </c>
      <c r="F52" s="1">
        <v>15</v>
      </c>
      <c r="G52">
        <v>25</v>
      </c>
      <c r="H52">
        <v>17</v>
      </c>
      <c r="I52">
        <f>Table_Merge1[[#This Row],[MCTS result]]-Table_Merge1[[#This Row],[True tbr or lower bound]]</f>
        <v>10</v>
      </c>
      <c r="J52">
        <f>Table_Merge1[[#This Row],[random result]]-Table_Merge1[[#This Row],[True tbr or lower bound]]</f>
        <v>2</v>
      </c>
      <c r="K52">
        <v>10.0003704</v>
      </c>
    </row>
    <row r="53" spans="1:11" x14ac:dyDescent="0.25">
      <c r="A53" t="s">
        <v>54</v>
      </c>
      <c r="B53">
        <v>50</v>
      </c>
      <c r="C53">
        <v>20</v>
      </c>
      <c r="D53">
        <v>70</v>
      </c>
      <c r="E53">
        <v>2</v>
      </c>
      <c r="F53" s="2">
        <v>17</v>
      </c>
      <c r="G53">
        <v>21</v>
      </c>
      <c r="H53">
        <v>20</v>
      </c>
      <c r="I53">
        <f>Table_Merge1[[#This Row],[MCTS result]]-Table_Merge1[[#This Row],[True tbr or lower bound]]</f>
        <v>4</v>
      </c>
      <c r="J53">
        <f>Table_Merge1[[#This Row],[random result]]-Table_Merge1[[#This Row],[True tbr or lower bound]]</f>
        <v>3</v>
      </c>
      <c r="K53">
        <v>18.000869999999999</v>
      </c>
    </row>
    <row r="54" spans="1:11" x14ac:dyDescent="0.25">
      <c r="A54" t="s">
        <v>55</v>
      </c>
      <c r="B54">
        <v>50</v>
      </c>
      <c r="C54">
        <v>20</v>
      </c>
      <c r="D54">
        <v>70</v>
      </c>
      <c r="E54">
        <v>3</v>
      </c>
      <c r="F54" s="1">
        <v>16</v>
      </c>
      <c r="G54">
        <v>16</v>
      </c>
      <c r="H54">
        <v>18</v>
      </c>
      <c r="I54">
        <f>Table_Merge1[[#This Row],[MCTS result]]-Table_Merge1[[#This Row],[True tbr or lower bound]]</f>
        <v>0</v>
      </c>
      <c r="J54">
        <f>Table_Merge1[[#This Row],[random result]]-Table_Merge1[[#This Row],[True tbr or lower bound]]</f>
        <v>2</v>
      </c>
      <c r="K54">
        <v>14.0007144</v>
      </c>
    </row>
    <row r="55" spans="1:11" x14ac:dyDescent="0.25">
      <c r="A55" t="s">
        <v>56</v>
      </c>
      <c r="B55">
        <v>50</v>
      </c>
      <c r="C55">
        <v>20</v>
      </c>
      <c r="D55">
        <v>70</v>
      </c>
      <c r="E55">
        <v>4</v>
      </c>
      <c r="F55" s="2">
        <v>17</v>
      </c>
      <c r="G55">
        <v>19</v>
      </c>
      <c r="H55">
        <v>19</v>
      </c>
      <c r="I55">
        <f>Table_Merge1[[#This Row],[MCTS result]]-Table_Merge1[[#This Row],[True tbr or lower bound]]</f>
        <v>2</v>
      </c>
      <c r="J55">
        <f>Table_Merge1[[#This Row],[random result]]-Table_Merge1[[#This Row],[True tbr or lower bound]]</f>
        <v>2</v>
      </c>
      <c r="K55">
        <v>14.0005837</v>
      </c>
    </row>
    <row r="56" spans="1:11" x14ac:dyDescent="0.25">
      <c r="A56" t="s">
        <v>57</v>
      </c>
      <c r="B56">
        <v>50</v>
      </c>
      <c r="C56">
        <v>20</v>
      </c>
      <c r="D56">
        <v>70</v>
      </c>
      <c r="E56">
        <v>5</v>
      </c>
      <c r="F56" s="1">
        <v>16</v>
      </c>
      <c r="G56">
        <v>17</v>
      </c>
      <c r="H56">
        <v>17</v>
      </c>
      <c r="I56">
        <f>Table_Merge1[[#This Row],[MCTS result]]-Table_Merge1[[#This Row],[True tbr or lower bound]]</f>
        <v>1</v>
      </c>
      <c r="J56">
        <f>Table_Merge1[[#This Row],[random result]]-Table_Merge1[[#This Row],[True tbr or lower bound]]</f>
        <v>1</v>
      </c>
      <c r="K56">
        <v>12.000538799999999</v>
      </c>
    </row>
    <row r="57" spans="1:11" x14ac:dyDescent="0.25">
      <c r="A57" t="s">
        <v>58</v>
      </c>
      <c r="B57">
        <v>50</v>
      </c>
      <c r="C57">
        <v>20</v>
      </c>
      <c r="D57">
        <v>90</v>
      </c>
      <c r="E57">
        <v>1</v>
      </c>
      <c r="F57" s="2">
        <v>18</v>
      </c>
      <c r="G57">
        <v>26</v>
      </c>
      <c r="H57">
        <v>19</v>
      </c>
      <c r="I57">
        <f>Table_Merge1[[#This Row],[MCTS result]]-Table_Merge1[[#This Row],[True tbr or lower bound]]</f>
        <v>8</v>
      </c>
      <c r="J57">
        <f>Table_Merge1[[#This Row],[random result]]-Table_Merge1[[#This Row],[True tbr or lower bound]]</f>
        <v>1</v>
      </c>
      <c r="K57">
        <v>11.000565399999999</v>
      </c>
    </row>
    <row r="58" spans="1:11" x14ac:dyDescent="0.25">
      <c r="A58" t="s">
        <v>59</v>
      </c>
      <c r="B58">
        <v>50</v>
      </c>
      <c r="C58">
        <v>20</v>
      </c>
      <c r="D58">
        <v>90</v>
      </c>
      <c r="E58">
        <v>2</v>
      </c>
      <c r="F58" s="1">
        <v>16</v>
      </c>
      <c r="G58">
        <v>23</v>
      </c>
      <c r="H58">
        <v>18</v>
      </c>
      <c r="I58">
        <f>Table_Merge1[[#This Row],[MCTS result]]-Table_Merge1[[#This Row],[True tbr or lower bound]]</f>
        <v>7</v>
      </c>
      <c r="J58">
        <f>Table_Merge1[[#This Row],[random result]]-Table_Merge1[[#This Row],[True tbr or lower bound]]</f>
        <v>2</v>
      </c>
      <c r="K58">
        <v>10.000386000000001</v>
      </c>
    </row>
    <row r="59" spans="1:11" x14ac:dyDescent="0.25">
      <c r="A59" t="s">
        <v>60</v>
      </c>
      <c r="B59">
        <v>50</v>
      </c>
      <c r="C59">
        <v>20</v>
      </c>
      <c r="D59">
        <v>90</v>
      </c>
      <c r="E59">
        <v>3</v>
      </c>
      <c r="F59" s="2">
        <v>15</v>
      </c>
      <c r="G59">
        <v>15</v>
      </c>
      <c r="H59">
        <v>16</v>
      </c>
      <c r="I59">
        <f>Table_Merge1[[#This Row],[MCTS result]]-Table_Merge1[[#This Row],[True tbr or lower bound]]</f>
        <v>0</v>
      </c>
      <c r="J59">
        <f>Table_Merge1[[#This Row],[random result]]-Table_Merge1[[#This Row],[True tbr or lower bound]]</f>
        <v>1</v>
      </c>
      <c r="K59">
        <v>14.000664199999999</v>
      </c>
    </row>
    <row r="60" spans="1:11" x14ac:dyDescent="0.25">
      <c r="A60" t="s">
        <v>61</v>
      </c>
      <c r="B60">
        <v>50</v>
      </c>
      <c r="C60">
        <v>20</v>
      </c>
      <c r="D60">
        <v>90</v>
      </c>
      <c r="E60">
        <v>4</v>
      </c>
      <c r="F60" s="1">
        <v>16</v>
      </c>
      <c r="G60">
        <v>18</v>
      </c>
      <c r="H60">
        <v>20</v>
      </c>
      <c r="I60">
        <f>Table_Merge1[[#This Row],[MCTS result]]-Table_Merge1[[#This Row],[True tbr or lower bound]]</f>
        <v>2</v>
      </c>
      <c r="J60">
        <f>Table_Merge1[[#This Row],[random result]]-Table_Merge1[[#This Row],[True tbr or lower bound]]</f>
        <v>4</v>
      </c>
      <c r="K60">
        <v>14.0007497</v>
      </c>
    </row>
    <row r="61" spans="1:11" x14ac:dyDescent="0.25">
      <c r="A61" t="s">
        <v>62</v>
      </c>
      <c r="B61">
        <v>50</v>
      </c>
      <c r="C61">
        <v>20</v>
      </c>
      <c r="D61">
        <v>90</v>
      </c>
      <c r="E61">
        <v>5</v>
      </c>
      <c r="F61" s="2">
        <v>18</v>
      </c>
      <c r="G61">
        <v>23</v>
      </c>
      <c r="H61">
        <v>20</v>
      </c>
      <c r="I61">
        <f>Table_Merge1[[#This Row],[MCTS result]]-Table_Merge1[[#This Row],[True tbr or lower bound]]</f>
        <v>5</v>
      </c>
      <c r="J61">
        <f>Table_Merge1[[#This Row],[random result]]-Table_Merge1[[#This Row],[True tbr or lower bound]]</f>
        <v>2</v>
      </c>
      <c r="K61">
        <v>9.0003753</v>
      </c>
    </row>
    <row r="62" spans="1:11" x14ac:dyDescent="0.25">
      <c r="A62" t="s">
        <v>63</v>
      </c>
      <c r="B62">
        <v>50</v>
      </c>
      <c r="C62">
        <v>25</v>
      </c>
      <c r="D62">
        <v>50</v>
      </c>
      <c r="E62">
        <v>1</v>
      </c>
      <c r="F62" s="1">
        <v>21</v>
      </c>
      <c r="G62">
        <v>27</v>
      </c>
      <c r="H62">
        <v>24</v>
      </c>
      <c r="I62">
        <f>Table_Merge1[[#This Row],[MCTS result]]-Table_Merge1[[#This Row],[True tbr or lower bound]]</f>
        <v>6</v>
      </c>
      <c r="J62">
        <f>Table_Merge1[[#This Row],[random result]]-Table_Merge1[[#This Row],[True tbr or lower bound]]</f>
        <v>3</v>
      </c>
      <c r="K62">
        <v>13.001068200000001</v>
      </c>
    </row>
    <row r="63" spans="1:11" x14ac:dyDescent="0.25">
      <c r="A63" t="s">
        <v>64</v>
      </c>
      <c r="B63">
        <v>50</v>
      </c>
      <c r="C63">
        <v>25</v>
      </c>
      <c r="D63">
        <v>50</v>
      </c>
      <c r="E63">
        <v>2</v>
      </c>
      <c r="F63" s="2">
        <v>19</v>
      </c>
      <c r="G63">
        <v>24</v>
      </c>
      <c r="H63">
        <v>22</v>
      </c>
      <c r="I63">
        <f>Table_Merge1[[#This Row],[MCTS result]]-Table_Merge1[[#This Row],[True tbr or lower bound]]</f>
        <v>5</v>
      </c>
      <c r="J63">
        <f>Table_Merge1[[#This Row],[random result]]-Table_Merge1[[#This Row],[True tbr or lower bound]]</f>
        <v>3</v>
      </c>
      <c r="K63">
        <v>11.0004089</v>
      </c>
    </row>
    <row r="64" spans="1:11" x14ac:dyDescent="0.25">
      <c r="A64" t="s">
        <v>65</v>
      </c>
      <c r="B64">
        <v>50</v>
      </c>
      <c r="C64">
        <v>25</v>
      </c>
      <c r="D64">
        <v>50</v>
      </c>
      <c r="E64">
        <v>3</v>
      </c>
      <c r="F64" s="1">
        <v>18</v>
      </c>
      <c r="G64">
        <v>20</v>
      </c>
      <c r="H64">
        <v>19</v>
      </c>
      <c r="I64">
        <f>Table_Merge1[[#This Row],[MCTS result]]-Table_Merge1[[#This Row],[True tbr or lower bound]]</f>
        <v>2</v>
      </c>
      <c r="J64">
        <f>Table_Merge1[[#This Row],[random result]]-Table_Merge1[[#This Row],[True tbr or lower bound]]</f>
        <v>1</v>
      </c>
      <c r="K64">
        <v>14.0006971</v>
      </c>
    </row>
    <row r="65" spans="1:11" x14ac:dyDescent="0.25">
      <c r="A65" t="s">
        <v>66</v>
      </c>
      <c r="B65">
        <v>50</v>
      </c>
      <c r="C65">
        <v>25</v>
      </c>
      <c r="D65">
        <v>50</v>
      </c>
      <c r="E65">
        <v>4</v>
      </c>
      <c r="F65" s="2">
        <v>20</v>
      </c>
      <c r="G65">
        <v>22</v>
      </c>
      <c r="H65">
        <v>21</v>
      </c>
      <c r="I65">
        <f>Table_Merge1[[#This Row],[MCTS result]]-Table_Merge1[[#This Row],[True tbr or lower bound]]</f>
        <v>2</v>
      </c>
      <c r="J65">
        <f>Table_Merge1[[#This Row],[random result]]-Table_Merge1[[#This Row],[True tbr or lower bound]]</f>
        <v>1</v>
      </c>
      <c r="K65">
        <v>17.000828899999998</v>
      </c>
    </row>
    <row r="66" spans="1:11" x14ac:dyDescent="0.25">
      <c r="A66" t="s">
        <v>67</v>
      </c>
      <c r="B66">
        <v>50</v>
      </c>
      <c r="C66">
        <v>25</v>
      </c>
      <c r="D66">
        <v>50</v>
      </c>
      <c r="E66">
        <v>5</v>
      </c>
      <c r="F66" s="1">
        <v>21</v>
      </c>
      <c r="G66">
        <v>23</v>
      </c>
      <c r="H66">
        <v>22</v>
      </c>
      <c r="I66">
        <f>Table_Merge1[[#This Row],[MCTS result]]-Table_Merge1[[#This Row],[True tbr or lower bound]]</f>
        <v>2</v>
      </c>
      <c r="J66">
        <f>Table_Merge1[[#This Row],[random result]]-Table_Merge1[[#This Row],[True tbr or lower bound]]</f>
        <v>1</v>
      </c>
      <c r="K66">
        <v>13.0006524</v>
      </c>
    </row>
    <row r="67" spans="1:11" x14ac:dyDescent="0.25">
      <c r="A67" t="s">
        <v>68</v>
      </c>
      <c r="B67">
        <v>50</v>
      </c>
      <c r="C67">
        <v>25</v>
      </c>
      <c r="D67">
        <v>70</v>
      </c>
      <c r="E67">
        <v>1</v>
      </c>
      <c r="F67" s="2">
        <v>22</v>
      </c>
      <c r="G67">
        <v>23</v>
      </c>
      <c r="H67">
        <v>23</v>
      </c>
      <c r="I67">
        <f>Table_Merge1[[#This Row],[MCTS result]]-Table_Merge1[[#This Row],[True tbr or lower bound]]</f>
        <v>1</v>
      </c>
      <c r="J67">
        <f>Table_Merge1[[#This Row],[random result]]-Table_Merge1[[#This Row],[True tbr or lower bound]]</f>
        <v>1</v>
      </c>
      <c r="K67">
        <v>17.0010336</v>
      </c>
    </row>
    <row r="68" spans="1:11" x14ac:dyDescent="0.25">
      <c r="A68" t="s">
        <v>69</v>
      </c>
      <c r="B68">
        <v>50</v>
      </c>
      <c r="C68">
        <v>25</v>
      </c>
      <c r="D68">
        <v>70</v>
      </c>
      <c r="E68">
        <v>2</v>
      </c>
      <c r="F68" s="1">
        <v>22</v>
      </c>
      <c r="G68">
        <v>22</v>
      </c>
      <c r="H68">
        <v>23</v>
      </c>
      <c r="I68">
        <f>Table_Merge1[[#This Row],[MCTS result]]-Table_Merge1[[#This Row],[True tbr or lower bound]]</f>
        <v>0</v>
      </c>
      <c r="J68">
        <f>Table_Merge1[[#This Row],[random result]]-Table_Merge1[[#This Row],[True tbr or lower bound]]</f>
        <v>1</v>
      </c>
      <c r="K68">
        <v>19.0012063</v>
      </c>
    </row>
    <row r="69" spans="1:11" x14ac:dyDescent="0.25">
      <c r="A69" t="s">
        <v>70</v>
      </c>
      <c r="B69">
        <v>50</v>
      </c>
      <c r="C69">
        <v>25</v>
      </c>
      <c r="D69">
        <v>70</v>
      </c>
      <c r="E69">
        <v>3</v>
      </c>
      <c r="F69" s="2">
        <v>20</v>
      </c>
      <c r="G69">
        <v>26</v>
      </c>
      <c r="H69">
        <v>23</v>
      </c>
      <c r="I69">
        <f>Table_Merge1[[#This Row],[MCTS result]]-Table_Merge1[[#This Row],[True tbr or lower bound]]</f>
        <v>6</v>
      </c>
      <c r="J69">
        <f>Table_Merge1[[#This Row],[random result]]-Table_Merge1[[#This Row],[True tbr or lower bound]]</f>
        <v>3</v>
      </c>
      <c r="K69">
        <v>10.0002669</v>
      </c>
    </row>
    <row r="70" spans="1:11" x14ac:dyDescent="0.25">
      <c r="A70" t="s">
        <v>71</v>
      </c>
      <c r="B70">
        <v>50</v>
      </c>
      <c r="C70">
        <v>25</v>
      </c>
      <c r="D70">
        <v>70</v>
      </c>
      <c r="E70">
        <v>4</v>
      </c>
      <c r="F70" s="1">
        <v>19</v>
      </c>
      <c r="G70">
        <v>22</v>
      </c>
      <c r="H70">
        <v>22</v>
      </c>
      <c r="I70">
        <f>Table_Merge1[[#This Row],[MCTS result]]-Table_Merge1[[#This Row],[True tbr or lower bound]]</f>
        <v>3</v>
      </c>
      <c r="J70">
        <f>Table_Merge1[[#This Row],[random result]]-Table_Merge1[[#This Row],[True tbr or lower bound]]</f>
        <v>3</v>
      </c>
      <c r="K70">
        <v>15.000928399999999</v>
      </c>
    </row>
    <row r="71" spans="1:11" x14ac:dyDescent="0.25">
      <c r="A71" t="s">
        <v>72</v>
      </c>
      <c r="B71">
        <v>50</v>
      </c>
      <c r="C71">
        <v>25</v>
      </c>
      <c r="D71">
        <v>70</v>
      </c>
      <c r="E71">
        <v>5</v>
      </c>
      <c r="F71" s="2">
        <v>18</v>
      </c>
      <c r="G71">
        <v>18</v>
      </c>
      <c r="H71">
        <v>21</v>
      </c>
      <c r="I71">
        <f>Table_Merge1[[#This Row],[MCTS result]]-Table_Merge1[[#This Row],[True tbr or lower bound]]</f>
        <v>0</v>
      </c>
      <c r="J71">
        <f>Table_Merge1[[#This Row],[random result]]-Table_Merge1[[#This Row],[True tbr or lower bound]]</f>
        <v>3</v>
      </c>
      <c r="K71">
        <v>16.000913000000001</v>
      </c>
    </row>
    <row r="72" spans="1:11" x14ac:dyDescent="0.25">
      <c r="A72" t="s">
        <v>73</v>
      </c>
      <c r="B72">
        <v>50</v>
      </c>
      <c r="C72">
        <v>25</v>
      </c>
      <c r="D72">
        <v>90</v>
      </c>
      <c r="E72">
        <v>1</v>
      </c>
      <c r="F72" s="1">
        <v>20</v>
      </c>
      <c r="G72">
        <v>22</v>
      </c>
      <c r="H72">
        <v>23</v>
      </c>
      <c r="I72">
        <f>Table_Merge1[[#This Row],[MCTS result]]-Table_Merge1[[#This Row],[True tbr or lower bound]]</f>
        <v>2</v>
      </c>
      <c r="J72">
        <f>Table_Merge1[[#This Row],[random result]]-Table_Merge1[[#This Row],[True tbr or lower bound]]</f>
        <v>3</v>
      </c>
      <c r="K72">
        <v>15.000858300000001</v>
      </c>
    </row>
    <row r="73" spans="1:11" x14ac:dyDescent="0.25">
      <c r="A73" t="s">
        <v>74</v>
      </c>
      <c r="B73">
        <v>50</v>
      </c>
      <c r="C73">
        <v>25</v>
      </c>
      <c r="D73">
        <v>90</v>
      </c>
      <c r="E73">
        <v>2</v>
      </c>
      <c r="F73" s="2">
        <v>16</v>
      </c>
      <c r="G73">
        <v>18</v>
      </c>
      <c r="H73">
        <v>17</v>
      </c>
      <c r="I73">
        <f>Table_Merge1[[#This Row],[MCTS result]]-Table_Merge1[[#This Row],[True tbr or lower bound]]</f>
        <v>2</v>
      </c>
      <c r="J73">
        <f>Table_Merge1[[#This Row],[random result]]-Table_Merge1[[#This Row],[True tbr or lower bound]]</f>
        <v>1</v>
      </c>
      <c r="K73">
        <v>11.0004861</v>
      </c>
    </row>
    <row r="74" spans="1:11" x14ac:dyDescent="0.25">
      <c r="A74" t="s">
        <v>75</v>
      </c>
      <c r="B74">
        <v>50</v>
      </c>
      <c r="C74">
        <v>25</v>
      </c>
      <c r="D74">
        <v>90</v>
      </c>
      <c r="E74">
        <v>3</v>
      </c>
      <c r="F74" s="1">
        <v>19</v>
      </c>
      <c r="G74">
        <v>22</v>
      </c>
      <c r="H74">
        <v>21</v>
      </c>
      <c r="I74">
        <f>Table_Merge1[[#This Row],[MCTS result]]-Table_Merge1[[#This Row],[True tbr or lower bound]]</f>
        <v>3</v>
      </c>
      <c r="J74">
        <f>Table_Merge1[[#This Row],[random result]]-Table_Merge1[[#This Row],[True tbr or lower bound]]</f>
        <v>2</v>
      </c>
      <c r="K74">
        <v>13.0006158</v>
      </c>
    </row>
    <row r="75" spans="1:11" x14ac:dyDescent="0.25">
      <c r="A75" t="s">
        <v>76</v>
      </c>
      <c r="B75">
        <v>50</v>
      </c>
      <c r="C75">
        <v>25</v>
      </c>
      <c r="D75">
        <v>90</v>
      </c>
      <c r="E75">
        <v>4</v>
      </c>
      <c r="F75" s="2">
        <v>21</v>
      </c>
      <c r="G75">
        <v>24</v>
      </c>
      <c r="H75">
        <v>24</v>
      </c>
      <c r="I75">
        <f>Table_Merge1[[#This Row],[MCTS result]]-Table_Merge1[[#This Row],[True tbr or lower bound]]</f>
        <v>3</v>
      </c>
      <c r="J75">
        <f>Table_Merge1[[#This Row],[random result]]-Table_Merge1[[#This Row],[True tbr or lower bound]]</f>
        <v>3</v>
      </c>
      <c r="K75">
        <v>15.000800399999999</v>
      </c>
    </row>
    <row r="76" spans="1:11" x14ac:dyDescent="0.25">
      <c r="A76" t="s">
        <v>77</v>
      </c>
      <c r="B76">
        <v>50</v>
      </c>
      <c r="C76">
        <v>25</v>
      </c>
      <c r="D76">
        <v>90</v>
      </c>
      <c r="E76">
        <v>5</v>
      </c>
      <c r="F76" s="1">
        <v>20</v>
      </c>
      <c r="G76">
        <v>24</v>
      </c>
      <c r="H76">
        <v>22</v>
      </c>
      <c r="I76">
        <f>Table_Merge1[[#This Row],[MCTS result]]-Table_Merge1[[#This Row],[True tbr or lower bound]]</f>
        <v>4</v>
      </c>
      <c r="J76">
        <f>Table_Merge1[[#This Row],[random result]]-Table_Merge1[[#This Row],[True tbr or lower bound]]</f>
        <v>2</v>
      </c>
      <c r="K76">
        <v>14.0006761</v>
      </c>
    </row>
    <row r="77" spans="1:11" x14ac:dyDescent="0.25">
      <c r="A77" t="s">
        <v>78</v>
      </c>
      <c r="B77">
        <v>50</v>
      </c>
      <c r="C77">
        <v>30</v>
      </c>
      <c r="D77">
        <v>50</v>
      </c>
      <c r="E77">
        <v>1</v>
      </c>
      <c r="F77" s="2">
        <v>21</v>
      </c>
      <c r="G77">
        <v>23</v>
      </c>
      <c r="H77">
        <v>23</v>
      </c>
      <c r="I77">
        <f>Table_Merge1[[#This Row],[MCTS result]]-Table_Merge1[[#This Row],[True tbr or lower bound]]</f>
        <v>2</v>
      </c>
      <c r="J77">
        <f>Table_Merge1[[#This Row],[random result]]-Table_Merge1[[#This Row],[True tbr or lower bound]]</f>
        <v>2</v>
      </c>
      <c r="K77">
        <v>17.000915899999999</v>
      </c>
    </row>
    <row r="78" spans="1:11" x14ac:dyDescent="0.25">
      <c r="A78" t="s">
        <v>79</v>
      </c>
      <c r="B78">
        <v>50</v>
      </c>
      <c r="C78">
        <v>30</v>
      </c>
      <c r="D78">
        <v>50</v>
      </c>
      <c r="E78">
        <v>2</v>
      </c>
      <c r="F78" s="1">
        <v>21</v>
      </c>
      <c r="G78">
        <v>24</v>
      </c>
      <c r="H78">
        <v>24</v>
      </c>
      <c r="I78">
        <f>Table_Merge1[[#This Row],[MCTS result]]-Table_Merge1[[#This Row],[True tbr or lower bound]]</f>
        <v>3</v>
      </c>
      <c r="J78">
        <f>Table_Merge1[[#This Row],[random result]]-Table_Merge1[[#This Row],[True tbr or lower bound]]</f>
        <v>3</v>
      </c>
      <c r="K78">
        <v>16.00084</v>
      </c>
    </row>
    <row r="79" spans="1:11" x14ac:dyDescent="0.25">
      <c r="A79" t="s">
        <v>80</v>
      </c>
      <c r="B79">
        <v>50</v>
      </c>
      <c r="C79">
        <v>30</v>
      </c>
      <c r="D79">
        <v>50</v>
      </c>
      <c r="E79">
        <v>3</v>
      </c>
      <c r="F79" s="2">
        <v>22</v>
      </c>
      <c r="G79">
        <v>23</v>
      </c>
      <c r="H79">
        <v>25</v>
      </c>
      <c r="I79">
        <f>Table_Merge1[[#This Row],[MCTS result]]-Table_Merge1[[#This Row],[True tbr or lower bound]]</f>
        <v>1</v>
      </c>
      <c r="J79">
        <f>Table_Merge1[[#This Row],[random result]]-Table_Merge1[[#This Row],[True tbr or lower bound]]</f>
        <v>3</v>
      </c>
      <c r="K79">
        <v>16.001278500000002</v>
      </c>
    </row>
    <row r="80" spans="1:11" x14ac:dyDescent="0.25">
      <c r="A80" t="s">
        <v>81</v>
      </c>
      <c r="B80">
        <v>50</v>
      </c>
      <c r="C80">
        <v>30</v>
      </c>
      <c r="D80">
        <v>50</v>
      </c>
      <c r="E80">
        <v>4</v>
      </c>
      <c r="F80" s="1">
        <v>23</v>
      </c>
      <c r="G80">
        <v>24</v>
      </c>
      <c r="H80">
        <v>25</v>
      </c>
      <c r="I80">
        <f>Table_Merge1[[#This Row],[MCTS result]]-Table_Merge1[[#This Row],[True tbr or lower bound]]</f>
        <v>1</v>
      </c>
      <c r="J80">
        <f>Table_Merge1[[#This Row],[random result]]-Table_Merge1[[#This Row],[True tbr or lower bound]]</f>
        <v>2</v>
      </c>
      <c r="K80">
        <v>19.001025500000001</v>
      </c>
    </row>
    <row r="81" spans="1:11" x14ac:dyDescent="0.25">
      <c r="A81" t="s">
        <v>82</v>
      </c>
      <c r="B81">
        <v>50</v>
      </c>
      <c r="C81">
        <v>30</v>
      </c>
      <c r="D81">
        <v>50</v>
      </c>
      <c r="E81">
        <v>5</v>
      </c>
      <c r="F81" s="2">
        <v>21</v>
      </c>
      <c r="G81">
        <v>22</v>
      </c>
      <c r="H81">
        <v>24</v>
      </c>
      <c r="I81">
        <f>Table_Merge1[[#This Row],[MCTS result]]-Table_Merge1[[#This Row],[True tbr or lower bound]]</f>
        <v>1</v>
      </c>
      <c r="J81">
        <f>Table_Merge1[[#This Row],[random result]]-Table_Merge1[[#This Row],[True tbr or lower bound]]</f>
        <v>3</v>
      </c>
      <c r="K81">
        <v>13.0005934</v>
      </c>
    </row>
    <row r="82" spans="1:11" x14ac:dyDescent="0.25">
      <c r="A82" t="s">
        <v>83</v>
      </c>
      <c r="B82">
        <v>50</v>
      </c>
      <c r="C82">
        <v>30</v>
      </c>
      <c r="D82">
        <v>70</v>
      </c>
      <c r="E82">
        <v>1</v>
      </c>
      <c r="F82" s="1">
        <v>20</v>
      </c>
      <c r="G82">
        <v>25</v>
      </c>
      <c r="H82">
        <v>23</v>
      </c>
      <c r="I82">
        <f>Table_Merge1[[#This Row],[MCTS result]]-Table_Merge1[[#This Row],[True tbr or lower bound]]</f>
        <v>5</v>
      </c>
      <c r="J82">
        <f>Table_Merge1[[#This Row],[random result]]-Table_Merge1[[#This Row],[True tbr or lower bound]]</f>
        <v>3</v>
      </c>
      <c r="K82">
        <v>9.0003820999999995</v>
      </c>
    </row>
    <row r="83" spans="1:11" x14ac:dyDescent="0.25">
      <c r="A83" t="s">
        <v>84</v>
      </c>
      <c r="B83">
        <v>50</v>
      </c>
      <c r="C83">
        <v>30</v>
      </c>
      <c r="D83">
        <v>70</v>
      </c>
      <c r="E83">
        <v>2</v>
      </c>
      <c r="F83" s="2">
        <v>23</v>
      </c>
      <c r="G83">
        <v>23</v>
      </c>
      <c r="H83">
        <v>25</v>
      </c>
      <c r="I83">
        <f>Table_Merge1[[#This Row],[MCTS result]]-Table_Merge1[[#This Row],[True tbr or lower bound]]</f>
        <v>0</v>
      </c>
      <c r="J83">
        <f>Table_Merge1[[#This Row],[random result]]-Table_Merge1[[#This Row],[True tbr or lower bound]]</f>
        <v>2</v>
      </c>
      <c r="K83">
        <v>19.000968199999999</v>
      </c>
    </row>
    <row r="84" spans="1:11" x14ac:dyDescent="0.25">
      <c r="A84" t="s">
        <v>85</v>
      </c>
      <c r="B84">
        <v>50</v>
      </c>
      <c r="C84">
        <v>30</v>
      </c>
      <c r="D84">
        <v>70</v>
      </c>
      <c r="E84">
        <v>3</v>
      </c>
      <c r="F84" s="1">
        <v>25</v>
      </c>
      <c r="G84">
        <v>27</v>
      </c>
      <c r="H84">
        <v>29</v>
      </c>
      <c r="I84">
        <f>Table_Merge1[[#This Row],[MCTS result]]-Table_Merge1[[#This Row],[True tbr or lower bound]]</f>
        <v>2</v>
      </c>
      <c r="J84">
        <f>Table_Merge1[[#This Row],[random result]]-Table_Merge1[[#This Row],[True tbr or lower bound]]</f>
        <v>4</v>
      </c>
      <c r="K84">
        <v>18.001132800000001</v>
      </c>
    </row>
    <row r="85" spans="1:11" x14ac:dyDescent="0.25">
      <c r="A85" t="s">
        <v>86</v>
      </c>
      <c r="B85">
        <v>50</v>
      </c>
      <c r="C85">
        <v>30</v>
      </c>
      <c r="D85">
        <v>70</v>
      </c>
      <c r="E85">
        <v>4</v>
      </c>
      <c r="F85" s="2">
        <v>21</v>
      </c>
      <c r="G85">
        <v>22</v>
      </c>
      <c r="H85">
        <v>22</v>
      </c>
      <c r="I85">
        <f>Table_Merge1[[#This Row],[MCTS result]]-Table_Merge1[[#This Row],[True tbr or lower bound]]</f>
        <v>1</v>
      </c>
      <c r="J85">
        <f>Table_Merge1[[#This Row],[random result]]-Table_Merge1[[#This Row],[True tbr or lower bound]]</f>
        <v>1</v>
      </c>
      <c r="K85">
        <v>17.0008576</v>
      </c>
    </row>
    <row r="86" spans="1:11" x14ac:dyDescent="0.25">
      <c r="A86" t="s">
        <v>87</v>
      </c>
      <c r="B86">
        <v>50</v>
      </c>
      <c r="C86">
        <v>30</v>
      </c>
      <c r="D86">
        <v>70</v>
      </c>
      <c r="E86">
        <v>5</v>
      </c>
      <c r="F86" s="1">
        <v>23</v>
      </c>
      <c r="G86">
        <v>29</v>
      </c>
      <c r="H86">
        <v>28</v>
      </c>
      <c r="I86">
        <f>Table_Merge1[[#This Row],[MCTS result]]-Table_Merge1[[#This Row],[True tbr or lower bound]]</f>
        <v>6</v>
      </c>
      <c r="J86">
        <f>Table_Merge1[[#This Row],[random result]]-Table_Merge1[[#This Row],[True tbr or lower bound]]</f>
        <v>5</v>
      </c>
      <c r="K86">
        <v>14.000458699999999</v>
      </c>
    </row>
    <row r="87" spans="1:11" x14ac:dyDescent="0.25">
      <c r="A87" t="s">
        <v>88</v>
      </c>
      <c r="B87">
        <v>50</v>
      </c>
      <c r="C87">
        <v>30</v>
      </c>
      <c r="D87">
        <v>90</v>
      </c>
      <c r="E87">
        <v>1</v>
      </c>
      <c r="F87" s="2">
        <v>21</v>
      </c>
      <c r="G87">
        <v>23</v>
      </c>
      <c r="H87">
        <v>22</v>
      </c>
      <c r="I87">
        <f>Table_Merge1[[#This Row],[MCTS result]]-Table_Merge1[[#This Row],[True tbr or lower bound]]</f>
        <v>2</v>
      </c>
      <c r="J87">
        <f>Table_Merge1[[#This Row],[random result]]-Table_Merge1[[#This Row],[True tbr or lower bound]]</f>
        <v>1</v>
      </c>
      <c r="K87">
        <v>10.0005173</v>
      </c>
    </row>
    <row r="88" spans="1:11" x14ac:dyDescent="0.25">
      <c r="A88" t="s">
        <v>89</v>
      </c>
      <c r="B88">
        <v>50</v>
      </c>
      <c r="C88">
        <v>30</v>
      </c>
      <c r="D88">
        <v>90</v>
      </c>
      <c r="E88">
        <v>2</v>
      </c>
      <c r="F88" s="1">
        <v>22</v>
      </c>
      <c r="G88">
        <v>29</v>
      </c>
      <c r="H88">
        <v>26</v>
      </c>
      <c r="I88">
        <f>Table_Merge1[[#This Row],[MCTS result]]-Table_Merge1[[#This Row],[True tbr or lower bound]]</f>
        <v>7</v>
      </c>
      <c r="J88">
        <f>Table_Merge1[[#This Row],[random result]]-Table_Merge1[[#This Row],[True tbr or lower bound]]</f>
        <v>4</v>
      </c>
      <c r="K88">
        <v>10.0003238</v>
      </c>
    </row>
    <row r="89" spans="1:11" x14ac:dyDescent="0.25">
      <c r="A89" t="s">
        <v>90</v>
      </c>
      <c r="B89">
        <v>50</v>
      </c>
      <c r="C89">
        <v>30</v>
      </c>
      <c r="D89">
        <v>90</v>
      </c>
      <c r="E89">
        <v>3</v>
      </c>
      <c r="F89" s="2">
        <v>24</v>
      </c>
      <c r="G89">
        <v>24</v>
      </c>
      <c r="H89">
        <v>26</v>
      </c>
      <c r="I89">
        <f>Table_Merge1[[#This Row],[MCTS result]]-Table_Merge1[[#This Row],[True tbr or lower bound]]</f>
        <v>0</v>
      </c>
      <c r="J89">
        <f>Table_Merge1[[#This Row],[random result]]-Table_Merge1[[#This Row],[True tbr or lower bound]]</f>
        <v>2</v>
      </c>
      <c r="K89">
        <v>17.0010546</v>
      </c>
    </row>
    <row r="90" spans="1:11" x14ac:dyDescent="0.25">
      <c r="A90" t="s">
        <v>91</v>
      </c>
      <c r="B90">
        <v>50</v>
      </c>
      <c r="C90">
        <v>30</v>
      </c>
      <c r="D90">
        <v>90</v>
      </c>
      <c r="E90">
        <v>4</v>
      </c>
      <c r="F90" s="1">
        <v>22</v>
      </c>
      <c r="G90">
        <v>25</v>
      </c>
      <c r="H90">
        <v>26</v>
      </c>
      <c r="I90">
        <f>Table_Merge1[[#This Row],[MCTS result]]-Table_Merge1[[#This Row],[True tbr or lower bound]]</f>
        <v>3</v>
      </c>
      <c r="J90">
        <f>Table_Merge1[[#This Row],[random result]]-Table_Merge1[[#This Row],[True tbr or lower bound]]</f>
        <v>4</v>
      </c>
      <c r="K90">
        <v>15.0008047</v>
      </c>
    </row>
    <row r="91" spans="1:11" x14ac:dyDescent="0.25">
      <c r="A91" t="s">
        <v>92</v>
      </c>
      <c r="B91">
        <v>50</v>
      </c>
      <c r="C91">
        <v>30</v>
      </c>
      <c r="D91">
        <v>90</v>
      </c>
      <c r="E91">
        <v>5</v>
      </c>
      <c r="F91" s="2">
        <v>19</v>
      </c>
      <c r="G91">
        <v>19</v>
      </c>
      <c r="H91">
        <v>20</v>
      </c>
      <c r="I91">
        <f>Table_Merge1[[#This Row],[MCTS result]]-Table_Merge1[[#This Row],[True tbr or lower bound]]</f>
        <v>0</v>
      </c>
      <c r="J91">
        <f>Table_Merge1[[#This Row],[random result]]-Table_Merge1[[#This Row],[True tbr or lower bound]]</f>
        <v>1</v>
      </c>
      <c r="K91">
        <v>15.000678199999999</v>
      </c>
    </row>
    <row r="92" spans="1:11" x14ac:dyDescent="0.25">
      <c r="A92" t="s">
        <v>93</v>
      </c>
      <c r="B92">
        <v>50</v>
      </c>
      <c r="C92">
        <v>35</v>
      </c>
      <c r="D92">
        <v>50</v>
      </c>
      <c r="E92">
        <v>1</v>
      </c>
      <c r="F92" s="1">
        <v>21</v>
      </c>
      <c r="G92">
        <v>22</v>
      </c>
      <c r="H92">
        <v>24</v>
      </c>
      <c r="I92">
        <f>Table_Merge1[[#This Row],[MCTS result]]-Table_Merge1[[#This Row],[True tbr or lower bound]]</f>
        <v>1</v>
      </c>
      <c r="J92">
        <f>Table_Merge1[[#This Row],[random result]]-Table_Merge1[[#This Row],[True tbr or lower bound]]</f>
        <v>3</v>
      </c>
      <c r="K92">
        <v>16.0008862</v>
      </c>
    </row>
    <row r="93" spans="1:11" x14ac:dyDescent="0.25">
      <c r="A93" t="s">
        <v>94</v>
      </c>
      <c r="B93">
        <v>50</v>
      </c>
      <c r="C93">
        <v>35</v>
      </c>
      <c r="D93">
        <v>50</v>
      </c>
      <c r="E93">
        <v>2</v>
      </c>
      <c r="F93" s="2">
        <v>23</v>
      </c>
      <c r="G93">
        <v>28</v>
      </c>
      <c r="H93">
        <v>28</v>
      </c>
      <c r="I93">
        <f>Table_Merge1[[#This Row],[MCTS result]]-Table_Merge1[[#This Row],[True tbr or lower bound]]</f>
        <v>5</v>
      </c>
      <c r="J93">
        <f>Table_Merge1[[#This Row],[random result]]-Table_Merge1[[#This Row],[True tbr or lower bound]]</f>
        <v>5</v>
      </c>
      <c r="K93">
        <v>15.0013135</v>
      </c>
    </row>
    <row r="94" spans="1:11" x14ac:dyDescent="0.25">
      <c r="A94" t="s">
        <v>95</v>
      </c>
      <c r="B94">
        <v>50</v>
      </c>
      <c r="C94">
        <v>35</v>
      </c>
      <c r="D94">
        <v>50</v>
      </c>
      <c r="E94">
        <v>3</v>
      </c>
      <c r="F94" s="1">
        <v>24</v>
      </c>
      <c r="G94">
        <v>29</v>
      </c>
      <c r="H94">
        <v>29</v>
      </c>
      <c r="I94">
        <f>Table_Merge1[[#This Row],[MCTS result]]-Table_Merge1[[#This Row],[True tbr or lower bound]]</f>
        <v>5</v>
      </c>
      <c r="J94">
        <f>Table_Merge1[[#This Row],[random result]]-Table_Merge1[[#This Row],[True tbr or lower bound]]</f>
        <v>5</v>
      </c>
      <c r="K94">
        <v>14.0007965</v>
      </c>
    </row>
    <row r="95" spans="1:11" x14ac:dyDescent="0.25">
      <c r="A95" t="s">
        <v>96</v>
      </c>
      <c r="B95">
        <v>50</v>
      </c>
      <c r="C95">
        <v>35</v>
      </c>
      <c r="D95">
        <v>50</v>
      </c>
      <c r="E95">
        <v>4</v>
      </c>
      <c r="F95" s="2">
        <v>24</v>
      </c>
      <c r="G95">
        <v>31</v>
      </c>
      <c r="H95">
        <v>28</v>
      </c>
      <c r="I95">
        <f>Table_Merge1[[#This Row],[MCTS result]]-Table_Merge1[[#This Row],[True tbr or lower bound]]</f>
        <v>7</v>
      </c>
      <c r="J95">
        <f>Table_Merge1[[#This Row],[random result]]-Table_Merge1[[#This Row],[True tbr or lower bound]]</f>
        <v>4</v>
      </c>
      <c r="K95">
        <v>16.000586800000001</v>
      </c>
    </row>
    <row r="96" spans="1:11" x14ac:dyDescent="0.25">
      <c r="A96" t="s">
        <v>97</v>
      </c>
      <c r="B96">
        <v>50</v>
      </c>
      <c r="C96">
        <v>35</v>
      </c>
      <c r="D96">
        <v>50</v>
      </c>
      <c r="E96">
        <v>5</v>
      </c>
      <c r="F96" s="1">
        <v>24</v>
      </c>
      <c r="G96">
        <v>27</v>
      </c>
      <c r="H96">
        <v>29</v>
      </c>
      <c r="I96">
        <f>Table_Merge1[[#This Row],[MCTS result]]-Table_Merge1[[#This Row],[True tbr or lower bound]]</f>
        <v>3</v>
      </c>
      <c r="J96">
        <f>Table_Merge1[[#This Row],[random result]]-Table_Merge1[[#This Row],[True tbr or lower bound]]</f>
        <v>5</v>
      </c>
      <c r="K96">
        <v>18.001076600000001</v>
      </c>
    </row>
    <row r="97" spans="1:11" x14ac:dyDescent="0.25">
      <c r="A97" t="s">
        <v>98</v>
      </c>
      <c r="B97">
        <v>50</v>
      </c>
      <c r="C97">
        <v>35</v>
      </c>
      <c r="D97">
        <v>70</v>
      </c>
      <c r="E97">
        <v>1</v>
      </c>
      <c r="F97" s="2">
        <v>25</v>
      </c>
      <c r="G97">
        <v>26</v>
      </c>
      <c r="H97">
        <v>26</v>
      </c>
      <c r="I97">
        <f>Table_Merge1[[#This Row],[MCTS result]]-Table_Merge1[[#This Row],[True tbr or lower bound]]</f>
        <v>1</v>
      </c>
      <c r="J97">
        <f>Table_Merge1[[#This Row],[random result]]-Table_Merge1[[#This Row],[True tbr or lower bound]]</f>
        <v>1</v>
      </c>
      <c r="K97">
        <v>14.000649299999999</v>
      </c>
    </row>
    <row r="98" spans="1:11" x14ac:dyDescent="0.25">
      <c r="A98" t="s">
        <v>99</v>
      </c>
      <c r="B98">
        <v>50</v>
      </c>
      <c r="C98">
        <v>35</v>
      </c>
      <c r="D98">
        <v>70</v>
      </c>
      <c r="E98">
        <v>2</v>
      </c>
      <c r="F98" s="1">
        <v>24</v>
      </c>
      <c r="G98">
        <v>26</v>
      </c>
      <c r="H98">
        <v>27</v>
      </c>
      <c r="I98">
        <f>Table_Merge1[[#This Row],[MCTS result]]-Table_Merge1[[#This Row],[True tbr or lower bound]]</f>
        <v>2</v>
      </c>
      <c r="J98">
        <f>Table_Merge1[[#This Row],[random result]]-Table_Merge1[[#This Row],[True tbr or lower bound]]</f>
        <v>3</v>
      </c>
      <c r="K98">
        <v>13.0004916</v>
      </c>
    </row>
    <row r="99" spans="1:11" x14ac:dyDescent="0.25">
      <c r="A99" t="s">
        <v>100</v>
      </c>
      <c r="B99">
        <v>50</v>
      </c>
      <c r="C99">
        <v>35</v>
      </c>
      <c r="D99">
        <v>70</v>
      </c>
      <c r="E99">
        <v>3</v>
      </c>
      <c r="F99" s="2">
        <v>22</v>
      </c>
      <c r="G99">
        <v>27</v>
      </c>
      <c r="H99">
        <v>26</v>
      </c>
      <c r="I99">
        <f>Table_Merge1[[#This Row],[MCTS result]]-Table_Merge1[[#This Row],[True tbr or lower bound]]</f>
        <v>5</v>
      </c>
      <c r="J99">
        <f>Table_Merge1[[#This Row],[random result]]-Table_Merge1[[#This Row],[True tbr or lower bound]]</f>
        <v>4</v>
      </c>
      <c r="K99">
        <v>13.0005495</v>
      </c>
    </row>
    <row r="100" spans="1:11" x14ac:dyDescent="0.25">
      <c r="A100" t="s">
        <v>101</v>
      </c>
      <c r="B100">
        <v>50</v>
      </c>
      <c r="C100">
        <v>35</v>
      </c>
      <c r="D100">
        <v>70</v>
      </c>
      <c r="E100">
        <v>4</v>
      </c>
      <c r="F100" s="1">
        <v>23</v>
      </c>
      <c r="G100">
        <v>28</v>
      </c>
      <c r="H100">
        <v>27</v>
      </c>
      <c r="I100">
        <f>Table_Merge1[[#This Row],[MCTS result]]-Table_Merge1[[#This Row],[True tbr or lower bound]]</f>
        <v>5</v>
      </c>
      <c r="J100">
        <f>Table_Merge1[[#This Row],[random result]]-Table_Merge1[[#This Row],[True tbr or lower bound]]</f>
        <v>4</v>
      </c>
      <c r="K100">
        <v>16.0007895</v>
      </c>
    </row>
    <row r="101" spans="1:11" x14ac:dyDescent="0.25">
      <c r="A101" t="s">
        <v>102</v>
      </c>
      <c r="B101">
        <v>50</v>
      </c>
      <c r="C101">
        <v>35</v>
      </c>
      <c r="D101">
        <v>70</v>
      </c>
      <c r="E101">
        <v>5</v>
      </c>
      <c r="F101" s="2">
        <v>22</v>
      </c>
      <c r="G101">
        <v>28</v>
      </c>
      <c r="H101">
        <v>26</v>
      </c>
      <c r="I101">
        <f>Table_Merge1[[#This Row],[MCTS result]]-Table_Merge1[[#This Row],[True tbr or lower bound]]</f>
        <v>6</v>
      </c>
      <c r="J101">
        <f>Table_Merge1[[#This Row],[random result]]-Table_Merge1[[#This Row],[True tbr or lower bound]]</f>
        <v>4</v>
      </c>
      <c r="K101">
        <v>16.0007533</v>
      </c>
    </row>
    <row r="102" spans="1:11" x14ac:dyDescent="0.25">
      <c r="A102" t="s">
        <v>103</v>
      </c>
      <c r="B102">
        <v>50</v>
      </c>
      <c r="C102">
        <v>35</v>
      </c>
      <c r="D102">
        <v>90</v>
      </c>
      <c r="E102">
        <v>1</v>
      </c>
      <c r="F102" s="1">
        <v>25</v>
      </c>
      <c r="G102">
        <v>27</v>
      </c>
      <c r="H102">
        <v>29</v>
      </c>
      <c r="I102">
        <f>Table_Merge1[[#This Row],[MCTS result]]-Table_Merge1[[#This Row],[True tbr or lower bound]]</f>
        <v>2</v>
      </c>
      <c r="J102">
        <f>Table_Merge1[[#This Row],[random result]]-Table_Merge1[[#This Row],[True tbr or lower bound]]</f>
        <v>4</v>
      </c>
      <c r="K102">
        <v>19.001275100000001</v>
      </c>
    </row>
    <row r="103" spans="1:11" x14ac:dyDescent="0.25">
      <c r="A103" t="s">
        <v>104</v>
      </c>
      <c r="B103">
        <v>50</v>
      </c>
      <c r="C103">
        <v>35</v>
      </c>
      <c r="D103">
        <v>90</v>
      </c>
      <c r="E103">
        <v>2</v>
      </c>
      <c r="F103" s="2">
        <v>26</v>
      </c>
      <c r="G103">
        <v>30</v>
      </c>
      <c r="H103">
        <v>31</v>
      </c>
      <c r="I103">
        <f>Table_Merge1[[#This Row],[MCTS result]]-Table_Merge1[[#This Row],[True tbr or lower bound]]</f>
        <v>4</v>
      </c>
      <c r="J103">
        <f>Table_Merge1[[#This Row],[random result]]-Table_Merge1[[#This Row],[True tbr or lower bound]]</f>
        <v>5</v>
      </c>
      <c r="K103">
        <v>21.0010893</v>
      </c>
    </row>
    <row r="104" spans="1:11" x14ac:dyDescent="0.25">
      <c r="A104" t="s">
        <v>105</v>
      </c>
      <c r="B104">
        <v>50</v>
      </c>
      <c r="C104">
        <v>35</v>
      </c>
      <c r="D104">
        <v>90</v>
      </c>
      <c r="E104">
        <v>3</v>
      </c>
      <c r="F104" s="1">
        <v>25</v>
      </c>
      <c r="G104">
        <v>29</v>
      </c>
      <c r="H104">
        <v>30</v>
      </c>
      <c r="I104">
        <f>Table_Merge1[[#This Row],[MCTS result]]-Table_Merge1[[#This Row],[True tbr or lower bound]]</f>
        <v>4</v>
      </c>
      <c r="J104">
        <f>Table_Merge1[[#This Row],[random result]]-Table_Merge1[[#This Row],[True tbr or lower bound]]</f>
        <v>5</v>
      </c>
      <c r="K104">
        <v>16.000869300000002</v>
      </c>
    </row>
    <row r="105" spans="1:11" x14ac:dyDescent="0.25">
      <c r="A105" t="s">
        <v>106</v>
      </c>
      <c r="B105">
        <v>50</v>
      </c>
      <c r="C105">
        <v>35</v>
      </c>
      <c r="D105">
        <v>90</v>
      </c>
      <c r="E105">
        <v>4</v>
      </c>
      <c r="F105" s="2">
        <v>24</v>
      </c>
      <c r="G105">
        <v>28</v>
      </c>
      <c r="H105">
        <v>27</v>
      </c>
      <c r="I105">
        <f>Table_Merge1[[#This Row],[MCTS result]]-Table_Merge1[[#This Row],[True tbr or lower bound]]</f>
        <v>4</v>
      </c>
      <c r="J105">
        <f>Table_Merge1[[#This Row],[random result]]-Table_Merge1[[#This Row],[True tbr or lower bound]]</f>
        <v>3</v>
      </c>
      <c r="K105">
        <v>16.000861499999999</v>
      </c>
    </row>
    <row r="106" spans="1:11" x14ac:dyDescent="0.25">
      <c r="A106" t="s">
        <v>107</v>
      </c>
      <c r="B106">
        <v>50</v>
      </c>
      <c r="C106">
        <v>35</v>
      </c>
      <c r="D106">
        <v>90</v>
      </c>
      <c r="E106">
        <v>5</v>
      </c>
      <c r="F106" s="1">
        <v>24</v>
      </c>
      <c r="G106">
        <v>27</v>
      </c>
      <c r="H106">
        <v>27</v>
      </c>
      <c r="I106">
        <f>Table_Merge1[[#This Row],[MCTS result]]-Table_Merge1[[#This Row],[True tbr or lower bound]]</f>
        <v>3</v>
      </c>
      <c r="J106">
        <f>Table_Merge1[[#This Row],[random result]]-Table_Merge1[[#This Row],[True tbr or lower bound]]</f>
        <v>3</v>
      </c>
      <c r="K106">
        <v>14.0005728</v>
      </c>
    </row>
    <row r="107" spans="1:11" x14ac:dyDescent="0.25">
      <c r="A107" t="s">
        <v>108</v>
      </c>
      <c r="B107">
        <v>100</v>
      </c>
      <c r="C107">
        <v>5</v>
      </c>
      <c r="D107">
        <v>50</v>
      </c>
      <c r="E107">
        <v>1</v>
      </c>
      <c r="F107" s="2">
        <v>4</v>
      </c>
      <c r="G107">
        <v>4</v>
      </c>
      <c r="H107">
        <v>4</v>
      </c>
      <c r="I107">
        <f>Table_Merge1[[#This Row],[MCTS result]]-Table_Merge1[[#This Row],[True tbr or lower bound]]</f>
        <v>0</v>
      </c>
      <c r="J107">
        <f>Table_Merge1[[#This Row],[random result]]-Table_Merge1[[#This Row],[True tbr or lower bound]]</f>
        <v>0</v>
      </c>
      <c r="K107">
        <v>4.0001711000000002</v>
      </c>
    </row>
    <row r="108" spans="1:11" x14ac:dyDescent="0.25">
      <c r="A108" t="s">
        <v>109</v>
      </c>
      <c r="B108">
        <v>100</v>
      </c>
      <c r="C108">
        <v>5</v>
      </c>
      <c r="D108">
        <v>50</v>
      </c>
      <c r="E108">
        <v>2</v>
      </c>
      <c r="F108" s="1">
        <v>5</v>
      </c>
      <c r="G108">
        <v>5</v>
      </c>
      <c r="H108">
        <v>5</v>
      </c>
      <c r="I108">
        <f>Table_Merge1[[#This Row],[MCTS result]]-Table_Merge1[[#This Row],[True tbr or lower bound]]</f>
        <v>0</v>
      </c>
      <c r="J108">
        <f>Table_Merge1[[#This Row],[random result]]-Table_Merge1[[#This Row],[True tbr or lower bound]]</f>
        <v>0</v>
      </c>
      <c r="K108">
        <v>5.0002123999999997</v>
      </c>
    </row>
    <row r="109" spans="1:11" x14ac:dyDescent="0.25">
      <c r="A109" t="s">
        <v>110</v>
      </c>
      <c r="B109">
        <v>100</v>
      </c>
      <c r="C109">
        <v>5</v>
      </c>
      <c r="D109">
        <v>50</v>
      </c>
      <c r="E109">
        <v>3</v>
      </c>
      <c r="F109" s="2">
        <v>5</v>
      </c>
      <c r="G109">
        <v>5</v>
      </c>
      <c r="H109">
        <v>5</v>
      </c>
      <c r="I109">
        <f>Table_Merge1[[#This Row],[MCTS result]]-Table_Merge1[[#This Row],[True tbr or lower bound]]</f>
        <v>0</v>
      </c>
      <c r="J109">
        <f>Table_Merge1[[#This Row],[random result]]-Table_Merge1[[#This Row],[True tbr or lower bound]]</f>
        <v>0</v>
      </c>
      <c r="K109">
        <v>5.0003621000000003</v>
      </c>
    </row>
    <row r="110" spans="1:11" x14ac:dyDescent="0.25">
      <c r="A110" t="s">
        <v>111</v>
      </c>
      <c r="B110">
        <v>100</v>
      </c>
      <c r="C110">
        <v>5</v>
      </c>
      <c r="D110">
        <v>50</v>
      </c>
      <c r="E110">
        <v>4</v>
      </c>
      <c r="F110" s="1">
        <v>5</v>
      </c>
      <c r="G110">
        <v>5</v>
      </c>
      <c r="H110">
        <v>5</v>
      </c>
      <c r="I110">
        <f>Table_Merge1[[#This Row],[MCTS result]]-Table_Merge1[[#This Row],[True tbr or lower bound]]</f>
        <v>0</v>
      </c>
      <c r="J110">
        <f>Table_Merge1[[#This Row],[random result]]-Table_Merge1[[#This Row],[True tbr or lower bound]]</f>
        <v>0</v>
      </c>
      <c r="K110">
        <v>5.0002563000000002</v>
      </c>
    </row>
    <row r="111" spans="1:11" x14ac:dyDescent="0.25">
      <c r="A111" t="s">
        <v>112</v>
      </c>
      <c r="B111">
        <v>100</v>
      </c>
      <c r="C111">
        <v>5</v>
      </c>
      <c r="D111">
        <v>50</v>
      </c>
      <c r="E111">
        <v>5</v>
      </c>
      <c r="F111" s="2">
        <v>5</v>
      </c>
      <c r="G111">
        <v>5</v>
      </c>
      <c r="H111">
        <v>5</v>
      </c>
      <c r="I111">
        <f>Table_Merge1[[#This Row],[MCTS result]]-Table_Merge1[[#This Row],[True tbr or lower bound]]</f>
        <v>0</v>
      </c>
      <c r="J111">
        <f>Table_Merge1[[#This Row],[random result]]-Table_Merge1[[#This Row],[True tbr or lower bound]]</f>
        <v>0</v>
      </c>
      <c r="K111">
        <v>5.0003688999999998</v>
      </c>
    </row>
    <row r="112" spans="1:11" x14ac:dyDescent="0.25">
      <c r="A112" t="s">
        <v>113</v>
      </c>
      <c r="B112">
        <v>100</v>
      </c>
      <c r="C112">
        <v>5</v>
      </c>
      <c r="D112">
        <v>70</v>
      </c>
      <c r="E112">
        <v>1</v>
      </c>
      <c r="F112" s="1">
        <v>5</v>
      </c>
      <c r="G112">
        <v>5</v>
      </c>
      <c r="H112">
        <v>5</v>
      </c>
      <c r="I112">
        <f>Table_Merge1[[#This Row],[MCTS result]]-Table_Merge1[[#This Row],[True tbr or lower bound]]</f>
        <v>0</v>
      </c>
      <c r="J112">
        <f>Table_Merge1[[#This Row],[random result]]-Table_Merge1[[#This Row],[True tbr or lower bound]]</f>
        <v>0</v>
      </c>
      <c r="K112">
        <v>4.0002455000000001</v>
      </c>
    </row>
    <row r="113" spans="1:11" x14ac:dyDescent="0.25">
      <c r="A113" t="s">
        <v>114</v>
      </c>
      <c r="B113">
        <v>100</v>
      </c>
      <c r="C113">
        <v>5</v>
      </c>
      <c r="D113">
        <v>70</v>
      </c>
      <c r="E113">
        <v>2</v>
      </c>
      <c r="F113" s="2">
        <v>5</v>
      </c>
      <c r="G113">
        <v>5</v>
      </c>
      <c r="H113">
        <v>5</v>
      </c>
      <c r="I113">
        <f>Table_Merge1[[#This Row],[MCTS result]]-Table_Merge1[[#This Row],[True tbr or lower bound]]</f>
        <v>0</v>
      </c>
      <c r="J113">
        <f>Table_Merge1[[#This Row],[random result]]-Table_Merge1[[#This Row],[True tbr or lower bound]]</f>
        <v>0</v>
      </c>
      <c r="K113">
        <v>5.0002743000000001</v>
      </c>
    </row>
    <row r="114" spans="1:11" x14ac:dyDescent="0.25">
      <c r="A114" t="s">
        <v>115</v>
      </c>
      <c r="B114">
        <v>100</v>
      </c>
      <c r="C114">
        <v>5</v>
      </c>
      <c r="D114">
        <v>70</v>
      </c>
      <c r="E114">
        <v>3</v>
      </c>
      <c r="F114" s="1">
        <v>5</v>
      </c>
      <c r="G114">
        <v>5</v>
      </c>
      <c r="H114">
        <v>5</v>
      </c>
      <c r="I114">
        <f>Table_Merge1[[#This Row],[MCTS result]]-Table_Merge1[[#This Row],[True tbr or lower bound]]</f>
        <v>0</v>
      </c>
      <c r="J114">
        <f>Table_Merge1[[#This Row],[random result]]-Table_Merge1[[#This Row],[True tbr or lower bound]]</f>
        <v>0</v>
      </c>
      <c r="K114">
        <v>5.0001904000000001</v>
      </c>
    </row>
    <row r="115" spans="1:11" x14ac:dyDescent="0.25">
      <c r="A115" t="s">
        <v>116</v>
      </c>
      <c r="B115">
        <v>100</v>
      </c>
      <c r="C115">
        <v>5</v>
      </c>
      <c r="D115">
        <v>70</v>
      </c>
      <c r="E115">
        <v>4</v>
      </c>
      <c r="F115" s="2">
        <v>5</v>
      </c>
      <c r="G115">
        <v>5</v>
      </c>
      <c r="H115">
        <v>5</v>
      </c>
      <c r="I115">
        <f>Table_Merge1[[#This Row],[MCTS result]]-Table_Merge1[[#This Row],[True tbr or lower bound]]</f>
        <v>0</v>
      </c>
      <c r="J115">
        <f>Table_Merge1[[#This Row],[random result]]-Table_Merge1[[#This Row],[True tbr or lower bound]]</f>
        <v>0</v>
      </c>
      <c r="K115">
        <v>5.0003655</v>
      </c>
    </row>
    <row r="116" spans="1:11" x14ac:dyDescent="0.25">
      <c r="A116" t="s">
        <v>117</v>
      </c>
      <c r="B116">
        <v>100</v>
      </c>
      <c r="C116">
        <v>5</v>
      </c>
      <c r="D116">
        <v>70</v>
      </c>
      <c r="E116">
        <v>5</v>
      </c>
      <c r="F116" s="1">
        <v>4</v>
      </c>
      <c r="G116">
        <v>4</v>
      </c>
      <c r="H116">
        <v>4</v>
      </c>
      <c r="I116">
        <f>Table_Merge1[[#This Row],[MCTS result]]-Table_Merge1[[#This Row],[True tbr or lower bound]]</f>
        <v>0</v>
      </c>
      <c r="J116">
        <f>Table_Merge1[[#This Row],[random result]]-Table_Merge1[[#This Row],[True tbr or lower bound]]</f>
        <v>0</v>
      </c>
      <c r="K116">
        <v>4.0001693999999999</v>
      </c>
    </row>
    <row r="117" spans="1:11" x14ac:dyDescent="0.25">
      <c r="A117" t="s">
        <v>118</v>
      </c>
      <c r="B117">
        <v>100</v>
      </c>
      <c r="C117">
        <v>5</v>
      </c>
      <c r="D117">
        <v>90</v>
      </c>
      <c r="E117">
        <v>1</v>
      </c>
      <c r="F117" s="2">
        <v>5</v>
      </c>
      <c r="G117">
        <v>5</v>
      </c>
      <c r="H117">
        <v>5</v>
      </c>
      <c r="I117">
        <f>Table_Merge1[[#This Row],[MCTS result]]-Table_Merge1[[#This Row],[True tbr or lower bound]]</f>
        <v>0</v>
      </c>
      <c r="J117">
        <f>Table_Merge1[[#This Row],[random result]]-Table_Merge1[[#This Row],[True tbr or lower bound]]</f>
        <v>0</v>
      </c>
      <c r="K117">
        <v>5.0004393</v>
      </c>
    </row>
    <row r="118" spans="1:11" x14ac:dyDescent="0.25">
      <c r="A118" t="s">
        <v>119</v>
      </c>
      <c r="B118">
        <v>100</v>
      </c>
      <c r="C118">
        <v>5</v>
      </c>
      <c r="D118">
        <v>90</v>
      </c>
      <c r="E118">
        <v>2</v>
      </c>
      <c r="F118" s="1">
        <v>5</v>
      </c>
      <c r="G118">
        <v>5</v>
      </c>
      <c r="H118">
        <v>5</v>
      </c>
      <c r="I118">
        <f>Table_Merge1[[#This Row],[MCTS result]]-Table_Merge1[[#This Row],[True tbr or lower bound]]</f>
        <v>0</v>
      </c>
      <c r="J118">
        <f>Table_Merge1[[#This Row],[random result]]-Table_Merge1[[#This Row],[True tbr or lower bound]]</f>
        <v>0</v>
      </c>
      <c r="K118">
        <v>5.0002833000000004</v>
      </c>
    </row>
    <row r="119" spans="1:11" x14ac:dyDescent="0.25">
      <c r="A119" t="s">
        <v>120</v>
      </c>
      <c r="B119">
        <v>100</v>
      </c>
      <c r="C119">
        <v>5</v>
      </c>
      <c r="D119">
        <v>90</v>
      </c>
      <c r="E119">
        <v>3</v>
      </c>
      <c r="F119" s="2">
        <v>4</v>
      </c>
      <c r="G119">
        <v>4</v>
      </c>
      <c r="H119">
        <v>4</v>
      </c>
      <c r="I119">
        <f>Table_Merge1[[#This Row],[MCTS result]]-Table_Merge1[[#This Row],[True tbr or lower bound]]</f>
        <v>0</v>
      </c>
      <c r="J119">
        <f>Table_Merge1[[#This Row],[random result]]-Table_Merge1[[#This Row],[True tbr or lower bound]]</f>
        <v>0</v>
      </c>
      <c r="K119">
        <v>4.0004727999999998</v>
      </c>
    </row>
    <row r="120" spans="1:11" x14ac:dyDescent="0.25">
      <c r="A120" t="s">
        <v>121</v>
      </c>
      <c r="B120">
        <v>100</v>
      </c>
      <c r="C120">
        <v>5</v>
      </c>
      <c r="D120">
        <v>90</v>
      </c>
      <c r="E120">
        <v>4</v>
      </c>
      <c r="F120" s="1">
        <v>5</v>
      </c>
      <c r="G120">
        <v>5</v>
      </c>
      <c r="H120">
        <v>5</v>
      </c>
      <c r="I120">
        <f>Table_Merge1[[#This Row],[MCTS result]]-Table_Merge1[[#This Row],[True tbr or lower bound]]</f>
        <v>0</v>
      </c>
      <c r="J120">
        <f>Table_Merge1[[#This Row],[random result]]-Table_Merge1[[#This Row],[True tbr or lower bound]]</f>
        <v>0</v>
      </c>
      <c r="K120">
        <v>5.0005015999999998</v>
      </c>
    </row>
    <row r="121" spans="1:11" x14ac:dyDescent="0.25">
      <c r="A121" t="s">
        <v>122</v>
      </c>
      <c r="B121">
        <v>100</v>
      </c>
      <c r="C121">
        <v>5</v>
      </c>
      <c r="D121">
        <v>90</v>
      </c>
      <c r="E121">
        <v>5</v>
      </c>
      <c r="F121" s="2">
        <v>5</v>
      </c>
      <c r="G121">
        <v>5</v>
      </c>
      <c r="H121">
        <v>5</v>
      </c>
      <c r="I121">
        <f>Table_Merge1[[#This Row],[MCTS result]]-Table_Merge1[[#This Row],[True tbr or lower bound]]</f>
        <v>0</v>
      </c>
      <c r="J121">
        <f>Table_Merge1[[#This Row],[random result]]-Table_Merge1[[#This Row],[True tbr or lower bound]]</f>
        <v>0</v>
      </c>
      <c r="K121">
        <v>5.0004065999999998</v>
      </c>
    </row>
    <row r="122" spans="1:11" x14ac:dyDescent="0.25">
      <c r="A122" t="s">
        <v>123</v>
      </c>
      <c r="B122">
        <v>100</v>
      </c>
      <c r="C122">
        <v>10</v>
      </c>
      <c r="D122">
        <v>50</v>
      </c>
      <c r="E122">
        <v>1</v>
      </c>
      <c r="F122" s="1">
        <v>10</v>
      </c>
      <c r="G122">
        <v>14</v>
      </c>
      <c r="H122">
        <v>11</v>
      </c>
      <c r="I122">
        <f>Table_Merge1[[#This Row],[MCTS result]]-Table_Merge1[[#This Row],[True tbr or lower bound]]</f>
        <v>4</v>
      </c>
      <c r="J122">
        <f>Table_Merge1[[#This Row],[random result]]-Table_Merge1[[#This Row],[True tbr or lower bound]]</f>
        <v>1</v>
      </c>
      <c r="K122">
        <v>10.0008775</v>
      </c>
    </row>
    <row r="123" spans="1:11" x14ac:dyDescent="0.25">
      <c r="A123" t="s">
        <v>124</v>
      </c>
      <c r="B123">
        <v>100</v>
      </c>
      <c r="C123">
        <v>10</v>
      </c>
      <c r="D123">
        <v>50</v>
      </c>
      <c r="E123">
        <v>2</v>
      </c>
      <c r="F123" s="2">
        <v>10</v>
      </c>
      <c r="G123">
        <v>11</v>
      </c>
      <c r="H123">
        <v>11</v>
      </c>
      <c r="I123">
        <f>Table_Merge1[[#This Row],[MCTS result]]-Table_Merge1[[#This Row],[True tbr or lower bound]]</f>
        <v>1</v>
      </c>
      <c r="J123">
        <f>Table_Merge1[[#This Row],[random result]]-Table_Merge1[[#This Row],[True tbr or lower bound]]</f>
        <v>1</v>
      </c>
      <c r="K123">
        <v>11.0009031</v>
      </c>
    </row>
    <row r="124" spans="1:11" x14ac:dyDescent="0.25">
      <c r="A124" t="s">
        <v>125</v>
      </c>
      <c r="B124">
        <v>100</v>
      </c>
      <c r="C124">
        <v>10</v>
      </c>
      <c r="D124">
        <v>50</v>
      </c>
      <c r="E124">
        <v>3</v>
      </c>
      <c r="F124" s="1">
        <v>10</v>
      </c>
      <c r="G124">
        <v>10</v>
      </c>
      <c r="H124">
        <v>11</v>
      </c>
      <c r="I124">
        <f>Table_Merge1[[#This Row],[MCTS result]]-Table_Merge1[[#This Row],[True tbr or lower bound]]</f>
        <v>0</v>
      </c>
      <c r="J124">
        <f>Table_Merge1[[#This Row],[random result]]-Table_Merge1[[#This Row],[True tbr or lower bound]]</f>
        <v>1</v>
      </c>
      <c r="K124">
        <v>10.0008512</v>
      </c>
    </row>
    <row r="125" spans="1:11" x14ac:dyDescent="0.25">
      <c r="A125" t="s">
        <v>126</v>
      </c>
      <c r="B125">
        <v>100</v>
      </c>
      <c r="C125">
        <v>10</v>
      </c>
      <c r="D125">
        <v>50</v>
      </c>
      <c r="E125">
        <v>4</v>
      </c>
      <c r="F125" s="2">
        <v>10</v>
      </c>
      <c r="G125">
        <v>16</v>
      </c>
      <c r="H125">
        <v>12</v>
      </c>
      <c r="I125">
        <f>Table_Merge1[[#This Row],[MCTS result]]-Table_Merge1[[#This Row],[True tbr or lower bound]]</f>
        <v>6</v>
      </c>
      <c r="J125">
        <f>Table_Merge1[[#This Row],[random result]]-Table_Merge1[[#This Row],[True tbr or lower bound]]</f>
        <v>2</v>
      </c>
      <c r="K125">
        <v>8.0004279999999994</v>
      </c>
    </row>
    <row r="126" spans="1:11" x14ac:dyDescent="0.25">
      <c r="A126" t="s">
        <v>127</v>
      </c>
      <c r="B126">
        <v>100</v>
      </c>
      <c r="C126">
        <v>10</v>
      </c>
      <c r="D126">
        <v>50</v>
      </c>
      <c r="E126">
        <v>5</v>
      </c>
      <c r="F126" s="1">
        <v>10</v>
      </c>
      <c r="G126">
        <v>11</v>
      </c>
      <c r="H126">
        <v>11</v>
      </c>
      <c r="I126">
        <f>Table_Merge1[[#This Row],[MCTS result]]-Table_Merge1[[#This Row],[True tbr or lower bound]]</f>
        <v>1</v>
      </c>
      <c r="J126">
        <f>Table_Merge1[[#This Row],[random result]]-Table_Merge1[[#This Row],[True tbr or lower bound]]</f>
        <v>1</v>
      </c>
      <c r="K126">
        <v>9.0006196999999997</v>
      </c>
    </row>
    <row r="127" spans="1:11" x14ac:dyDescent="0.25">
      <c r="A127" t="s">
        <v>128</v>
      </c>
      <c r="B127">
        <v>100</v>
      </c>
      <c r="C127">
        <v>10</v>
      </c>
      <c r="D127">
        <v>70</v>
      </c>
      <c r="E127">
        <v>1</v>
      </c>
      <c r="F127" s="2">
        <v>10</v>
      </c>
      <c r="G127">
        <v>19</v>
      </c>
      <c r="H127">
        <v>11</v>
      </c>
      <c r="I127">
        <f>Table_Merge1[[#This Row],[MCTS result]]-Table_Merge1[[#This Row],[True tbr or lower bound]]</f>
        <v>9</v>
      </c>
      <c r="J127">
        <f>Table_Merge1[[#This Row],[random result]]-Table_Merge1[[#This Row],[True tbr or lower bound]]</f>
        <v>1</v>
      </c>
      <c r="K127">
        <v>9.0005872</v>
      </c>
    </row>
    <row r="128" spans="1:11" x14ac:dyDescent="0.25">
      <c r="A128" t="s">
        <v>129</v>
      </c>
      <c r="B128">
        <v>100</v>
      </c>
      <c r="C128">
        <v>10</v>
      </c>
      <c r="D128">
        <v>70</v>
      </c>
      <c r="E128">
        <v>2</v>
      </c>
      <c r="F128" s="1">
        <v>10</v>
      </c>
      <c r="G128">
        <v>10</v>
      </c>
      <c r="H128">
        <v>13</v>
      </c>
      <c r="I128">
        <f>Table_Merge1[[#This Row],[MCTS result]]-Table_Merge1[[#This Row],[True tbr or lower bound]]</f>
        <v>0</v>
      </c>
      <c r="J128">
        <f>Table_Merge1[[#This Row],[random result]]-Table_Merge1[[#This Row],[True tbr or lower bound]]</f>
        <v>3</v>
      </c>
      <c r="K128">
        <v>10.0009982</v>
      </c>
    </row>
    <row r="129" spans="1:11" x14ac:dyDescent="0.25">
      <c r="A129" t="s">
        <v>130</v>
      </c>
      <c r="B129">
        <v>100</v>
      </c>
      <c r="C129">
        <v>10</v>
      </c>
      <c r="D129">
        <v>70</v>
      </c>
      <c r="E129">
        <v>3</v>
      </c>
      <c r="F129" s="2">
        <v>10</v>
      </c>
      <c r="G129">
        <v>16</v>
      </c>
      <c r="H129">
        <v>11</v>
      </c>
      <c r="I129">
        <f>Table_Merge1[[#This Row],[MCTS result]]-Table_Merge1[[#This Row],[True tbr or lower bound]]</f>
        <v>6</v>
      </c>
      <c r="J129">
        <f>Table_Merge1[[#This Row],[random result]]-Table_Merge1[[#This Row],[True tbr or lower bound]]</f>
        <v>1</v>
      </c>
      <c r="K129">
        <v>9.0006468000000002</v>
      </c>
    </row>
    <row r="130" spans="1:11" x14ac:dyDescent="0.25">
      <c r="A130" t="s">
        <v>131</v>
      </c>
      <c r="B130">
        <v>100</v>
      </c>
      <c r="C130">
        <v>10</v>
      </c>
      <c r="D130">
        <v>70</v>
      </c>
      <c r="E130">
        <v>4</v>
      </c>
      <c r="F130" s="1">
        <v>10</v>
      </c>
      <c r="G130">
        <v>10</v>
      </c>
      <c r="H130">
        <v>11</v>
      </c>
      <c r="I130">
        <f>Table_Merge1[[#This Row],[MCTS result]]-Table_Merge1[[#This Row],[True tbr or lower bound]]</f>
        <v>0</v>
      </c>
      <c r="J130">
        <f>Table_Merge1[[#This Row],[random result]]-Table_Merge1[[#This Row],[True tbr or lower bound]]</f>
        <v>1</v>
      </c>
      <c r="K130">
        <v>10.0007647</v>
      </c>
    </row>
    <row r="131" spans="1:11" x14ac:dyDescent="0.25">
      <c r="A131" t="s">
        <v>132</v>
      </c>
      <c r="B131">
        <v>100</v>
      </c>
      <c r="C131">
        <v>10</v>
      </c>
      <c r="D131">
        <v>70</v>
      </c>
      <c r="E131">
        <v>5</v>
      </c>
      <c r="F131" s="2">
        <v>9</v>
      </c>
      <c r="G131">
        <v>16</v>
      </c>
      <c r="H131">
        <v>10</v>
      </c>
      <c r="I131">
        <f>Table_Merge1[[#This Row],[MCTS result]]-Table_Merge1[[#This Row],[True tbr or lower bound]]</f>
        <v>7</v>
      </c>
      <c r="J131">
        <f>Table_Merge1[[#This Row],[random result]]-Table_Merge1[[#This Row],[True tbr or lower bound]]</f>
        <v>1</v>
      </c>
      <c r="K131">
        <v>6.0003622999999999</v>
      </c>
    </row>
    <row r="132" spans="1:11" x14ac:dyDescent="0.25">
      <c r="A132" t="s">
        <v>133</v>
      </c>
      <c r="B132">
        <v>100</v>
      </c>
      <c r="C132">
        <v>10</v>
      </c>
      <c r="D132">
        <v>90</v>
      </c>
      <c r="E132">
        <v>1</v>
      </c>
      <c r="F132" s="1">
        <v>10</v>
      </c>
      <c r="G132">
        <v>18</v>
      </c>
      <c r="H132">
        <v>11</v>
      </c>
      <c r="I132">
        <f>Table_Merge1[[#This Row],[MCTS result]]-Table_Merge1[[#This Row],[True tbr or lower bound]]</f>
        <v>8</v>
      </c>
      <c r="J132">
        <f>Table_Merge1[[#This Row],[random result]]-Table_Merge1[[#This Row],[True tbr or lower bound]]</f>
        <v>1</v>
      </c>
      <c r="K132">
        <v>9.0009639999999997</v>
      </c>
    </row>
    <row r="133" spans="1:11" x14ac:dyDescent="0.25">
      <c r="A133" t="s">
        <v>134</v>
      </c>
      <c r="B133">
        <v>100</v>
      </c>
      <c r="C133">
        <v>10</v>
      </c>
      <c r="D133">
        <v>90</v>
      </c>
      <c r="E133">
        <v>2</v>
      </c>
      <c r="F133" s="2">
        <v>10</v>
      </c>
      <c r="G133">
        <v>10</v>
      </c>
      <c r="H133">
        <v>10</v>
      </c>
      <c r="I133">
        <f>Table_Merge1[[#This Row],[MCTS result]]-Table_Merge1[[#This Row],[True tbr or lower bound]]</f>
        <v>0</v>
      </c>
      <c r="J133">
        <f>Table_Merge1[[#This Row],[random result]]-Table_Merge1[[#This Row],[True tbr or lower bound]]</f>
        <v>0</v>
      </c>
      <c r="K133">
        <v>8.0005571999999994</v>
      </c>
    </row>
    <row r="134" spans="1:11" x14ac:dyDescent="0.25">
      <c r="A134" t="s">
        <v>135</v>
      </c>
      <c r="B134">
        <v>100</v>
      </c>
      <c r="C134">
        <v>10</v>
      </c>
      <c r="D134">
        <v>90</v>
      </c>
      <c r="E134">
        <v>3</v>
      </c>
      <c r="F134" s="1">
        <v>10</v>
      </c>
      <c r="G134">
        <v>21</v>
      </c>
      <c r="H134">
        <v>11</v>
      </c>
      <c r="I134">
        <f>Table_Merge1[[#This Row],[MCTS result]]-Table_Merge1[[#This Row],[True tbr or lower bound]]</f>
        <v>11</v>
      </c>
      <c r="J134">
        <f>Table_Merge1[[#This Row],[random result]]-Table_Merge1[[#This Row],[True tbr or lower bound]]</f>
        <v>1</v>
      </c>
      <c r="K134">
        <v>12.0009608</v>
      </c>
    </row>
    <row r="135" spans="1:11" x14ac:dyDescent="0.25">
      <c r="A135" t="s">
        <v>136</v>
      </c>
      <c r="B135">
        <v>100</v>
      </c>
      <c r="C135">
        <v>10</v>
      </c>
      <c r="D135">
        <v>90</v>
      </c>
      <c r="E135">
        <v>4</v>
      </c>
      <c r="F135" s="2">
        <v>9</v>
      </c>
      <c r="G135">
        <v>20</v>
      </c>
      <c r="H135">
        <v>10</v>
      </c>
      <c r="I135">
        <f>Table_Merge1[[#This Row],[MCTS result]]-Table_Merge1[[#This Row],[True tbr or lower bound]]</f>
        <v>11</v>
      </c>
      <c r="J135">
        <f>Table_Merge1[[#This Row],[random result]]-Table_Merge1[[#This Row],[True tbr or lower bound]]</f>
        <v>1</v>
      </c>
      <c r="K135">
        <v>9.0007806000000006</v>
      </c>
    </row>
    <row r="136" spans="1:11" x14ac:dyDescent="0.25">
      <c r="A136" t="s">
        <v>137</v>
      </c>
      <c r="B136">
        <v>100</v>
      </c>
      <c r="C136">
        <v>10</v>
      </c>
      <c r="D136">
        <v>90</v>
      </c>
      <c r="E136">
        <v>5</v>
      </c>
      <c r="F136" s="1">
        <v>10</v>
      </c>
      <c r="G136">
        <v>10</v>
      </c>
      <c r="H136">
        <v>11</v>
      </c>
      <c r="I136">
        <f>Table_Merge1[[#This Row],[MCTS result]]-Table_Merge1[[#This Row],[True tbr or lower bound]]</f>
        <v>0</v>
      </c>
      <c r="J136">
        <f>Table_Merge1[[#This Row],[random result]]-Table_Merge1[[#This Row],[True tbr or lower bound]]</f>
        <v>1</v>
      </c>
      <c r="K136">
        <v>10.0011373</v>
      </c>
    </row>
    <row r="137" spans="1:11" x14ac:dyDescent="0.25">
      <c r="A137" t="s">
        <v>138</v>
      </c>
      <c r="B137">
        <v>100</v>
      </c>
      <c r="C137">
        <v>15</v>
      </c>
      <c r="D137">
        <v>50</v>
      </c>
      <c r="E137">
        <v>1</v>
      </c>
      <c r="F137" s="2">
        <v>13</v>
      </c>
      <c r="G137">
        <v>13</v>
      </c>
      <c r="H137">
        <v>15</v>
      </c>
      <c r="I137">
        <f>Table_Merge1[[#This Row],[MCTS result]]-Table_Merge1[[#This Row],[True tbr or lower bound]]</f>
        <v>0</v>
      </c>
      <c r="J137">
        <f>Table_Merge1[[#This Row],[random result]]-Table_Merge1[[#This Row],[True tbr or lower bound]]</f>
        <v>2</v>
      </c>
      <c r="K137">
        <v>13.0009651</v>
      </c>
    </row>
    <row r="138" spans="1:11" x14ac:dyDescent="0.25">
      <c r="A138" t="s">
        <v>139</v>
      </c>
      <c r="B138">
        <v>100</v>
      </c>
      <c r="C138">
        <v>15</v>
      </c>
      <c r="D138">
        <v>50</v>
      </c>
      <c r="E138">
        <v>2</v>
      </c>
      <c r="F138" s="1">
        <v>14</v>
      </c>
      <c r="G138">
        <v>19</v>
      </c>
      <c r="H138">
        <v>16</v>
      </c>
      <c r="I138">
        <f>Table_Merge1[[#This Row],[MCTS result]]-Table_Merge1[[#This Row],[True tbr or lower bound]]</f>
        <v>5</v>
      </c>
      <c r="J138">
        <f>Table_Merge1[[#This Row],[random result]]-Table_Merge1[[#This Row],[True tbr or lower bound]]</f>
        <v>2</v>
      </c>
      <c r="K138">
        <v>12.0007491</v>
      </c>
    </row>
    <row r="139" spans="1:11" x14ac:dyDescent="0.25">
      <c r="A139" t="s">
        <v>140</v>
      </c>
      <c r="B139">
        <v>100</v>
      </c>
      <c r="C139">
        <v>15</v>
      </c>
      <c r="D139">
        <v>50</v>
      </c>
      <c r="E139">
        <v>3</v>
      </c>
      <c r="F139" s="2">
        <v>15</v>
      </c>
      <c r="G139">
        <v>21</v>
      </c>
      <c r="H139">
        <v>19</v>
      </c>
      <c r="I139">
        <f>Table_Merge1[[#This Row],[MCTS result]]-Table_Merge1[[#This Row],[True tbr or lower bound]]</f>
        <v>6</v>
      </c>
      <c r="J139">
        <f>Table_Merge1[[#This Row],[random result]]-Table_Merge1[[#This Row],[True tbr or lower bound]]</f>
        <v>4</v>
      </c>
      <c r="K139">
        <v>11.0008044</v>
      </c>
    </row>
    <row r="140" spans="1:11" x14ac:dyDescent="0.25">
      <c r="A140" t="s">
        <v>141</v>
      </c>
      <c r="B140">
        <v>100</v>
      </c>
      <c r="C140">
        <v>15</v>
      </c>
      <c r="D140">
        <v>50</v>
      </c>
      <c r="E140">
        <v>4</v>
      </c>
      <c r="F140" s="1">
        <v>15</v>
      </c>
      <c r="G140">
        <v>27</v>
      </c>
      <c r="H140">
        <v>19</v>
      </c>
      <c r="I140">
        <f>Table_Merge1[[#This Row],[MCTS result]]-Table_Merge1[[#This Row],[True tbr or lower bound]]</f>
        <v>12</v>
      </c>
      <c r="J140">
        <f>Table_Merge1[[#This Row],[random result]]-Table_Merge1[[#This Row],[True tbr or lower bound]]</f>
        <v>4</v>
      </c>
      <c r="K140">
        <v>10.000709199999999</v>
      </c>
    </row>
    <row r="141" spans="1:11" x14ac:dyDescent="0.25">
      <c r="A141" t="s">
        <v>142</v>
      </c>
      <c r="B141">
        <v>100</v>
      </c>
      <c r="C141">
        <v>15</v>
      </c>
      <c r="D141">
        <v>50</v>
      </c>
      <c r="E141">
        <v>5</v>
      </c>
      <c r="F141" s="2">
        <v>14</v>
      </c>
      <c r="G141">
        <v>15</v>
      </c>
      <c r="H141">
        <v>18</v>
      </c>
      <c r="I141">
        <f>Table_Merge1[[#This Row],[MCTS result]]-Table_Merge1[[#This Row],[True tbr or lower bound]]</f>
        <v>1</v>
      </c>
      <c r="J141">
        <f>Table_Merge1[[#This Row],[random result]]-Table_Merge1[[#This Row],[True tbr or lower bound]]</f>
        <v>4</v>
      </c>
      <c r="K141">
        <v>15.001311299999999</v>
      </c>
    </row>
    <row r="142" spans="1:11" x14ac:dyDescent="0.25">
      <c r="A142" t="s">
        <v>143</v>
      </c>
      <c r="B142">
        <v>100</v>
      </c>
      <c r="C142">
        <v>15</v>
      </c>
      <c r="D142">
        <v>70</v>
      </c>
      <c r="E142">
        <v>1</v>
      </c>
      <c r="F142" s="1">
        <v>14</v>
      </c>
      <c r="G142">
        <v>14</v>
      </c>
      <c r="H142">
        <v>17</v>
      </c>
      <c r="I142">
        <f>Table_Merge1[[#This Row],[MCTS result]]-Table_Merge1[[#This Row],[True tbr or lower bound]]</f>
        <v>0</v>
      </c>
      <c r="J142">
        <f>Table_Merge1[[#This Row],[random result]]-Table_Merge1[[#This Row],[True tbr or lower bound]]</f>
        <v>3</v>
      </c>
      <c r="K142">
        <v>12.0010276</v>
      </c>
    </row>
    <row r="143" spans="1:11" x14ac:dyDescent="0.25">
      <c r="A143" t="s">
        <v>144</v>
      </c>
      <c r="B143">
        <v>100</v>
      </c>
      <c r="C143">
        <v>15</v>
      </c>
      <c r="D143">
        <v>70</v>
      </c>
      <c r="E143">
        <v>2</v>
      </c>
      <c r="F143" s="2">
        <v>14</v>
      </c>
      <c r="G143">
        <v>14</v>
      </c>
      <c r="H143">
        <v>16</v>
      </c>
      <c r="I143">
        <f>Table_Merge1[[#This Row],[MCTS result]]-Table_Merge1[[#This Row],[True tbr or lower bound]]</f>
        <v>0</v>
      </c>
      <c r="J143">
        <f>Table_Merge1[[#This Row],[random result]]-Table_Merge1[[#This Row],[True tbr or lower bound]]</f>
        <v>2</v>
      </c>
      <c r="K143">
        <v>13.0009502</v>
      </c>
    </row>
    <row r="144" spans="1:11" x14ac:dyDescent="0.25">
      <c r="A144" t="s">
        <v>145</v>
      </c>
      <c r="B144">
        <v>100</v>
      </c>
      <c r="C144">
        <v>15</v>
      </c>
      <c r="D144">
        <v>70</v>
      </c>
      <c r="E144">
        <v>3</v>
      </c>
      <c r="F144" s="1">
        <v>14</v>
      </c>
      <c r="G144">
        <v>14</v>
      </c>
      <c r="H144">
        <v>17</v>
      </c>
      <c r="I144">
        <f>Table_Merge1[[#This Row],[MCTS result]]-Table_Merge1[[#This Row],[True tbr or lower bound]]</f>
        <v>0</v>
      </c>
      <c r="J144">
        <f>Table_Merge1[[#This Row],[random result]]-Table_Merge1[[#This Row],[True tbr or lower bound]]</f>
        <v>3</v>
      </c>
      <c r="K144">
        <v>14.0013208</v>
      </c>
    </row>
    <row r="145" spans="1:11" x14ac:dyDescent="0.25">
      <c r="A145" t="s">
        <v>146</v>
      </c>
      <c r="B145">
        <v>100</v>
      </c>
      <c r="C145">
        <v>15</v>
      </c>
      <c r="D145">
        <v>70</v>
      </c>
      <c r="E145">
        <v>4</v>
      </c>
      <c r="F145" s="2">
        <v>15</v>
      </c>
      <c r="G145">
        <v>15</v>
      </c>
      <c r="H145">
        <v>20</v>
      </c>
      <c r="I145">
        <f>Table_Merge1[[#This Row],[MCTS result]]-Table_Merge1[[#This Row],[True tbr or lower bound]]</f>
        <v>0</v>
      </c>
      <c r="J145">
        <f>Table_Merge1[[#This Row],[random result]]-Table_Merge1[[#This Row],[True tbr or lower bound]]</f>
        <v>5</v>
      </c>
      <c r="K145">
        <v>14.001356700000001</v>
      </c>
    </row>
    <row r="146" spans="1:11" x14ac:dyDescent="0.25">
      <c r="A146" t="s">
        <v>147</v>
      </c>
      <c r="B146">
        <v>100</v>
      </c>
      <c r="C146">
        <v>15</v>
      </c>
      <c r="D146">
        <v>70</v>
      </c>
      <c r="E146">
        <v>5</v>
      </c>
      <c r="F146" s="1">
        <v>14</v>
      </c>
      <c r="G146">
        <v>21</v>
      </c>
      <c r="H146">
        <v>17</v>
      </c>
      <c r="I146">
        <f>Table_Merge1[[#This Row],[MCTS result]]-Table_Merge1[[#This Row],[True tbr or lower bound]]</f>
        <v>7</v>
      </c>
      <c r="J146">
        <f>Table_Merge1[[#This Row],[random result]]-Table_Merge1[[#This Row],[True tbr or lower bound]]</f>
        <v>3</v>
      </c>
      <c r="K146">
        <v>8.0005568999999994</v>
      </c>
    </row>
    <row r="147" spans="1:11" x14ac:dyDescent="0.25">
      <c r="A147" t="s">
        <v>148</v>
      </c>
      <c r="B147">
        <v>100</v>
      </c>
      <c r="C147">
        <v>15</v>
      </c>
      <c r="D147">
        <v>90</v>
      </c>
      <c r="E147">
        <v>1</v>
      </c>
      <c r="F147" s="2">
        <v>13</v>
      </c>
      <c r="G147">
        <v>18</v>
      </c>
      <c r="H147">
        <v>17</v>
      </c>
      <c r="I147">
        <f>Table_Merge1[[#This Row],[MCTS result]]-Table_Merge1[[#This Row],[True tbr or lower bound]]</f>
        <v>5</v>
      </c>
      <c r="J147">
        <f>Table_Merge1[[#This Row],[random result]]-Table_Merge1[[#This Row],[True tbr or lower bound]]</f>
        <v>4</v>
      </c>
      <c r="K147">
        <v>12.000651700000001</v>
      </c>
    </row>
    <row r="148" spans="1:11" x14ac:dyDescent="0.25">
      <c r="A148" t="s">
        <v>149</v>
      </c>
      <c r="B148">
        <v>100</v>
      </c>
      <c r="C148">
        <v>15</v>
      </c>
      <c r="D148">
        <v>90</v>
      </c>
      <c r="E148">
        <v>2</v>
      </c>
      <c r="F148" s="1">
        <v>15</v>
      </c>
      <c r="G148">
        <v>16</v>
      </c>
      <c r="H148">
        <v>20</v>
      </c>
      <c r="I148">
        <f>Table_Merge1[[#This Row],[MCTS result]]-Table_Merge1[[#This Row],[True tbr or lower bound]]</f>
        <v>1</v>
      </c>
      <c r="J148">
        <f>Table_Merge1[[#This Row],[random result]]-Table_Merge1[[#This Row],[True tbr or lower bound]]</f>
        <v>5</v>
      </c>
      <c r="K148">
        <v>16.0015766</v>
      </c>
    </row>
    <row r="149" spans="1:11" x14ac:dyDescent="0.25">
      <c r="A149" t="s">
        <v>150</v>
      </c>
      <c r="B149">
        <v>100</v>
      </c>
      <c r="C149">
        <v>15</v>
      </c>
      <c r="D149">
        <v>90</v>
      </c>
      <c r="E149">
        <v>3</v>
      </c>
      <c r="F149" s="2">
        <v>14</v>
      </c>
      <c r="G149">
        <v>32</v>
      </c>
      <c r="H149">
        <v>19</v>
      </c>
      <c r="I149">
        <f>Table_Merge1[[#This Row],[MCTS result]]-Table_Merge1[[#This Row],[True tbr or lower bound]]</f>
        <v>18</v>
      </c>
      <c r="J149">
        <f>Table_Merge1[[#This Row],[random result]]-Table_Merge1[[#This Row],[True tbr or lower bound]]</f>
        <v>5</v>
      </c>
      <c r="K149">
        <v>11.000916800000001</v>
      </c>
    </row>
    <row r="150" spans="1:11" x14ac:dyDescent="0.25">
      <c r="A150" t="s">
        <v>151</v>
      </c>
      <c r="B150">
        <v>100</v>
      </c>
      <c r="C150">
        <v>15</v>
      </c>
      <c r="D150">
        <v>90</v>
      </c>
      <c r="E150">
        <v>4</v>
      </c>
      <c r="F150" s="1">
        <v>15</v>
      </c>
      <c r="G150">
        <v>20</v>
      </c>
      <c r="H150">
        <v>20</v>
      </c>
      <c r="I150">
        <f>Table_Merge1[[#This Row],[MCTS result]]-Table_Merge1[[#This Row],[True tbr or lower bound]]</f>
        <v>5</v>
      </c>
      <c r="J150">
        <f>Table_Merge1[[#This Row],[random result]]-Table_Merge1[[#This Row],[True tbr or lower bound]]</f>
        <v>5</v>
      </c>
      <c r="K150">
        <v>11.0009116</v>
      </c>
    </row>
    <row r="151" spans="1:11" x14ac:dyDescent="0.25">
      <c r="A151" t="s">
        <v>152</v>
      </c>
      <c r="B151">
        <v>100</v>
      </c>
      <c r="C151">
        <v>15</v>
      </c>
      <c r="D151">
        <v>90</v>
      </c>
      <c r="E151">
        <v>5</v>
      </c>
      <c r="F151" s="2">
        <v>15</v>
      </c>
      <c r="G151">
        <v>24</v>
      </c>
      <c r="H151">
        <v>19</v>
      </c>
      <c r="I151">
        <f>Table_Merge1[[#This Row],[MCTS result]]-Table_Merge1[[#This Row],[True tbr or lower bound]]</f>
        <v>9</v>
      </c>
      <c r="J151">
        <f>Table_Merge1[[#This Row],[random result]]-Table_Merge1[[#This Row],[True tbr or lower bound]]</f>
        <v>4</v>
      </c>
      <c r="K151">
        <v>12.0011382</v>
      </c>
    </row>
    <row r="152" spans="1:11" x14ac:dyDescent="0.25">
      <c r="A152" t="s">
        <v>153</v>
      </c>
      <c r="B152">
        <v>100</v>
      </c>
      <c r="C152">
        <v>20</v>
      </c>
      <c r="D152">
        <v>50</v>
      </c>
      <c r="E152">
        <v>1</v>
      </c>
      <c r="F152" s="1">
        <v>19</v>
      </c>
      <c r="G152">
        <v>21</v>
      </c>
      <c r="H152">
        <v>28</v>
      </c>
      <c r="I152">
        <f>Table_Merge1[[#This Row],[MCTS result]]-Table_Merge1[[#This Row],[True tbr or lower bound]]</f>
        <v>2</v>
      </c>
      <c r="J152">
        <f>Table_Merge1[[#This Row],[random result]]-Table_Merge1[[#This Row],[True tbr or lower bound]]</f>
        <v>9</v>
      </c>
      <c r="K152">
        <v>18.002007200000001</v>
      </c>
    </row>
    <row r="153" spans="1:11" x14ac:dyDescent="0.25">
      <c r="A153" t="s">
        <v>154</v>
      </c>
      <c r="B153">
        <v>100</v>
      </c>
      <c r="C153">
        <v>20</v>
      </c>
      <c r="D153">
        <v>50</v>
      </c>
      <c r="E153">
        <v>2</v>
      </c>
      <c r="F153" s="2">
        <v>20</v>
      </c>
      <c r="G153">
        <v>22</v>
      </c>
      <c r="H153">
        <v>25</v>
      </c>
      <c r="I153">
        <f>Table_Merge1[[#This Row],[MCTS result]]-Table_Merge1[[#This Row],[True tbr or lower bound]]</f>
        <v>2</v>
      </c>
      <c r="J153">
        <f>Table_Merge1[[#This Row],[random result]]-Table_Merge1[[#This Row],[True tbr or lower bound]]</f>
        <v>5</v>
      </c>
      <c r="K153">
        <v>18.0016854</v>
      </c>
    </row>
    <row r="154" spans="1:11" x14ac:dyDescent="0.25">
      <c r="A154" t="s">
        <v>155</v>
      </c>
      <c r="B154">
        <v>100</v>
      </c>
      <c r="C154">
        <v>20</v>
      </c>
      <c r="D154">
        <v>50</v>
      </c>
      <c r="E154">
        <v>3</v>
      </c>
      <c r="F154" s="1">
        <v>17</v>
      </c>
      <c r="G154">
        <v>20</v>
      </c>
      <c r="H154">
        <v>21</v>
      </c>
      <c r="I154">
        <f>Table_Merge1[[#This Row],[MCTS result]]-Table_Merge1[[#This Row],[True tbr or lower bound]]</f>
        <v>3</v>
      </c>
      <c r="J154">
        <f>Table_Merge1[[#This Row],[random result]]-Table_Merge1[[#This Row],[True tbr or lower bound]]</f>
        <v>4</v>
      </c>
      <c r="K154">
        <v>17.001424</v>
      </c>
    </row>
    <row r="155" spans="1:11" x14ac:dyDescent="0.25">
      <c r="A155" t="s">
        <v>156</v>
      </c>
      <c r="B155">
        <v>100</v>
      </c>
      <c r="C155">
        <v>20</v>
      </c>
      <c r="D155">
        <v>50</v>
      </c>
      <c r="E155">
        <v>4</v>
      </c>
      <c r="F155" s="2">
        <v>18</v>
      </c>
      <c r="G155">
        <v>29</v>
      </c>
      <c r="H155">
        <v>20</v>
      </c>
      <c r="I155">
        <f>Table_Merge1[[#This Row],[MCTS result]]-Table_Merge1[[#This Row],[True tbr or lower bound]]</f>
        <v>11</v>
      </c>
      <c r="J155">
        <f>Table_Merge1[[#This Row],[random result]]-Table_Merge1[[#This Row],[True tbr or lower bound]]</f>
        <v>2</v>
      </c>
      <c r="K155">
        <v>13.001291500000001</v>
      </c>
    </row>
    <row r="156" spans="1:11" x14ac:dyDescent="0.25">
      <c r="A156" t="s">
        <v>157</v>
      </c>
      <c r="B156">
        <v>100</v>
      </c>
      <c r="C156">
        <v>20</v>
      </c>
      <c r="D156">
        <v>50</v>
      </c>
      <c r="E156">
        <v>5</v>
      </c>
      <c r="F156" s="1">
        <v>20</v>
      </c>
      <c r="G156">
        <v>24</v>
      </c>
      <c r="H156">
        <v>27</v>
      </c>
      <c r="I156">
        <f>Table_Merge1[[#This Row],[MCTS result]]-Table_Merge1[[#This Row],[True tbr or lower bound]]</f>
        <v>4</v>
      </c>
      <c r="J156">
        <f>Table_Merge1[[#This Row],[random result]]-Table_Merge1[[#This Row],[True tbr or lower bound]]</f>
        <v>7</v>
      </c>
      <c r="K156">
        <v>17.001572800000002</v>
      </c>
    </row>
    <row r="157" spans="1:11" x14ac:dyDescent="0.25">
      <c r="A157" t="s">
        <v>158</v>
      </c>
      <c r="B157">
        <v>100</v>
      </c>
      <c r="C157">
        <v>20</v>
      </c>
      <c r="D157">
        <v>70</v>
      </c>
      <c r="E157">
        <v>1</v>
      </c>
      <c r="F157" s="2">
        <v>20</v>
      </c>
      <c r="G157">
        <v>28</v>
      </c>
      <c r="H157">
        <v>27</v>
      </c>
      <c r="I157">
        <f>Table_Merge1[[#This Row],[MCTS result]]-Table_Merge1[[#This Row],[True tbr or lower bound]]</f>
        <v>8</v>
      </c>
      <c r="J157">
        <f>Table_Merge1[[#This Row],[random result]]-Table_Merge1[[#This Row],[True tbr or lower bound]]</f>
        <v>7</v>
      </c>
      <c r="K157">
        <v>17.003748699999999</v>
      </c>
    </row>
    <row r="158" spans="1:11" x14ac:dyDescent="0.25">
      <c r="A158" t="s">
        <v>159</v>
      </c>
      <c r="B158">
        <v>100</v>
      </c>
      <c r="C158">
        <v>20</v>
      </c>
      <c r="D158">
        <v>70</v>
      </c>
      <c r="E158">
        <v>2</v>
      </c>
      <c r="F158" s="1">
        <v>19</v>
      </c>
      <c r="G158">
        <v>19</v>
      </c>
      <c r="H158">
        <v>24</v>
      </c>
      <c r="I158">
        <f>Table_Merge1[[#This Row],[MCTS result]]-Table_Merge1[[#This Row],[True tbr or lower bound]]</f>
        <v>0</v>
      </c>
      <c r="J158">
        <f>Table_Merge1[[#This Row],[random result]]-Table_Merge1[[#This Row],[True tbr or lower bound]]</f>
        <v>5</v>
      </c>
      <c r="K158">
        <v>16.001318999999999</v>
      </c>
    </row>
    <row r="159" spans="1:11" x14ac:dyDescent="0.25">
      <c r="A159" t="s">
        <v>160</v>
      </c>
      <c r="B159">
        <v>100</v>
      </c>
      <c r="C159">
        <v>20</v>
      </c>
      <c r="D159">
        <v>70</v>
      </c>
      <c r="E159">
        <v>3</v>
      </c>
      <c r="F159" s="2">
        <v>20</v>
      </c>
      <c r="G159">
        <v>28</v>
      </c>
      <c r="H159">
        <v>27</v>
      </c>
      <c r="I159">
        <f>Table_Merge1[[#This Row],[MCTS result]]-Table_Merge1[[#This Row],[True tbr or lower bound]]</f>
        <v>8</v>
      </c>
      <c r="J159">
        <f>Table_Merge1[[#This Row],[random result]]-Table_Merge1[[#This Row],[True tbr or lower bound]]</f>
        <v>7</v>
      </c>
      <c r="K159">
        <v>14.0011261</v>
      </c>
    </row>
    <row r="160" spans="1:11" x14ac:dyDescent="0.25">
      <c r="A160" t="s">
        <v>161</v>
      </c>
      <c r="B160">
        <v>100</v>
      </c>
      <c r="C160">
        <v>20</v>
      </c>
      <c r="D160">
        <v>70</v>
      </c>
      <c r="E160">
        <v>4</v>
      </c>
      <c r="F160" s="1">
        <v>19</v>
      </c>
      <c r="G160">
        <v>28</v>
      </c>
      <c r="H160">
        <v>26</v>
      </c>
      <c r="I160">
        <f>Table_Merge1[[#This Row],[MCTS result]]-Table_Merge1[[#This Row],[True tbr or lower bound]]</f>
        <v>9</v>
      </c>
      <c r="J160">
        <f>Table_Merge1[[#This Row],[random result]]-Table_Merge1[[#This Row],[True tbr or lower bound]]</f>
        <v>7</v>
      </c>
      <c r="K160">
        <v>16.0012936</v>
      </c>
    </row>
    <row r="161" spans="1:11" x14ac:dyDescent="0.25">
      <c r="A161" t="s">
        <v>162</v>
      </c>
      <c r="B161">
        <v>100</v>
      </c>
      <c r="C161">
        <v>20</v>
      </c>
      <c r="D161">
        <v>70</v>
      </c>
      <c r="E161">
        <v>5</v>
      </c>
      <c r="F161" s="2">
        <v>19</v>
      </c>
      <c r="G161">
        <v>37</v>
      </c>
      <c r="H161">
        <v>26</v>
      </c>
      <c r="I161">
        <f>Table_Merge1[[#This Row],[MCTS result]]-Table_Merge1[[#This Row],[True tbr or lower bound]]</f>
        <v>18</v>
      </c>
      <c r="J161">
        <f>Table_Merge1[[#This Row],[random result]]-Table_Merge1[[#This Row],[True tbr or lower bound]]</f>
        <v>7</v>
      </c>
      <c r="K161">
        <v>12.000985099999999</v>
      </c>
    </row>
    <row r="162" spans="1:11" x14ac:dyDescent="0.25">
      <c r="A162" t="s">
        <v>163</v>
      </c>
      <c r="B162">
        <v>100</v>
      </c>
      <c r="C162">
        <v>20</v>
      </c>
      <c r="D162">
        <v>90</v>
      </c>
      <c r="E162">
        <v>1</v>
      </c>
      <c r="F162" s="1">
        <v>18</v>
      </c>
      <c r="G162">
        <v>21</v>
      </c>
      <c r="H162">
        <v>22</v>
      </c>
      <c r="I162">
        <f>Table_Merge1[[#This Row],[MCTS result]]-Table_Merge1[[#This Row],[True tbr or lower bound]]</f>
        <v>3</v>
      </c>
      <c r="J162">
        <f>Table_Merge1[[#This Row],[random result]]-Table_Merge1[[#This Row],[True tbr or lower bound]]</f>
        <v>4</v>
      </c>
      <c r="K162">
        <v>13.001050599999999</v>
      </c>
    </row>
    <row r="163" spans="1:11" x14ac:dyDescent="0.25">
      <c r="A163" t="s">
        <v>164</v>
      </c>
      <c r="B163">
        <v>100</v>
      </c>
      <c r="C163">
        <v>20</v>
      </c>
      <c r="D163">
        <v>90</v>
      </c>
      <c r="E163">
        <v>2</v>
      </c>
      <c r="F163" s="2">
        <v>19</v>
      </c>
      <c r="G163">
        <v>31</v>
      </c>
      <c r="H163">
        <v>25</v>
      </c>
      <c r="I163">
        <f>Table_Merge1[[#This Row],[MCTS result]]-Table_Merge1[[#This Row],[True tbr or lower bound]]</f>
        <v>12</v>
      </c>
      <c r="J163">
        <f>Table_Merge1[[#This Row],[random result]]-Table_Merge1[[#This Row],[True tbr or lower bound]]</f>
        <v>6</v>
      </c>
      <c r="K163">
        <v>14.0017868</v>
      </c>
    </row>
    <row r="164" spans="1:11" x14ac:dyDescent="0.25">
      <c r="A164" t="s">
        <v>165</v>
      </c>
      <c r="B164">
        <v>100</v>
      </c>
      <c r="C164">
        <v>20</v>
      </c>
      <c r="D164">
        <v>90</v>
      </c>
      <c r="E164">
        <v>3</v>
      </c>
      <c r="F164" s="1">
        <v>18</v>
      </c>
      <c r="G164">
        <v>19</v>
      </c>
      <c r="H164">
        <v>23</v>
      </c>
      <c r="I164">
        <f>Table_Merge1[[#This Row],[MCTS result]]-Table_Merge1[[#This Row],[True tbr or lower bound]]</f>
        <v>1</v>
      </c>
      <c r="J164">
        <f>Table_Merge1[[#This Row],[random result]]-Table_Merge1[[#This Row],[True tbr or lower bound]]</f>
        <v>5</v>
      </c>
      <c r="K164">
        <v>16.001756199999999</v>
      </c>
    </row>
    <row r="165" spans="1:11" x14ac:dyDescent="0.25">
      <c r="A165" t="s">
        <v>166</v>
      </c>
      <c r="B165">
        <v>100</v>
      </c>
      <c r="C165">
        <v>20</v>
      </c>
      <c r="D165">
        <v>90</v>
      </c>
      <c r="E165">
        <v>4</v>
      </c>
      <c r="F165" s="2">
        <v>18</v>
      </c>
      <c r="G165">
        <v>31</v>
      </c>
      <c r="H165">
        <v>23</v>
      </c>
      <c r="I165">
        <f>Table_Merge1[[#This Row],[MCTS result]]-Table_Merge1[[#This Row],[True tbr or lower bound]]</f>
        <v>13</v>
      </c>
      <c r="J165">
        <f>Table_Merge1[[#This Row],[random result]]-Table_Merge1[[#This Row],[True tbr or lower bound]]</f>
        <v>5</v>
      </c>
      <c r="K165">
        <v>13.001146500000001</v>
      </c>
    </row>
    <row r="166" spans="1:11" x14ac:dyDescent="0.25">
      <c r="A166" t="s">
        <v>167</v>
      </c>
      <c r="B166">
        <v>100</v>
      </c>
      <c r="C166">
        <v>20</v>
      </c>
      <c r="D166">
        <v>90</v>
      </c>
      <c r="E166">
        <v>5</v>
      </c>
      <c r="F166" s="1">
        <v>20</v>
      </c>
      <c r="G166">
        <v>31</v>
      </c>
      <c r="H166">
        <v>28</v>
      </c>
      <c r="I166">
        <f>Table_Merge1[[#This Row],[MCTS result]]-Table_Merge1[[#This Row],[True tbr or lower bound]]</f>
        <v>11</v>
      </c>
      <c r="J166">
        <f>Table_Merge1[[#This Row],[random result]]-Table_Merge1[[#This Row],[True tbr or lower bound]]</f>
        <v>8</v>
      </c>
      <c r="K166">
        <v>13.0010326</v>
      </c>
    </row>
    <row r="167" spans="1:11" x14ac:dyDescent="0.25">
      <c r="A167" t="s">
        <v>168</v>
      </c>
      <c r="B167">
        <v>100</v>
      </c>
      <c r="C167">
        <v>25</v>
      </c>
      <c r="D167">
        <v>50</v>
      </c>
      <c r="E167">
        <v>1</v>
      </c>
      <c r="F167" s="2">
        <v>21</v>
      </c>
      <c r="G167">
        <v>21</v>
      </c>
      <c r="H167">
        <v>28</v>
      </c>
      <c r="I167">
        <f>Table_Merge1[[#This Row],[MCTS result]]-Table_Merge1[[#This Row],[True tbr or lower bound]]</f>
        <v>0</v>
      </c>
      <c r="J167">
        <f>Table_Merge1[[#This Row],[random result]]-Table_Merge1[[#This Row],[True tbr or lower bound]]</f>
        <v>7</v>
      </c>
      <c r="K167">
        <v>18.001912000000001</v>
      </c>
    </row>
    <row r="168" spans="1:11" x14ac:dyDescent="0.25">
      <c r="A168" t="s">
        <v>169</v>
      </c>
      <c r="B168">
        <v>100</v>
      </c>
      <c r="C168">
        <v>25</v>
      </c>
      <c r="D168">
        <v>50</v>
      </c>
      <c r="E168">
        <v>2</v>
      </c>
      <c r="F168" s="1">
        <v>24</v>
      </c>
      <c r="G168">
        <v>27</v>
      </c>
      <c r="H168">
        <v>31</v>
      </c>
      <c r="I168">
        <f>Table_Merge1[[#This Row],[MCTS result]]-Table_Merge1[[#This Row],[True tbr or lower bound]]</f>
        <v>3</v>
      </c>
      <c r="J168">
        <f>Table_Merge1[[#This Row],[random result]]-Table_Merge1[[#This Row],[True tbr or lower bound]]</f>
        <v>7</v>
      </c>
      <c r="K168">
        <v>20.001841299999999</v>
      </c>
    </row>
    <row r="169" spans="1:11" x14ac:dyDescent="0.25">
      <c r="A169" t="s">
        <v>170</v>
      </c>
      <c r="B169">
        <v>100</v>
      </c>
      <c r="C169">
        <v>25</v>
      </c>
      <c r="D169">
        <v>50</v>
      </c>
      <c r="E169">
        <v>3</v>
      </c>
      <c r="F169" s="2">
        <v>22</v>
      </c>
      <c r="G169">
        <v>26</v>
      </c>
      <c r="H169">
        <v>28</v>
      </c>
      <c r="I169">
        <f>Table_Merge1[[#This Row],[MCTS result]]-Table_Merge1[[#This Row],[True tbr or lower bound]]</f>
        <v>4</v>
      </c>
      <c r="J169">
        <f>Table_Merge1[[#This Row],[random result]]-Table_Merge1[[#This Row],[True tbr or lower bound]]</f>
        <v>6</v>
      </c>
      <c r="K169">
        <v>20.001611499999999</v>
      </c>
    </row>
    <row r="170" spans="1:11" x14ac:dyDescent="0.25">
      <c r="A170" t="s">
        <v>171</v>
      </c>
      <c r="B170">
        <v>100</v>
      </c>
      <c r="C170">
        <v>25</v>
      </c>
      <c r="D170">
        <v>50</v>
      </c>
      <c r="E170">
        <v>4</v>
      </c>
      <c r="F170" s="1">
        <v>22</v>
      </c>
      <c r="G170">
        <v>22</v>
      </c>
      <c r="H170">
        <v>28</v>
      </c>
      <c r="I170">
        <f>Table_Merge1[[#This Row],[MCTS result]]-Table_Merge1[[#This Row],[True tbr or lower bound]]</f>
        <v>0</v>
      </c>
      <c r="J170">
        <f>Table_Merge1[[#This Row],[random result]]-Table_Merge1[[#This Row],[True tbr or lower bound]]</f>
        <v>6</v>
      </c>
      <c r="K170">
        <v>17.0015538</v>
      </c>
    </row>
    <row r="171" spans="1:11" x14ac:dyDescent="0.25">
      <c r="A171" t="s">
        <v>172</v>
      </c>
      <c r="B171">
        <v>100</v>
      </c>
      <c r="C171">
        <v>25</v>
      </c>
      <c r="D171">
        <v>50</v>
      </c>
      <c r="E171">
        <v>5</v>
      </c>
      <c r="F171" s="2">
        <v>21</v>
      </c>
      <c r="G171">
        <v>25</v>
      </c>
      <c r="H171">
        <v>31</v>
      </c>
      <c r="I171">
        <f>Table_Merge1[[#This Row],[MCTS result]]-Table_Merge1[[#This Row],[True tbr or lower bound]]</f>
        <v>4</v>
      </c>
      <c r="J171">
        <f>Table_Merge1[[#This Row],[random result]]-Table_Merge1[[#This Row],[True tbr or lower bound]]</f>
        <v>10</v>
      </c>
      <c r="K171">
        <v>18.0024011</v>
      </c>
    </row>
    <row r="172" spans="1:11" x14ac:dyDescent="0.25">
      <c r="A172" t="s">
        <v>173</v>
      </c>
      <c r="B172">
        <v>100</v>
      </c>
      <c r="C172">
        <v>25</v>
      </c>
      <c r="D172">
        <v>70</v>
      </c>
      <c r="E172">
        <v>1</v>
      </c>
      <c r="F172" s="1">
        <v>22</v>
      </c>
      <c r="G172">
        <v>29</v>
      </c>
      <c r="H172">
        <v>31</v>
      </c>
      <c r="I172">
        <f>Table_Merge1[[#This Row],[MCTS result]]-Table_Merge1[[#This Row],[True tbr or lower bound]]</f>
        <v>7</v>
      </c>
      <c r="J172">
        <f>Table_Merge1[[#This Row],[random result]]-Table_Merge1[[#This Row],[True tbr or lower bound]]</f>
        <v>9</v>
      </c>
      <c r="K172">
        <v>16.001645799999999</v>
      </c>
    </row>
    <row r="173" spans="1:11" x14ac:dyDescent="0.25">
      <c r="A173" t="s">
        <v>174</v>
      </c>
      <c r="B173">
        <v>100</v>
      </c>
      <c r="C173">
        <v>25</v>
      </c>
      <c r="D173">
        <v>70</v>
      </c>
      <c r="E173">
        <v>2</v>
      </c>
      <c r="F173" s="2">
        <v>20</v>
      </c>
      <c r="G173">
        <v>27</v>
      </c>
      <c r="H173">
        <v>25</v>
      </c>
      <c r="I173">
        <f>Table_Merge1[[#This Row],[MCTS result]]-Table_Merge1[[#This Row],[True tbr or lower bound]]</f>
        <v>7</v>
      </c>
      <c r="J173">
        <f>Table_Merge1[[#This Row],[random result]]-Table_Merge1[[#This Row],[True tbr or lower bound]]</f>
        <v>5</v>
      </c>
      <c r="K173">
        <v>18.001421700000002</v>
      </c>
    </row>
    <row r="174" spans="1:11" x14ac:dyDescent="0.25">
      <c r="A174" t="s">
        <v>175</v>
      </c>
      <c r="B174">
        <v>100</v>
      </c>
      <c r="C174">
        <v>25</v>
      </c>
      <c r="D174">
        <v>70</v>
      </c>
      <c r="E174">
        <v>3</v>
      </c>
      <c r="F174" s="1">
        <v>25</v>
      </c>
      <c r="G174">
        <v>28</v>
      </c>
      <c r="H174">
        <v>34</v>
      </c>
      <c r="I174">
        <f>Table_Merge1[[#This Row],[MCTS result]]-Table_Merge1[[#This Row],[True tbr or lower bound]]</f>
        <v>3</v>
      </c>
      <c r="J174">
        <f>Table_Merge1[[#This Row],[random result]]-Table_Merge1[[#This Row],[True tbr or lower bound]]</f>
        <v>9</v>
      </c>
      <c r="K174">
        <v>20.002017200000001</v>
      </c>
    </row>
    <row r="175" spans="1:11" x14ac:dyDescent="0.25">
      <c r="A175" t="s">
        <v>176</v>
      </c>
      <c r="B175">
        <v>100</v>
      </c>
      <c r="C175">
        <v>25</v>
      </c>
      <c r="D175">
        <v>70</v>
      </c>
      <c r="E175">
        <v>4</v>
      </c>
      <c r="F175" s="2">
        <v>23</v>
      </c>
      <c r="G175">
        <v>34</v>
      </c>
      <c r="H175">
        <v>30</v>
      </c>
      <c r="I175">
        <f>Table_Merge1[[#This Row],[MCTS result]]-Table_Merge1[[#This Row],[True tbr or lower bound]]</f>
        <v>11</v>
      </c>
      <c r="J175">
        <f>Table_Merge1[[#This Row],[random result]]-Table_Merge1[[#This Row],[True tbr or lower bound]]</f>
        <v>7</v>
      </c>
      <c r="K175">
        <v>17.0013924</v>
      </c>
    </row>
    <row r="176" spans="1:11" x14ac:dyDescent="0.25">
      <c r="A176" t="s">
        <v>177</v>
      </c>
      <c r="B176">
        <v>100</v>
      </c>
      <c r="C176">
        <v>25</v>
      </c>
      <c r="D176">
        <v>70</v>
      </c>
      <c r="E176">
        <v>5</v>
      </c>
      <c r="F176" s="1">
        <v>25</v>
      </c>
      <c r="G176">
        <v>29</v>
      </c>
      <c r="H176">
        <v>33</v>
      </c>
      <c r="I176">
        <f>Table_Merge1[[#This Row],[MCTS result]]-Table_Merge1[[#This Row],[True tbr or lower bound]]</f>
        <v>4</v>
      </c>
      <c r="J176">
        <f>Table_Merge1[[#This Row],[random result]]-Table_Merge1[[#This Row],[True tbr or lower bound]]</f>
        <v>8</v>
      </c>
      <c r="K176">
        <v>21.001996699999999</v>
      </c>
    </row>
    <row r="177" spans="1:11" x14ac:dyDescent="0.25">
      <c r="A177" t="s">
        <v>178</v>
      </c>
      <c r="B177">
        <v>100</v>
      </c>
      <c r="C177">
        <v>25</v>
      </c>
      <c r="D177">
        <v>90</v>
      </c>
      <c r="E177">
        <v>1</v>
      </c>
      <c r="F177" s="2">
        <v>23</v>
      </c>
      <c r="G177">
        <v>24</v>
      </c>
      <c r="H177">
        <v>30</v>
      </c>
      <c r="I177">
        <f>Table_Merge1[[#This Row],[MCTS result]]-Table_Merge1[[#This Row],[True tbr or lower bound]]</f>
        <v>1</v>
      </c>
      <c r="J177">
        <f>Table_Merge1[[#This Row],[random result]]-Table_Merge1[[#This Row],[True tbr or lower bound]]</f>
        <v>7</v>
      </c>
      <c r="K177">
        <v>23.003555800000001</v>
      </c>
    </row>
    <row r="178" spans="1:11" x14ac:dyDescent="0.25">
      <c r="A178" t="s">
        <v>179</v>
      </c>
      <c r="B178">
        <v>100</v>
      </c>
      <c r="C178">
        <v>25</v>
      </c>
      <c r="D178">
        <v>90</v>
      </c>
      <c r="E178">
        <v>2</v>
      </c>
      <c r="F178" s="1">
        <v>22</v>
      </c>
      <c r="G178">
        <v>32</v>
      </c>
      <c r="H178">
        <v>29</v>
      </c>
      <c r="I178">
        <f>Table_Merge1[[#This Row],[MCTS result]]-Table_Merge1[[#This Row],[True tbr or lower bound]]</f>
        <v>10</v>
      </c>
      <c r="J178">
        <f>Table_Merge1[[#This Row],[random result]]-Table_Merge1[[#This Row],[True tbr or lower bound]]</f>
        <v>7</v>
      </c>
      <c r="K178">
        <v>15.0011264</v>
      </c>
    </row>
    <row r="179" spans="1:11" x14ac:dyDescent="0.25">
      <c r="A179" t="s">
        <v>180</v>
      </c>
      <c r="B179">
        <v>100</v>
      </c>
      <c r="C179">
        <v>25</v>
      </c>
      <c r="D179">
        <v>90</v>
      </c>
      <c r="E179">
        <v>3</v>
      </c>
      <c r="F179" s="2">
        <v>25</v>
      </c>
      <c r="G179">
        <v>37</v>
      </c>
      <c r="H179">
        <v>36</v>
      </c>
      <c r="I179">
        <f>Table_Merge1[[#This Row],[MCTS result]]-Table_Merge1[[#This Row],[True tbr or lower bound]]</f>
        <v>12</v>
      </c>
      <c r="J179">
        <f>Table_Merge1[[#This Row],[random result]]-Table_Merge1[[#This Row],[True tbr or lower bound]]</f>
        <v>11</v>
      </c>
      <c r="K179">
        <v>21.0028434</v>
      </c>
    </row>
    <row r="180" spans="1:11" x14ac:dyDescent="0.25">
      <c r="A180" t="s">
        <v>181</v>
      </c>
      <c r="B180">
        <v>100</v>
      </c>
      <c r="C180">
        <v>25</v>
      </c>
      <c r="D180">
        <v>90</v>
      </c>
      <c r="E180">
        <v>4</v>
      </c>
      <c r="F180" s="1">
        <v>22</v>
      </c>
      <c r="G180">
        <v>35</v>
      </c>
      <c r="H180">
        <v>28</v>
      </c>
      <c r="I180">
        <f>Table_Merge1[[#This Row],[MCTS result]]-Table_Merge1[[#This Row],[True tbr or lower bound]]</f>
        <v>13</v>
      </c>
      <c r="J180">
        <f>Table_Merge1[[#This Row],[random result]]-Table_Merge1[[#This Row],[True tbr or lower bound]]</f>
        <v>6</v>
      </c>
      <c r="K180">
        <v>18.002330199999999</v>
      </c>
    </row>
    <row r="181" spans="1:11" x14ac:dyDescent="0.25">
      <c r="A181" t="s">
        <v>182</v>
      </c>
      <c r="B181">
        <v>100</v>
      </c>
      <c r="C181">
        <v>25</v>
      </c>
      <c r="D181">
        <v>90</v>
      </c>
      <c r="E181">
        <v>5</v>
      </c>
      <c r="F181" s="2">
        <v>23</v>
      </c>
      <c r="G181">
        <v>25</v>
      </c>
      <c r="H181">
        <v>32</v>
      </c>
      <c r="I181">
        <f>Table_Merge1[[#This Row],[MCTS result]]-Table_Merge1[[#This Row],[True tbr or lower bound]]</f>
        <v>2</v>
      </c>
      <c r="J181">
        <f>Table_Merge1[[#This Row],[random result]]-Table_Merge1[[#This Row],[True tbr or lower bound]]</f>
        <v>9</v>
      </c>
      <c r="K181">
        <v>20.002477200000001</v>
      </c>
    </row>
    <row r="182" spans="1:11" x14ac:dyDescent="0.25">
      <c r="A182" t="s">
        <v>183</v>
      </c>
      <c r="B182">
        <v>100</v>
      </c>
      <c r="C182">
        <v>30</v>
      </c>
      <c r="D182">
        <v>50</v>
      </c>
      <c r="E182">
        <v>1</v>
      </c>
      <c r="F182" s="1">
        <v>30</v>
      </c>
      <c r="G182">
        <v>36</v>
      </c>
      <c r="H182">
        <v>43</v>
      </c>
      <c r="I182">
        <f>Table_Merge1[[#This Row],[MCTS result]]-Table_Merge1[[#This Row],[True tbr or lower bound]]</f>
        <v>6</v>
      </c>
      <c r="J182">
        <f>Table_Merge1[[#This Row],[random result]]-Table_Merge1[[#This Row],[True tbr or lower bound]]</f>
        <v>13</v>
      </c>
      <c r="K182">
        <v>23.003631200000001</v>
      </c>
    </row>
    <row r="183" spans="1:11" x14ac:dyDescent="0.25">
      <c r="A183" t="s">
        <v>184</v>
      </c>
      <c r="B183">
        <v>100</v>
      </c>
      <c r="C183">
        <v>30</v>
      </c>
      <c r="D183">
        <v>50</v>
      </c>
      <c r="E183">
        <v>2</v>
      </c>
      <c r="F183" s="2">
        <v>26</v>
      </c>
      <c r="G183">
        <v>28</v>
      </c>
      <c r="H183">
        <v>35</v>
      </c>
      <c r="I183">
        <f>Table_Merge1[[#This Row],[MCTS result]]-Table_Merge1[[#This Row],[True tbr or lower bound]]</f>
        <v>2</v>
      </c>
      <c r="J183">
        <f>Table_Merge1[[#This Row],[random result]]-Table_Merge1[[#This Row],[True tbr or lower bound]]</f>
        <v>9</v>
      </c>
      <c r="K183">
        <v>21.001712399999999</v>
      </c>
    </row>
    <row r="184" spans="1:11" x14ac:dyDescent="0.25">
      <c r="A184" t="s">
        <v>185</v>
      </c>
      <c r="B184">
        <v>100</v>
      </c>
      <c r="C184">
        <v>30</v>
      </c>
      <c r="D184">
        <v>50</v>
      </c>
      <c r="E184">
        <v>3</v>
      </c>
      <c r="F184" s="1">
        <v>29</v>
      </c>
      <c r="G184">
        <v>37</v>
      </c>
      <c r="H184">
        <v>39</v>
      </c>
      <c r="I184">
        <f>Table_Merge1[[#This Row],[MCTS result]]-Table_Merge1[[#This Row],[True tbr or lower bound]]</f>
        <v>8</v>
      </c>
      <c r="J184">
        <f>Table_Merge1[[#This Row],[random result]]-Table_Merge1[[#This Row],[True tbr or lower bound]]</f>
        <v>10</v>
      </c>
      <c r="K184">
        <v>21.0024078</v>
      </c>
    </row>
    <row r="185" spans="1:11" x14ac:dyDescent="0.25">
      <c r="A185" t="s">
        <v>186</v>
      </c>
      <c r="B185">
        <v>100</v>
      </c>
      <c r="C185">
        <v>30</v>
      </c>
      <c r="D185">
        <v>50</v>
      </c>
      <c r="E185">
        <v>4</v>
      </c>
      <c r="F185" s="2">
        <v>28</v>
      </c>
      <c r="G185">
        <v>33</v>
      </c>
      <c r="H185">
        <v>35</v>
      </c>
      <c r="I185">
        <f>Table_Merge1[[#This Row],[MCTS result]]-Table_Merge1[[#This Row],[True tbr or lower bound]]</f>
        <v>5</v>
      </c>
      <c r="J185">
        <f>Table_Merge1[[#This Row],[random result]]-Table_Merge1[[#This Row],[True tbr or lower bound]]</f>
        <v>7</v>
      </c>
      <c r="K185">
        <v>24.002038899999999</v>
      </c>
    </row>
    <row r="186" spans="1:11" x14ac:dyDescent="0.25">
      <c r="A186" t="s">
        <v>187</v>
      </c>
      <c r="B186">
        <v>100</v>
      </c>
      <c r="C186">
        <v>30</v>
      </c>
      <c r="D186">
        <v>50</v>
      </c>
      <c r="E186">
        <v>5</v>
      </c>
      <c r="F186" s="1">
        <v>29</v>
      </c>
      <c r="G186">
        <v>35</v>
      </c>
      <c r="H186">
        <v>39</v>
      </c>
      <c r="I186">
        <f>Table_Merge1[[#This Row],[MCTS result]]-Table_Merge1[[#This Row],[True tbr or lower bound]]</f>
        <v>6</v>
      </c>
      <c r="J186">
        <f>Table_Merge1[[#This Row],[random result]]-Table_Merge1[[#This Row],[True tbr or lower bound]]</f>
        <v>10</v>
      </c>
      <c r="K186">
        <v>23.002335500000001</v>
      </c>
    </row>
    <row r="187" spans="1:11" x14ac:dyDescent="0.25">
      <c r="A187" t="s">
        <v>188</v>
      </c>
      <c r="B187">
        <v>100</v>
      </c>
      <c r="C187">
        <v>30</v>
      </c>
      <c r="D187">
        <v>70</v>
      </c>
      <c r="E187">
        <v>1</v>
      </c>
      <c r="F187" s="2">
        <v>27</v>
      </c>
      <c r="G187">
        <v>41</v>
      </c>
      <c r="H187">
        <v>36</v>
      </c>
      <c r="I187">
        <f>Table_Merge1[[#This Row],[MCTS result]]-Table_Merge1[[#This Row],[True tbr or lower bound]]</f>
        <v>14</v>
      </c>
      <c r="J187">
        <f>Table_Merge1[[#This Row],[random result]]-Table_Merge1[[#This Row],[True tbr or lower bound]]</f>
        <v>9</v>
      </c>
      <c r="K187">
        <v>16.001440299999999</v>
      </c>
    </row>
    <row r="188" spans="1:11" x14ac:dyDescent="0.25">
      <c r="A188" t="s">
        <v>189</v>
      </c>
      <c r="B188">
        <v>100</v>
      </c>
      <c r="C188">
        <v>30</v>
      </c>
      <c r="D188">
        <v>70</v>
      </c>
      <c r="E188">
        <v>2</v>
      </c>
      <c r="F188" s="1">
        <v>27</v>
      </c>
      <c r="G188">
        <v>28</v>
      </c>
      <c r="H188">
        <v>36</v>
      </c>
      <c r="I188">
        <f>Table_Merge1[[#This Row],[MCTS result]]-Table_Merge1[[#This Row],[True tbr or lower bound]]</f>
        <v>1</v>
      </c>
      <c r="J188">
        <f>Table_Merge1[[#This Row],[random result]]-Table_Merge1[[#This Row],[True tbr or lower bound]]</f>
        <v>9</v>
      </c>
      <c r="K188">
        <v>25.004944800000001</v>
      </c>
    </row>
    <row r="189" spans="1:11" x14ac:dyDescent="0.25">
      <c r="A189" t="s">
        <v>190</v>
      </c>
      <c r="B189">
        <v>100</v>
      </c>
      <c r="C189">
        <v>30</v>
      </c>
      <c r="D189">
        <v>70</v>
      </c>
      <c r="E189">
        <v>3</v>
      </c>
      <c r="F189" s="2">
        <v>28</v>
      </c>
      <c r="G189">
        <v>37</v>
      </c>
      <c r="H189">
        <v>36</v>
      </c>
      <c r="I189">
        <f>Table_Merge1[[#This Row],[MCTS result]]-Table_Merge1[[#This Row],[True tbr or lower bound]]</f>
        <v>9</v>
      </c>
      <c r="J189">
        <f>Table_Merge1[[#This Row],[random result]]-Table_Merge1[[#This Row],[True tbr or lower bound]]</f>
        <v>8</v>
      </c>
      <c r="K189">
        <v>16.001409299999999</v>
      </c>
    </row>
    <row r="190" spans="1:11" x14ac:dyDescent="0.25">
      <c r="A190" t="s">
        <v>191</v>
      </c>
      <c r="B190">
        <v>100</v>
      </c>
      <c r="C190">
        <v>30</v>
      </c>
      <c r="D190">
        <v>70</v>
      </c>
      <c r="E190">
        <v>4</v>
      </c>
      <c r="F190" s="1">
        <v>27</v>
      </c>
      <c r="G190">
        <v>40</v>
      </c>
      <c r="H190">
        <v>38</v>
      </c>
      <c r="I190">
        <f>Table_Merge1[[#This Row],[MCTS result]]-Table_Merge1[[#This Row],[True tbr or lower bound]]</f>
        <v>13</v>
      </c>
      <c r="J190">
        <f>Table_Merge1[[#This Row],[random result]]-Table_Merge1[[#This Row],[True tbr or lower bound]]</f>
        <v>11</v>
      </c>
      <c r="K190">
        <v>16.002948199999999</v>
      </c>
    </row>
    <row r="191" spans="1:11" x14ac:dyDescent="0.25">
      <c r="A191" t="s">
        <v>192</v>
      </c>
      <c r="B191">
        <v>100</v>
      </c>
      <c r="C191">
        <v>30</v>
      </c>
      <c r="D191">
        <v>70</v>
      </c>
      <c r="E191">
        <v>5</v>
      </c>
      <c r="F191" s="2">
        <v>29</v>
      </c>
      <c r="G191">
        <v>37</v>
      </c>
      <c r="H191">
        <v>39</v>
      </c>
      <c r="I191">
        <f>Table_Merge1[[#This Row],[MCTS result]]-Table_Merge1[[#This Row],[True tbr or lower bound]]</f>
        <v>8</v>
      </c>
      <c r="J191">
        <f>Table_Merge1[[#This Row],[random result]]-Table_Merge1[[#This Row],[True tbr or lower bound]]</f>
        <v>10</v>
      </c>
      <c r="K191">
        <v>22.0040908</v>
      </c>
    </row>
    <row r="192" spans="1:11" x14ac:dyDescent="0.25">
      <c r="A192" t="s">
        <v>193</v>
      </c>
      <c r="B192">
        <v>100</v>
      </c>
      <c r="C192">
        <v>30</v>
      </c>
      <c r="D192">
        <v>90</v>
      </c>
      <c r="E192">
        <v>1</v>
      </c>
      <c r="F192" s="1">
        <v>26</v>
      </c>
      <c r="G192">
        <v>32</v>
      </c>
      <c r="H192">
        <v>35</v>
      </c>
      <c r="I192">
        <f>Table_Merge1[[#This Row],[MCTS result]]-Table_Merge1[[#This Row],[True tbr or lower bound]]</f>
        <v>6</v>
      </c>
      <c r="J192">
        <f>Table_Merge1[[#This Row],[random result]]-Table_Merge1[[#This Row],[True tbr or lower bound]]</f>
        <v>9</v>
      </c>
      <c r="K192">
        <v>18.001662100000001</v>
      </c>
    </row>
    <row r="193" spans="1:11" x14ac:dyDescent="0.25">
      <c r="A193" t="s">
        <v>194</v>
      </c>
      <c r="B193">
        <v>100</v>
      </c>
      <c r="C193">
        <v>30</v>
      </c>
      <c r="D193">
        <v>90</v>
      </c>
      <c r="E193">
        <v>2</v>
      </c>
      <c r="F193" s="2">
        <v>24</v>
      </c>
      <c r="G193">
        <v>36</v>
      </c>
      <c r="H193">
        <v>32</v>
      </c>
      <c r="I193">
        <f>Table_Merge1[[#This Row],[MCTS result]]-Table_Merge1[[#This Row],[True tbr or lower bound]]</f>
        <v>12</v>
      </c>
      <c r="J193">
        <f>Table_Merge1[[#This Row],[random result]]-Table_Merge1[[#This Row],[True tbr or lower bound]]</f>
        <v>8</v>
      </c>
      <c r="K193">
        <v>22.003234599999999</v>
      </c>
    </row>
    <row r="194" spans="1:11" x14ac:dyDescent="0.25">
      <c r="A194" t="s">
        <v>195</v>
      </c>
      <c r="B194">
        <v>100</v>
      </c>
      <c r="C194">
        <v>30</v>
      </c>
      <c r="D194">
        <v>90</v>
      </c>
      <c r="E194">
        <v>3</v>
      </c>
      <c r="F194" s="1">
        <v>28</v>
      </c>
      <c r="G194">
        <v>37</v>
      </c>
      <c r="H194">
        <v>37</v>
      </c>
      <c r="I194">
        <f>Table_Merge1[[#This Row],[MCTS result]]-Table_Merge1[[#This Row],[True tbr or lower bound]]</f>
        <v>9</v>
      </c>
      <c r="J194">
        <f>Table_Merge1[[#This Row],[random result]]-Table_Merge1[[#This Row],[True tbr or lower bound]]</f>
        <v>9</v>
      </c>
      <c r="K194">
        <v>17.0019645</v>
      </c>
    </row>
    <row r="195" spans="1:11" x14ac:dyDescent="0.25">
      <c r="A195" t="s">
        <v>196</v>
      </c>
      <c r="B195">
        <v>100</v>
      </c>
      <c r="C195">
        <v>30</v>
      </c>
      <c r="D195">
        <v>90</v>
      </c>
      <c r="E195">
        <v>4</v>
      </c>
      <c r="F195" s="2">
        <v>27</v>
      </c>
      <c r="G195">
        <v>31</v>
      </c>
      <c r="H195">
        <v>36</v>
      </c>
      <c r="I195">
        <f>Table_Merge1[[#This Row],[MCTS result]]-Table_Merge1[[#This Row],[True tbr or lower bound]]</f>
        <v>4</v>
      </c>
      <c r="J195">
        <f>Table_Merge1[[#This Row],[random result]]-Table_Merge1[[#This Row],[True tbr or lower bound]]</f>
        <v>9</v>
      </c>
      <c r="K195">
        <v>21.002178600000001</v>
      </c>
    </row>
    <row r="196" spans="1:11" x14ac:dyDescent="0.25">
      <c r="A196" t="s">
        <v>197</v>
      </c>
      <c r="B196">
        <v>100</v>
      </c>
      <c r="C196">
        <v>30</v>
      </c>
      <c r="D196">
        <v>90</v>
      </c>
      <c r="E196">
        <v>5</v>
      </c>
      <c r="F196" s="1">
        <v>25</v>
      </c>
      <c r="G196">
        <v>31</v>
      </c>
      <c r="H196">
        <v>35</v>
      </c>
      <c r="I196">
        <f>Table_Merge1[[#This Row],[MCTS result]]-Table_Merge1[[#This Row],[True tbr or lower bound]]</f>
        <v>6</v>
      </c>
      <c r="J196">
        <f>Table_Merge1[[#This Row],[random result]]-Table_Merge1[[#This Row],[True tbr or lower bound]]</f>
        <v>10</v>
      </c>
      <c r="K196">
        <v>20.002033300000001</v>
      </c>
    </row>
    <row r="197" spans="1:11" x14ac:dyDescent="0.25">
      <c r="A197" t="s">
        <v>198</v>
      </c>
      <c r="B197">
        <v>100</v>
      </c>
      <c r="C197">
        <v>35</v>
      </c>
      <c r="D197">
        <v>50</v>
      </c>
      <c r="E197">
        <v>1</v>
      </c>
      <c r="F197" s="2">
        <v>33</v>
      </c>
      <c r="G197">
        <v>36</v>
      </c>
      <c r="H197">
        <v>45</v>
      </c>
      <c r="I197">
        <f>Table_Merge1[[#This Row],[MCTS result]]-Table_Merge1[[#This Row],[True tbr or lower bound]]</f>
        <v>3</v>
      </c>
      <c r="J197">
        <f>Table_Merge1[[#This Row],[random result]]-Table_Merge1[[#This Row],[True tbr or lower bound]]</f>
        <v>12</v>
      </c>
      <c r="K197">
        <v>30.0046009</v>
      </c>
    </row>
    <row r="198" spans="1:11" x14ac:dyDescent="0.25">
      <c r="A198" t="s">
        <v>199</v>
      </c>
      <c r="B198">
        <v>100</v>
      </c>
      <c r="C198">
        <v>35</v>
      </c>
      <c r="D198">
        <v>50</v>
      </c>
      <c r="E198">
        <v>2</v>
      </c>
      <c r="F198" s="1">
        <v>32</v>
      </c>
      <c r="G198">
        <v>43</v>
      </c>
      <c r="H198">
        <v>43</v>
      </c>
      <c r="I198">
        <f>Table_Merge1[[#This Row],[MCTS result]]-Table_Merge1[[#This Row],[True tbr or lower bound]]</f>
        <v>11</v>
      </c>
      <c r="J198">
        <f>Table_Merge1[[#This Row],[random result]]-Table_Merge1[[#This Row],[True tbr or lower bound]]</f>
        <v>11</v>
      </c>
      <c r="K198">
        <v>25.003017499999999</v>
      </c>
    </row>
    <row r="199" spans="1:11" x14ac:dyDescent="0.25">
      <c r="A199" t="s">
        <v>200</v>
      </c>
      <c r="B199">
        <v>100</v>
      </c>
      <c r="C199">
        <v>35</v>
      </c>
      <c r="D199">
        <v>50</v>
      </c>
      <c r="E199">
        <v>3</v>
      </c>
      <c r="F199" s="2">
        <v>34</v>
      </c>
      <c r="G199">
        <v>41</v>
      </c>
      <c r="H199">
        <v>43</v>
      </c>
      <c r="I199">
        <f>Table_Merge1[[#This Row],[MCTS result]]-Table_Merge1[[#This Row],[True tbr or lower bound]]</f>
        <v>7</v>
      </c>
      <c r="J199">
        <f>Table_Merge1[[#This Row],[random result]]-Table_Merge1[[#This Row],[True tbr or lower bound]]</f>
        <v>9</v>
      </c>
      <c r="K199">
        <v>24.002521099999999</v>
      </c>
    </row>
    <row r="200" spans="1:11" x14ac:dyDescent="0.25">
      <c r="A200" t="s">
        <v>201</v>
      </c>
      <c r="B200">
        <v>100</v>
      </c>
      <c r="C200">
        <v>35</v>
      </c>
      <c r="D200">
        <v>50</v>
      </c>
      <c r="E200">
        <v>4</v>
      </c>
      <c r="F200" s="1">
        <v>30</v>
      </c>
      <c r="G200">
        <v>40</v>
      </c>
      <c r="H200">
        <v>42</v>
      </c>
      <c r="I200">
        <f>Table_Merge1[[#This Row],[MCTS result]]-Table_Merge1[[#This Row],[True tbr or lower bound]]</f>
        <v>10</v>
      </c>
      <c r="J200">
        <f>Table_Merge1[[#This Row],[random result]]-Table_Merge1[[#This Row],[True tbr or lower bound]]</f>
        <v>12</v>
      </c>
      <c r="K200">
        <v>23.004021999999999</v>
      </c>
    </row>
    <row r="201" spans="1:11" x14ac:dyDescent="0.25">
      <c r="A201" t="s">
        <v>202</v>
      </c>
      <c r="B201">
        <v>100</v>
      </c>
      <c r="C201">
        <v>35</v>
      </c>
      <c r="D201">
        <v>50</v>
      </c>
      <c r="E201">
        <v>5</v>
      </c>
      <c r="F201" s="2">
        <v>30</v>
      </c>
      <c r="G201">
        <v>37</v>
      </c>
      <c r="H201">
        <v>41</v>
      </c>
      <c r="I201">
        <f>Table_Merge1[[#This Row],[MCTS result]]-Table_Merge1[[#This Row],[True tbr or lower bound]]</f>
        <v>7</v>
      </c>
      <c r="J201">
        <f>Table_Merge1[[#This Row],[random result]]-Table_Merge1[[#This Row],[True tbr or lower bound]]</f>
        <v>11</v>
      </c>
      <c r="K201">
        <v>21.004021699999999</v>
      </c>
    </row>
    <row r="202" spans="1:11" x14ac:dyDescent="0.25">
      <c r="A202" t="s">
        <v>203</v>
      </c>
      <c r="B202">
        <v>100</v>
      </c>
      <c r="C202">
        <v>35</v>
      </c>
      <c r="D202">
        <v>70</v>
      </c>
      <c r="E202">
        <v>1</v>
      </c>
      <c r="F202" s="1">
        <v>32</v>
      </c>
      <c r="G202">
        <v>37</v>
      </c>
      <c r="H202">
        <v>44</v>
      </c>
      <c r="I202">
        <f>Table_Merge1[[#This Row],[MCTS result]]-Table_Merge1[[#This Row],[True tbr or lower bound]]</f>
        <v>5</v>
      </c>
      <c r="J202">
        <f>Table_Merge1[[#This Row],[random result]]-Table_Merge1[[#This Row],[True tbr or lower bound]]</f>
        <v>12</v>
      </c>
      <c r="K202">
        <v>25.002909899999999</v>
      </c>
    </row>
    <row r="203" spans="1:11" x14ac:dyDescent="0.25">
      <c r="A203" t="s">
        <v>204</v>
      </c>
      <c r="B203">
        <v>100</v>
      </c>
      <c r="C203">
        <v>35</v>
      </c>
      <c r="D203">
        <v>70</v>
      </c>
      <c r="E203">
        <v>2</v>
      </c>
      <c r="F203" s="2">
        <v>32</v>
      </c>
      <c r="G203">
        <v>36</v>
      </c>
      <c r="H203">
        <v>44</v>
      </c>
      <c r="I203">
        <f>Table_Merge1[[#This Row],[MCTS result]]-Table_Merge1[[#This Row],[True tbr or lower bound]]</f>
        <v>4</v>
      </c>
      <c r="J203">
        <f>Table_Merge1[[#This Row],[random result]]-Table_Merge1[[#This Row],[True tbr or lower bound]]</f>
        <v>12</v>
      </c>
      <c r="K203">
        <v>27.002302499999999</v>
      </c>
    </row>
    <row r="204" spans="1:11" x14ac:dyDescent="0.25">
      <c r="A204" t="s">
        <v>205</v>
      </c>
      <c r="B204">
        <v>100</v>
      </c>
      <c r="C204">
        <v>35</v>
      </c>
      <c r="D204">
        <v>70</v>
      </c>
      <c r="E204">
        <v>3</v>
      </c>
      <c r="F204" s="1">
        <v>32</v>
      </c>
      <c r="G204">
        <v>48</v>
      </c>
      <c r="H204">
        <v>43</v>
      </c>
      <c r="I204">
        <f>Table_Merge1[[#This Row],[MCTS result]]-Table_Merge1[[#This Row],[True tbr or lower bound]]</f>
        <v>16</v>
      </c>
      <c r="J204">
        <f>Table_Merge1[[#This Row],[random result]]-Table_Merge1[[#This Row],[True tbr or lower bound]]</f>
        <v>11</v>
      </c>
      <c r="K204">
        <v>16.002974200000001</v>
      </c>
    </row>
    <row r="205" spans="1:11" x14ac:dyDescent="0.25">
      <c r="A205" t="s">
        <v>206</v>
      </c>
      <c r="B205">
        <v>100</v>
      </c>
      <c r="C205">
        <v>35</v>
      </c>
      <c r="D205">
        <v>70</v>
      </c>
      <c r="E205">
        <v>4</v>
      </c>
      <c r="F205" s="2">
        <v>31</v>
      </c>
      <c r="G205">
        <v>33</v>
      </c>
      <c r="H205">
        <v>40</v>
      </c>
      <c r="I205">
        <f>Table_Merge1[[#This Row],[MCTS result]]-Table_Merge1[[#This Row],[True tbr or lower bound]]</f>
        <v>2</v>
      </c>
      <c r="J205">
        <f>Table_Merge1[[#This Row],[random result]]-Table_Merge1[[#This Row],[True tbr or lower bound]]</f>
        <v>9</v>
      </c>
      <c r="K205">
        <v>24.003786399999999</v>
      </c>
    </row>
    <row r="206" spans="1:11" x14ac:dyDescent="0.25">
      <c r="A206" t="s">
        <v>207</v>
      </c>
      <c r="B206">
        <v>100</v>
      </c>
      <c r="C206">
        <v>35</v>
      </c>
      <c r="D206">
        <v>70</v>
      </c>
      <c r="E206">
        <v>5</v>
      </c>
      <c r="F206" s="1">
        <v>31</v>
      </c>
      <c r="G206">
        <v>38</v>
      </c>
      <c r="H206">
        <v>42</v>
      </c>
      <c r="I206">
        <f>Table_Merge1[[#This Row],[MCTS result]]-Table_Merge1[[#This Row],[True tbr or lower bound]]</f>
        <v>7</v>
      </c>
      <c r="J206">
        <f>Table_Merge1[[#This Row],[random result]]-Table_Merge1[[#This Row],[True tbr or lower bound]]</f>
        <v>11</v>
      </c>
      <c r="K206">
        <v>26.003193199999998</v>
      </c>
    </row>
    <row r="207" spans="1:11" x14ac:dyDescent="0.25">
      <c r="A207" t="s">
        <v>208</v>
      </c>
      <c r="B207">
        <v>100</v>
      </c>
      <c r="C207">
        <v>35</v>
      </c>
      <c r="D207">
        <v>90</v>
      </c>
      <c r="E207">
        <v>1</v>
      </c>
      <c r="F207" s="2">
        <v>32</v>
      </c>
      <c r="G207">
        <v>39</v>
      </c>
      <c r="H207">
        <v>46</v>
      </c>
      <c r="I207">
        <f>Table_Merge1[[#This Row],[MCTS result]]-Table_Merge1[[#This Row],[True tbr or lower bound]]</f>
        <v>7</v>
      </c>
      <c r="J207">
        <f>Table_Merge1[[#This Row],[random result]]-Table_Merge1[[#This Row],[True tbr or lower bound]]</f>
        <v>14</v>
      </c>
      <c r="K207">
        <v>23.0026452</v>
      </c>
    </row>
    <row r="208" spans="1:11" x14ac:dyDescent="0.25">
      <c r="A208" t="s">
        <v>209</v>
      </c>
      <c r="B208">
        <v>100</v>
      </c>
      <c r="C208">
        <v>35</v>
      </c>
      <c r="D208">
        <v>90</v>
      </c>
      <c r="E208">
        <v>2</v>
      </c>
      <c r="F208" s="1">
        <v>31</v>
      </c>
      <c r="G208">
        <v>39</v>
      </c>
      <c r="H208">
        <v>37</v>
      </c>
      <c r="I208">
        <f>Table_Merge1[[#This Row],[MCTS result]]-Table_Merge1[[#This Row],[True tbr or lower bound]]</f>
        <v>8</v>
      </c>
      <c r="J208">
        <f>Table_Merge1[[#This Row],[random result]]-Table_Merge1[[#This Row],[True tbr or lower bound]]</f>
        <v>6</v>
      </c>
      <c r="K208">
        <v>22.003313899999998</v>
      </c>
    </row>
    <row r="209" spans="1:11" x14ac:dyDescent="0.25">
      <c r="A209" t="s">
        <v>210</v>
      </c>
      <c r="B209">
        <v>100</v>
      </c>
      <c r="C209">
        <v>35</v>
      </c>
      <c r="D209">
        <v>90</v>
      </c>
      <c r="E209">
        <v>3</v>
      </c>
      <c r="F209" s="2">
        <v>30</v>
      </c>
      <c r="G209">
        <v>31</v>
      </c>
      <c r="H209">
        <v>40</v>
      </c>
      <c r="I209">
        <f>Table_Merge1[[#This Row],[MCTS result]]-Table_Merge1[[#This Row],[True tbr or lower bound]]</f>
        <v>1</v>
      </c>
      <c r="J209">
        <f>Table_Merge1[[#This Row],[random result]]-Table_Merge1[[#This Row],[True tbr or lower bound]]</f>
        <v>10</v>
      </c>
      <c r="K209">
        <v>28.004249399999999</v>
      </c>
    </row>
    <row r="210" spans="1:11" x14ac:dyDescent="0.25">
      <c r="A210" t="s">
        <v>211</v>
      </c>
      <c r="B210">
        <v>100</v>
      </c>
      <c r="C210">
        <v>35</v>
      </c>
      <c r="D210">
        <v>90</v>
      </c>
      <c r="E210">
        <v>4</v>
      </c>
      <c r="F210" s="1">
        <v>29</v>
      </c>
      <c r="G210">
        <v>35</v>
      </c>
      <c r="H210">
        <v>41</v>
      </c>
      <c r="I210">
        <f>Table_Merge1[[#This Row],[MCTS result]]-Table_Merge1[[#This Row],[True tbr or lower bound]]</f>
        <v>6</v>
      </c>
      <c r="J210">
        <f>Table_Merge1[[#This Row],[random result]]-Table_Merge1[[#This Row],[True tbr or lower bound]]</f>
        <v>12</v>
      </c>
      <c r="K210">
        <v>20.005401299999999</v>
      </c>
    </row>
    <row r="211" spans="1:11" x14ac:dyDescent="0.25">
      <c r="A211" t="s">
        <v>212</v>
      </c>
      <c r="B211">
        <v>100</v>
      </c>
      <c r="C211">
        <v>35</v>
      </c>
      <c r="D211">
        <v>90</v>
      </c>
      <c r="E211">
        <v>5</v>
      </c>
      <c r="F211" s="2">
        <v>30</v>
      </c>
      <c r="G211">
        <v>36</v>
      </c>
      <c r="H211">
        <v>39</v>
      </c>
      <c r="I211">
        <f>Table_Merge1[[#This Row],[MCTS result]]-Table_Merge1[[#This Row],[True tbr or lower bound]]</f>
        <v>6</v>
      </c>
      <c r="J211">
        <f>Table_Merge1[[#This Row],[random result]]-Table_Merge1[[#This Row],[True tbr or lower bound]]</f>
        <v>9</v>
      </c>
      <c r="K211">
        <v>24.003039300000001</v>
      </c>
    </row>
    <row r="212" spans="1:11" x14ac:dyDescent="0.25">
      <c r="A212" t="s">
        <v>213</v>
      </c>
      <c r="B212">
        <v>150</v>
      </c>
      <c r="C212">
        <v>5</v>
      </c>
      <c r="D212">
        <v>50</v>
      </c>
      <c r="E212">
        <v>1</v>
      </c>
      <c r="F212" s="1">
        <v>5</v>
      </c>
      <c r="G212">
        <v>5</v>
      </c>
      <c r="H212">
        <v>5</v>
      </c>
      <c r="I212">
        <f>Table_Merge1[[#This Row],[MCTS result]]-Table_Merge1[[#This Row],[True tbr or lower bound]]</f>
        <v>0</v>
      </c>
      <c r="J212">
        <f>Table_Merge1[[#This Row],[random result]]-Table_Merge1[[#This Row],[True tbr or lower bound]]</f>
        <v>0</v>
      </c>
      <c r="K212">
        <v>5.0002227000000001</v>
      </c>
    </row>
    <row r="213" spans="1:11" x14ac:dyDescent="0.25">
      <c r="A213" t="s">
        <v>214</v>
      </c>
      <c r="B213">
        <v>150</v>
      </c>
      <c r="C213">
        <v>5</v>
      </c>
      <c r="D213">
        <v>50</v>
      </c>
      <c r="E213">
        <v>2</v>
      </c>
      <c r="F213" s="2">
        <v>5</v>
      </c>
      <c r="G213">
        <v>5</v>
      </c>
      <c r="H213">
        <v>5</v>
      </c>
      <c r="I213">
        <f>Table_Merge1[[#This Row],[MCTS result]]-Table_Merge1[[#This Row],[True tbr or lower bound]]</f>
        <v>0</v>
      </c>
      <c r="J213">
        <f>Table_Merge1[[#This Row],[random result]]-Table_Merge1[[#This Row],[True tbr or lower bound]]</f>
        <v>0</v>
      </c>
      <c r="K213">
        <v>5.0002189000000001</v>
      </c>
    </row>
    <row r="214" spans="1:11" x14ac:dyDescent="0.25">
      <c r="A214" t="s">
        <v>215</v>
      </c>
      <c r="B214">
        <v>150</v>
      </c>
      <c r="C214">
        <v>5</v>
      </c>
      <c r="D214">
        <v>50</v>
      </c>
      <c r="E214">
        <v>3</v>
      </c>
      <c r="F214" s="1">
        <v>5</v>
      </c>
      <c r="G214">
        <v>16</v>
      </c>
      <c r="H214">
        <v>5</v>
      </c>
      <c r="I214">
        <f>Table_Merge1[[#This Row],[MCTS result]]-Table_Merge1[[#This Row],[True tbr or lower bound]]</f>
        <v>11</v>
      </c>
      <c r="J214">
        <f>Table_Merge1[[#This Row],[random result]]-Table_Merge1[[#This Row],[True tbr or lower bound]]</f>
        <v>0</v>
      </c>
      <c r="K214">
        <v>5.0002022999999998</v>
      </c>
    </row>
    <row r="215" spans="1:11" x14ac:dyDescent="0.25">
      <c r="A215" t="s">
        <v>216</v>
      </c>
      <c r="B215">
        <v>150</v>
      </c>
      <c r="C215">
        <v>5</v>
      </c>
      <c r="D215">
        <v>50</v>
      </c>
      <c r="E215">
        <v>4</v>
      </c>
      <c r="F215" s="2">
        <v>5</v>
      </c>
      <c r="G215">
        <v>10</v>
      </c>
      <c r="H215">
        <v>5</v>
      </c>
      <c r="I215">
        <f>Table_Merge1[[#This Row],[MCTS result]]-Table_Merge1[[#This Row],[True tbr or lower bound]]</f>
        <v>5</v>
      </c>
      <c r="J215">
        <f>Table_Merge1[[#This Row],[random result]]-Table_Merge1[[#This Row],[True tbr or lower bound]]</f>
        <v>0</v>
      </c>
      <c r="K215">
        <v>5.0001800999999997</v>
      </c>
    </row>
    <row r="216" spans="1:11" x14ac:dyDescent="0.25">
      <c r="A216" t="s">
        <v>217</v>
      </c>
      <c r="B216">
        <v>150</v>
      </c>
      <c r="C216">
        <v>5</v>
      </c>
      <c r="D216">
        <v>50</v>
      </c>
      <c r="E216">
        <v>5</v>
      </c>
      <c r="F216" s="1">
        <v>5</v>
      </c>
      <c r="G216">
        <v>5</v>
      </c>
      <c r="H216">
        <v>5</v>
      </c>
      <c r="I216">
        <f>Table_Merge1[[#This Row],[MCTS result]]-Table_Merge1[[#This Row],[True tbr or lower bound]]</f>
        <v>0</v>
      </c>
      <c r="J216">
        <f>Table_Merge1[[#This Row],[random result]]-Table_Merge1[[#This Row],[True tbr or lower bound]]</f>
        <v>0</v>
      </c>
      <c r="K216">
        <v>5.0002300000000002</v>
      </c>
    </row>
    <row r="217" spans="1:11" x14ac:dyDescent="0.25">
      <c r="A217" t="s">
        <v>218</v>
      </c>
      <c r="B217">
        <v>150</v>
      </c>
      <c r="C217">
        <v>5</v>
      </c>
      <c r="D217">
        <v>70</v>
      </c>
      <c r="E217">
        <v>1</v>
      </c>
      <c r="F217" s="2">
        <v>5</v>
      </c>
      <c r="G217">
        <v>5</v>
      </c>
      <c r="H217">
        <v>5</v>
      </c>
      <c r="I217">
        <f>Table_Merge1[[#This Row],[MCTS result]]-Table_Merge1[[#This Row],[True tbr or lower bound]]</f>
        <v>0</v>
      </c>
      <c r="J217">
        <f>Table_Merge1[[#This Row],[random result]]-Table_Merge1[[#This Row],[True tbr or lower bound]]</f>
        <v>0</v>
      </c>
      <c r="K217">
        <v>5.0003047</v>
      </c>
    </row>
    <row r="218" spans="1:11" x14ac:dyDescent="0.25">
      <c r="A218" t="s">
        <v>219</v>
      </c>
      <c r="B218">
        <v>150</v>
      </c>
      <c r="C218">
        <v>5</v>
      </c>
      <c r="D218">
        <v>70</v>
      </c>
      <c r="E218">
        <v>2</v>
      </c>
      <c r="F218" s="1">
        <v>5</v>
      </c>
      <c r="G218">
        <v>6</v>
      </c>
      <c r="H218">
        <v>5</v>
      </c>
      <c r="I218">
        <f>Table_Merge1[[#This Row],[MCTS result]]-Table_Merge1[[#This Row],[True tbr or lower bound]]</f>
        <v>1</v>
      </c>
      <c r="J218">
        <f>Table_Merge1[[#This Row],[random result]]-Table_Merge1[[#This Row],[True tbr or lower bound]]</f>
        <v>0</v>
      </c>
      <c r="K218">
        <v>6.0003437999999996</v>
      </c>
    </row>
    <row r="219" spans="1:11" x14ac:dyDescent="0.25">
      <c r="A219" t="s">
        <v>220</v>
      </c>
      <c r="B219">
        <v>150</v>
      </c>
      <c r="C219">
        <v>5</v>
      </c>
      <c r="D219">
        <v>70</v>
      </c>
      <c r="E219">
        <v>3</v>
      </c>
      <c r="F219" s="2">
        <v>5</v>
      </c>
      <c r="G219">
        <v>14</v>
      </c>
      <c r="H219">
        <v>5</v>
      </c>
      <c r="I219">
        <f>Table_Merge1[[#This Row],[MCTS result]]-Table_Merge1[[#This Row],[True tbr or lower bound]]</f>
        <v>9</v>
      </c>
      <c r="J219">
        <f>Table_Merge1[[#This Row],[random result]]-Table_Merge1[[#This Row],[True tbr or lower bound]]</f>
        <v>0</v>
      </c>
      <c r="K219">
        <v>5.0002557999999997</v>
      </c>
    </row>
    <row r="220" spans="1:11" x14ac:dyDescent="0.25">
      <c r="A220" t="s">
        <v>221</v>
      </c>
      <c r="B220">
        <v>150</v>
      </c>
      <c r="C220">
        <v>5</v>
      </c>
      <c r="D220">
        <v>70</v>
      </c>
      <c r="E220">
        <v>4</v>
      </c>
      <c r="F220" s="1">
        <v>5</v>
      </c>
      <c r="G220">
        <v>5</v>
      </c>
      <c r="H220">
        <v>5</v>
      </c>
      <c r="I220">
        <f>Table_Merge1[[#This Row],[MCTS result]]-Table_Merge1[[#This Row],[True tbr or lower bound]]</f>
        <v>0</v>
      </c>
      <c r="J220">
        <f>Table_Merge1[[#This Row],[random result]]-Table_Merge1[[#This Row],[True tbr or lower bound]]</f>
        <v>0</v>
      </c>
      <c r="K220">
        <v>5.0002167000000002</v>
      </c>
    </row>
    <row r="221" spans="1:11" x14ac:dyDescent="0.25">
      <c r="A221" t="s">
        <v>222</v>
      </c>
      <c r="B221">
        <v>150</v>
      </c>
      <c r="C221">
        <v>5</v>
      </c>
      <c r="D221">
        <v>70</v>
      </c>
      <c r="E221">
        <v>5</v>
      </c>
      <c r="F221" s="2">
        <v>5</v>
      </c>
      <c r="G221">
        <v>5</v>
      </c>
      <c r="H221">
        <v>5</v>
      </c>
      <c r="I221">
        <f>Table_Merge1[[#This Row],[MCTS result]]-Table_Merge1[[#This Row],[True tbr or lower bound]]</f>
        <v>0</v>
      </c>
      <c r="J221">
        <f>Table_Merge1[[#This Row],[random result]]-Table_Merge1[[#This Row],[True tbr or lower bound]]</f>
        <v>0</v>
      </c>
      <c r="K221">
        <v>5.0004105000000001</v>
      </c>
    </row>
    <row r="222" spans="1:11" x14ac:dyDescent="0.25">
      <c r="A222" t="s">
        <v>223</v>
      </c>
      <c r="B222">
        <v>150</v>
      </c>
      <c r="C222">
        <v>5</v>
      </c>
      <c r="D222">
        <v>90</v>
      </c>
      <c r="E222">
        <v>1</v>
      </c>
      <c r="F222" s="1">
        <v>5</v>
      </c>
      <c r="G222">
        <v>6</v>
      </c>
      <c r="H222">
        <v>5</v>
      </c>
      <c r="I222">
        <f>Table_Merge1[[#This Row],[MCTS result]]-Table_Merge1[[#This Row],[True tbr or lower bound]]</f>
        <v>1</v>
      </c>
      <c r="J222">
        <f>Table_Merge1[[#This Row],[random result]]-Table_Merge1[[#This Row],[True tbr or lower bound]]</f>
        <v>0</v>
      </c>
      <c r="K222">
        <v>6.0007422000000004</v>
      </c>
    </row>
    <row r="223" spans="1:11" x14ac:dyDescent="0.25">
      <c r="A223" t="s">
        <v>224</v>
      </c>
      <c r="B223">
        <v>150</v>
      </c>
      <c r="C223">
        <v>5</v>
      </c>
      <c r="D223">
        <v>90</v>
      </c>
      <c r="E223">
        <v>2</v>
      </c>
      <c r="F223" s="2">
        <v>5</v>
      </c>
      <c r="G223">
        <v>11</v>
      </c>
      <c r="H223">
        <v>5</v>
      </c>
      <c r="I223">
        <f>Table_Merge1[[#This Row],[MCTS result]]-Table_Merge1[[#This Row],[True tbr or lower bound]]</f>
        <v>6</v>
      </c>
      <c r="J223">
        <f>Table_Merge1[[#This Row],[random result]]-Table_Merge1[[#This Row],[True tbr or lower bound]]</f>
        <v>0</v>
      </c>
      <c r="K223">
        <v>5.0003504000000003</v>
      </c>
    </row>
    <row r="224" spans="1:11" x14ac:dyDescent="0.25">
      <c r="A224" t="s">
        <v>225</v>
      </c>
      <c r="B224">
        <v>150</v>
      </c>
      <c r="C224">
        <v>5</v>
      </c>
      <c r="D224">
        <v>90</v>
      </c>
      <c r="E224">
        <v>3</v>
      </c>
      <c r="F224" s="1">
        <v>5</v>
      </c>
      <c r="G224">
        <v>5</v>
      </c>
      <c r="H224">
        <v>5</v>
      </c>
      <c r="I224">
        <f>Table_Merge1[[#This Row],[MCTS result]]-Table_Merge1[[#This Row],[True tbr or lower bound]]</f>
        <v>0</v>
      </c>
      <c r="J224">
        <f>Table_Merge1[[#This Row],[random result]]-Table_Merge1[[#This Row],[True tbr or lower bound]]</f>
        <v>0</v>
      </c>
      <c r="K224">
        <v>5.0002122</v>
      </c>
    </row>
    <row r="225" spans="1:11" x14ac:dyDescent="0.25">
      <c r="A225" t="s">
        <v>226</v>
      </c>
      <c r="B225">
        <v>150</v>
      </c>
      <c r="C225">
        <v>5</v>
      </c>
      <c r="D225">
        <v>90</v>
      </c>
      <c r="E225">
        <v>4</v>
      </c>
      <c r="F225" s="2">
        <v>5</v>
      </c>
      <c r="G225">
        <v>5</v>
      </c>
      <c r="H225">
        <v>5</v>
      </c>
      <c r="I225">
        <f>Table_Merge1[[#This Row],[MCTS result]]-Table_Merge1[[#This Row],[True tbr or lower bound]]</f>
        <v>0</v>
      </c>
      <c r="J225">
        <f>Table_Merge1[[#This Row],[random result]]-Table_Merge1[[#This Row],[True tbr or lower bound]]</f>
        <v>0</v>
      </c>
      <c r="K225">
        <v>5.0003511999999999</v>
      </c>
    </row>
    <row r="226" spans="1:11" x14ac:dyDescent="0.25">
      <c r="A226" t="s">
        <v>227</v>
      </c>
      <c r="B226">
        <v>150</v>
      </c>
      <c r="C226">
        <v>5</v>
      </c>
      <c r="D226">
        <v>90</v>
      </c>
      <c r="E226">
        <v>5</v>
      </c>
      <c r="F226" s="1">
        <v>5</v>
      </c>
      <c r="G226">
        <v>5</v>
      </c>
      <c r="H226">
        <v>5</v>
      </c>
      <c r="I226">
        <f>Table_Merge1[[#This Row],[MCTS result]]-Table_Merge1[[#This Row],[True tbr or lower bound]]</f>
        <v>0</v>
      </c>
      <c r="J226">
        <f>Table_Merge1[[#This Row],[random result]]-Table_Merge1[[#This Row],[True tbr or lower bound]]</f>
        <v>0</v>
      </c>
      <c r="K226">
        <v>5.0002677000000002</v>
      </c>
    </row>
    <row r="227" spans="1:11" x14ac:dyDescent="0.25">
      <c r="A227" t="s">
        <v>228</v>
      </c>
      <c r="B227">
        <v>150</v>
      </c>
      <c r="C227">
        <v>10</v>
      </c>
      <c r="D227">
        <v>50</v>
      </c>
      <c r="E227">
        <v>1</v>
      </c>
      <c r="F227" s="2">
        <v>10</v>
      </c>
      <c r="G227">
        <v>18</v>
      </c>
      <c r="H227">
        <v>11</v>
      </c>
      <c r="I227">
        <f>Table_Merge1[[#This Row],[MCTS result]]-Table_Merge1[[#This Row],[True tbr or lower bound]]</f>
        <v>8</v>
      </c>
      <c r="J227">
        <f>Table_Merge1[[#This Row],[random result]]-Table_Merge1[[#This Row],[True tbr or lower bound]]</f>
        <v>1</v>
      </c>
      <c r="K227">
        <v>9.0004027000000004</v>
      </c>
    </row>
    <row r="228" spans="1:11" x14ac:dyDescent="0.25">
      <c r="A228" t="s">
        <v>229</v>
      </c>
      <c r="B228">
        <v>150</v>
      </c>
      <c r="C228">
        <v>10</v>
      </c>
      <c r="D228">
        <v>50</v>
      </c>
      <c r="E228">
        <v>2</v>
      </c>
      <c r="F228" s="1">
        <v>10</v>
      </c>
      <c r="G228">
        <v>10</v>
      </c>
      <c r="H228">
        <v>10</v>
      </c>
      <c r="I228">
        <f>Table_Merge1[[#This Row],[MCTS result]]-Table_Merge1[[#This Row],[True tbr or lower bound]]</f>
        <v>0</v>
      </c>
      <c r="J228">
        <f>Table_Merge1[[#This Row],[random result]]-Table_Merge1[[#This Row],[True tbr or lower bound]]</f>
        <v>0</v>
      </c>
      <c r="K228">
        <v>9.0005319999999998</v>
      </c>
    </row>
    <row r="229" spans="1:11" x14ac:dyDescent="0.25">
      <c r="A229" t="s">
        <v>230</v>
      </c>
      <c r="B229">
        <v>150</v>
      </c>
      <c r="C229">
        <v>10</v>
      </c>
      <c r="D229">
        <v>50</v>
      </c>
      <c r="E229">
        <v>3</v>
      </c>
      <c r="F229" s="2">
        <v>10</v>
      </c>
      <c r="G229">
        <v>18</v>
      </c>
      <c r="H229">
        <v>12</v>
      </c>
      <c r="I229">
        <f>Table_Merge1[[#This Row],[MCTS result]]-Table_Merge1[[#This Row],[True tbr or lower bound]]</f>
        <v>8</v>
      </c>
      <c r="J229">
        <f>Table_Merge1[[#This Row],[random result]]-Table_Merge1[[#This Row],[True tbr or lower bound]]</f>
        <v>2</v>
      </c>
      <c r="K229">
        <v>10.000625299999999</v>
      </c>
    </row>
    <row r="230" spans="1:11" x14ac:dyDescent="0.25">
      <c r="A230" t="s">
        <v>231</v>
      </c>
      <c r="B230">
        <v>150</v>
      </c>
      <c r="C230">
        <v>10</v>
      </c>
      <c r="D230">
        <v>50</v>
      </c>
      <c r="E230">
        <v>4</v>
      </c>
      <c r="F230" s="1">
        <v>10</v>
      </c>
      <c r="G230">
        <v>10</v>
      </c>
      <c r="H230">
        <v>10</v>
      </c>
      <c r="I230">
        <f>Table_Merge1[[#This Row],[MCTS result]]-Table_Merge1[[#This Row],[True tbr or lower bound]]</f>
        <v>0</v>
      </c>
      <c r="J230">
        <f>Table_Merge1[[#This Row],[random result]]-Table_Merge1[[#This Row],[True tbr or lower bound]]</f>
        <v>0</v>
      </c>
      <c r="K230">
        <v>10.0006564</v>
      </c>
    </row>
    <row r="231" spans="1:11" x14ac:dyDescent="0.25">
      <c r="A231" t="s">
        <v>232</v>
      </c>
      <c r="B231">
        <v>150</v>
      </c>
      <c r="C231">
        <v>10</v>
      </c>
      <c r="D231">
        <v>50</v>
      </c>
      <c r="E231">
        <v>5</v>
      </c>
      <c r="F231" s="2">
        <v>10</v>
      </c>
      <c r="G231">
        <v>10</v>
      </c>
      <c r="H231">
        <v>11</v>
      </c>
      <c r="I231">
        <f>Table_Merge1[[#This Row],[MCTS result]]-Table_Merge1[[#This Row],[True tbr or lower bound]]</f>
        <v>0</v>
      </c>
      <c r="J231">
        <f>Table_Merge1[[#This Row],[random result]]-Table_Merge1[[#This Row],[True tbr or lower bound]]</f>
        <v>1</v>
      </c>
      <c r="K231">
        <v>10.000632899999999</v>
      </c>
    </row>
    <row r="232" spans="1:11" x14ac:dyDescent="0.25">
      <c r="A232" t="s">
        <v>233</v>
      </c>
      <c r="B232">
        <v>150</v>
      </c>
      <c r="C232">
        <v>10</v>
      </c>
      <c r="D232">
        <v>70</v>
      </c>
      <c r="E232">
        <v>1</v>
      </c>
      <c r="F232" s="1">
        <v>10</v>
      </c>
      <c r="G232">
        <v>21</v>
      </c>
      <c r="H232">
        <v>11</v>
      </c>
      <c r="I232">
        <f>Table_Merge1[[#This Row],[MCTS result]]-Table_Merge1[[#This Row],[True tbr or lower bound]]</f>
        <v>11</v>
      </c>
      <c r="J232">
        <f>Table_Merge1[[#This Row],[random result]]-Table_Merge1[[#This Row],[True tbr or lower bound]]</f>
        <v>1</v>
      </c>
      <c r="K232">
        <v>9.0005925999999992</v>
      </c>
    </row>
    <row r="233" spans="1:11" x14ac:dyDescent="0.25">
      <c r="A233" t="s">
        <v>234</v>
      </c>
      <c r="B233">
        <v>150</v>
      </c>
      <c r="C233">
        <v>10</v>
      </c>
      <c r="D233">
        <v>70</v>
      </c>
      <c r="E233">
        <v>2</v>
      </c>
      <c r="F233" s="2">
        <v>10</v>
      </c>
      <c r="G233">
        <v>21</v>
      </c>
      <c r="H233">
        <v>11</v>
      </c>
      <c r="I233">
        <f>Table_Merge1[[#This Row],[MCTS result]]-Table_Merge1[[#This Row],[True tbr or lower bound]]</f>
        <v>11</v>
      </c>
      <c r="J233">
        <f>Table_Merge1[[#This Row],[random result]]-Table_Merge1[[#This Row],[True tbr or lower bound]]</f>
        <v>1</v>
      </c>
      <c r="K233">
        <v>9.0017055999999993</v>
      </c>
    </row>
    <row r="234" spans="1:11" x14ac:dyDescent="0.25">
      <c r="A234" t="s">
        <v>235</v>
      </c>
      <c r="B234">
        <v>150</v>
      </c>
      <c r="C234">
        <v>10</v>
      </c>
      <c r="D234">
        <v>70</v>
      </c>
      <c r="E234">
        <v>3</v>
      </c>
      <c r="F234" s="1">
        <v>10</v>
      </c>
      <c r="G234">
        <v>18</v>
      </c>
      <c r="H234">
        <v>11</v>
      </c>
      <c r="I234">
        <f>Table_Merge1[[#This Row],[MCTS result]]-Table_Merge1[[#This Row],[True tbr or lower bound]]</f>
        <v>8</v>
      </c>
      <c r="J234">
        <f>Table_Merge1[[#This Row],[random result]]-Table_Merge1[[#This Row],[True tbr or lower bound]]</f>
        <v>1</v>
      </c>
      <c r="K234">
        <v>9.0006784999999994</v>
      </c>
    </row>
    <row r="235" spans="1:11" x14ac:dyDescent="0.25">
      <c r="A235" t="s">
        <v>236</v>
      </c>
      <c r="B235">
        <v>150</v>
      </c>
      <c r="C235">
        <v>10</v>
      </c>
      <c r="D235">
        <v>70</v>
      </c>
      <c r="E235">
        <v>4</v>
      </c>
      <c r="F235" s="2">
        <v>10</v>
      </c>
      <c r="G235">
        <v>19</v>
      </c>
      <c r="H235">
        <v>12</v>
      </c>
      <c r="I235">
        <f>Table_Merge1[[#This Row],[MCTS result]]-Table_Merge1[[#This Row],[True tbr or lower bound]]</f>
        <v>9</v>
      </c>
      <c r="J235">
        <f>Table_Merge1[[#This Row],[random result]]-Table_Merge1[[#This Row],[True tbr or lower bound]]</f>
        <v>2</v>
      </c>
      <c r="K235">
        <v>10.0007851</v>
      </c>
    </row>
    <row r="236" spans="1:11" x14ac:dyDescent="0.25">
      <c r="A236" t="s">
        <v>237</v>
      </c>
      <c r="B236">
        <v>150</v>
      </c>
      <c r="C236">
        <v>10</v>
      </c>
      <c r="D236">
        <v>70</v>
      </c>
      <c r="E236">
        <v>5</v>
      </c>
      <c r="F236" s="1">
        <v>10</v>
      </c>
      <c r="G236">
        <v>17</v>
      </c>
      <c r="H236">
        <v>11</v>
      </c>
      <c r="I236">
        <f>Table_Merge1[[#This Row],[MCTS result]]-Table_Merge1[[#This Row],[True tbr or lower bound]]</f>
        <v>7</v>
      </c>
      <c r="J236">
        <f>Table_Merge1[[#This Row],[random result]]-Table_Merge1[[#This Row],[True tbr or lower bound]]</f>
        <v>1</v>
      </c>
      <c r="K236">
        <v>9.0004299999999997</v>
      </c>
    </row>
    <row r="237" spans="1:11" x14ac:dyDescent="0.25">
      <c r="A237" t="s">
        <v>238</v>
      </c>
      <c r="B237">
        <v>150</v>
      </c>
      <c r="C237">
        <v>10</v>
      </c>
      <c r="D237">
        <v>90</v>
      </c>
      <c r="E237">
        <v>1</v>
      </c>
      <c r="F237" s="2">
        <v>10</v>
      </c>
      <c r="G237">
        <v>10</v>
      </c>
      <c r="H237">
        <v>11</v>
      </c>
      <c r="I237">
        <f>Table_Merge1[[#This Row],[MCTS result]]-Table_Merge1[[#This Row],[True tbr or lower bound]]</f>
        <v>0</v>
      </c>
      <c r="J237">
        <f>Table_Merge1[[#This Row],[random result]]-Table_Merge1[[#This Row],[True tbr or lower bound]]</f>
        <v>1</v>
      </c>
      <c r="K237">
        <v>10.0010955</v>
      </c>
    </row>
    <row r="238" spans="1:11" x14ac:dyDescent="0.25">
      <c r="A238" t="s">
        <v>239</v>
      </c>
      <c r="B238">
        <v>150</v>
      </c>
      <c r="C238">
        <v>10</v>
      </c>
      <c r="D238">
        <v>90</v>
      </c>
      <c r="E238">
        <v>2</v>
      </c>
      <c r="F238" s="1">
        <v>10</v>
      </c>
      <c r="G238">
        <v>11</v>
      </c>
      <c r="H238">
        <v>12</v>
      </c>
      <c r="I238">
        <f>Table_Merge1[[#This Row],[MCTS result]]-Table_Merge1[[#This Row],[True tbr or lower bound]]</f>
        <v>1</v>
      </c>
      <c r="J238">
        <f>Table_Merge1[[#This Row],[random result]]-Table_Merge1[[#This Row],[True tbr or lower bound]]</f>
        <v>2</v>
      </c>
      <c r="K238">
        <v>10.0010335</v>
      </c>
    </row>
    <row r="239" spans="1:11" x14ac:dyDescent="0.25">
      <c r="A239" t="s">
        <v>240</v>
      </c>
      <c r="B239">
        <v>150</v>
      </c>
      <c r="C239">
        <v>10</v>
      </c>
      <c r="D239">
        <v>90</v>
      </c>
      <c r="E239">
        <v>3</v>
      </c>
      <c r="F239" s="2">
        <v>10</v>
      </c>
      <c r="G239">
        <v>12</v>
      </c>
      <c r="H239">
        <v>12</v>
      </c>
      <c r="I239">
        <f>Table_Merge1[[#This Row],[MCTS result]]-Table_Merge1[[#This Row],[True tbr or lower bound]]</f>
        <v>2</v>
      </c>
      <c r="J239">
        <f>Table_Merge1[[#This Row],[random result]]-Table_Merge1[[#This Row],[True tbr or lower bound]]</f>
        <v>2</v>
      </c>
      <c r="K239">
        <v>12.001164599999999</v>
      </c>
    </row>
    <row r="240" spans="1:11" x14ac:dyDescent="0.25">
      <c r="A240" t="s">
        <v>241</v>
      </c>
      <c r="B240">
        <v>150</v>
      </c>
      <c r="C240">
        <v>10</v>
      </c>
      <c r="D240">
        <v>90</v>
      </c>
      <c r="E240">
        <v>4</v>
      </c>
      <c r="F240" s="1">
        <v>10</v>
      </c>
      <c r="G240">
        <v>35</v>
      </c>
      <c r="H240">
        <v>11</v>
      </c>
      <c r="I240">
        <f>Table_Merge1[[#This Row],[MCTS result]]-Table_Merge1[[#This Row],[True tbr or lower bound]]</f>
        <v>25</v>
      </c>
      <c r="J240">
        <f>Table_Merge1[[#This Row],[random result]]-Table_Merge1[[#This Row],[True tbr or lower bound]]</f>
        <v>1</v>
      </c>
      <c r="K240">
        <v>8.0007657999999999</v>
      </c>
    </row>
    <row r="241" spans="1:11" x14ac:dyDescent="0.25">
      <c r="A241" t="s">
        <v>242</v>
      </c>
      <c r="B241">
        <v>150</v>
      </c>
      <c r="C241">
        <v>10</v>
      </c>
      <c r="D241">
        <v>90</v>
      </c>
      <c r="E241">
        <v>5</v>
      </c>
      <c r="F241" s="2">
        <v>9</v>
      </c>
      <c r="G241">
        <v>9</v>
      </c>
      <c r="H241">
        <v>10</v>
      </c>
      <c r="I241">
        <f>Table_Merge1[[#This Row],[MCTS result]]-Table_Merge1[[#This Row],[True tbr or lower bound]]</f>
        <v>0</v>
      </c>
      <c r="J241">
        <f>Table_Merge1[[#This Row],[random result]]-Table_Merge1[[#This Row],[True tbr or lower bound]]</f>
        <v>1</v>
      </c>
      <c r="K241">
        <v>9.0006254000000006</v>
      </c>
    </row>
    <row r="242" spans="1:11" x14ac:dyDescent="0.25">
      <c r="A242" t="s">
        <v>243</v>
      </c>
      <c r="B242">
        <v>150</v>
      </c>
      <c r="C242">
        <v>15</v>
      </c>
      <c r="D242">
        <v>50</v>
      </c>
      <c r="E242">
        <v>1</v>
      </c>
      <c r="F242" s="1">
        <v>15</v>
      </c>
      <c r="G242">
        <v>25</v>
      </c>
      <c r="H242">
        <v>21</v>
      </c>
      <c r="I242">
        <f>Table_Merge1[[#This Row],[MCTS result]]-Table_Merge1[[#This Row],[True tbr or lower bound]]</f>
        <v>10</v>
      </c>
      <c r="J242">
        <f>Table_Merge1[[#This Row],[random result]]-Table_Merge1[[#This Row],[True tbr or lower bound]]</f>
        <v>6</v>
      </c>
      <c r="K242">
        <v>15.0017374</v>
      </c>
    </row>
    <row r="243" spans="1:11" x14ac:dyDescent="0.25">
      <c r="A243" t="s">
        <v>244</v>
      </c>
      <c r="B243">
        <v>150</v>
      </c>
      <c r="C243">
        <v>15</v>
      </c>
      <c r="D243">
        <v>50</v>
      </c>
      <c r="E243">
        <v>2</v>
      </c>
      <c r="F243" s="2">
        <v>15</v>
      </c>
      <c r="G243">
        <v>16</v>
      </c>
      <c r="H243">
        <v>17</v>
      </c>
      <c r="I243">
        <f>Table_Merge1[[#This Row],[MCTS result]]-Table_Merge1[[#This Row],[True tbr or lower bound]]</f>
        <v>1</v>
      </c>
      <c r="J243">
        <f>Table_Merge1[[#This Row],[random result]]-Table_Merge1[[#This Row],[True tbr or lower bound]]</f>
        <v>2</v>
      </c>
      <c r="K243">
        <v>14.001109</v>
      </c>
    </row>
    <row r="244" spans="1:11" x14ac:dyDescent="0.25">
      <c r="A244" t="s">
        <v>245</v>
      </c>
      <c r="B244">
        <v>150</v>
      </c>
      <c r="C244">
        <v>15</v>
      </c>
      <c r="D244">
        <v>50</v>
      </c>
      <c r="E244">
        <v>3</v>
      </c>
      <c r="F244" s="1">
        <v>15</v>
      </c>
      <c r="G244">
        <v>20</v>
      </c>
      <c r="H244">
        <v>18</v>
      </c>
      <c r="I244">
        <f>Table_Merge1[[#This Row],[MCTS result]]-Table_Merge1[[#This Row],[True tbr or lower bound]]</f>
        <v>5</v>
      </c>
      <c r="J244">
        <f>Table_Merge1[[#This Row],[random result]]-Table_Merge1[[#This Row],[True tbr or lower bound]]</f>
        <v>3</v>
      </c>
      <c r="K244">
        <v>17.001763499999999</v>
      </c>
    </row>
    <row r="245" spans="1:11" x14ac:dyDescent="0.25">
      <c r="A245" t="s">
        <v>246</v>
      </c>
      <c r="B245">
        <v>150</v>
      </c>
      <c r="C245">
        <v>15</v>
      </c>
      <c r="D245">
        <v>50</v>
      </c>
      <c r="E245">
        <v>4</v>
      </c>
      <c r="F245" s="2">
        <v>15</v>
      </c>
      <c r="G245">
        <v>21</v>
      </c>
      <c r="H245">
        <v>19</v>
      </c>
      <c r="I245">
        <f>Table_Merge1[[#This Row],[MCTS result]]-Table_Merge1[[#This Row],[True tbr or lower bound]]</f>
        <v>6</v>
      </c>
      <c r="J245">
        <f>Table_Merge1[[#This Row],[random result]]-Table_Merge1[[#This Row],[True tbr or lower bound]]</f>
        <v>4</v>
      </c>
      <c r="K245">
        <v>14.0009532</v>
      </c>
    </row>
    <row r="246" spans="1:11" x14ac:dyDescent="0.25">
      <c r="A246" t="s">
        <v>247</v>
      </c>
      <c r="B246">
        <v>150</v>
      </c>
      <c r="C246">
        <v>15</v>
      </c>
      <c r="D246">
        <v>50</v>
      </c>
      <c r="E246">
        <v>5</v>
      </c>
      <c r="F246" s="1">
        <v>14</v>
      </c>
      <c r="G246">
        <v>21</v>
      </c>
      <c r="H246">
        <v>19</v>
      </c>
      <c r="I246">
        <f>Table_Merge1[[#This Row],[MCTS result]]-Table_Merge1[[#This Row],[True tbr or lower bound]]</f>
        <v>7</v>
      </c>
      <c r="J246">
        <f>Table_Merge1[[#This Row],[random result]]-Table_Merge1[[#This Row],[True tbr or lower bound]]</f>
        <v>5</v>
      </c>
      <c r="K246">
        <v>14.001099699999999</v>
      </c>
    </row>
    <row r="247" spans="1:11" x14ac:dyDescent="0.25">
      <c r="A247" t="s">
        <v>248</v>
      </c>
      <c r="B247">
        <v>150</v>
      </c>
      <c r="C247">
        <v>15</v>
      </c>
      <c r="D247">
        <v>70</v>
      </c>
      <c r="E247">
        <v>1</v>
      </c>
      <c r="F247" s="2">
        <v>15</v>
      </c>
      <c r="G247">
        <v>16</v>
      </c>
      <c r="H247">
        <v>22</v>
      </c>
      <c r="I247">
        <f>Table_Merge1[[#This Row],[MCTS result]]-Table_Merge1[[#This Row],[True tbr or lower bound]]</f>
        <v>1</v>
      </c>
      <c r="J247">
        <f>Table_Merge1[[#This Row],[random result]]-Table_Merge1[[#This Row],[True tbr or lower bound]]</f>
        <v>7</v>
      </c>
      <c r="K247">
        <v>15.0030565</v>
      </c>
    </row>
    <row r="248" spans="1:11" x14ac:dyDescent="0.25">
      <c r="A248" t="s">
        <v>249</v>
      </c>
      <c r="B248">
        <v>150</v>
      </c>
      <c r="C248">
        <v>15</v>
      </c>
      <c r="D248">
        <v>70</v>
      </c>
      <c r="E248">
        <v>2</v>
      </c>
      <c r="F248" s="1">
        <v>15</v>
      </c>
      <c r="G248">
        <v>16</v>
      </c>
      <c r="H248">
        <v>21</v>
      </c>
      <c r="I248">
        <f>Table_Merge1[[#This Row],[MCTS result]]-Table_Merge1[[#This Row],[True tbr or lower bound]]</f>
        <v>1</v>
      </c>
      <c r="J248">
        <f>Table_Merge1[[#This Row],[random result]]-Table_Merge1[[#This Row],[True tbr or lower bound]]</f>
        <v>6</v>
      </c>
      <c r="K248">
        <v>15.0012585</v>
      </c>
    </row>
    <row r="249" spans="1:11" x14ac:dyDescent="0.25">
      <c r="A249" t="s">
        <v>250</v>
      </c>
      <c r="B249">
        <v>150</v>
      </c>
      <c r="C249">
        <v>15</v>
      </c>
      <c r="D249">
        <v>70</v>
      </c>
      <c r="E249">
        <v>3</v>
      </c>
      <c r="F249" s="2">
        <v>15</v>
      </c>
      <c r="G249">
        <v>22</v>
      </c>
      <c r="H249">
        <v>20</v>
      </c>
      <c r="I249">
        <f>Table_Merge1[[#This Row],[MCTS result]]-Table_Merge1[[#This Row],[True tbr or lower bound]]</f>
        <v>7</v>
      </c>
      <c r="J249">
        <f>Table_Merge1[[#This Row],[random result]]-Table_Merge1[[#This Row],[True tbr or lower bound]]</f>
        <v>5</v>
      </c>
      <c r="K249">
        <v>15.001473300000001</v>
      </c>
    </row>
    <row r="250" spans="1:11" x14ac:dyDescent="0.25">
      <c r="A250" t="s">
        <v>251</v>
      </c>
      <c r="B250">
        <v>150</v>
      </c>
      <c r="C250">
        <v>15</v>
      </c>
      <c r="D250">
        <v>70</v>
      </c>
      <c r="E250">
        <v>4</v>
      </c>
      <c r="F250" s="1">
        <v>15</v>
      </c>
      <c r="G250">
        <v>15</v>
      </c>
      <c r="H250">
        <v>20</v>
      </c>
      <c r="I250">
        <f>Table_Merge1[[#This Row],[MCTS result]]-Table_Merge1[[#This Row],[True tbr or lower bound]]</f>
        <v>0</v>
      </c>
      <c r="J250">
        <f>Table_Merge1[[#This Row],[random result]]-Table_Merge1[[#This Row],[True tbr or lower bound]]</f>
        <v>5</v>
      </c>
      <c r="K250">
        <v>13.001185400000001</v>
      </c>
    </row>
    <row r="251" spans="1:11" x14ac:dyDescent="0.25">
      <c r="A251" t="s">
        <v>252</v>
      </c>
      <c r="B251">
        <v>150</v>
      </c>
      <c r="C251">
        <v>15</v>
      </c>
      <c r="D251">
        <v>70</v>
      </c>
      <c r="E251">
        <v>5</v>
      </c>
      <c r="F251" s="2">
        <v>14</v>
      </c>
      <c r="G251">
        <v>24</v>
      </c>
      <c r="H251">
        <v>16</v>
      </c>
      <c r="I251">
        <f>Table_Merge1[[#This Row],[MCTS result]]-Table_Merge1[[#This Row],[True tbr or lower bound]]</f>
        <v>10</v>
      </c>
      <c r="J251">
        <f>Table_Merge1[[#This Row],[random result]]-Table_Merge1[[#This Row],[True tbr or lower bound]]</f>
        <v>2</v>
      </c>
      <c r="K251">
        <v>12.000854800000001</v>
      </c>
    </row>
    <row r="252" spans="1:11" x14ac:dyDescent="0.25">
      <c r="A252" t="s">
        <v>253</v>
      </c>
      <c r="B252">
        <v>150</v>
      </c>
      <c r="C252">
        <v>15</v>
      </c>
      <c r="D252">
        <v>90</v>
      </c>
      <c r="E252">
        <v>1</v>
      </c>
      <c r="F252" s="1">
        <v>15</v>
      </c>
      <c r="G252">
        <v>15</v>
      </c>
      <c r="H252">
        <v>20</v>
      </c>
      <c r="I252">
        <f>Table_Merge1[[#This Row],[MCTS result]]-Table_Merge1[[#This Row],[True tbr or lower bound]]</f>
        <v>0</v>
      </c>
      <c r="J252">
        <f>Table_Merge1[[#This Row],[random result]]-Table_Merge1[[#This Row],[True tbr or lower bound]]</f>
        <v>5</v>
      </c>
      <c r="K252">
        <v>15.002427300000001</v>
      </c>
    </row>
    <row r="253" spans="1:11" x14ac:dyDescent="0.25">
      <c r="A253" t="s">
        <v>254</v>
      </c>
      <c r="B253">
        <v>150</v>
      </c>
      <c r="C253">
        <v>15</v>
      </c>
      <c r="D253">
        <v>90</v>
      </c>
      <c r="E253">
        <v>2</v>
      </c>
      <c r="F253" s="2">
        <v>15</v>
      </c>
      <c r="G253">
        <v>15</v>
      </c>
      <c r="H253">
        <v>21</v>
      </c>
      <c r="I253">
        <f>Table_Merge1[[#This Row],[MCTS result]]-Table_Merge1[[#This Row],[True tbr or lower bound]]</f>
        <v>0</v>
      </c>
      <c r="J253">
        <f>Table_Merge1[[#This Row],[random result]]-Table_Merge1[[#This Row],[True tbr or lower bound]]</f>
        <v>6</v>
      </c>
      <c r="K253">
        <v>14.001220099999999</v>
      </c>
    </row>
    <row r="254" spans="1:11" x14ac:dyDescent="0.25">
      <c r="A254" t="s">
        <v>255</v>
      </c>
      <c r="B254">
        <v>150</v>
      </c>
      <c r="C254">
        <v>15</v>
      </c>
      <c r="D254">
        <v>90</v>
      </c>
      <c r="E254">
        <v>3</v>
      </c>
      <c r="F254" s="1">
        <v>15</v>
      </c>
      <c r="G254">
        <v>15</v>
      </c>
      <c r="H254">
        <v>21</v>
      </c>
      <c r="I254">
        <f>Table_Merge1[[#This Row],[MCTS result]]-Table_Merge1[[#This Row],[True tbr or lower bound]]</f>
        <v>0</v>
      </c>
      <c r="J254">
        <f>Table_Merge1[[#This Row],[random result]]-Table_Merge1[[#This Row],[True tbr or lower bound]]</f>
        <v>6</v>
      </c>
      <c r="K254">
        <v>14.0028226</v>
      </c>
    </row>
    <row r="255" spans="1:11" x14ac:dyDescent="0.25">
      <c r="A255" t="s">
        <v>256</v>
      </c>
      <c r="B255">
        <v>150</v>
      </c>
      <c r="C255">
        <v>15</v>
      </c>
      <c r="D255">
        <v>90</v>
      </c>
      <c r="E255">
        <v>4</v>
      </c>
      <c r="F255" s="2">
        <v>15</v>
      </c>
      <c r="G255">
        <v>34</v>
      </c>
      <c r="H255">
        <v>23</v>
      </c>
      <c r="I255">
        <f>Table_Merge1[[#This Row],[MCTS result]]-Table_Merge1[[#This Row],[True tbr or lower bound]]</f>
        <v>19</v>
      </c>
      <c r="J255">
        <f>Table_Merge1[[#This Row],[random result]]-Table_Merge1[[#This Row],[True tbr or lower bound]]</f>
        <v>8</v>
      </c>
      <c r="K255">
        <v>13.0022112</v>
      </c>
    </row>
    <row r="256" spans="1:11" x14ac:dyDescent="0.25">
      <c r="A256" t="s">
        <v>257</v>
      </c>
      <c r="B256">
        <v>150</v>
      </c>
      <c r="C256">
        <v>15</v>
      </c>
      <c r="D256">
        <v>90</v>
      </c>
      <c r="E256">
        <v>5</v>
      </c>
      <c r="F256" s="1">
        <v>15</v>
      </c>
      <c r="G256">
        <v>22</v>
      </c>
      <c r="H256">
        <v>19</v>
      </c>
      <c r="I256">
        <f>Table_Merge1[[#This Row],[MCTS result]]-Table_Merge1[[#This Row],[True tbr or lower bound]]</f>
        <v>7</v>
      </c>
      <c r="J256">
        <f>Table_Merge1[[#This Row],[random result]]-Table_Merge1[[#This Row],[True tbr or lower bound]]</f>
        <v>4</v>
      </c>
      <c r="K256">
        <v>14.0012603</v>
      </c>
    </row>
    <row r="257" spans="1:11" x14ac:dyDescent="0.25">
      <c r="A257" t="s">
        <v>258</v>
      </c>
      <c r="B257">
        <v>150</v>
      </c>
      <c r="C257">
        <v>20</v>
      </c>
      <c r="D257">
        <v>50</v>
      </c>
      <c r="E257">
        <v>1</v>
      </c>
      <c r="F257" s="2">
        <v>19</v>
      </c>
      <c r="G257">
        <v>27</v>
      </c>
      <c r="H257">
        <v>24</v>
      </c>
      <c r="I257">
        <f>Table_Merge1[[#This Row],[MCTS result]]-Table_Merge1[[#This Row],[True tbr or lower bound]]</f>
        <v>8</v>
      </c>
      <c r="J257">
        <f>Table_Merge1[[#This Row],[random result]]-Table_Merge1[[#This Row],[True tbr or lower bound]]</f>
        <v>5</v>
      </c>
      <c r="K257">
        <v>19.0026419</v>
      </c>
    </row>
    <row r="258" spans="1:11" x14ac:dyDescent="0.25">
      <c r="A258" t="s">
        <v>259</v>
      </c>
      <c r="B258">
        <v>150</v>
      </c>
      <c r="C258">
        <v>20</v>
      </c>
      <c r="D258">
        <v>50</v>
      </c>
      <c r="E258">
        <v>2</v>
      </c>
      <c r="F258" s="1">
        <v>20</v>
      </c>
      <c r="G258">
        <v>35</v>
      </c>
      <c r="H258">
        <v>30</v>
      </c>
      <c r="I258">
        <f>Table_Merge1[[#This Row],[MCTS result]]-Table_Merge1[[#This Row],[True tbr or lower bound]]</f>
        <v>15</v>
      </c>
      <c r="J258">
        <f>Table_Merge1[[#This Row],[random result]]-Table_Merge1[[#This Row],[True tbr or lower bound]]</f>
        <v>10</v>
      </c>
      <c r="K258">
        <v>19.0014757</v>
      </c>
    </row>
    <row r="259" spans="1:11" x14ac:dyDescent="0.25">
      <c r="A259" t="s">
        <v>260</v>
      </c>
      <c r="B259">
        <v>150</v>
      </c>
      <c r="C259">
        <v>20</v>
      </c>
      <c r="D259">
        <v>50</v>
      </c>
      <c r="E259">
        <v>3</v>
      </c>
      <c r="F259" s="2">
        <v>20</v>
      </c>
      <c r="G259">
        <v>42</v>
      </c>
      <c r="H259">
        <v>26</v>
      </c>
      <c r="I259">
        <f>Table_Merge1[[#This Row],[MCTS result]]-Table_Merge1[[#This Row],[True tbr or lower bound]]</f>
        <v>22</v>
      </c>
      <c r="J259">
        <f>Table_Merge1[[#This Row],[random result]]-Table_Merge1[[#This Row],[True tbr or lower bound]]</f>
        <v>6</v>
      </c>
      <c r="K259">
        <v>14.001041799999999</v>
      </c>
    </row>
    <row r="260" spans="1:11" x14ac:dyDescent="0.25">
      <c r="A260" t="s">
        <v>261</v>
      </c>
      <c r="B260">
        <v>150</v>
      </c>
      <c r="C260">
        <v>20</v>
      </c>
      <c r="D260">
        <v>50</v>
      </c>
      <c r="E260">
        <v>4</v>
      </c>
      <c r="F260" s="1">
        <v>20</v>
      </c>
      <c r="G260">
        <v>28</v>
      </c>
      <c r="H260">
        <v>32</v>
      </c>
      <c r="I260">
        <f>Table_Merge1[[#This Row],[MCTS result]]-Table_Merge1[[#This Row],[True tbr or lower bound]]</f>
        <v>8</v>
      </c>
      <c r="J260">
        <f>Table_Merge1[[#This Row],[random result]]-Table_Merge1[[#This Row],[True tbr or lower bound]]</f>
        <v>12</v>
      </c>
      <c r="K260">
        <v>20.003084999999999</v>
      </c>
    </row>
    <row r="261" spans="1:11" x14ac:dyDescent="0.25">
      <c r="A261" t="s">
        <v>262</v>
      </c>
      <c r="B261">
        <v>150</v>
      </c>
      <c r="C261">
        <v>20</v>
      </c>
      <c r="D261">
        <v>50</v>
      </c>
      <c r="E261">
        <v>5</v>
      </c>
      <c r="F261" s="2">
        <v>20</v>
      </c>
      <c r="G261">
        <v>28</v>
      </c>
      <c r="H261">
        <v>26</v>
      </c>
      <c r="I261">
        <f>Table_Merge1[[#This Row],[MCTS result]]-Table_Merge1[[#This Row],[True tbr or lower bound]]</f>
        <v>8</v>
      </c>
      <c r="J261">
        <f>Table_Merge1[[#This Row],[random result]]-Table_Merge1[[#This Row],[True tbr or lower bound]]</f>
        <v>6</v>
      </c>
      <c r="K261">
        <v>19.0016718</v>
      </c>
    </row>
    <row r="262" spans="1:11" x14ac:dyDescent="0.25">
      <c r="A262" t="s">
        <v>263</v>
      </c>
      <c r="B262">
        <v>150</v>
      </c>
      <c r="C262">
        <v>20</v>
      </c>
      <c r="D262">
        <v>70</v>
      </c>
      <c r="E262">
        <v>1</v>
      </c>
      <c r="F262" s="1">
        <v>20</v>
      </c>
      <c r="G262">
        <v>36</v>
      </c>
      <c r="H262">
        <v>32</v>
      </c>
      <c r="I262">
        <f>Table_Merge1[[#This Row],[MCTS result]]-Table_Merge1[[#This Row],[True tbr or lower bound]]</f>
        <v>16</v>
      </c>
      <c r="J262">
        <f>Table_Merge1[[#This Row],[random result]]-Table_Merge1[[#This Row],[True tbr or lower bound]]</f>
        <v>12</v>
      </c>
      <c r="K262">
        <v>16.002223999999998</v>
      </c>
    </row>
    <row r="263" spans="1:11" x14ac:dyDescent="0.25">
      <c r="A263" t="s">
        <v>264</v>
      </c>
      <c r="B263">
        <v>150</v>
      </c>
      <c r="C263">
        <v>20</v>
      </c>
      <c r="D263">
        <v>70</v>
      </c>
      <c r="E263">
        <v>2</v>
      </c>
      <c r="F263" s="2">
        <v>20</v>
      </c>
      <c r="G263">
        <v>34</v>
      </c>
      <c r="H263">
        <v>25</v>
      </c>
      <c r="I263">
        <f>Table_Merge1[[#This Row],[MCTS result]]-Table_Merge1[[#This Row],[True tbr or lower bound]]</f>
        <v>14</v>
      </c>
      <c r="J263">
        <f>Table_Merge1[[#This Row],[random result]]-Table_Merge1[[#This Row],[True tbr or lower bound]]</f>
        <v>5</v>
      </c>
      <c r="K263">
        <v>15.003273</v>
      </c>
    </row>
    <row r="264" spans="1:11" x14ac:dyDescent="0.25">
      <c r="A264" t="s">
        <v>265</v>
      </c>
      <c r="B264">
        <v>150</v>
      </c>
      <c r="C264">
        <v>20</v>
      </c>
      <c r="D264">
        <v>70</v>
      </c>
      <c r="E264">
        <v>3</v>
      </c>
      <c r="F264" s="1">
        <v>20</v>
      </c>
      <c r="G264">
        <v>27</v>
      </c>
      <c r="H264">
        <v>28</v>
      </c>
      <c r="I264">
        <f>Table_Merge1[[#This Row],[MCTS result]]-Table_Merge1[[#This Row],[True tbr or lower bound]]</f>
        <v>7</v>
      </c>
      <c r="J264">
        <f>Table_Merge1[[#This Row],[random result]]-Table_Merge1[[#This Row],[True tbr or lower bound]]</f>
        <v>8</v>
      </c>
      <c r="K264">
        <v>19.005114899999999</v>
      </c>
    </row>
    <row r="265" spans="1:11" x14ac:dyDescent="0.25">
      <c r="A265" t="s">
        <v>266</v>
      </c>
      <c r="B265">
        <v>150</v>
      </c>
      <c r="C265">
        <v>20</v>
      </c>
      <c r="D265">
        <v>70</v>
      </c>
      <c r="E265">
        <v>4</v>
      </c>
      <c r="F265" s="2">
        <v>20</v>
      </c>
      <c r="G265">
        <v>26</v>
      </c>
      <c r="H265">
        <v>31</v>
      </c>
      <c r="I265">
        <f>Table_Merge1[[#This Row],[MCTS result]]-Table_Merge1[[#This Row],[True tbr or lower bound]]</f>
        <v>6</v>
      </c>
      <c r="J265">
        <f>Table_Merge1[[#This Row],[random result]]-Table_Merge1[[#This Row],[True tbr or lower bound]]</f>
        <v>11</v>
      </c>
      <c r="K265">
        <v>19.001957999999998</v>
      </c>
    </row>
    <row r="266" spans="1:11" x14ac:dyDescent="0.25">
      <c r="A266" t="s">
        <v>267</v>
      </c>
      <c r="B266">
        <v>150</v>
      </c>
      <c r="C266">
        <v>20</v>
      </c>
      <c r="D266">
        <v>70</v>
      </c>
      <c r="E266">
        <v>5</v>
      </c>
      <c r="F266" s="1">
        <v>19</v>
      </c>
      <c r="G266">
        <v>21</v>
      </c>
      <c r="H266">
        <v>24</v>
      </c>
      <c r="I266">
        <f>Table_Merge1[[#This Row],[MCTS result]]-Table_Merge1[[#This Row],[True tbr or lower bound]]</f>
        <v>2</v>
      </c>
      <c r="J266">
        <f>Table_Merge1[[#This Row],[random result]]-Table_Merge1[[#This Row],[True tbr or lower bound]]</f>
        <v>5</v>
      </c>
      <c r="K266">
        <v>15.001474</v>
      </c>
    </row>
    <row r="267" spans="1:11" x14ac:dyDescent="0.25">
      <c r="A267" t="s">
        <v>268</v>
      </c>
      <c r="B267">
        <v>150</v>
      </c>
      <c r="C267">
        <v>20</v>
      </c>
      <c r="D267">
        <v>90</v>
      </c>
      <c r="E267">
        <v>1</v>
      </c>
      <c r="F267" s="2">
        <v>20</v>
      </c>
      <c r="G267">
        <v>20</v>
      </c>
      <c r="H267">
        <v>31</v>
      </c>
      <c r="I267">
        <f>Table_Merge1[[#This Row],[MCTS result]]-Table_Merge1[[#This Row],[True tbr or lower bound]]</f>
        <v>0</v>
      </c>
      <c r="J267">
        <f>Table_Merge1[[#This Row],[random result]]-Table_Merge1[[#This Row],[True tbr or lower bound]]</f>
        <v>11</v>
      </c>
      <c r="K267">
        <v>20.003640300000001</v>
      </c>
    </row>
    <row r="268" spans="1:11" x14ac:dyDescent="0.25">
      <c r="A268" t="s">
        <v>269</v>
      </c>
      <c r="B268">
        <v>150</v>
      </c>
      <c r="C268">
        <v>20</v>
      </c>
      <c r="D268">
        <v>90</v>
      </c>
      <c r="E268">
        <v>2</v>
      </c>
      <c r="F268" s="1">
        <v>20</v>
      </c>
      <c r="G268">
        <v>28</v>
      </c>
      <c r="H268">
        <v>31</v>
      </c>
      <c r="I268">
        <f>Table_Merge1[[#This Row],[MCTS result]]-Table_Merge1[[#This Row],[True tbr or lower bound]]</f>
        <v>8</v>
      </c>
      <c r="J268">
        <f>Table_Merge1[[#This Row],[random result]]-Table_Merge1[[#This Row],[True tbr or lower bound]]</f>
        <v>11</v>
      </c>
      <c r="K268">
        <v>15.0017779</v>
      </c>
    </row>
    <row r="269" spans="1:11" x14ac:dyDescent="0.25">
      <c r="A269" t="s">
        <v>270</v>
      </c>
      <c r="B269">
        <v>150</v>
      </c>
      <c r="C269">
        <v>20</v>
      </c>
      <c r="D269">
        <v>90</v>
      </c>
      <c r="E269">
        <v>3</v>
      </c>
      <c r="F269" s="2">
        <v>18</v>
      </c>
      <c r="G269">
        <v>38</v>
      </c>
      <c r="H269">
        <v>32</v>
      </c>
      <c r="I269">
        <f>Table_Merge1[[#This Row],[MCTS result]]-Table_Merge1[[#This Row],[True tbr or lower bound]]</f>
        <v>20</v>
      </c>
      <c r="J269">
        <f>Table_Merge1[[#This Row],[random result]]-Table_Merge1[[#This Row],[True tbr or lower bound]]</f>
        <v>14</v>
      </c>
      <c r="K269">
        <v>18.006637099999999</v>
      </c>
    </row>
    <row r="270" spans="1:11" x14ac:dyDescent="0.25">
      <c r="A270" t="s">
        <v>271</v>
      </c>
      <c r="B270">
        <v>150</v>
      </c>
      <c r="C270">
        <v>20</v>
      </c>
      <c r="D270">
        <v>90</v>
      </c>
      <c r="E270">
        <v>4</v>
      </c>
      <c r="F270" s="1">
        <v>20</v>
      </c>
      <c r="G270">
        <v>36</v>
      </c>
      <c r="H270">
        <v>27</v>
      </c>
      <c r="I270">
        <f>Table_Merge1[[#This Row],[MCTS result]]-Table_Merge1[[#This Row],[True tbr or lower bound]]</f>
        <v>16</v>
      </c>
      <c r="J270">
        <f>Table_Merge1[[#This Row],[random result]]-Table_Merge1[[#This Row],[True tbr or lower bound]]</f>
        <v>7</v>
      </c>
      <c r="K270">
        <v>18.003145700000001</v>
      </c>
    </row>
    <row r="271" spans="1:11" x14ac:dyDescent="0.25">
      <c r="A271" t="s">
        <v>272</v>
      </c>
      <c r="B271">
        <v>150</v>
      </c>
      <c r="C271">
        <v>20</v>
      </c>
      <c r="D271">
        <v>90</v>
      </c>
      <c r="E271">
        <v>5</v>
      </c>
      <c r="F271" s="2">
        <v>18</v>
      </c>
      <c r="G271">
        <v>18</v>
      </c>
      <c r="H271">
        <v>23</v>
      </c>
      <c r="I271">
        <f>Table_Merge1[[#This Row],[MCTS result]]-Table_Merge1[[#This Row],[True tbr or lower bound]]</f>
        <v>0</v>
      </c>
      <c r="J271">
        <f>Table_Merge1[[#This Row],[random result]]-Table_Merge1[[#This Row],[True tbr or lower bound]]</f>
        <v>5</v>
      </c>
      <c r="K271">
        <v>18.002676000000001</v>
      </c>
    </row>
    <row r="272" spans="1:11" x14ac:dyDescent="0.25">
      <c r="A272" t="s">
        <v>273</v>
      </c>
      <c r="B272">
        <v>150</v>
      </c>
      <c r="C272">
        <v>25</v>
      </c>
      <c r="D272">
        <v>50</v>
      </c>
      <c r="E272">
        <v>1</v>
      </c>
      <c r="F272" s="1">
        <v>24</v>
      </c>
      <c r="G272">
        <v>35</v>
      </c>
      <c r="H272">
        <v>38</v>
      </c>
      <c r="I272">
        <f>Table_Merge1[[#This Row],[MCTS result]]-Table_Merge1[[#This Row],[True tbr or lower bound]]</f>
        <v>11</v>
      </c>
      <c r="J272">
        <f>Table_Merge1[[#This Row],[random result]]-Table_Merge1[[#This Row],[True tbr or lower bound]]</f>
        <v>14</v>
      </c>
      <c r="K272">
        <v>22.006808800000002</v>
      </c>
    </row>
    <row r="273" spans="1:11" x14ac:dyDescent="0.25">
      <c r="A273" t="s">
        <v>274</v>
      </c>
      <c r="B273">
        <v>150</v>
      </c>
      <c r="C273">
        <v>25</v>
      </c>
      <c r="D273">
        <v>50</v>
      </c>
      <c r="E273">
        <v>2</v>
      </c>
      <c r="F273" s="2">
        <v>25</v>
      </c>
      <c r="G273">
        <v>25</v>
      </c>
      <c r="H273">
        <v>40</v>
      </c>
      <c r="I273">
        <f>Table_Merge1[[#This Row],[MCTS result]]-Table_Merge1[[#This Row],[True tbr or lower bound]]</f>
        <v>0</v>
      </c>
      <c r="J273">
        <f>Table_Merge1[[#This Row],[random result]]-Table_Merge1[[#This Row],[True tbr or lower bound]]</f>
        <v>15</v>
      </c>
      <c r="K273">
        <v>23.002980099999998</v>
      </c>
    </row>
    <row r="274" spans="1:11" x14ac:dyDescent="0.25">
      <c r="A274" t="s">
        <v>275</v>
      </c>
      <c r="B274">
        <v>150</v>
      </c>
      <c r="C274">
        <v>25</v>
      </c>
      <c r="D274">
        <v>50</v>
      </c>
      <c r="E274">
        <v>3</v>
      </c>
      <c r="F274" s="1">
        <v>24</v>
      </c>
      <c r="G274">
        <v>35</v>
      </c>
      <c r="H274">
        <v>33</v>
      </c>
      <c r="I274">
        <f>Table_Merge1[[#This Row],[MCTS result]]-Table_Merge1[[#This Row],[True tbr or lower bound]]</f>
        <v>11</v>
      </c>
      <c r="J274">
        <f>Table_Merge1[[#This Row],[random result]]-Table_Merge1[[#This Row],[True tbr or lower bound]]</f>
        <v>9</v>
      </c>
      <c r="K274">
        <v>18.002108400000001</v>
      </c>
    </row>
    <row r="275" spans="1:11" x14ac:dyDescent="0.25">
      <c r="A275" t="s">
        <v>276</v>
      </c>
      <c r="B275">
        <v>150</v>
      </c>
      <c r="C275">
        <v>25</v>
      </c>
      <c r="D275">
        <v>50</v>
      </c>
      <c r="E275">
        <v>4</v>
      </c>
      <c r="F275" s="2">
        <v>23</v>
      </c>
      <c r="G275">
        <v>30</v>
      </c>
      <c r="H275">
        <v>34</v>
      </c>
      <c r="I275">
        <f>Table_Merge1[[#This Row],[MCTS result]]-Table_Merge1[[#This Row],[True tbr or lower bound]]</f>
        <v>7</v>
      </c>
      <c r="J275">
        <f>Table_Merge1[[#This Row],[random result]]-Table_Merge1[[#This Row],[True tbr or lower bound]]</f>
        <v>11</v>
      </c>
      <c r="K275">
        <v>20.0024005</v>
      </c>
    </row>
    <row r="276" spans="1:11" x14ac:dyDescent="0.25">
      <c r="A276" t="s">
        <v>277</v>
      </c>
      <c r="B276">
        <v>150</v>
      </c>
      <c r="C276">
        <v>25</v>
      </c>
      <c r="D276">
        <v>50</v>
      </c>
      <c r="E276">
        <v>5</v>
      </c>
      <c r="F276" s="1">
        <v>24</v>
      </c>
      <c r="G276">
        <v>32</v>
      </c>
      <c r="H276">
        <v>37</v>
      </c>
      <c r="I276">
        <f>Table_Merge1[[#This Row],[MCTS result]]-Table_Merge1[[#This Row],[True tbr or lower bound]]</f>
        <v>8</v>
      </c>
      <c r="J276">
        <f>Table_Merge1[[#This Row],[random result]]-Table_Merge1[[#This Row],[True tbr or lower bound]]</f>
        <v>13</v>
      </c>
      <c r="K276">
        <v>23.003865399999999</v>
      </c>
    </row>
    <row r="277" spans="1:11" x14ac:dyDescent="0.25">
      <c r="A277" t="s">
        <v>278</v>
      </c>
      <c r="B277">
        <v>150</v>
      </c>
      <c r="C277">
        <v>25</v>
      </c>
      <c r="D277">
        <v>70</v>
      </c>
      <c r="E277">
        <v>1</v>
      </c>
      <c r="F277" s="2">
        <v>25</v>
      </c>
      <c r="G277">
        <v>34</v>
      </c>
      <c r="H277">
        <v>38</v>
      </c>
      <c r="I277">
        <f>Table_Merge1[[#This Row],[MCTS result]]-Table_Merge1[[#This Row],[True tbr or lower bound]]</f>
        <v>9</v>
      </c>
      <c r="J277">
        <f>Table_Merge1[[#This Row],[random result]]-Table_Merge1[[#This Row],[True tbr or lower bound]]</f>
        <v>13</v>
      </c>
      <c r="K277">
        <v>19.002938100000001</v>
      </c>
    </row>
    <row r="278" spans="1:11" x14ac:dyDescent="0.25">
      <c r="A278" t="s">
        <v>279</v>
      </c>
      <c r="B278">
        <v>150</v>
      </c>
      <c r="C278">
        <v>25</v>
      </c>
      <c r="D278">
        <v>70</v>
      </c>
      <c r="E278">
        <v>2</v>
      </c>
      <c r="F278" s="1">
        <v>25</v>
      </c>
      <c r="G278">
        <v>33</v>
      </c>
      <c r="H278">
        <v>39</v>
      </c>
      <c r="I278">
        <f>Table_Merge1[[#This Row],[MCTS result]]-Table_Merge1[[#This Row],[True tbr or lower bound]]</f>
        <v>8</v>
      </c>
      <c r="J278">
        <f>Table_Merge1[[#This Row],[random result]]-Table_Merge1[[#This Row],[True tbr or lower bound]]</f>
        <v>14</v>
      </c>
      <c r="K278">
        <v>22.002777500000001</v>
      </c>
    </row>
    <row r="279" spans="1:11" x14ac:dyDescent="0.25">
      <c r="A279" t="s">
        <v>280</v>
      </c>
      <c r="B279">
        <v>150</v>
      </c>
      <c r="C279">
        <v>25</v>
      </c>
      <c r="D279">
        <v>70</v>
      </c>
      <c r="E279">
        <v>3</v>
      </c>
      <c r="F279" s="2">
        <v>25</v>
      </c>
      <c r="G279">
        <v>31</v>
      </c>
      <c r="H279">
        <v>35</v>
      </c>
      <c r="I279">
        <f>Table_Merge1[[#This Row],[MCTS result]]-Table_Merge1[[#This Row],[True tbr or lower bound]]</f>
        <v>6</v>
      </c>
      <c r="J279">
        <f>Table_Merge1[[#This Row],[random result]]-Table_Merge1[[#This Row],[True tbr or lower bound]]</f>
        <v>10</v>
      </c>
      <c r="K279">
        <v>23.002433799999999</v>
      </c>
    </row>
    <row r="280" spans="1:11" x14ac:dyDescent="0.25">
      <c r="A280" t="s">
        <v>281</v>
      </c>
      <c r="B280">
        <v>150</v>
      </c>
      <c r="C280">
        <v>25</v>
      </c>
      <c r="D280">
        <v>70</v>
      </c>
      <c r="E280">
        <v>4</v>
      </c>
      <c r="F280" s="1">
        <v>25</v>
      </c>
      <c r="G280">
        <v>31</v>
      </c>
      <c r="H280">
        <v>40</v>
      </c>
      <c r="I280">
        <f>Table_Merge1[[#This Row],[MCTS result]]-Table_Merge1[[#This Row],[True tbr or lower bound]]</f>
        <v>6</v>
      </c>
      <c r="J280">
        <f>Table_Merge1[[#This Row],[random result]]-Table_Merge1[[#This Row],[True tbr or lower bound]]</f>
        <v>15</v>
      </c>
      <c r="K280">
        <v>21.004807899999999</v>
      </c>
    </row>
    <row r="281" spans="1:11" x14ac:dyDescent="0.25">
      <c r="A281" t="s">
        <v>282</v>
      </c>
      <c r="B281">
        <v>150</v>
      </c>
      <c r="C281">
        <v>25</v>
      </c>
      <c r="D281">
        <v>70</v>
      </c>
      <c r="E281">
        <v>5</v>
      </c>
      <c r="F281" s="2">
        <v>23</v>
      </c>
      <c r="G281">
        <v>38</v>
      </c>
      <c r="H281">
        <v>38</v>
      </c>
      <c r="I281">
        <f>Table_Merge1[[#This Row],[MCTS result]]-Table_Merge1[[#This Row],[True tbr or lower bound]]</f>
        <v>15</v>
      </c>
      <c r="J281">
        <f>Table_Merge1[[#This Row],[random result]]-Table_Merge1[[#This Row],[True tbr or lower bound]]</f>
        <v>15</v>
      </c>
      <c r="K281">
        <v>21.002629299999999</v>
      </c>
    </row>
    <row r="282" spans="1:11" x14ac:dyDescent="0.25">
      <c r="A282" t="s">
        <v>283</v>
      </c>
      <c r="B282">
        <v>150</v>
      </c>
      <c r="C282">
        <v>25</v>
      </c>
      <c r="D282">
        <v>90</v>
      </c>
      <c r="E282">
        <v>1</v>
      </c>
      <c r="F282" s="1">
        <v>22</v>
      </c>
      <c r="G282">
        <v>38</v>
      </c>
      <c r="H282">
        <v>31</v>
      </c>
      <c r="I282">
        <f>Table_Merge1[[#This Row],[MCTS result]]-Table_Merge1[[#This Row],[True tbr or lower bound]]</f>
        <v>16</v>
      </c>
      <c r="J282">
        <f>Table_Merge1[[#This Row],[random result]]-Table_Merge1[[#This Row],[True tbr or lower bound]]</f>
        <v>9</v>
      </c>
      <c r="K282">
        <v>22.0103294</v>
      </c>
    </row>
    <row r="283" spans="1:11" x14ac:dyDescent="0.25">
      <c r="A283" t="s">
        <v>284</v>
      </c>
      <c r="B283">
        <v>150</v>
      </c>
      <c r="C283">
        <v>25</v>
      </c>
      <c r="D283">
        <v>90</v>
      </c>
      <c r="E283">
        <v>2</v>
      </c>
      <c r="F283" s="2">
        <v>25</v>
      </c>
      <c r="G283">
        <v>39</v>
      </c>
      <c r="H283">
        <v>38</v>
      </c>
      <c r="I283">
        <f>Table_Merge1[[#This Row],[MCTS result]]-Table_Merge1[[#This Row],[True tbr or lower bound]]</f>
        <v>14</v>
      </c>
      <c r="J283">
        <f>Table_Merge1[[#This Row],[random result]]-Table_Merge1[[#This Row],[True tbr or lower bound]]</f>
        <v>13</v>
      </c>
      <c r="K283">
        <v>22.003782999999999</v>
      </c>
    </row>
    <row r="284" spans="1:11" x14ac:dyDescent="0.25">
      <c r="A284" t="s">
        <v>285</v>
      </c>
      <c r="B284">
        <v>150</v>
      </c>
      <c r="C284">
        <v>25</v>
      </c>
      <c r="D284">
        <v>90</v>
      </c>
      <c r="E284">
        <v>3</v>
      </c>
      <c r="F284" s="1">
        <v>25</v>
      </c>
      <c r="G284">
        <v>36</v>
      </c>
      <c r="H284">
        <v>36</v>
      </c>
      <c r="I284">
        <f>Table_Merge1[[#This Row],[MCTS result]]-Table_Merge1[[#This Row],[True tbr or lower bound]]</f>
        <v>11</v>
      </c>
      <c r="J284">
        <f>Table_Merge1[[#This Row],[random result]]-Table_Merge1[[#This Row],[True tbr or lower bound]]</f>
        <v>11</v>
      </c>
      <c r="K284">
        <v>19.002035599999999</v>
      </c>
    </row>
    <row r="285" spans="1:11" x14ac:dyDescent="0.25">
      <c r="A285" t="s">
        <v>286</v>
      </c>
      <c r="B285">
        <v>150</v>
      </c>
      <c r="C285">
        <v>25</v>
      </c>
      <c r="D285">
        <v>90</v>
      </c>
      <c r="E285">
        <v>4</v>
      </c>
      <c r="F285" s="2">
        <v>23</v>
      </c>
      <c r="G285">
        <v>34</v>
      </c>
      <c r="H285">
        <v>32</v>
      </c>
      <c r="I285">
        <f>Table_Merge1[[#This Row],[MCTS result]]-Table_Merge1[[#This Row],[True tbr or lower bound]]</f>
        <v>11</v>
      </c>
      <c r="J285">
        <f>Table_Merge1[[#This Row],[random result]]-Table_Merge1[[#This Row],[True tbr or lower bound]]</f>
        <v>9</v>
      </c>
      <c r="K285">
        <v>23.0078493</v>
      </c>
    </row>
    <row r="286" spans="1:11" x14ac:dyDescent="0.25">
      <c r="A286" t="s">
        <v>287</v>
      </c>
      <c r="B286">
        <v>150</v>
      </c>
      <c r="C286">
        <v>25</v>
      </c>
      <c r="D286">
        <v>90</v>
      </c>
      <c r="E286">
        <v>5</v>
      </c>
      <c r="F286" s="1">
        <v>24</v>
      </c>
      <c r="G286">
        <v>36</v>
      </c>
      <c r="H286">
        <v>38</v>
      </c>
      <c r="I286">
        <f>Table_Merge1[[#This Row],[MCTS result]]-Table_Merge1[[#This Row],[True tbr or lower bound]]</f>
        <v>12</v>
      </c>
      <c r="J286">
        <f>Table_Merge1[[#This Row],[random result]]-Table_Merge1[[#This Row],[True tbr or lower bound]]</f>
        <v>14</v>
      </c>
      <c r="K286">
        <v>25.0069509</v>
      </c>
    </row>
    <row r="287" spans="1:11" x14ac:dyDescent="0.25">
      <c r="A287" t="s">
        <v>288</v>
      </c>
      <c r="B287">
        <v>150</v>
      </c>
      <c r="C287">
        <v>30</v>
      </c>
      <c r="D287">
        <v>50</v>
      </c>
      <c r="E287">
        <v>1</v>
      </c>
      <c r="F287" s="2">
        <v>29</v>
      </c>
      <c r="G287">
        <v>34</v>
      </c>
      <c r="H287">
        <v>43</v>
      </c>
      <c r="I287">
        <f>Table_Merge1[[#This Row],[MCTS result]]-Table_Merge1[[#This Row],[True tbr or lower bound]]</f>
        <v>5</v>
      </c>
      <c r="J287">
        <f>Table_Merge1[[#This Row],[random result]]-Table_Merge1[[#This Row],[True tbr or lower bound]]</f>
        <v>14</v>
      </c>
      <c r="K287">
        <v>22.003632799999998</v>
      </c>
    </row>
    <row r="288" spans="1:11" x14ac:dyDescent="0.25">
      <c r="A288" t="s">
        <v>289</v>
      </c>
      <c r="B288">
        <v>150</v>
      </c>
      <c r="C288">
        <v>30</v>
      </c>
      <c r="D288">
        <v>50</v>
      </c>
      <c r="E288">
        <v>2</v>
      </c>
      <c r="F288" s="1">
        <v>27</v>
      </c>
      <c r="G288">
        <v>38</v>
      </c>
      <c r="H288">
        <v>38</v>
      </c>
      <c r="I288">
        <f>Table_Merge1[[#This Row],[MCTS result]]-Table_Merge1[[#This Row],[True tbr or lower bound]]</f>
        <v>11</v>
      </c>
      <c r="J288">
        <f>Table_Merge1[[#This Row],[random result]]-Table_Merge1[[#This Row],[True tbr or lower bound]]</f>
        <v>11</v>
      </c>
      <c r="K288">
        <v>23.003661699999999</v>
      </c>
    </row>
    <row r="289" spans="1:11" x14ac:dyDescent="0.25">
      <c r="A289" t="s">
        <v>290</v>
      </c>
      <c r="B289">
        <v>150</v>
      </c>
      <c r="C289">
        <v>30</v>
      </c>
      <c r="D289">
        <v>50</v>
      </c>
      <c r="E289">
        <v>3</v>
      </c>
      <c r="F289" s="2">
        <v>29</v>
      </c>
      <c r="G289">
        <v>36</v>
      </c>
      <c r="H289">
        <v>41</v>
      </c>
      <c r="I289">
        <f>Table_Merge1[[#This Row],[MCTS result]]-Table_Merge1[[#This Row],[True tbr or lower bound]]</f>
        <v>7</v>
      </c>
      <c r="J289">
        <f>Table_Merge1[[#This Row],[random result]]-Table_Merge1[[#This Row],[True tbr or lower bound]]</f>
        <v>12</v>
      </c>
      <c r="K289">
        <v>29.0077967</v>
      </c>
    </row>
    <row r="290" spans="1:11" x14ac:dyDescent="0.25">
      <c r="A290" t="s">
        <v>291</v>
      </c>
      <c r="B290">
        <v>150</v>
      </c>
      <c r="C290">
        <v>30</v>
      </c>
      <c r="D290">
        <v>50</v>
      </c>
      <c r="E290">
        <v>4</v>
      </c>
      <c r="F290" s="1">
        <v>28</v>
      </c>
      <c r="G290">
        <v>45</v>
      </c>
      <c r="H290">
        <v>40</v>
      </c>
      <c r="I290">
        <f>Table_Merge1[[#This Row],[MCTS result]]-Table_Merge1[[#This Row],[True tbr or lower bound]]</f>
        <v>17</v>
      </c>
      <c r="J290">
        <f>Table_Merge1[[#This Row],[random result]]-Table_Merge1[[#This Row],[True tbr or lower bound]]</f>
        <v>12</v>
      </c>
      <c r="K290">
        <v>19.0014796</v>
      </c>
    </row>
    <row r="291" spans="1:11" x14ac:dyDescent="0.25">
      <c r="A291" t="s">
        <v>292</v>
      </c>
      <c r="B291">
        <v>150</v>
      </c>
      <c r="C291">
        <v>30</v>
      </c>
      <c r="D291">
        <v>50</v>
      </c>
      <c r="E291">
        <v>5</v>
      </c>
      <c r="F291" s="2">
        <v>29</v>
      </c>
      <c r="G291">
        <v>36</v>
      </c>
      <c r="H291">
        <v>41</v>
      </c>
      <c r="I291">
        <f>Table_Merge1[[#This Row],[MCTS result]]-Table_Merge1[[#This Row],[True tbr or lower bound]]</f>
        <v>7</v>
      </c>
      <c r="J291">
        <f>Table_Merge1[[#This Row],[random result]]-Table_Merge1[[#This Row],[True tbr or lower bound]]</f>
        <v>12</v>
      </c>
      <c r="K291">
        <v>24.004321699999998</v>
      </c>
    </row>
    <row r="292" spans="1:11" x14ac:dyDescent="0.25">
      <c r="A292" t="s">
        <v>293</v>
      </c>
      <c r="B292">
        <v>150</v>
      </c>
      <c r="C292">
        <v>30</v>
      </c>
      <c r="D292">
        <v>70</v>
      </c>
      <c r="E292">
        <v>1</v>
      </c>
      <c r="F292" s="1">
        <v>27</v>
      </c>
      <c r="G292">
        <v>31</v>
      </c>
      <c r="H292">
        <v>44</v>
      </c>
      <c r="I292">
        <f>Table_Merge1[[#This Row],[MCTS result]]-Table_Merge1[[#This Row],[True tbr or lower bound]]</f>
        <v>4</v>
      </c>
      <c r="J292">
        <f>Table_Merge1[[#This Row],[random result]]-Table_Merge1[[#This Row],[True tbr or lower bound]]</f>
        <v>17</v>
      </c>
      <c r="K292">
        <v>23.003070999999998</v>
      </c>
    </row>
    <row r="293" spans="1:11" x14ac:dyDescent="0.25">
      <c r="A293" t="s">
        <v>294</v>
      </c>
      <c r="B293">
        <v>150</v>
      </c>
      <c r="C293">
        <v>30</v>
      </c>
      <c r="D293">
        <v>70</v>
      </c>
      <c r="E293">
        <v>2</v>
      </c>
      <c r="F293" s="2">
        <v>29</v>
      </c>
      <c r="G293">
        <v>37</v>
      </c>
      <c r="H293">
        <v>38</v>
      </c>
      <c r="I293">
        <f>Table_Merge1[[#This Row],[MCTS result]]-Table_Merge1[[#This Row],[True tbr or lower bound]]</f>
        <v>8</v>
      </c>
      <c r="J293">
        <f>Table_Merge1[[#This Row],[random result]]-Table_Merge1[[#This Row],[True tbr or lower bound]]</f>
        <v>9</v>
      </c>
      <c r="K293">
        <v>21.005694099999999</v>
      </c>
    </row>
    <row r="294" spans="1:11" x14ac:dyDescent="0.25">
      <c r="A294" t="s">
        <v>295</v>
      </c>
      <c r="B294">
        <v>150</v>
      </c>
      <c r="C294">
        <v>30</v>
      </c>
      <c r="D294">
        <v>70</v>
      </c>
      <c r="E294">
        <v>3</v>
      </c>
      <c r="F294" s="1">
        <v>28</v>
      </c>
      <c r="G294">
        <v>40</v>
      </c>
      <c r="H294">
        <v>47</v>
      </c>
      <c r="I294">
        <f>Table_Merge1[[#This Row],[MCTS result]]-Table_Merge1[[#This Row],[True tbr or lower bound]]</f>
        <v>12</v>
      </c>
      <c r="J294">
        <f>Table_Merge1[[#This Row],[random result]]-Table_Merge1[[#This Row],[True tbr or lower bound]]</f>
        <v>19</v>
      </c>
      <c r="K294">
        <v>25.003867799999998</v>
      </c>
    </row>
    <row r="295" spans="1:11" x14ac:dyDescent="0.25">
      <c r="A295" t="s">
        <v>296</v>
      </c>
      <c r="B295">
        <v>150</v>
      </c>
      <c r="C295">
        <v>30</v>
      </c>
      <c r="D295">
        <v>70</v>
      </c>
      <c r="E295">
        <v>4</v>
      </c>
      <c r="F295" s="2">
        <v>29</v>
      </c>
      <c r="G295">
        <v>43</v>
      </c>
      <c r="H295">
        <v>44</v>
      </c>
      <c r="I295">
        <f>Table_Merge1[[#This Row],[MCTS result]]-Table_Merge1[[#This Row],[True tbr or lower bound]]</f>
        <v>14</v>
      </c>
      <c r="J295">
        <f>Table_Merge1[[#This Row],[random result]]-Table_Merge1[[#This Row],[True tbr or lower bound]]</f>
        <v>15</v>
      </c>
      <c r="K295">
        <v>22.0029024</v>
      </c>
    </row>
    <row r="296" spans="1:11" x14ac:dyDescent="0.25">
      <c r="A296" t="s">
        <v>297</v>
      </c>
      <c r="B296">
        <v>150</v>
      </c>
      <c r="C296">
        <v>30</v>
      </c>
      <c r="D296">
        <v>70</v>
      </c>
      <c r="E296">
        <v>5</v>
      </c>
      <c r="F296" s="1">
        <v>29</v>
      </c>
      <c r="G296">
        <v>38</v>
      </c>
      <c r="H296">
        <v>45</v>
      </c>
      <c r="I296">
        <f>Table_Merge1[[#This Row],[MCTS result]]-Table_Merge1[[#This Row],[True tbr or lower bound]]</f>
        <v>9</v>
      </c>
      <c r="J296">
        <f>Table_Merge1[[#This Row],[random result]]-Table_Merge1[[#This Row],[True tbr or lower bound]]</f>
        <v>16</v>
      </c>
      <c r="K296">
        <v>26.005569399999999</v>
      </c>
    </row>
    <row r="297" spans="1:11" x14ac:dyDescent="0.25">
      <c r="A297" t="s">
        <v>298</v>
      </c>
      <c r="B297">
        <v>150</v>
      </c>
      <c r="C297">
        <v>30</v>
      </c>
      <c r="D297">
        <v>90</v>
      </c>
      <c r="E297">
        <v>1</v>
      </c>
      <c r="F297" s="2">
        <v>27</v>
      </c>
      <c r="G297">
        <v>29</v>
      </c>
      <c r="H297">
        <v>43</v>
      </c>
      <c r="I297">
        <f>Table_Merge1[[#This Row],[MCTS result]]-Table_Merge1[[#This Row],[True tbr or lower bound]]</f>
        <v>2</v>
      </c>
      <c r="J297">
        <f>Table_Merge1[[#This Row],[random result]]-Table_Merge1[[#This Row],[True tbr or lower bound]]</f>
        <v>16</v>
      </c>
      <c r="K297">
        <v>29.006512499999999</v>
      </c>
    </row>
    <row r="298" spans="1:11" x14ac:dyDescent="0.25">
      <c r="A298" t="s">
        <v>299</v>
      </c>
      <c r="B298">
        <v>150</v>
      </c>
      <c r="C298">
        <v>30</v>
      </c>
      <c r="D298">
        <v>90</v>
      </c>
      <c r="E298">
        <v>2</v>
      </c>
      <c r="F298" s="1">
        <v>29</v>
      </c>
      <c r="G298">
        <v>48</v>
      </c>
      <c r="H298">
        <v>43</v>
      </c>
      <c r="I298">
        <f>Table_Merge1[[#This Row],[MCTS result]]-Table_Merge1[[#This Row],[True tbr or lower bound]]</f>
        <v>19</v>
      </c>
      <c r="J298">
        <f>Table_Merge1[[#This Row],[random result]]-Table_Merge1[[#This Row],[True tbr or lower bound]]</f>
        <v>14</v>
      </c>
      <c r="K298">
        <v>22.004827800000001</v>
      </c>
    </row>
    <row r="299" spans="1:11" x14ac:dyDescent="0.25">
      <c r="A299" t="s">
        <v>300</v>
      </c>
      <c r="B299">
        <v>150</v>
      </c>
      <c r="C299">
        <v>30</v>
      </c>
      <c r="D299">
        <v>90</v>
      </c>
      <c r="E299">
        <v>3</v>
      </c>
      <c r="F299" s="2">
        <v>28</v>
      </c>
      <c r="G299">
        <v>44</v>
      </c>
      <c r="H299">
        <v>45</v>
      </c>
      <c r="I299">
        <f>Table_Merge1[[#This Row],[MCTS result]]-Table_Merge1[[#This Row],[True tbr or lower bound]]</f>
        <v>16</v>
      </c>
      <c r="J299">
        <f>Table_Merge1[[#This Row],[random result]]-Table_Merge1[[#This Row],[True tbr or lower bound]]</f>
        <v>17</v>
      </c>
      <c r="K299">
        <v>21.008904999999999</v>
      </c>
    </row>
    <row r="300" spans="1:11" x14ac:dyDescent="0.25">
      <c r="A300" t="s">
        <v>301</v>
      </c>
      <c r="B300">
        <v>150</v>
      </c>
      <c r="C300">
        <v>30</v>
      </c>
      <c r="D300">
        <v>90</v>
      </c>
      <c r="E300">
        <v>4</v>
      </c>
      <c r="F300" s="1">
        <v>27</v>
      </c>
      <c r="G300">
        <v>36</v>
      </c>
      <c r="H300">
        <v>43</v>
      </c>
      <c r="I300">
        <f>Table_Merge1[[#This Row],[MCTS result]]-Table_Merge1[[#This Row],[True tbr or lower bound]]</f>
        <v>9</v>
      </c>
      <c r="J300">
        <f>Table_Merge1[[#This Row],[random result]]-Table_Merge1[[#This Row],[True tbr or lower bound]]</f>
        <v>16</v>
      </c>
      <c r="K300">
        <v>32.005575399999998</v>
      </c>
    </row>
    <row r="301" spans="1:11" x14ac:dyDescent="0.25">
      <c r="A301" t="s">
        <v>302</v>
      </c>
      <c r="B301">
        <v>150</v>
      </c>
      <c r="C301">
        <v>30</v>
      </c>
      <c r="D301">
        <v>90</v>
      </c>
      <c r="E301">
        <v>5</v>
      </c>
      <c r="F301" s="2">
        <v>30</v>
      </c>
      <c r="G301">
        <v>42</v>
      </c>
      <c r="H301">
        <v>44</v>
      </c>
      <c r="I301">
        <f>Table_Merge1[[#This Row],[MCTS result]]-Table_Merge1[[#This Row],[True tbr or lower bound]]</f>
        <v>12</v>
      </c>
      <c r="J301">
        <f>Table_Merge1[[#This Row],[random result]]-Table_Merge1[[#This Row],[True tbr or lower bound]]</f>
        <v>14</v>
      </c>
      <c r="K301">
        <v>23.0091158</v>
      </c>
    </row>
    <row r="302" spans="1:11" x14ac:dyDescent="0.25">
      <c r="A302" t="s">
        <v>303</v>
      </c>
      <c r="B302">
        <v>150</v>
      </c>
      <c r="C302">
        <v>35</v>
      </c>
      <c r="D302">
        <v>50</v>
      </c>
      <c r="E302">
        <v>1</v>
      </c>
      <c r="F302" s="1">
        <v>31</v>
      </c>
      <c r="G302">
        <v>38</v>
      </c>
      <c r="H302">
        <v>47</v>
      </c>
      <c r="I302">
        <f>Table_Merge1[[#This Row],[MCTS result]]-Table_Merge1[[#This Row],[True tbr or lower bound]]</f>
        <v>7</v>
      </c>
      <c r="J302">
        <f>Table_Merge1[[#This Row],[random result]]-Table_Merge1[[#This Row],[True tbr or lower bound]]</f>
        <v>16</v>
      </c>
      <c r="K302">
        <v>27.004959499999998</v>
      </c>
    </row>
    <row r="303" spans="1:11" x14ac:dyDescent="0.25">
      <c r="A303" t="s">
        <v>304</v>
      </c>
      <c r="B303">
        <v>150</v>
      </c>
      <c r="C303">
        <v>35</v>
      </c>
      <c r="D303">
        <v>50</v>
      </c>
      <c r="E303">
        <v>2</v>
      </c>
      <c r="F303" s="2">
        <v>30</v>
      </c>
      <c r="G303">
        <v>40</v>
      </c>
      <c r="H303">
        <v>47</v>
      </c>
      <c r="I303">
        <f>Table_Merge1[[#This Row],[MCTS result]]-Table_Merge1[[#This Row],[True tbr or lower bound]]</f>
        <v>10</v>
      </c>
      <c r="J303">
        <f>Table_Merge1[[#This Row],[random result]]-Table_Merge1[[#This Row],[True tbr or lower bound]]</f>
        <v>17</v>
      </c>
      <c r="K303">
        <v>26.0035466</v>
      </c>
    </row>
    <row r="304" spans="1:11" x14ac:dyDescent="0.25">
      <c r="A304" t="s">
        <v>305</v>
      </c>
      <c r="B304">
        <v>150</v>
      </c>
      <c r="C304">
        <v>35</v>
      </c>
      <c r="D304">
        <v>50</v>
      </c>
      <c r="E304">
        <v>3</v>
      </c>
      <c r="F304" s="1">
        <v>35</v>
      </c>
      <c r="G304">
        <v>40</v>
      </c>
      <c r="H304">
        <v>47</v>
      </c>
      <c r="I304">
        <f>Table_Merge1[[#This Row],[MCTS result]]-Table_Merge1[[#This Row],[True tbr or lower bound]]</f>
        <v>5</v>
      </c>
      <c r="J304">
        <f>Table_Merge1[[#This Row],[random result]]-Table_Merge1[[#This Row],[True tbr or lower bound]]</f>
        <v>12</v>
      </c>
      <c r="K304">
        <v>32.008215900000003</v>
      </c>
    </row>
    <row r="305" spans="1:11" x14ac:dyDescent="0.25">
      <c r="A305" t="s">
        <v>306</v>
      </c>
      <c r="B305">
        <v>150</v>
      </c>
      <c r="C305">
        <v>35</v>
      </c>
      <c r="D305">
        <v>50</v>
      </c>
      <c r="E305">
        <v>4</v>
      </c>
      <c r="F305" s="2">
        <v>35</v>
      </c>
      <c r="G305">
        <v>43</v>
      </c>
      <c r="H305">
        <v>54</v>
      </c>
      <c r="I305">
        <f>Table_Merge1[[#This Row],[MCTS result]]-Table_Merge1[[#This Row],[True tbr or lower bound]]</f>
        <v>8</v>
      </c>
      <c r="J305">
        <f>Table_Merge1[[#This Row],[random result]]-Table_Merge1[[#This Row],[True tbr or lower bound]]</f>
        <v>19</v>
      </c>
      <c r="K305">
        <v>27.0116291</v>
      </c>
    </row>
    <row r="306" spans="1:11" x14ac:dyDescent="0.25">
      <c r="A306" t="s">
        <v>307</v>
      </c>
      <c r="B306">
        <v>150</v>
      </c>
      <c r="C306">
        <v>35</v>
      </c>
      <c r="D306">
        <v>50</v>
      </c>
      <c r="E306">
        <v>5</v>
      </c>
      <c r="F306" s="1">
        <v>30</v>
      </c>
      <c r="G306">
        <v>43</v>
      </c>
      <c r="H306">
        <v>48</v>
      </c>
      <c r="I306">
        <f>Table_Merge1[[#This Row],[MCTS result]]-Table_Merge1[[#This Row],[True tbr or lower bound]]</f>
        <v>13</v>
      </c>
      <c r="J306">
        <f>Table_Merge1[[#This Row],[random result]]-Table_Merge1[[#This Row],[True tbr or lower bound]]</f>
        <v>18</v>
      </c>
      <c r="K306">
        <v>26.0035357</v>
      </c>
    </row>
    <row r="307" spans="1:11" x14ac:dyDescent="0.25">
      <c r="A307" t="s">
        <v>308</v>
      </c>
      <c r="B307">
        <v>150</v>
      </c>
      <c r="C307">
        <v>35</v>
      </c>
      <c r="D307">
        <v>70</v>
      </c>
      <c r="E307">
        <v>1</v>
      </c>
      <c r="F307" s="2">
        <v>32</v>
      </c>
      <c r="G307">
        <v>42</v>
      </c>
      <c r="H307">
        <v>47</v>
      </c>
      <c r="I307">
        <f>Table_Merge1[[#This Row],[MCTS result]]-Table_Merge1[[#This Row],[True tbr or lower bound]]</f>
        <v>10</v>
      </c>
      <c r="J307">
        <f>Table_Merge1[[#This Row],[random result]]-Table_Merge1[[#This Row],[True tbr or lower bound]]</f>
        <v>15</v>
      </c>
      <c r="K307">
        <v>34.0142436</v>
      </c>
    </row>
    <row r="308" spans="1:11" x14ac:dyDescent="0.25">
      <c r="A308" t="s">
        <v>309</v>
      </c>
      <c r="B308">
        <v>150</v>
      </c>
      <c r="C308">
        <v>35</v>
      </c>
      <c r="D308">
        <v>70</v>
      </c>
      <c r="E308">
        <v>2</v>
      </c>
      <c r="F308" s="1">
        <v>31</v>
      </c>
      <c r="G308">
        <v>47</v>
      </c>
      <c r="H308">
        <v>49</v>
      </c>
      <c r="I308">
        <f>Table_Merge1[[#This Row],[MCTS result]]-Table_Merge1[[#This Row],[True tbr or lower bound]]</f>
        <v>16</v>
      </c>
      <c r="J308">
        <f>Table_Merge1[[#This Row],[random result]]-Table_Merge1[[#This Row],[True tbr or lower bound]]</f>
        <v>18</v>
      </c>
      <c r="K308">
        <v>25.006361099999999</v>
      </c>
    </row>
    <row r="309" spans="1:11" x14ac:dyDescent="0.25">
      <c r="A309" t="s">
        <v>310</v>
      </c>
      <c r="B309">
        <v>150</v>
      </c>
      <c r="C309">
        <v>35</v>
      </c>
      <c r="D309">
        <v>70</v>
      </c>
      <c r="E309">
        <v>3</v>
      </c>
      <c r="F309" s="2">
        <v>28</v>
      </c>
      <c r="G309">
        <v>36</v>
      </c>
      <c r="H309">
        <v>38</v>
      </c>
      <c r="I309">
        <f>Table_Merge1[[#This Row],[MCTS result]]-Table_Merge1[[#This Row],[True tbr or lower bound]]</f>
        <v>8</v>
      </c>
      <c r="J309">
        <f>Table_Merge1[[#This Row],[random result]]-Table_Merge1[[#This Row],[True tbr or lower bound]]</f>
        <v>10</v>
      </c>
      <c r="K309">
        <v>22.005543500000002</v>
      </c>
    </row>
    <row r="310" spans="1:11" x14ac:dyDescent="0.25">
      <c r="A310" t="s">
        <v>311</v>
      </c>
      <c r="B310">
        <v>150</v>
      </c>
      <c r="C310">
        <v>35</v>
      </c>
      <c r="D310">
        <v>70</v>
      </c>
      <c r="E310">
        <v>4</v>
      </c>
      <c r="F310" s="1">
        <v>34</v>
      </c>
      <c r="G310">
        <v>45</v>
      </c>
      <c r="H310">
        <v>49</v>
      </c>
      <c r="I310">
        <f>Table_Merge1[[#This Row],[MCTS result]]-Table_Merge1[[#This Row],[True tbr or lower bound]]</f>
        <v>11</v>
      </c>
      <c r="J310">
        <f>Table_Merge1[[#This Row],[random result]]-Table_Merge1[[#This Row],[True tbr or lower bound]]</f>
        <v>15</v>
      </c>
      <c r="K310">
        <v>27.008178099999999</v>
      </c>
    </row>
    <row r="311" spans="1:11" x14ac:dyDescent="0.25">
      <c r="A311" t="s">
        <v>312</v>
      </c>
      <c r="B311">
        <v>150</v>
      </c>
      <c r="C311">
        <v>35</v>
      </c>
      <c r="D311">
        <v>70</v>
      </c>
      <c r="E311">
        <v>5</v>
      </c>
      <c r="F311" s="2">
        <v>31</v>
      </c>
      <c r="G311">
        <v>39</v>
      </c>
      <c r="H311">
        <v>44</v>
      </c>
      <c r="I311">
        <f>Table_Merge1[[#This Row],[MCTS result]]-Table_Merge1[[#This Row],[True tbr or lower bound]]</f>
        <v>8</v>
      </c>
      <c r="J311">
        <f>Table_Merge1[[#This Row],[random result]]-Table_Merge1[[#This Row],[True tbr or lower bound]]</f>
        <v>13</v>
      </c>
      <c r="K311">
        <v>24.004277500000001</v>
      </c>
    </row>
    <row r="312" spans="1:11" x14ac:dyDescent="0.25">
      <c r="A312" t="s">
        <v>313</v>
      </c>
      <c r="B312">
        <v>150</v>
      </c>
      <c r="C312">
        <v>35</v>
      </c>
      <c r="D312">
        <v>90</v>
      </c>
      <c r="E312">
        <v>1</v>
      </c>
      <c r="F312" s="1">
        <v>32</v>
      </c>
      <c r="G312">
        <v>33</v>
      </c>
      <c r="H312">
        <v>48</v>
      </c>
      <c r="I312">
        <f>Table_Merge1[[#This Row],[MCTS result]]-Table_Merge1[[#This Row],[True tbr or lower bound]]</f>
        <v>1</v>
      </c>
      <c r="J312">
        <f>Table_Merge1[[#This Row],[random result]]-Table_Merge1[[#This Row],[True tbr or lower bound]]</f>
        <v>16</v>
      </c>
      <c r="K312">
        <v>30.006128199999999</v>
      </c>
    </row>
    <row r="313" spans="1:11" x14ac:dyDescent="0.25">
      <c r="A313" t="s">
        <v>314</v>
      </c>
      <c r="B313">
        <v>150</v>
      </c>
      <c r="C313">
        <v>35</v>
      </c>
      <c r="D313">
        <v>90</v>
      </c>
      <c r="E313">
        <v>2</v>
      </c>
      <c r="F313" s="2">
        <v>33</v>
      </c>
      <c r="G313">
        <v>48</v>
      </c>
      <c r="H313">
        <v>49</v>
      </c>
      <c r="I313">
        <f>Table_Merge1[[#This Row],[MCTS result]]-Table_Merge1[[#This Row],[True tbr or lower bound]]</f>
        <v>15</v>
      </c>
      <c r="J313">
        <f>Table_Merge1[[#This Row],[random result]]-Table_Merge1[[#This Row],[True tbr or lower bound]]</f>
        <v>16</v>
      </c>
      <c r="K313">
        <v>25.017121400000001</v>
      </c>
    </row>
    <row r="314" spans="1:11" x14ac:dyDescent="0.25">
      <c r="A314" t="s">
        <v>315</v>
      </c>
      <c r="B314">
        <v>150</v>
      </c>
      <c r="C314">
        <v>35</v>
      </c>
      <c r="D314">
        <v>90</v>
      </c>
      <c r="E314">
        <v>3</v>
      </c>
      <c r="F314" s="1">
        <v>33</v>
      </c>
      <c r="G314">
        <v>36</v>
      </c>
      <c r="H314">
        <v>49</v>
      </c>
      <c r="I314">
        <f>Table_Merge1[[#This Row],[MCTS result]]-Table_Merge1[[#This Row],[True tbr or lower bound]]</f>
        <v>3</v>
      </c>
      <c r="J314">
        <f>Table_Merge1[[#This Row],[random result]]-Table_Merge1[[#This Row],[True tbr or lower bound]]</f>
        <v>16</v>
      </c>
      <c r="K314">
        <v>29.0069947</v>
      </c>
    </row>
    <row r="315" spans="1:11" x14ac:dyDescent="0.25">
      <c r="A315" t="s">
        <v>316</v>
      </c>
      <c r="B315">
        <v>150</v>
      </c>
      <c r="C315">
        <v>35</v>
      </c>
      <c r="D315">
        <v>90</v>
      </c>
      <c r="E315">
        <v>4</v>
      </c>
      <c r="F315" s="2">
        <v>32</v>
      </c>
      <c r="G315">
        <v>41</v>
      </c>
      <c r="H315">
        <v>51</v>
      </c>
      <c r="I315">
        <f>Table_Merge1[[#This Row],[MCTS result]]-Table_Merge1[[#This Row],[True tbr or lower bound]]</f>
        <v>9</v>
      </c>
      <c r="J315">
        <f>Table_Merge1[[#This Row],[random result]]-Table_Merge1[[#This Row],[True tbr or lower bound]]</f>
        <v>19</v>
      </c>
      <c r="K315">
        <v>26.0121462</v>
      </c>
    </row>
    <row r="316" spans="1:11" x14ac:dyDescent="0.25">
      <c r="A316" t="s">
        <v>317</v>
      </c>
      <c r="B316">
        <v>150</v>
      </c>
      <c r="C316">
        <v>35</v>
      </c>
      <c r="D316">
        <v>90</v>
      </c>
      <c r="E316">
        <v>5</v>
      </c>
      <c r="F316" s="1">
        <v>32</v>
      </c>
      <c r="G316">
        <v>47</v>
      </c>
      <c r="H316">
        <v>44</v>
      </c>
      <c r="I316">
        <f>Table_Merge1[[#This Row],[MCTS result]]-Table_Merge1[[#This Row],[True tbr or lower bound]]</f>
        <v>15</v>
      </c>
      <c r="J316">
        <f>Table_Merge1[[#This Row],[random result]]-Table_Merge1[[#This Row],[True tbr or lower bound]]</f>
        <v>12</v>
      </c>
      <c r="K316">
        <v>27.0062912</v>
      </c>
    </row>
    <row r="317" spans="1:11" x14ac:dyDescent="0.25">
      <c r="A317" t="s">
        <v>318</v>
      </c>
      <c r="B317">
        <v>200</v>
      </c>
      <c r="C317">
        <v>5</v>
      </c>
      <c r="D317">
        <v>50</v>
      </c>
      <c r="E317">
        <v>1</v>
      </c>
      <c r="F317" s="2">
        <v>5</v>
      </c>
      <c r="G317">
        <v>6</v>
      </c>
      <c r="H317">
        <v>5</v>
      </c>
      <c r="I317">
        <f>Table_Merge1[[#This Row],[MCTS result]]-Table_Merge1[[#This Row],[True tbr or lower bound]]</f>
        <v>1</v>
      </c>
      <c r="J317">
        <f>Table_Merge1[[#This Row],[random result]]-Table_Merge1[[#This Row],[True tbr or lower bound]]</f>
        <v>0</v>
      </c>
      <c r="K317">
        <v>6.0004150000000003</v>
      </c>
    </row>
    <row r="318" spans="1:11" x14ac:dyDescent="0.25">
      <c r="A318" t="s">
        <v>319</v>
      </c>
      <c r="B318">
        <v>200</v>
      </c>
      <c r="C318">
        <v>5</v>
      </c>
      <c r="D318">
        <v>50</v>
      </c>
      <c r="E318">
        <v>2</v>
      </c>
      <c r="F318" s="1">
        <v>5</v>
      </c>
      <c r="G318">
        <v>5</v>
      </c>
      <c r="H318">
        <v>5</v>
      </c>
      <c r="I318">
        <f>Table_Merge1[[#This Row],[MCTS result]]-Table_Merge1[[#This Row],[True tbr or lower bound]]</f>
        <v>0</v>
      </c>
      <c r="J318">
        <f>Table_Merge1[[#This Row],[random result]]-Table_Merge1[[#This Row],[True tbr or lower bound]]</f>
        <v>0</v>
      </c>
      <c r="K318">
        <v>5.0002589000000004</v>
      </c>
    </row>
    <row r="319" spans="1:11" x14ac:dyDescent="0.25">
      <c r="A319" t="s">
        <v>320</v>
      </c>
      <c r="B319">
        <v>200</v>
      </c>
      <c r="C319">
        <v>5</v>
      </c>
      <c r="D319">
        <v>50</v>
      </c>
      <c r="E319">
        <v>3</v>
      </c>
      <c r="F319" s="2">
        <v>5</v>
      </c>
      <c r="G319">
        <v>5</v>
      </c>
      <c r="H319">
        <v>5</v>
      </c>
      <c r="I319">
        <f>Table_Merge1[[#This Row],[MCTS result]]-Table_Merge1[[#This Row],[True tbr or lower bound]]</f>
        <v>0</v>
      </c>
      <c r="J319">
        <f>Table_Merge1[[#This Row],[random result]]-Table_Merge1[[#This Row],[True tbr or lower bound]]</f>
        <v>0</v>
      </c>
      <c r="K319">
        <v>4.0002623000000002</v>
      </c>
    </row>
    <row r="320" spans="1:11" x14ac:dyDescent="0.25">
      <c r="A320" t="s">
        <v>321</v>
      </c>
      <c r="B320">
        <v>200</v>
      </c>
      <c r="C320">
        <v>5</v>
      </c>
      <c r="D320">
        <v>50</v>
      </c>
      <c r="E320">
        <v>4</v>
      </c>
      <c r="F320" s="1">
        <v>5</v>
      </c>
      <c r="G320">
        <v>5</v>
      </c>
      <c r="H320">
        <v>5</v>
      </c>
      <c r="I320">
        <f>Table_Merge1[[#This Row],[MCTS result]]-Table_Merge1[[#This Row],[True tbr or lower bound]]</f>
        <v>0</v>
      </c>
      <c r="J320">
        <f>Table_Merge1[[#This Row],[random result]]-Table_Merge1[[#This Row],[True tbr or lower bound]]</f>
        <v>0</v>
      </c>
      <c r="K320">
        <v>5.0002304999999998</v>
      </c>
    </row>
    <row r="321" spans="1:11" x14ac:dyDescent="0.25">
      <c r="A321" t="s">
        <v>322</v>
      </c>
      <c r="B321">
        <v>200</v>
      </c>
      <c r="C321">
        <v>5</v>
      </c>
      <c r="D321">
        <v>50</v>
      </c>
      <c r="E321">
        <v>5</v>
      </c>
      <c r="F321" s="2">
        <v>5</v>
      </c>
      <c r="G321">
        <v>5</v>
      </c>
      <c r="H321">
        <v>5</v>
      </c>
      <c r="I321">
        <f>Table_Merge1[[#This Row],[MCTS result]]-Table_Merge1[[#This Row],[True tbr or lower bound]]</f>
        <v>0</v>
      </c>
      <c r="J321">
        <f>Table_Merge1[[#This Row],[random result]]-Table_Merge1[[#This Row],[True tbr or lower bound]]</f>
        <v>0</v>
      </c>
      <c r="K321">
        <v>5.0004007000000001</v>
      </c>
    </row>
    <row r="322" spans="1:11" x14ac:dyDescent="0.25">
      <c r="A322" t="s">
        <v>323</v>
      </c>
      <c r="B322">
        <v>200</v>
      </c>
      <c r="C322">
        <v>5</v>
      </c>
      <c r="D322">
        <v>70</v>
      </c>
      <c r="E322">
        <v>1</v>
      </c>
      <c r="F322" s="1">
        <v>5</v>
      </c>
      <c r="G322">
        <v>5</v>
      </c>
      <c r="H322">
        <v>5</v>
      </c>
      <c r="I322">
        <f>Table_Merge1[[#This Row],[MCTS result]]-Table_Merge1[[#This Row],[True tbr or lower bound]]</f>
        <v>0</v>
      </c>
      <c r="J322">
        <f>Table_Merge1[[#This Row],[random result]]-Table_Merge1[[#This Row],[True tbr or lower bound]]</f>
        <v>0</v>
      </c>
      <c r="K322">
        <v>5.0004407999999998</v>
      </c>
    </row>
    <row r="323" spans="1:11" x14ac:dyDescent="0.25">
      <c r="A323" t="s">
        <v>324</v>
      </c>
      <c r="B323">
        <v>200</v>
      </c>
      <c r="C323">
        <v>5</v>
      </c>
      <c r="D323">
        <v>70</v>
      </c>
      <c r="E323">
        <v>2</v>
      </c>
      <c r="F323" s="2">
        <v>5</v>
      </c>
      <c r="G323">
        <v>5</v>
      </c>
      <c r="H323">
        <v>5</v>
      </c>
      <c r="I323">
        <f>Table_Merge1[[#This Row],[MCTS result]]-Table_Merge1[[#This Row],[True tbr or lower bound]]</f>
        <v>0</v>
      </c>
      <c r="J323">
        <f>Table_Merge1[[#This Row],[random result]]-Table_Merge1[[#This Row],[True tbr or lower bound]]</f>
        <v>0</v>
      </c>
      <c r="K323">
        <v>5.0004578999999998</v>
      </c>
    </row>
    <row r="324" spans="1:11" x14ac:dyDescent="0.25">
      <c r="A324" t="s">
        <v>325</v>
      </c>
      <c r="B324">
        <v>200</v>
      </c>
      <c r="C324">
        <v>5</v>
      </c>
      <c r="D324">
        <v>70</v>
      </c>
      <c r="E324">
        <v>3</v>
      </c>
      <c r="F324" s="1">
        <v>5</v>
      </c>
      <c r="G324">
        <v>5</v>
      </c>
      <c r="H324">
        <v>5</v>
      </c>
      <c r="I324">
        <f>Table_Merge1[[#This Row],[MCTS result]]-Table_Merge1[[#This Row],[True tbr or lower bound]]</f>
        <v>0</v>
      </c>
      <c r="J324">
        <f>Table_Merge1[[#This Row],[random result]]-Table_Merge1[[#This Row],[True tbr or lower bound]]</f>
        <v>0</v>
      </c>
      <c r="K324">
        <v>5.0003824000000003</v>
      </c>
    </row>
    <row r="325" spans="1:11" x14ac:dyDescent="0.25">
      <c r="A325" t="s">
        <v>326</v>
      </c>
      <c r="B325">
        <v>200</v>
      </c>
      <c r="C325">
        <v>5</v>
      </c>
      <c r="D325">
        <v>70</v>
      </c>
      <c r="E325">
        <v>4</v>
      </c>
      <c r="F325" s="2">
        <v>5</v>
      </c>
      <c r="G325">
        <v>5</v>
      </c>
      <c r="H325">
        <v>5</v>
      </c>
      <c r="I325">
        <f>Table_Merge1[[#This Row],[MCTS result]]-Table_Merge1[[#This Row],[True tbr or lower bound]]</f>
        <v>0</v>
      </c>
      <c r="J325">
        <f>Table_Merge1[[#This Row],[random result]]-Table_Merge1[[#This Row],[True tbr or lower bound]]</f>
        <v>0</v>
      </c>
      <c r="K325">
        <v>5.0004482000000001</v>
      </c>
    </row>
    <row r="326" spans="1:11" x14ac:dyDescent="0.25">
      <c r="A326" t="s">
        <v>327</v>
      </c>
      <c r="B326">
        <v>200</v>
      </c>
      <c r="C326">
        <v>5</v>
      </c>
      <c r="D326">
        <v>70</v>
      </c>
      <c r="E326">
        <v>5</v>
      </c>
      <c r="F326" s="1">
        <v>5</v>
      </c>
      <c r="G326">
        <v>5</v>
      </c>
      <c r="H326">
        <v>5</v>
      </c>
      <c r="I326">
        <f>Table_Merge1[[#This Row],[MCTS result]]-Table_Merge1[[#This Row],[True tbr or lower bound]]</f>
        <v>0</v>
      </c>
      <c r="J326">
        <f>Table_Merge1[[#This Row],[random result]]-Table_Merge1[[#This Row],[True tbr or lower bound]]</f>
        <v>0</v>
      </c>
      <c r="K326">
        <v>5.0003361999999996</v>
      </c>
    </row>
    <row r="327" spans="1:11" x14ac:dyDescent="0.25">
      <c r="A327" t="s">
        <v>328</v>
      </c>
      <c r="B327">
        <v>200</v>
      </c>
      <c r="C327">
        <v>5</v>
      </c>
      <c r="D327">
        <v>90</v>
      </c>
      <c r="E327">
        <v>1</v>
      </c>
      <c r="F327" s="2">
        <v>5</v>
      </c>
      <c r="G327">
        <v>20</v>
      </c>
      <c r="H327">
        <v>5</v>
      </c>
      <c r="I327">
        <f>Table_Merge1[[#This Row],[MCTS result]]-Table_Merge1[[#This Row],[True tbr or lower bound]]</f>
        <v>15</v>
      </c>
      <c r="J327">
        <f>Table_Merge1[[#This Row],[random result]]-Table_Merge1[[#This Row],[True tbr or lower bound]]</f>
        <v>0</v>
      </c>
      <c r="K327">
        <v>4.0003986999999999</v>
      </c>
    </row>
    <row r="328" spans="1:11" x14ac:dyDescent="0.25">
      <c r="A328" t="s">
        <v>329</v>
      </c>
      <c r="B328">
        <v>200</v>
      </c>
      <c r="C328">
        <v>5</v>
      </c>
      <c r="D328">
        <v>90</v>
      </c>
      <c r="E328">
        <v>2</v>
      </c>
      <c r="F328" s="1">
        <v>4</v>
      </c>
      <c r="G328">
        <v>12</v>
      </c>
      <c r="H328">
        <v>4</v>
      </c>
      <c r="I328">
        <f>Table_Merge1[[#This Row],[MCTS result]]-Table_Merge1[[#This Row],[True tbr or lower bound]]</f>
        <v>8</v>
      </c>
      <c r="J328">
        <f>Table_Merge1[[#This Row],[random result]]-Table_Merge1[[#This Row],[True tbr or lower bound]]</f>
        <v>0</v>
      </c>
      <c r="K328">
        <v>6.0004087999999998</v>
      </c>
    </row>
    <row r="329" spans="1:11" x14ac:dyDescent="0.25">
      <c r="A329" t="s">
        <v>330</v>
      </c>
      <c r="B329">
        <v>200</v>
      </c>
      <c r="C329">
        <v>5</v>
      </c>
      <c r="D329">
        <v>90</v>
      </c>
      <c r="E329">
        <v>3</v>
      </c>
      <c r="F329" s="2">
        <v>5</v>
      </c>
      <c r="G329">
        <v>5</v>
      </c>
      <c r="H329">
        <v>5</v>
      </c>
      <c r="I329">
        <f>Table_Merge1[[#This Row],[MCTS result]]-Table_Merge1[[#This Row],[True tbr or lower bound]]</f>
        <v>0</v>
      </c>
      <c r="J329">
        <f>Table_Merge1[[#This Row],[random result]]-Table_Merge1[[#This Row],[True tbr or lower bound]]</f>
        <v>0</v>
      </c>
      <c r="K329">
        <v>5.0005553999999997</v>
      </c>
    </row>
    <row r="330" spans="1:11" x14ac:dyDescent="0.25">
      <c r="A330" t="s">
        <v>331</v>
      </c>
      <c r="B330">
        <v>200</v>
      </c>
      <c r="C330">
        <v>5</v>
      </c>
      <c r="D330">
        <v>90</v>
      </c>
      <c r="E330">
        <v>4</v>
      </c>
      <c r="F330" s="1">
        <v>5</v>
      </c>
      <c r="G330">
        <v>5</v>
      </c>
      <c r="H330">
        <v>5</v>
      </c>
      <c r="I330">
        <f>Table_Merge1[[#This Row],[MCTS result]]-Table_Merge1[[#This Row],[True tbr or lower bound]]</f>
        <v>0</v>
      </c>
      <c r="J330">
        <f>Table_Merge1[[#This Row],[random result]]-Table_Merge1[[#This Row],[True tbr or lower bound]]</f>
        <v>0</v>
      </c>
      <c r="K330">
        <v>5.0003223999999999</v>
      </c>
    </row>
    <row r="331" spans="1:11" x14ac:dyDescent="0.25">
      <c r="A331" t="s">
        <v>332</v>
      </c>
      <c r="B331">
        <v>200</v>
      </c>
      <c r="C331">
        <v>5</v>
      </c>
      <c r="D331">
        <v>90</v>
      </c>
      <c r="E331">
        <v>5</v>
      </c>
      <c r="F331" s="2">
        <v>5</v>
      </c>
      <c r="G331">
        <v>5</v>
      </c>
      <c r="H331">
        <v>5</v>
      </c>
      <c r="I331">
        <f>Table_Merge1[[#This Row],[MCTS result]]-Table_Merge1[[#This Row],[True tbr or lower bound]]</f>
        <v>0</v>
      </c>
      <c r="J331">
        <f>Table_Merge1[[#This Row],[random result]]-Table_Merge1[[#This Row],[True tbr or lower bound]]</f>
        <v>0</v>
      </c>
      <c r="K331">
        <v>5.0004846000000001</v>
      </c>
    </row>
    <row r="332" spans="1:11" x14ac:dyDescent="0.25">
      <c r="A332" t="s">
        <v>333</v>
      </c>
      <c r="B332">
        <v>200</v>
      </c>
      <c r="C332">
        <v>10</v>
      </c>
      <c r="D332">
        <v>50</v>
      </c>
      <c r="E332">
        <v>1</v>
      </c>
      <c r="F332" s="1">
        <v>10</v>
      </c>
      <c r="G332">
        <v>14</v>
      </c>
      <c r="H332">
        <v>12</v>
      </c>
      <c r="I332">
        <f>Table_Merge1[[#This Row],[MCTS result]]-Table_Merge1[[#This Row],[True tbr or lower bound]]</f>
        <v>4</v>
      </c>
      <c r="J332">
        <f>Table_Merge1[[#This Row],[random result]]-Table_Merge1[[#This Row],[True tbr or lower bound]]</f>
        <v>2</v>
      </c>
      <c r="K332">
        <v>11.001205199999999</v>
      </c>
    </row>
    <row r="333" spans="1:11" x14ac:dyDescent="0.25">
      <c r="A333" t="s">
        <v>334</v>
      </c>
      <c r="B333">
        <v>200</v>
      </c>
      <c r="C333">
        <v>10</v>
      </c>
      <c r="D333">
        <v>50</v>
      </c>
      <c r="E333">
        <v>2</v>
      </c>
      <c r="F333" s="2">
        <v>10</v>
      </c>
      <c r="G333">
        <v>16</v>
      </c>
      <c r="H333">
        <v>11</v>
      </c>
      <c r="I333">
        <f>Table_Merge1[[#This Row],[MCTS result]]-Table_Merge1[[#This Row],[True tbr or lower bound]]</f>
        <v>6</v>
      </c>
      <c r="J333">
        <f>Table_Merge1[[#This Row],[random result]]-Table_Merge1[[#This Row],[True tbr or lower bound]]</f>
        <v>1</v>
      </c>
      <c r="K333">
        <v>12.0012437</v>
      </c>
    </row>
    <row r="334" spans="1:11" x14ac:dyDescent="0.25">
      <c r="A334" t="s">
        <v>335</v>
      </c>
      <c r="B334">
        <v>200</v>
      </c>
      <c r="C334">
        <v>10</v>
      </c>
      <c r="D334">
        <v>50</v>
      </c>
      <c r="E334">
        <v>3</v>
      </c>
      <c r="F334" s="1">
        <v>10</v>
      </c>
      <c r="G334">
        <v>10</v>
      </c>
      <c r="H334">
        <v>11</v>
      </c>
      <c r="I334">
        <f>Table_Merge1[[#This Row],[MCTS result]]-Table_Merge1[[#This Row],[True tbr or lower bound]]</f>
        <v>0</v>
      </c>
      <c r="J334">
        <f>Table_Merge1[[#This Row],[random result]]-Table_Merge1[[#This Row],[True tbr or lower bound]]</f>
        <v>1</v>
      </c>
      <c r="K334">
        <v>10.0009368</v>
      </c>
    </row>
    <row r="335" spans="1:11" x14ac:dyDescent="0.25">
      <c r="A335" t="s">
        <v>336</v>
      </c>
      <c r="B335">
        <v>200</v>
      </c>
      <c r="C335">
        <v>10</v>
      </c>
      <c r="D335">
        <v>50</v>
      </c>
      <c r="E335">
        <v>4</v>
      </c>
      <c r="F335" s="2">
        <v>10</v>
      </c>
      <c r="G335">
        <v>16</v>
      </c>
      <c r="H335">
        <v>10</v>
      </c>
      <c r="I335">
        <f>Table_Merge1[[#This Row],[MCTS result]]-Table_Merge1[[#This Row],[True tbr or lower bound]]</f>
        <v>6</v>
      </c>
      <c r="J335">
        <f>Table_Merge1[[#This Row],[random result]]-Table_Merge1[[#This Row],[True tbr or lower bound]]</f>
        <v>0</v>
      </c>
      <c r="K335">
        <v>10.001060799999999</v>
      </c>
    </row>
    <row r="336" spans="1:11" x14ac:dyDescent="0.25">
      <c r="A336" t="s">
        <v>337</v>
      </c>
      <c r="B336">
        <v>200</v>
      </c>
      <c r="C336">
        <v>10</v>
      </c>
      <c r="D336">
        <v>50</v>
      </c>
      <c r="E336">
        <v>5</v>
      </c>
      <c r="F336" s="1">
        <v>10</v>
      </c>
      <c r="G336">
        <v>10</v>
      </c>
      <c r="H336">
        <v>10</v>
      </c>
      <c r="I336">
        <f>Table_Merge1[[#This Row],[MCTS result]]-Table_Merge1[[#This Row],[True tbr or lower bound]]</f>
        <v>0</v>
      </c>
      <c r="J336">
        <f>Table_Merge1[[#This Row],[random result]]-Table_Merge1[[#This Row],[True tbr or lower bound]]</f>
        <v>0</v>
      </c>
      <c r="K336">
        <v>10.000954699999999</v>
      </c>
    </row>
    <row r="337" spans="1:11" x14ac:dyDescent="0.25">
      <c r="A337" t="s">
        <v>338</v>
      </c>
      <c r="B337">
        <v>200</v>
      </c>
      <c r="C337">
        <v>10</v>
      </c>
      <c r="D337">
        <v>70</v>
      </c>
      <c r="E337">
        <v>1</v>
      </c>
      <c r="F337" s="2">
        <v>10</v>
      </c>
      <c r="G337">
        <v>21</v>
      </c>
      <c r="H337">
        <v>10</v>
      </c>
      <c r="I337">
        <f>Table_Merge1[[#This Row],[MCTS result]]-Table_Merge1[[#This Row],[True tbr or lower bound]]</f>
        <v>11</v>
      </c>
      <c r="J337">
        <f>Table_Merge1[[#This Row],[random result]]-Table_Merge1[[#This Row],[True tbr or lower bound]]</f>
        <v>0</v>
      </c>
      <c r="K337">
        <v>8.0007135999999992</v>
      </c>
    </row>
    <row r="338" spans="1:11" x14ac:dyDescent="0.25">
      <c r="A338" t="s">
        <v>339</v>
      </c>
      <c r="B338">
        <v>200</v>
      </c>
      <c r="C338">
        <v>10</v>
      </c>
      <c r="D338">
        <v>70</v>
      </c>
      <c r="E338">
        <v>2</v>
      </c>
      <c r="F338" s="1">
        <v>10</v>
      </c>
      <c r="G338">
        <v>18</v>
      </c>
      <c r="H338">
        <v>11</v>
      </c>
      <c r="I338">
        <f>Table_Merge1[[#This Row],[MCTS result]]-Table_Merge1[[#This Row],[True tbr or lower bound]]</f>
        <v>8</v>
      </c>
      <c r="J338">
        <f>Table_Merge1[[#This Row],[random result]]-Table_Merge1[[#This Row],[True tbr or lower bound]]</f>
        <v>1</v>
      </c>
      <c r="K338">
        <v>9.0011790999999999</v>
      </c>
    </row>
    <row r="339" spans="1:11" x14ac:dyDescent="0.25">
      <c r="A339" t="s">
        <v>340</v>
      </c>
      <c r="B339">
        <v>200</v>
      </c>
      <c r="C339">
        <v>10</v>
      </c>
      <c r="D339">
        <v>70</v>
      </c>
      <c r="E339">
        <v>3</v>
      </c>
      <c r="F339" s="2">
        <v>10</v>
      </c>
      <c r="G339">
        <v>14</v>
      </c>
      <c r="H339">
        <v>11</v>
      </c>
      <c r="I339">
        <f>Table_Merge1[[#This Row],[MCTS result]]-Table_Merge1[[#This Row],[True tbr or lower bound]]</f>
        <v>4</v>
      </c>
      <c r="J339">
        <f>Table_Merge1[[#This Row],[random result]]-Table_Merge1[[#This Row],[True tbr or lower bound]]</f>
        <v>1</v>
      </c>
      <c r="K339">
        <v>9.0009619999999995</v>
      </c>
    </row>
    <row r="340" spans="1:11" x14ac:dyDescent="0.25">
      <c r="A340" t="s">
        <v>341</v>
      </c>
      <c r="B340">
        <v>200</v>
      </c>
      <c r="C340">
        <v>10</v>
      </c>
      <c r="D340">
        <v>70</v>
      </c>
      <c r="E340">
        <v>4</v>
      </c>
      <c r="F340" s="1">
        <v>10</v>
      </c>
      <c r="G340">
        <v>10</v>
      </c>
      <c r="H340">
        <v>10</v>
      </c>
      <c r="I340">
        <f>Table_Merge1[[#This Row],[MCTS result]]-Table_Merge1[[#This Row],[True tbr or lower bound]]</f>
        <v>0</v>
      </c>
      <c r="J340">
        <f>Table_Merge1[[#This Row],[random result]]-Table_Merge1[[#This Row],[True tbr or lower bound]]</f>
        <v>0</v>
      </c>
      <c r="K340">
        <v>10.001186300000001</v>
      </c>
    </row>
    <row r="341" spans="1:11" x14ac:dyDescent="0.25">
      <c r="A341" t="s">
        <v>342</v>
      </c>
      <c r="B341">
        <v>200</v>
      </c>
      <c r="C341">
        <v>10</v>
      </c>
      <c r="D341">
        <v>70</v>
      </c>
      <c r="E341">
        <v>5</v>
      </c>
      <c r="F341" s="2">
        <v>10</v>
      </c>
      <c r="G341">
        <v>10</v>
      </c>
      <c r="H341">
        <v>14</v>
      </c>
      <c r="I341">
        <f>Table_Merge1[[#This Row],[MCTS result]]-Table_Merge1[[#This Row],[True tbr or lower bound]]</f>
        <v>0</v>
      </c>
      <c r="J341">
        <f>Table_Merge1[[#This Row],[random result]]-Table_Merge1[[#This Row],[True tbr or lower bound]]</f>
        <v>4</v>
      </c>
      <c r="K341">
        <v>10.000944</v>
      </c>
    </row>
    <row r="342" spans="1:11" x14ac:dyDescent="0.25">
      <c r="A342" t="s">
        <v>343</v>
      </c>
      <c r="B342">
        <v>200</v>
      </c>
      <c r="C342">
        <v>10</v>
      </c>
      <c r="D342">
        <v>90</v>
      </c>
      <c r="E342">
        <v>1</v>
      </c>
      <c r="F342" s="1">
        <v>9</v>
      </c>
      <c r="G342">
        <v>10</v>
      </c>
      <c r="H342">
        <v>9</v>
      </c>
      <c r="I342">
        <f>Table_Merge1[[#This Row],[MCTS result]]-Table_Merge1[[#This Row],[True tbr or lower bound]]</f>
        <v>1</v>
      </c>
      <c r="J342">
        <f>Table_Merge1[[#This Row],[random result]]-Table_Merge1[[#This Row],[True tbr or lower bound]]</f>
        <v>0</v>
      </c>
      <c r="K342">
        <v>10.0015824</v>
      </c>
    </row>
    <row r="343" spans="1:11" x14ac:dyDescent="0.25">
      <c r="A343" t="s">
        <v>344</v>
      </c>
      <c r="B343">
        <v>200</v>
      </c>
      <c r="C343">
        <v>10</v>
      </c>
      <c r="D343">
        <v>90</v>
      </c>
      <c r="E343">
        <v>2</v>
      </c>
      <c r="F343" s="2">
        <v>10</v>
      </c>
      <c r="G343">
        <v>10</v>
      </c>
      <c r="H343">
        <v>11</v>
      </c>
      <c r="I343">
        <f>Table_Merge1[[#This Row],[MCTS result]]-Table_Merge1[[#This Row],[True tbr or lower bound]]</f>
        <v>0</v>
      </c>
      <c r="J343">
        <f>Table_Merge1[[#This Row],[random result]]-Table_Merge1[[#This Row],[True tbr or lower bound]]</f>
        <v>1</v>
      </c>
      <c r="K343">
        <v>10.0010692</v>
      </c>
    </row>
    <row r="344" spans="1:11" x14ac:dyDescent="0.25">
      <c r="A344" t="s">
        <v>345</v>
      </c>
      <c r="B344">
        <v>200</v>
      </c>
      <c r="C344">
        <v>10</v>
      </c>
      <c r="D344">
        <v>90</v>
      </c>
      <c r="E344">
        <v>3</v>
      </c>
      <c r="F344" s="1">
        <v>10</v>
      </c>
      <c r="G344">
        <v>11</v>
      </c>
      <c r="H344">
        <v>13</v>
      </c>
      <c r="I344">
        <f>Table_Merge1[[#This Row],[MCTS result]]-Table_Merge1[[#This Row],[True tbr or lower bound]]</f>
        <v>1</v>
      </c>
      <c r="J344">
        <f>Table_Merge1[[#This Row],[random result]]-Table_Merge1[[#This Row],[True tbr or lower bound]]</f>
        <v>3</v>
      </c>
      <c r="K344">
        <v>11.002000000000001</v>
      </c>
    </row>
    <row r="345" spans="1:11" x14ac:dyDescent="0.25">
      <c r="A345" t="s">
        <v>346</v>
      </c>
      <c r="B345">
        <v>200</v>
      </c>
      <c r="C345">
        <v>10</v>
      </c>
      <c r="D345">
        <v>90</v>
      </c>
      <c r="E345">
        <v>4</v>
      </c>
      <c r="F345" s="2">
        <v>10</v>
      </c>
      <c r="G345">
        <v>12</v>
      </c>
      <c r="H345">
        <v>11</v>
      </c>
      <c r="I345">
        <f>Table_Merge1[[#This Row],[MCTS result]]-Table_Merge1[[#This Row],[True tbr or lower bound]]</f>
        <v>2</v>
      </c>
      <c r="J345">
        <f>Table_Merge1[[#This Row],[random result]]-Table_Merge1[[#This Row],[True tbr or lower bound]]</f>
        <v>1</v>
      </c>
      <c r="K345">
        <v>12.0021173</v>
      </c>
    </row>
    <row r="346" spans="1:11" x14ac:dyDescent="0.25">
      <c r="A346" t="s">
        <v>347</v>
      </c>
      <c r="B346">
        <v>200</v>
      </c>
      <c r="C346">
        <v>10</v>
      </c>
      <c r="D346">
        <v>90</v>
      </c>
      <c r="E346">
        <v>5</v>
      </c>
      <c r="F346" s="1">
        <v>10</v>
      </c>
      <c r="G346">
        <v>19</v>
      </c>
      <c r="H346">
        <v>12</v>
      </c>
      <c r="I346">
        <f>Table_Merge1[[#This Row],[MCTS result]]-Table_Merge1[[#This Row],[True tbr or lower bound]]</f>
        <v>9</v>
      </c>
      <c r="J346">
        <f>Table_Merge1[[#This Row],[random result]]-Table_Merge1[[#This Row],[True tbr or lower bound]]</f>
        <v>2</v>
      </c>
      <c r="K346">
        <v>10.0014073</v>
      </c>
    </row>
    <row r="347" spans="1:11" x14ac:dyDescent="0.25">
      <c r="A347" t="s">
        <v>348</v>
      </c>
      <c r="B347">
        <v>200</v>
      </c>
      <c r="C347">
        <v>15</v>
      </c>
      <c r="D347">
        <v>50</v>
      </c>
      <c r="E347">
        <v>1</v>
      </c>
      <c r="F347" s="2">
        <v>15</v>
      </c>
      <c r="G347">
        <v>25</v>
      </c>
      <c r="H347">
        <v>21</v>
      </c>
      <c r="I347">
        <f>Table_Merge1[[#This Row],[MCTS result]]-Table_Merge1[[#This Row],[True tbr or lower bound]]</f>
        <v>10</v>
      </c>
      <c r="J347">
        <f>Table_Merge1[[#This Row],[random result]]-Table_Merge1[[#This Row],[True tbr or lower bound]]</f>
        <v>6</v>
      </c>
      <c r="K347">
        <v>15.0065466</v>
      </c>
    </row>
    <row r="348" spans="1:11" x14ac:dyDescent="0.25">
      <c r="A348" t="s">
        <v>349</v>
      </c>
      <c r="B348">
        <v>200</v>
      </c>
      <c r="C348">
        <v>15</v>
      </c>
      <c r="D348">
        <v>50</v>
      </c>
      <c r="E348">
        <v>2</v>
      </c>
      <c r="F348" s="1">
        <v>15</v>
      </c>
      <c r="G348">
        <v>15</v>
      </c>
      <c r="H348">
        <v>20</v>
      </c>
      <c r="I348">
        <f>Table_Merge1[[#This Row],[MCTS result]]-Table_Merge1[[#This Row],[True tbr or lower bound]]</f>
        <v>0</v>
      </c>
      <c r="J348">
        <f>Table_Merge1[[#This Row],[random result]]-Table_Merge1[[#This Row],[True tbr or lower bound]]</f>
        <v>5</v>
      </c>
      <c r="K348">
        <v>14.0021732</v>
      </c>
    </row>
    <row r="349" spans="1:11" x14ac:dyDescent="0.25">
      <c r="A349" t="s">
        <v>350</v>
      </c>
      <c r="B349">
        <v>200</v>
      </c>
      <c r="C349">
        <v>15</v>
      </c>
      <c r="D349">
        <v>50</v>
      </c>
      <c r="E349">
        <v>3</v>
      </c>
      <c r="F349" s="2">
        <v>15</v>
      </c>
      <c r="G349">
        <v>25</v>
      </c>
      <c r="H349">
        <v>22</v>
      </c>
      <c r="I349">
        <f>Table_Merge1[[#This Row],[MCTS result]]-Table_Merge1[[#This Row],[True tbr or lower bound]]</f>
        <v>10</v>
      </c>
      <c r="J349">
        <f>Table_Merge1[[#This Row],[random result]]-Table_Merge1[[#This Row],[True tbr or lower bound]]</f>
        <v>7</v>
      </c>
      <c r="K349">
        <v>15.0021006</v>
      </c>
    </row>
    <row r="350" spans="1:11" x14ac:dyDescent="0.25">
      <c r="A350" t="s">
        <v>351</v>
      </c>
      <c r="B350">
        <v>200</v>
      </c>
      <c r="C350">
        <v>15</v>
      </c>
      <c r="D350">
        <v>50</v>
      </c>
      <c r="E350">
        <v>4</v>
      </c>
      <c r="F350" s="1">
        <v>14</v>
      </c>
      <c r="G350">
        <v>22</v>
      </c>
      <c r="H350">
        <v>20</v>
      </c>
      <c r="I350">
        <f>Table_Merge1[[#This Row],[MCTS result]]-Table_Merge1[[#This Row],[True tbr or lower bound]]</f>
        <v>8</v>
      </c>
      <c r="J350">
        <f>Table_Merge1[[#This Row],[random result]]-Table_Merge1[[#This Row],[True tbr or lower bound]]</f>
        <v>6</v>
      </c>
      <c r="K350">
        <v>13.0015751</v>
      </c>
    </row>
    <row r="351" spans="1:11" x14ac:dyDescent="0.25">
      <c r="A351" t="s">
        <v>352</v>
      </c>
      <c r="B351">
        <v>200</v>
      </c>
      <c r="C351">
        <v>15</v>
      </c>
      <c r="D351">
        <v>50</v>
      </c>
      <c r="E351">
        <v>5</v>
      </c>
      <c r="F351" s="2">
        <v>15</v>
      </c>
      <c r="G351">
        <v>26</v>
      </c>
      <c r="H351">
        <v>20</v>
      </c>
      <c r="I351">
        <f>Table_Merge1[[#This Row],[MCTS result]]-Table_Merge1[[#This Row],[True tbr or lower bound]]</f>
        <v>11</v>
      </c>
      <c r="J351">
        <f>Table_Merge1[[#This Row],[random result]]-Table_Merge1[[#This Row],[True tbr or lower bound]]</f>
        <v>5</v>
      </c>
      <c r="K351">
        <v>15.0016277</v>
      </c>
    </row>
    <row r="352" spans="1:11" x14ac:dyDescent="0.25">
      <c r="A352" t="s">
        <v>353</v>
      </c>
      <c r="B352">
        <v>200</v>
      </c>
      <c r="C352">
        <v>15</v>
      </c>
      <c r="D352">
        <v>70</v>
      </c>
      <c r="E352">
        <v>1</v>
      </c>
      <c r="F352" s="1">
        <v>14</v>
      </c>
      <c r="G352">
        <v>24</v>
      </c>
      <c r="H352">
        <v>19</v>
      </c>
      <c r="I352">
        <f>Table_Merge1[[#This Row],[MCTS result]]-Table_Merge1[[#This Row],[True tbr or lower bound]]</f>
        <v>10</v>
      </c>
      <c r="J352">
        <f>Table_Merge1[[#This Row],[random result]]-Table_Merge1[[#This Row],[True tbr or lower bound]]</f>
        <v>5</v>
      </c>
      <c r="K352">
        <v>13.0022272</v>
      </c>
    </row>
    <row r="353" spans="1:11" x14ac:dyDescent="0.25">
      <c r="A353" t="s">
        <v>354</v>
      </c>
      <c r="B353">
        <v>200</v>
      </c>
      <c r="C353">
        <v>15</v>
      </c>
      <c r="D353">
        <v>70</v>
      </c>
      <c r="E353">
        <v>2</v>
      </c>
      <c r="F353" s="2">
        <v>14</v>
      </c>
      <c r="G353">
        <v>14</v>
      </c>
      <c r="H353">
        <v>18</v>
      </c>
      <c r="I353">
        <f>Table_Merge1[[#This Row],[MCTS result]]-Table_Merge1[[#This Row],[True tbr or lower bound]]</f>
        <v>0</v>
      </c>
      <c r="J353">
        <f>Table_Merge1[[#This Row],[random result]]-Table_Merge1[[#This Row],[True tbr or lower bound]]</f>
        <v>4</v>
      </c>
      <c r="K353">
        <v>14.0021833</v>
      </c>
    </row>
    <row r="354" spans="1:11" x14ac:dyDescent="0.25">
      <c r="A354" t="s">
        <v>355</v>
      </c>
      <c r="B354">
        <v>200</v>
      </c>
      <c r="C354">
        <v>15</v>
      </c>
      <c r="D354">
        <v>70</v>
      </c>
      <c r="E354">
        <v>3</v>
      </c>
      <c r="F354" s="1">
        <v>15</v>
      </c>
      <c r="G354">
        <v>15</v>
      </c>
      <c r="H354">
        <v>22</v>
      </c>
      <c r="I354">
        <f>Table_Merge1[[#This Row],[MCTS result]]-Table_Merge1[[#This Row],[True tbr or lower bound]]</f>
        <v>0</v>
      </c>
      <c r="J354">
        <f>Table_Merge1[[#This Row],[random result]]-Table_Merge1[[#This Row],[True tbr or lower bound]]</f>
        <v>7</v>
      </c>
      <c r="K354">
        <v>15.002218299999999</v>
      </c>
    </row>
    <row r="355" spans="1:11" x14ac:dyDescent="0.25">
      <c r="A355" t="s">
        <v>356</v>
      </c>
      <c r="B355">
        <v>200</v>
      </c>
      <c r="C355">
        <v>15</v>
      </c>
      <c r="D355">
        <v>70</v>
      </c>
      <c r="E355">
        <v>4</v>
      </c>
      <c r="F355" s="2">
        <v>13</v>
      </c>
      <c r="G355">
        <v>13</v>
      </c>
      <c r="H355">
        <v>15</v>
      </c>
      <c r="I355">
        <f>Table_Merge1[[#This Row],[MCTS result]]-Table_Merge1[[#This Row],[True tbr or lower bound]]</f>
        <v>0</v>
      </c>
      <c r="J355">
        <f>Table_Merge1[[#This Row],[random result]]-Table_Merge1[[#This Row],[True tbr or lower bound]]</f>
        <v>2</v>
      </c>
      <c r="K355">
        <v>13.002380499999999</v>
      </c>
    </row>
    <row r="356" spans="1:11" x14ac:dyDescent="0.25">
      <c r="A356" t="s">
        <v>357</v>
      </c>
      <c r="B356">
        <v>200</v>
      </c>
      <c r="C356">
        <v>15</v>
      </c>
      <c r="D356">
        <v>70</v>
      </c>
      <c r="E356">
        <v>5</v>
      </c>
      <c r="F356" s="1">
        <v>15</v>
      </c>
      <c r="G356">
        <v>15</v>
      </c>
      <c r="H356">
        <v>19</v>
      </c>
      <c r="I356">
        <f>Table_Merge1[[#This Row],[MCTS result]]-Table_Merge1[[#This Row],[True tbr or lower bound]]</f>
        <v>0</v>
      </c>
      <c r="J356">
        <f>Table_Merge1[[#This Row],[random result]]-Table_Merge1[[#This Row],[True tbr or lower bound]]</f>
        <v>4</v>
      </c>
      <c r="K356">
        <v>14.0016867</v>
      </c>
    </row>
    <row r="357" spans="1:11" x14ac:dyDescent="0.25">
      <c r="A357" t="s">
        <v>358</v>
      </c>
      <c r="B357">
        <v>200</v>
      </c>
      <c r="C357">
        <v>15</v>
      </c>
      <c r="D357">
        <v>90</v>
      </c>
      <c r="E357">
        <v>1</v>
      </c>
      <c r="F357" s="2">
        <v>15</v>
      </c>
      <c r="G357">
        <v>25</v>
      </c>
      <c r="H357">
        <v>21</v>
      </c>
      <c r="I357">
        <f>Table_Merge1[[#This Row],[MCTS result]]-Table_Merge1[[#This Row],[True tbr or lower bound]]</f>
        <v>10</v>
      </c>
      <c r="J357">
        <f>Table_Merge1[[#This Row],[random result]]-Table_Merge1[[#This Row],[True tbr or lower bound]]</f>
        <v>6</v>
      </c>
      <c r="K357">
        <v>15.0028062</v>
      </c>
    </row>
    <row r="358" spans="1:11" x14ac:dyDescent="0.25">
      <c r="A358" t="s">
        <v>359</v>
      </c>
      <c r="B358">
        <v>200</v>
      </c>
      <c r="C358">
        <v>15</v>
      </c>
      <c r="D358">
        <v>90</v>
      </c>
      <c r="E358">
        <v>2</v>
      </c>
      <c r="F358" s="1">
        <v>15</v>
      </c>
      <c r="G358">
        <v>37</v>
      </c>
      <c r="H358">
        <v>20</v>
      </c>
      <c r="I358">
        <f>Table_Merge1[[#This Row],[MCTS result]]-Table_Merge1[[#This Row],[True tbr or lower bound]]</f>
        <v>22</v>
      </c>
      <c r="J358">
        <f>Table_Merge1[[#This Row],[random result]]-Table_Merge1[[#This Row],[True tbr or lower bound]]</f>
        <v>5</v>
      </c>
      <c r="K358">
        <v>13.0023052</v>
      </c>
    </row>
    <row r="359" spans="1:11" x14ac:dyDescent="0.25">
      <c r="A359" t="s">
        <v>360</v>
      </c>
      <c r="B359">
        <v>200</v>
      </c>
      <c r="C359">
        <v>15</v>
      </c>
      <c r="D359">
        <v>90</v>
      </c>
      <c r="E359">
        <v>3</v>
      </c>
      <c r="F359" s="2">
        <v>15</v>
      </c>
      <c r="G359">
        <v>28</v>
      </c>
      <c r="H359">
        <v>22</v>
      </c>
      <c r="I359">
        <f>Table_Merge1[[#This Row],[MCTS result]]-Table_Merge1[[#This Row],[True tbr or lower bound]]</f>
        <v>13</v>
      </c>
      <c r="J359">
        <f>Table_Merge1[[#This Row],[random result]]-Table_Merge1[[#This Row],[True tbr or lower bound]]</f>
        <v>7</v>
      </c>
      <c r="K359">
        <v>17.003990099999999</v>
      </c>
    </row>
    <row r="360" spans="1:11" x14ac:dyDescent="0.25">
      <c r="A360" t="s">
        <v>361</v>
      </c>
      <c r="B360">
        <v>200</v>
      </c>
      <c r="C360">
        <v>15</v>
      </c>
      <c r="D360">
        <v>90</v>
      </c>
      <c r="E360">
        <v>4</v>
      </c>
      <c r="F360" s="1">
        <v>14</v>
      </c>
      <c r="G360">
        <v>14</v>
      </c>
      <c r="H360">
        <v>18</v>
      </c>
      <c r="I360">
        <f>Table_Merge1[[#This Row],[MCTS result]]-Table_Merge1[[#This Row],[True tbr or lower bound]]</f>
        <v>0</v>
      </c>
      <c r="J360">
        <f>Table_Merge1[[#This Row],[random result]]-Table_Merge1[[#This Row],[True tbr or lower bound]]</f>
        <v>4</v>
      </c>
      <c r="K360">
        <v>14.0028626</v>
      </c>
    </row>
    <row r="361" spans="1:11" x14ac:dyDescent="0.25">
      <c r="A361" t="s">
        <v>362</v>
      </c>
      <c r="B361">
        <v>200</v>
      </c>
      <c r="C361">
        <v>15</v>
      </c>
      <c r="D361">
        <v>90</v>
      </c>
      <c r="E361">
        <v>5</v>
      </c>
      <c r="F361" s="2">
        <v>15</v>
      </c>
      <c r="G361">
        <v>34</v>
      </c>
      <c r="H361">
        <v>20</v>
      </c>
      <c r="I361">
        <f>Table_Merge1[[#This Row],[MCTS result]]-Table_Merge1[[#This Row],[True tbr or lower bound]]</f>
        <v>19</v>
      </c>
      <c r="J361">
        <f>Table_Merge1[[#This Row],[random result]]-Table_Merge1[[#This Row],[True tbr or lower bound]]</f>
        <v>5</v>
      </c>
      <c r="K361">
        <v>13.0035451</v>
      </c>
    </row>
    <row r="362" spans="1:11" x14ac:dyDescent="0.25">
      <c r="A362" t="s">
        <v>363</v>
      </c>
      <c r="B362">
        <v>200</v>
      </c>
      <c r="C362">
        <v>20</v>
      </c>
      <c r="D362">
        <v>50</v>
      </c>
      <c r="E362">
        <v>1</v>
      </c>
      <c r="F362" s="1">
        <v>18</v>
      </c>
      <c r="G362">
        <v>18</v>
      </c>
      <c r="H362">
        <v>28</v>
      </c>
      <c r="I362">
        <f>Table_Merge1[[#This Row],[MCTS result]]-Table_Merge1[[#This Row],[True tbr or lower bound]]</f>
        <v>0</v>
      </c>
      <c r="J362">
        <f>Table_Merge1[[#This Row],[random result]]-Table_Merge1[[#This Row],[True tbr or lower bound]]</f>
        <v>10</v>
      </c>
      <c r="K362">
        <v>18.0048089</v>
      </c>
    </row>
    <row r="363" spans="1:11" x14ac:dyDescent="0.25">
      <c r="A363" t="s">
        <v>364</v>
      </c>
      <c r="B363">
        <v>200</v>
      </c>
      <c r="C363">
        <v>20</v>
      </c>
      <c r="D363">
        <v>50</v>
      </c>
      <c r="E363">
        <v>2</v>
      </c>
      <c r="F363" s="2">
        <v>20</v>
      </c>
      <c r="G363">
        <v>34</v>
      </c>
      <c r="H363">
        <v>32</v>
      </c>
      <c r="I363">
        <f>Table_Merge1[[#This Row],[MCTS result]]-Table_Merge1[[#This Row],[True tbr or lower bound]]</f>
        <v>14</v>
      </c>
      <c r="J363">
        <f>Table_Merge1[[#This Row],[random result]]-Table_Merge1[[#This Row],[True tbr or lower bound]]</f>
        <v>12</v>
      </c>
      <c r="K363">
        <v>19.003632400000001</v>
      </c>
    </row>
    <row r="364" spans="1:11" x14ac:dyDescent="0.25">
      <c r="A364" t="s">
        <v>365</v>
      </c>
      <c r="B364">
        <v>200</v>
      </c>
      <c r="C364">
        <v>20</v>
      </c>
      <c r="D364">
        <v>50</v>
      </c>
      <c r="E364">
        <v>3</v>
      </c>
      <c r="F364" s="1">
        <v>18</v>
      </c>
      <c r="G364">
        <v>18</v>
      </c>
      <c r="H364">
        <v>28</v>
      </c>
      <c r="I364">
        <f>Table_Merge1[[#This Row],[MCTS result]]-Table_Merge1[[#This Row],[True tbr or lower bound]]</f>
        <v>0</v>
      </c>
      <c r="J364">
        <f>Table_Merge1[[#This Row],[random result]]-Table_Merge1[[#This Row],[True tbr or lower bound]]</f>
        <v>10</v>
      </c>
      <c r="K364">
        <v>18.0058863</v>
      </c>
    </row>
    <row r="365" spans="1:11" x14ac:dyDescent="0.25">
      <c r="A365" t="s">
        <v>366</v>
      </c>
      <c r="B365">
        <v>200</v>
      </c>
      <c r="C365">
        <v>20</v>
      </c>
      <c r="D365">
        <v>50</v>
      </c>
      <c r="E365">
        <v>4</v>
      </c>
      <c r="F365" s="2">
        <v>20</v>
      </c>
      <c r="G365">
        <v>27</v>
      </c>
      <c r="H365">
        <v>31</v>
      </c>
      <c r="I365">
        <f>Table_Merge1[[#This Row],[MCTS result]]-Table_Merge1[[#This Row],[True tbr or lower bound]]</f>
        <v>7</v>
      </c>
      <c r="J365">
        <f>Table_Merge1[[#This Row],[random result]]-Table_Merge1[[#This Row],[True tbr or lower bound]]</f>
        <v>11</v>
      </c>
      <c r="K365">
        <v>18.0028969</v>
      </c>
    </row>
    <row r="366" spans="1:11" x14ac:dyDescent="0.25">
      <c r="A366" t="s">
        <v>367</v>
      </c>
      <c r="B366">
        <v>200</v>
      </c>
      <c r="C366">
        <v>20</v>
      </c>
      <c r="D366">
        <v>50</v>
      </c>
      <c r="E366">
        <v>5</v>
      </c>
      <c r="F366" s="1">
        <v>20</v>
      </c>
      <c r="G366">
        <v>30</v>
      </c>
      <c r="H366">
        <v>32</v>
      </c>
      <c r="I366">
        <f>Table_Merge1[[#This Row],[MCTS result]]-Table_Merge1[[#This Row],[True tbr or lower bound]]</f>
        <v>10</v>
      </c>
      <c r="J366">
        <f>Table_Merge1[[#This Row],[random result]]-Table_Merge1[[#This Row],[True tbr or lower bound]]</f>
        <v>12</v>
      </c>
      <c r="K366">
        <v>20.0037208</v>
      </c>
    </row>
    <row r="367" spans="1:11" x14ac:dyDescent="0.25">
      <c r="A367" t="s">
        <v>368</v>
      </c>
      <c r="B367">
        <v>200</v>
      </c>
      <c r="C367">
        <v>20</v>
      </c>
      <c r="D367">
        <v>70</v>
      </c>
      <c r="E367">
        <v>1</v>
      </c>
      <c r="F367" s="2">
        <v>19</v>
      </c>
      <c r="G367">
        <v>28</v>
      </c>
      <c r="H367">
        <v>31</v>
      </c>
      <c r="I367">
        <f>Table_Merge1[[#This Row],[MCTS result]]-Table_Merge1[[#This Row],[True tbr or lower bound]]</f>
        <v>9</v>
      </c>
      <c r="J367">
        <f>Table_Merge1[[#This Row],[random result]]-Table_Merge1[[#This Row],[True tbr or lower bound]]</f>
        <v>12</v>
      </c>
      <c r="K367">
        <v>16.004281899999999</v>
      </c>
    </row>
    <row r="368" spans="1:11" x14ac:dyDescent="0.25">
      <c r="A368" t="s">
        <v>369</v>
      </c>
      <c r="B368">
        <v>200</v>
      </c>
      <c r="C368">
        <v>20</v>
      </c>
      <c r="D368">
        <v>70</v>
      </c>
      <c r="E368">
        <v>2</v>
      </c>
      <c r="F368" s="1">
        <v>20</v>
      </c>
      <c r="G368">
        <v>29</v>
      </c>
      <c r="H368">
        <v>30</v>
      </c>
      <c r="I368">
        <f>Table_Merge1[[#This Row],[MCTS result]]-Table_Merge1[[#This Row],[True tbr or lower bound]]</f>
        <v>9</v>
      </c>
      <c r="J368">
        <f>Table_Merge1[[#This Row],[random result]]-Table_Merge1[[#This Row],[True tbr or lower bound]]</f>
        <v>10</v>
      </c>
      <c r="K368">
        <v>20.003292500000001</v>
      </c>
    </row>
    <row r="369" spans="1:11" x14ac:dyDescent="0.25">
      <c r="A369" t="s">
        <v>370</v>
      </c>
      <c r="B369">
        <v>200</v>
      </c>
      <c r="C369">
        <v>20</v>
      </c>
      <c r="D369">
        <v>70</v>
      </c>
      <c r="E369">
        <v>3</v>
      </c>
      <c r="F369" s="2">
        <v>20</v>
      </c>
      <c r="G369">
        <v>35</v>
      </c>
      <c r="H369">
        <v>27</v>
      </c>
      <c r="I369">
        <f>Table_Merge1[[#This Row],[MCTS result]]-Table_Merge1[[#This Row],[True tbr or lower bound]]</f>
        <v>15</v>
      </c>
      <c r="J369">
        <f>Table_Merge1[[#This Row],[random result]]-Table_Merge1[[#This Row],[True tbr or lower bound]]</f>
        <v>7</v>
      </c>
      <c r="K369">
        <v>16.002520000000001</v>
      </c>
    </row>
    <row r="370" spans="1:11" x14ac:dyDescent="0.25">
      <c r="A370" t="s">
        <v>371</v>
      </c>
      <c r="B370">
        <v>200</v>
      </c>
      <c r="C370">
        <v>20</v>
      </c>
      <c r="D370">
        <v>70</v>
      </c>
      <c r="E370">
        <v>4</v>
      </c>
      <c r="F370" s="1">
        <v>18</v>
      </c>
      <c r="G370">
        <v>22</v>
      </c>
      <c r="H370">
        <v>24</v>
      </c>
      <c r="I370">
        <f>Table_Merge1[[#This Row],[MCTS result]]-Table_Merge1[[#This Row],[True tbr or lower bound]]</f>
        <v>4</v>
      </c>
      <c r="J370">
        <f>Table_Merge1[[#This Row],[random result]]-Table_Merge1[[#This Row],[True tbr or lower bound]]</f>
        <v>6</v>
      </c>
      <c r="K370">
        <v>14.003495900000001</v>
      </c>
    </row>
    <row r="371" spans="1:11" x14ac:dyDescent="0.25">
      <c r="A371" t="s">
        <v>372</v>
      </c>
      <c r="B371">
        <v>200</v>
      </c>
      <c r="C371">
        <v>20</v>
      </c>
      <c r="D371">
        <v>70</v>
      </c>
      <c r="E371">
        <v>5</v>
      </c>
      <c r="F371" s="2">
        <v>20</v>
      </c>
      <c r="G371">
        <v>26</v>
      </c>
      <c r="H371">
        <v>31</v>
      </c>
      <c r="I371">
        <f>Table_Merge1[[#This Row],[MCTS result]]-Table_Merge1[[#This Row],[True tbr or lower bound]]</f>
        <v>6</v>
      </c>
      <c r="J371">
        <f>Table_Merge1[[#This Row],[random result]]-Table_Merge1[[#This Row],[True tbr or lower bound]]</f>
        <v>11</v>
      </c>
      <c r="K371">
        <v>20.005453200000002</v>
      </c>
    </row>
    <row r="372" spans="1:11" x14ac:dyDescent="0.25">
      <c r="A372" t="s">
        <v>373</v>
      </c>
      <c r="B372">
        <v>200</v>
      </c>
      <c r="C372">
        <v>20</v>
      </c>
      <c r="D372">
        <v>90</v>
      </c>
      <c r="E372">
        <v>1</v>
      </c>
      <c r="F372" s="1">
        <v>20</v>
      </c>
      <c r="G372">
        <v>29</v>
      </c>
      <c r="H372">
        <v>29</v>
      </c>
      <c r="I372">
        <f>Table_Merge1[[#This Row],[MCTS result]]-Table_Merge1[[#This Row],[True tbr or lower bound]]</f>
        <v>9</v>
      </c>
      <c r="J372">
        <f>Table_Merge1[[#This Row],[random result]]-Table_Merge1[[#This Row],[True tbr or lower bound]]</f>
        <v>9</v>
      </c>
      <c r="K372">
        <v>19.0163993</v>
      </c>
    </row>
    <row r="373" spans="1:11" x14ac:dyDescent="0.25">
      <c r="A373" t="s">
        <v>374</v>
      </c>
      <c r="B373">
        <v>200</v>
      </c>
      <c r="C373">
        <v>20</v>
      </c>
      <c r="D373">
        <v>90</v>
      </c>
      <c r="E373">
        <v>2</v>
      </c>
      <c r="F373" s="2">
        <v>20</v>
      </c>
      <c r="G373">
        <v>23</v>
      </c>
      <c r="H373">
        <v>35</v>
      </c>
      <c r="I373">
        <f>Table_Merge1[[#This Row],[MCTS result]]-Table_Merge1[[#This Row],[True tbr or lower bound]]</f>
        <v>3</v>
      </c>
      <c r="J373">
        <f>Table_Merge1[[#This Row],[random result]]-Table_Merge1[[#This Row],[True tbr or lower bound]]</f>
        <v>15</v>
      </c>
      <c r="K373">
        <v>22.008602700000001</v>
      </c>
    </row>
    <row r="374" spans="1:11" x14ac:dyDescent="0.25">
      <c r="A374" t="s">
        <v>375</v>
      </c>
      <c r="B374">
        <v>200</v>
      </c>
      <c r="C374">
        <v>20</v>
      </c>
      <c r="D374">
        <v>90</v>
      </c>
      <c r="E374">
        <v>3</v>
      </c>
      <c r="F374" s="1">
        <v>20</v>
      </c>
      <c r="G374">
        <v>27</v>
      </c>
      <c r="H374">
        <v>27</v>
      </c>
      <c r="I374">
        <f>Table_Merge1[[#This Row],[MCTS result]]-Table_Merge1[[#This Row],[True tbr or lower bound]]</f>
        <v>7</v>
      </c>
      <c r="J374">
        <f>Table_Merge1[[#This Row],[random result]]-Table_Merge1[[#This Row],[True tbr or lower bound]]</f>
        <v>7</v>
      </c>
      <c r="K374">
        <v>19.005028100000001</v>
      </c>
    </row>
    <row r="375" spans="1:11" x14ac:dyDescent="0.25">
      <c r="A375" t="s">
        <v>376</v>
      </c>
      <c r="B375">
        <v>200</v>
      </c>
      <c r="C375">
        <v>20</v>
      </c>
      <c r="D375">
        <v>90</v>
      </c>
      <c r="E375">
        <v>4</v>
      </c>
      <c r="F375" s="2">
        <v>20</v>
      </c>
      <c r="G375">
        <v>39</v>
      </c>
      <c r="H375">
        <v>33</v>
      </c>
      <c r="I375">
        <f>Table_Merge1[[#This Row],[MCTS result]]-Table_Merge1[[#This Row],[True tbr or lower bound]]</f>
        <v>19</v>
      </c>
      <c r="J375">
        <f>Table_Merge1[[#This Row],[random result]]-Table_Merge1[[#This Row],[True tbr or lower bound]]</f>
        <v>13</v>
      </c>
      <c r="K375">
        <v>18.006307</v>
      </c>
    </row>
    <row r="376" spans="1:11" x14ac:dyDescent="0.25">
      <c r="A376" t="s">
        <v>377</v>
      </c>
      <c r="B376">
        <v>200</v>
      </c>
      <c r="C376">
        <v>20</v>
      </c>
      <c r="D376">
        <v>90</v>
      </c>
      <c r="E376">
        <v>5</v>
      </c>
      <c r="F376" s="1">
        <v>18</v>
      </c>
      <c r="G376">
        <v>27</v>
      </c>
      <c r="H376">
        <v>28</v>
      </c>
      <c r="I376">
        <f>Table_Merge1[[#This Row],[MCTS result]]-Table_Merge1[[#This Row],[True tbr or lower bound]]</f>
        <v>9</v>
      </c>
      <c r="J376">
        <f>Table_Merge1[[#This Row],[random result]]-Table_Merge1[[#This Row],[True tbr or lower bound]]</f>
        <v>10</v>
      </c>
      <c r="K376">
        <v>18.005240199999999</v>
      </c>
    </row>
    <row r="377" spans="1:11" x14ac:dyDescent="0.25">
      <c r="A377" t="s">
        <v>378</v>
      </c>
      <c r="B377">
        <v>200</v>
      </c>
      <c r="C377">
        <v>25</v>
      </c>
      <c r="D377">
        <v>50</v>
      </c>
      <c r="E377">
        <v>1</v>
      </c>
      <c r="F377" s="2">
        <v>24</v>
      </c>
      <c r="G377">
        <v>35</v>
      </c>
      <c r="H377">
        <v>36</v>
      </c>
      <c r="I377">
        <f>Table_Merge1[[#This Row],[MCTS result]]-Table_Merge1[[#This Row],[True tbr or lower bound]]</f>
        <v>11</v>
      </c>
      <c r="J377">
        <f>Table_Merge1[[#This Row],[random result]]-Table_Merge1[[#This Row],[True tbr or lower bound]]</f>
        <v>12</v>
      </c>
      <c r="K377">
        <v>23.007560300000002</v>
      </c>
    </row>
    <row r="378" spans="1:11" x14ac:dyDescent="0.25">
      <c r="A378" t="s">
        <v>379</v>
      </c>
      <c r="B378">
        <v>200</v>
      </c>
      <c r="C378">
        <v>25</v>
      </c>
      <c r="D378">
        <v>50</v>
      </c>
      <c r="E378">
        <v>2</v>
      </c>
      <c r="F378" s="1">
        <v>24</v>
      </c>
      <c r="G378">
        <v>35</v>
      </c>
      <c r="H378">
        <v>38</v>
      </c>
      <c r="I378">
        <f>Table_Merge1[[#This Row],[MCTS result]]-Table_Merge1[[#This Row],[True tbr or lower bound]]</f>
        <v>11</v>
      </c>
      <c r="J378">
        <f>Table_Merge1[[#This Row],[random result]]-Table_Merge1[[#This Row],[True tbr or lower bound]]</f>
        <v>14</v>
      </c>
      <c r="K378">
        <v>24.005699199999999</v>
      </c>
    </row>
    <row r="379" spans="1:11" x14ac:dyDescent="0.25">
      <c r="A379" t="s">
        <v>380</v>
      </c>
      <c r="B379">
        <v>200</v>
      </c>
      <c r="C379">
        <v>25</v>
      </c>
      <c r="D379">
        <v>50</v>
      </c>
      <c r="E379">
        <v>3</v>
      </c>
      <c r="F379" s="2">
        <v>24</v>
      </c>
      <c r="G379">
        <v>36</v>
      </c>
      <c r="H379">
        <v>38</v>
      </c>
      <c r="I379">
        <f>Table_Merge1[[#This Row],[MCTS result]]-Table_Merge1[[#This Row],[True tbr or lower bound]]</f>
        <v>12</v>
      </c>
      <c r="J379">
        <f>Table_Merge1[[#This Row],[random result]]-Table_Merge1[[#This Row],[True tbr or lower bound]]</f>
        <v>14</v>
      </c>
      <c r="K379">
        <v>23.006136999999999</v>
      </c>
    </row>
    <row r="380" spans="1:11" x14ac:dyDescent="0.25">
      <c r="A380" t="s">
        <v>381</v>
      </c>
      <c r="B380">
        <v>200</v>
      </c>
      <c r="C380">
        <v>25</v>
      </c>
      <c r="D380">
        <v>50</v>
      </c>
      <c r="E380">
        <v>4</v>
      </c>
      <c r="F380" s="1">
        <v>25</v>
      </c>
      <c r="G380">
        <v>34</v>
      </c>
      <c r="H380">
        <v>42</v>
      </c>
      <c r="I380">
        <f>Table_Merge1[[#This Row],[MCTS result]]-Table_Merge1[[#This Row],[True tbr or lower bound]]</f>
        <v>9</v>
      </c>
      <c r="J380">
        <f>Table_Merge1[[#This Row],[random result]]-Table_Merge1[[#This Row],[True tbr or lower bound]]</f>
        <v>17</v>
      </c>
      <c r="K380">
        <v>25.006625700000001</v>
      </c>
    </row>
    <row r="381" spans="1:11" x14ac:dyDescent="0.25">
      <c r="A381" t="s">
        <v>382</v>
      </c>
      <c r="B381">
        <v>200</v>
      </c>
      <c r="C381">
        <v>25</v>
      </c>
      <c r="D381">
        <v>50</v>
      </c>
      <c r="E381">
        <v>5</v>
      </c>
      <c r="F381" s="2">
        <v>24</v>
      </c>
      <c r="G381">
        <v>31</v>
      </c>
      <c r="H381">
        <v>35</v>
      </c>
      <c r="I381">
        <f>Table_Merge1[[#This Row],[MCTS result]]-Table_Merge1[[#This Row],[True tbr or lower bound]]</f>
        <v>7</v>
      </c>
      <c r="J381">
        <f>Table_Merge1[[#This Row],[random result]]-Table_Merge1[[#This Row],[True tbr or lower bound]]</f>
        <v>11</v>
      </c>
      <c r="K381">
        <v>20.002239500000002</v>
      </c>
    </row>
    <row r="382" spans="1:11" x14ac:dyDescent="0.25">
      <c r="A382" t="s">
        <v>383</v>
      </c>
      <c r="B382">
        <v>200</v>
      </c>
      <c r="C382">
        <v>25</v>
      </c>
      <c r="D382">
        <v>70</v>
      </c>
      <c r="E382">
        <v>1</v>
      </c>
      <c r="F382" s="1">
        <v>24</v>
      </c>
      <c r="G382">
        <v>26</v>
      </c>
      <c r="H382">
        <v>35</v>
      </c>
      <c r="I382">
        <f>Table_Merge1[[#This Row],[MCTS result]]-Table_Merge1[[#This Row],[True tbr or lower bound]]</f>
        <v>2</v>
      </c>
      <c r="J382">
        <f>Table_Merge1[[#This Row],[random result]]-Table_Merge1[[#This Row],[True tbr or lower bound]]</f>
        <v>11</v>
      </c>
      <c r="K382">
        <v>22.002709100000001</v>
      </c>
    </row>
    <row r="383" spans="1:11" x14ac:dyDescent="0.25">
      <c r="A383" t="s">
        <v>384</v>
      </c>
      <c r="B383">
        <v>200</v>
      </c>
      <c r="C383">
        <v>25</v>
      </c>
      <c r="D383">
        <v>70</v>
      </c>
      <c r="E383">
        <v>2</v>
      </c>
      <c r="F383" s="2">
        <v>25</v>
      </c>
      <c r="G383">
        <v>45</v>
      </c>
      <c r="H383">
        <v>42</v>
      </c>
      <c r="I383">
        <f>Table_Merge1[[#This Row],[MCTS result]]-Table_Merge1[[#This Row],[True tbr or lower bound]]</f>
        <v>20</v>
      </c>
      <c r="J383">
        <f>Table_Merge1[[#This Row],[random result]]-Table_Merge1[[#This Row],[True tbr or lower bound]]</f>
        <v>17</v>
      </c>
      <c r="K383">
        <v>24.005970099999999</v>
      </c>
    </row>
    <row r="384" spans="1:11" x14ac:dyDescent="0.25">
      <c r="A384" t="s">
        <v>385</v>
      </c>
      <c r="B384">
        <v>200</v>
      </c>
      <c r="C384">
        <v>25</v>
      </c>
      <c r="D384">
        <v>70</v>
      </c>
      <c r="E384">
        <v>3</v>
      </c>
      <c r="F384" s="1">
        <v>25</v>
      </c>
      <c r="G384">
        <v>41</v>
      </c>
      <c r="H384">
        <v>43</v>
      </c>
      <c r="I384">
        <f>Table_Merge1[[#This Row],[MCTS result]]-Table_Merge1[[#This Row],[True tbr or lower bound]]</f>
        <v>16</v>
      </c>
      <c r="J384">
        <f>Table_Merge1[[#This Row],[random result]]-Table_Merge1[[#This Row],[True tbr or lower bound]]</f>
        <v>18</v>
      </c>
      <c r="K384">
        <v>22.005558000000001</v>
      </c>
    </row>
    <row r="385" spans="1:11" x14ac:dyDescent="0.25">
      <c r="A385" t="s">
        <v>386</v>
      </c>
      <c r="B385">
        <v>200</v>
      </c>
      <c r="C385">
        <v>25</v>
      </c>
      <c r="D385">
        <v>70</v>
      </c>
      <c r="E385">
        <v>4</v>
      </c>
      <c r="F385" s="2">
        <v>24</v>
      </c>
      <c r="G385">
        <v>40</v>
      </c>
      <c r="H385">
        <v>38</v>
      </c>
      <c r="I385">
        <f>Table_Merge1[[#This Row],[MCTS result]]-Table_Merge1[[#This Row],[True tbr or lower bound]]</f>
        <v>16</v>
      </c>
      <c r="J385">
        <f>Table_Merge1[[#This Row],[random result]]-Table_Merge1[[#This Row],[True tbr or lower bound]]</f>
        <v>14</v>
      </c>
      <c r="K385">
        <v>25.0089106</v>
      </c>
    </row>
    <row r="386" spans="1:11" x14ac:dyDescent="0.25">
      <c r="A386" t="s">
        <v>387</v>
      </c>
      <c r="B386">
        <v>200</v>
      </c>
      <c r="C386">
        <v>25</v>
      </c>
      <c r="D386">
        <v>70</v>
      </c>
      <c r="E386">
        <v>5</v>
      </c>
      <c r="F386" s="1">
        <v>25</v>
      </c>
      <c r="G386">
        <v>39</v>
      </c>
      <c r="H386">
        <v>40</v>
      </c>
      <c r="I386">
        <f>Table_Merge1[[#This Row],[MCTS result]]-Table_Merge1[[#This Row],[True tbr or lower bound]]</f>
        <v>14</v>
      </c>
      <c r="J386">
        <f>Table_Merge1[[#This Row],[random result]]-Table_Merge1[[#This Row],[True tbr or lower bound]]</f>
        <v>15</v>
      </c>
      <c r="K386">
        <v>23.005072899999998</v>
      </c>
    </row>
    <row r="387" spans="1:11" x14ac:dyDescent="0.25">
      <c r="A387" t="s">
        <v>388</v>
      </c>
      <c r="B387">
        <v>200</v>
      </c>
      <c r="C387">
        <v>25</v>
      </c>
      <c r="D387">
        <v>90</v>
      </c>
      <c r="E387">
        <v>1</v>
      </c>
      <c r="F387" s="2">
        <v>23</v>
      </c>
      <c r="G387">
        <v>40</v>
      </c>
      <c r="H387">
        <v>37</v>
      </c>
      <c r="I387">
        <f>Table_Merge1[[#This Row],[MCTS result]]-Table_Merge1[[#This Row],[True tbr or lower bound]]</f>
        <v>17</v>
      </c>
      <c r="J387">
        <f>Table_Merge1[[#This Row],[random result]]-Table_Merge1[[#This Row],[True tbr or lower bound]]</f>
        <v>14</v>
      </c>
      <c r="K387">
        <v>27.0281229</v>
      </c>
    </row>
    <row r="388" spans="1:11" x14ac:dyDescent="0.25">
      <c r="A388" t="s">
        <v>389</v>
      </c>
      <c r="B388">
        <v>200</v>
      </c>
      <c r="C388">
        <v>25</v>
      </c>
      <c r="D388">
        <v>90</v>
      </c>
      <c r="E388">
        <v>2</v>
      </c>
      <c r="F388" s="1">
        <v>25</v>
      </c>
      <c r="G388">
        <v>41</v>
      </c>
      <c r="H388">
        <v>44</v>
      </c>
      <c r="I388">
        <f>Table_Merge1[[#This Row],[MCTS result]]-Table_Merge1[[#This Row],[True tbr or lower bound]]</f>
        <v>16</v>
      </c>
      <c r="J388">
        <f>Table_Merge1[[#This Row],[random result]]-Table_Merge1[[#This Row],[True tbr or lower bound]]</f>
        <v>19</v>
      </c>
      <c r="K388">
        <v>23.0075273</v>
      </c>
    </row>
    <row r="389" spans="1:11" x14ac:dyDescent="0.25">
      <c r="A389" t="s">
        <v>390</v>
      </c>
      <c r="B389">
        <v>200</v>
      </c>
      <c r="C389">
        <v>25</v>
      </c>
      <c r="D389">
        <v>90</v>
      </c>
      <c r="E389">
        <v>3</v>
      </c>
      <c r="F389" s="2">
        <v>22</v>
      </c>
      <c r="G389">
        <v>44</v>
      </c>
      <c r="H389">
        <v>35</v>
      </c>
      <c r="I389">
        <f>Table_Merge1[[#This Row],[MCTS result]]-Table_Merge1[[#This Row],[True tbr or lower bound]]</f>
        <v>22</v>
      </c>
      <c r="J389">
        <f>Table_Merge1[[#This Row],[random result]]-Table_Merge1[[#This Row],[True tbr or lower bound]]</f>
        <v>13</v>
      </c>
      <c r="K389">
        <v>19.0060149</v>
      </c>
    </row>
    <row r="390" spans="1:11" x14ac:dyDescent="0.25">
      <c r="A390" t="s">
        <v>391</v>
      </c>
      <c r="B390">
        <v>200</v>
      </c>
      <c r="C390">
        <v>25</v>
      </c>
      <c r="D390">
        <v>90</v>
      </c>
      <c r="E390">
        <v>4</v>
      </c>
      <c r="F390" s="1">
        <v>24</v>
      </c>
      <c r="G390">
        <v>35</v>
      </c>
      <c r="H390">
        <v>39</v>
      </c>
      <c r="I390">
        <f>Table_Merge1[[#This Row],[MCTS result]]-Table_Merge1[[#This Row],[True tbr or lower bound]]</f>
        <v>11</v>
      </c>
      <c r="J390">
        <f>Table_Merge1[[#This Row],[random result]]-Table_Merge1[[#This Row],[True tbr or lower bound]]</f>
        <v>15</v>
      </c>
      <c r="K390">
        <v>23.019326800000002</v>
      </c>
    </row>
    <row r="391" spans="1:11" x14ac:dyDescent="0.25">
      <c r="A391" t="s">
        <v>392</v>
      </c>
      <c r="B391">
        <v>200</v>
      </c>
      <c r="C391">
        <v>25</v>
      </c>
      <c r="D391">
        <v>90</v>
      </c>
      <c r="E391">
        <v>5</v>
      </c>
      <c r="F391" s="2">
        <v>25</v>
      </c>
      <c r="G391">
        <v>38</v>
      </c>
      <c r="H391">
        <v>39</v>
      </c>
      <c r="I391">
        <f>Table_Merge1[[#This Row],[MCTS result]]-Table_Merge1[[#This Row],[True tbr or lower bound]]</f>
        <v>13</v>
      </c>
      <c r="J391">
        <f>Table_Merge1[[#This Row],[random result]]-Table_Merge1[[#This Row],[True tbr or lower bound]]</f>
        <v>14</v>
      </c>
      <c r="K391">
        <v>23.008248600000002</v>
      </c>
    </row>
    <row r="392" spans="1:11" x14ac:dyDescent="0.25">
      <c r="A392" t="s">
        <v>393</v>
      </c>
      <c r="B392">
        <v>200</v>
      </c>
      <c r="C392">
        <v>30</v>
      </c>
      <c r="D392">
        <v>50</v>
      </c>
      <c r="E392">
        <v>1</v>
      </c>
      <c r="F392" s="1">
        <v>30</v>
      </c>
      <c r="G392">
        <v>38</v>
      </c>
      <c r="H392">
        <v>49</v>
      </c>
      <c r="I392">
        <f>Table_Merge1[[#This Row],[MCTS result]]-Table_Merge1[[#This Row],[True tbr or lower bound]]</f>
        <v>8</v>
      </c>
      <c r="J392">
        <f>Table_Merge1[[#This Row],[random result]]-Table_Merge1[[#This Row],[True tbr or lower bound]]</f>
        <v>19</v>
      </c>
      <c r="K392">
        <v>28.0067889</v>
      </c>
    </row>
    <row r="393" spans="1:11" x14ac:dyDescent="0.25">
      <c r="A393" t="s">
        <v>394</v>
      </c>
      <c r="B393">
        <v>200</v>
      </c>
      <c r="C393">
        <v>30</v>
      </c>
      <c r="D393">
        <v>50</v>
      </c>
      <c r="E393">
        <v>2</v>
      </c>
      <c r="F393" s="2">
        <v>28</v>
      </c>
      <c r="G393">
        <v>32</v>
      </c>
      <c r="H393">
        <v>41</v>
      </c>
      <c r="I393">
        <f>Table_Merge1[[#This Row],[MCTS result]]-Table_Merge1[[#This Row],[True tbr or lower bound]]</f>
        <v>4</v>
      </c>
      <c r="J393">
        <f>Table_Merge1[[#This Row],[random result]]-Table_Merge1[[#This Row],[True tbr or lower bound]]</f>
        <v>13</v>
      </c>
      <c r="K393">
        <v>23.020317200000001</v>
      </c>
    </row>
    <row r="394" spans="1:11" x14ac:dyDescent="0.25">
      <c r="A394" t="s">
        <v>395</v>
      </c>
      <c r="B394">
        <v>200</v>
      </c>
      <c r="C394">
        <v>30</v>
      </c>
      <c r="D394">
        <v>50</v>
      </c>
      <c r="E394">
        <v>3</v>
      </c>
      <c r="F394" s="1">
        <v>28</v>
      </c>
      <c r="G394">
        <v>35</v>
      </c>
      <c r="H394">
        <v>44</v>
      </c>
      <c r="I394">
        <f>Table_Merge1[[#This Row],[MCTS result]]-Table_Merge1[[#This Row],[True tbr or lower bound]]</f>
        <v>7</v>
      </c>
      <c r="J394">
        <f>Table_Merge1[[#This Row],[random result]]-Table_Merge1[[#This Row],[True tbr or lower bound]]</f>
        <v>16</v>
      </c>
      <c r="K394">
        <v>24.008709</v>
      </c>
    </row>
    <row r="395" spans="1:11" x14ac:dyDescent="0.25">
      <c r="A395" t="s">
        <v>396</v>
      </c>
      <c r="B395">
        <v>200</v>
      </c>
      <c r="C395">
        <v>30</v>
      </c>
      <c r="D395">
        <v>50</v>
      </c>
      <c r="E395">
        <v>4</v>
      </c>
      <c r="F395" s="2">
        <v>30</v>
      </c>
      <c r="G395">
        <v>43</v>
      </c>
      <c r="H395">
        <v>51</v>
      </c>
      <c r="I395">
        <f>Table_Merge1[[#This Row],[MCTS result]]-Table_Merge1[[#This Row],[True tbr or lower bound]]</f>
        <v>13</v>
      </c>
      <c r="J395">
        <f>Table_Merge1[[#This Row],[random result]]-Table_Merge1[[#This Row],[True tbr or lower bound]]</f>
        <v>21</v>
      </c>
      <c r="K395">
        <v>24.005123699999999</v>
      </c>
    </row>
    <row r="396" spans="1:11" x14ac:dyDescent="0.25">
      <c r="A396" t="s">
        <v>397</v>
      </c>
      <c r="B396">
        <v>200</v>
      </c>
      <c r="C396">
        <v>30</v>
      </c>
      <c r="D396">
        <v>50</v>
      </c>
      <c r="E396">
        <v>5</v>
      </c>
      <c r="F396" s="1">
        <v>29</v>
      </c>
      <c r="G396">
        <v>36</v>
      </c>
      <c r="H396">
        <v>51</v>
      </c>
      <c r="I396">
        <f>Table_Merge1[[#This Row],[MCTS result]]-Table_Merge1[[#This Row],[True tbr or lower bound]]</f>
        <v>7</v>
      </c>
      <c r="J396">
        <f>Table_Merge1[[#This Row],[random result]]-Table_Merge1[[#This Row],[True tbr or lower bound]]</f>
        <v>22</v>
      </c>
      <c r="K396">
        <v>27.0095101</v>
      </c>
    </row>
    <row r="397" spans="1:11" x14ac:dyDescent="0.25">
      <c r="A397" t="s">
        <v>398</v>
      </c>
      <c r="B397">
        <v>200</v>
      </c>
      <c r="C397">
        <v>30</v>
      </c>
      <c r="D397">
        <v>70</v>
      </c>
      <c r="E397">
        <v>1</v>
      </c>
      <c r="F397" s="2">
        <v>29</v>
      </c>
      <c r="G397">
        <v>40</v>
      </c>
      <c r="H397">
        <v>49</v>
      </c>
      <c r="I397">
        <f>Table_Merge1[[#This Row],[MCTS result]]-Table_Merge1[[#This Row],[True tbr or lower bound]]</f>
        <v>11</v>
      </c>
      <c r="J397">
        <f>Table_Merge1[[#This Row],[random result]]-Table_Merge1[[#This Row],[True tbr or lower bound]]</f>
        <v>20</v>
      </c>
      <c r="K397">
        <v>28.011865799999999</v>
      </c>
    </row>
    <row r="398" spans="1:11" x14ac:dyDescent="0.25">
      <c r="A398" t="s">
        <v>399</v>
      </c>
      <c r="B398">
        <v>200</v>
      </c>
      <c r="C398">
        <v>30</v>
      </c>
      <c r="D398">
        <v>70</v>
      </c>
      <c r="E398">
        <v>2</v>
      </c>
      <c r="F398" s="1">
        <v>28</v>
      </c>
      <c r="G398">
        <v>35</v>
      </c>
      <c r="H398">
        <v>42</v>
      </c>
      <c r="I398">
        <f>Table_Merge1[[#This Row],[MCTS result]]-Table_Merge1[[#This Row],[True tbr or lower bound]]</f>
        <v>7</v>
      </c>
      <c r="J398">
        <f>Table_Merge1[[#This Row],[random result]]-Table_Merge1[[#This Row],[True tbr or lower bound]]</f>
        <v>14</v>
      </c>
      <c r="K398">
        <v>27.0039862</v>
      </c>
    </row>
    <row r="399" spans="1:11" x14ac:dyDescent="0.25">
      <c r="A399" t="s">
        <v>400</v>
      </c>
      <c r="B399">
        <v>200</v>
      </c>
      <c r="C399">
        <v>30</v>
      </c>
      <c r="D399">
        <v>70</v>
      </c>
      <c r="E399">
        <v>3</v>
      </c>
      <c r="F399" s="2">
        <v>28</v>
      </c>
      <c r="G399">
        <v>34</v>
      </c>
      <c r="H399">
        <v>48</v>
      </c>
      <c r="I399">
        <f>Table_Merge1[[#This Row],[MCTS result]]-Table_Merge1[[#This Row],[True tbr or lower bound]]</f>
        <v>6</v>
      </c>
      <c r="J399">
        <f>Table_Merge1[[#This Row],[random result]]-Table_Merge1[[#This Row],[True tbr or lower bound]]</f>
        <v>20</v>
      </c>
      <c r="K399">
        <v>29.020679900000001</v>
      </c>
    </row>
    <row r="400" spans="1:11" x14ac:dyDescent="0.25">
      <c r="A400" t="s">
        <v>401</v>
      </c>
      <c r="B400">
        <v>200</v>
      </c>
      <c r="C400">
        <v>30</v>
      </c>
      <c r="D400">
        <v>70</v>
      </c>
      <c r="E400">
        <v>4</v>
      </c>
      <c r="F400" s="1">
        <v>30</v>
      </c>
      <c r="G400">
        <v>44</v>
      </c>
      <c r="H400">
        <v>52</v>
      </c>
      <c r="I400">
        <f>Table_Merge1[[#This Row],[MCTS result]]-Table_Merge1[[#This Row],[True tbr or lower bound]]</f>
        <v>14</v>
      </c>
      <c r="J400">
        <f>Table_Merge1[[#This Row],[random result]]-Table_Merge1[[#This Row],[True tbr or lower bound]]</f>
        <v>22</v>
      </c>
      <c r="K400">
        <v>26.014785</v>
      </c>
    </row>
    <row r="401" spans="1:11" x14ac:dyDescent="0.25">
      <c r="A401" t="s">
        <v>402</v>
      </c>
      <c r="B401">
        <v>200</v>
      </c>
      <c r="C401">
        <v>30</v>
      </c>
      <c r="D401">
        <v>70</v>
      </c>
      <c r="E401">
        <v>5</v>
      </c>
      <c r="F401" s="2">
        <v>30</v>
      </c>
      <c r="G401">
        <v>36</v>
      </c>
      <c r="H401">
        <v>48</v>
      </c>
      <c r="I401">
        <f>Table_Merge1[[#This Row],[MCTS result]]-Table_Merge1[[#This Row],[True tbr or lower bound]]</f>
        <v>6</v>
      </c>
      <c r="J401">
        <f>Table_Merge1[[#This Row],[random result]]-Table_Merge1[[#This Row],[True tbr or lower bound]]</f>
        <v>18</v>
      </c>
      <c r="K401">
        <v>26.007998700000002</v>
      </c>
    </row>
    <row r="402" spans="1:11" x14ac:dyDescent="0.25">
      <c r="A402" t="s">
        <v>403</v>
      </c>
      <c r="B402">
        <v>200</v>
      </c>
      <c r="C402">
        <v>30</v>
      </c>
      <c r="D402">
        <v>90</v>
      </c>
      <c r="E402">
        <v>1</v>
      </c>
      <c r="F402" s="1">
        <v>29</v>
      </c>
      <c r="G402">
        <v>29</v>
      </c>
      <c r="H402">
        <v>45</v>
      </c>
      <c r="I402">
        <f>Table_Merge1[[#This Row],[MCTS result]]-Table_Merge1[[#This Row],[True tbr or lower bound]]</f>
        <v>0</v>
      </c>
      <c r="J402">
        <f>Table_Merge1[[#This Row],[random result]]-Table_Merge1[[#This Row],[True tbr or lower bound]]</f>
        <v>16</v>
      </c>
      <c r="K402">
        <v>27.017057099999999</v>
      </c>
    </row>
    <row r="403" spans="1:11" x14ac:dyDescent="0.25">
      <c r="A403" t="s">
        <v>404</v>
      </c>
      <c r="B403">
        <v>200</v>
      </c>
      <c r="C403">
        <v>30</v>
      </c>
      <c r="D403">
        <v>90</v>
      </c>
      <c r="E403">
        <v>2</v>
      </c>
      <c r="F403" s="2">
        <v>30</v>
      </c>
      <c r="G403">
        <v>43</v>
      </c>
      <c r="H403">
        <v>48</v>
      </c>
      <c r="I403">
        <f>Table_Merge1[[#This Row],[MCTS result]]-Table_Merge1[[#This Row],[True tbr or lower bound]]</f>
        <v>13</v>
      </c>
      <c r="J403">
        <f>Table_Merge1[[#This Row],[random result]]-Table_Merge1[[#This Row],[True tbr or lower bound]]</f>
        <v>18</v>
      </c>
      <c r="K403">
        <v>30.0143433</v>
      </c>
    </row>
    <row r="404" spans="1:11" x14ac:dyDescent="0.25">
      <c r="A404" t="s">
        <v>405</v>
      </c>
      <c r="B404">
        <v>200</v>
      </c>
      <c r="C404">
        <v>30</v>
      </c>
      <c r="D404">
        <v>90</v>
      </c>
      <c r="E404">
        <v>3</v>
      </c>
      <c r="F404" s="1">
        <v>25</v>
      </c>
      <c r="G404">
        <v>32</v>
      </c>
      <c r="H404">
        <v>38</v>
      </c>
      <c r="I404">
        <f>Table_Merge1[[#This Row],[MCTS result]]-Table_Merge1[[#This Row],[True tbr or lower bound]]</f>
        <v>7</v>
      </c>
      <c r="J404">
        <f>Table_Merge1[[#This Row],[random result]]-Table_Merge1[[#This Row],[True tbr or lower bound]]</f>
        <v>13</v>
      </c>
      <c r="K404">
        <v>20.006364099999999</v>
      </c>
    </row>
    <row r="405" spans="1:11" x14ac:dyDescent="0.25">
      <c r="A405" t="s">
        <v>406</v>
      </c>
      <c r="B405">
        <v>200</v>
      </c>
      <c r="C405">
        <v>30</v>
      </c>
      <c r="D405">
        <v>90</v>
      </c>
      <c r="E405">
        <v>4</v>
      </c>
      <c r="F405" s="2">
        <v>28</v>
      </c>
      <c r="G405">
        <v>41</v>
      </c>
      <c r="H405">
        <v>47</v>
      </c>
      <c r="I405">
        <f>Table_Merge1[[#This Row],[MCTS result]]-Table_Merge1[[#This Row],[True tbr or lower bound]]</f>
        <v>13</v>
      </c>
      <c r="J405">
        <f>Table_Merge1[[#This Row],[random result]]-Table_Merge1[[#This Row],[True tbr or lower bound]]</f>
        <v>19</v>
      </c>
      <c r="K405">
        <v>27.012193199999999</v>
      </c>
    </row>
    <row r="406" spans="1:11" x14ac:dyDescent="0.25">
      <c r="A406" t="s">
        <v>407</v>
      </c>
      <c r="B406">
        <v>200</v>
      </c>
      <c r="C406">
        <v>30</v>
      </c>
      <c r="D406">
        <v>90</v>
      </c>
      <c r="E406">
        <v>5</v>
      </c>
      <c r="F406" s="1">
        <v>30</v>
      </c>
      <c r="G406">
        <v>50</v>
      </c>
      <c r="H406">
        <v>49</v>
      </c>
      <c r="I406">
        <f>Table_Merge1[[#This Row],[MCTS result]]-Table_Merge1[[#This Row],[True tbr or lower bound]]</f>
        <v>20</v>
      </c>
      <c r="J406">
        <f>Table_Merge1[[#This Row],[random result]]-Table_Merge1[[#This Row],[True tbr or lower bound]]</f>
        <v>19</v>
      </c>
      <c r="K406">
        <v>25.024684499999999</v>
      </c>
    </row>
    <row r="407" spans="1:11" x14ac:dyDescent="0.25">
      <c r="A407" t="s">
        <v>408</v>
      </c>
      <c r="B407">
        <v>200</v>
      </c>
      <c r="C407">
        <v>35</v>
      </c>
      <c r="D407">
        <v>50</v>
      </c>
      <c r="E407">
        <v>1</v>
      </c>
      <c r="F407" s="2">
        <v>35</v>
      </c>
      <c r="G407">
        <v>45</v>
      </c>
      <c r="H407">
        <v>60</v>
      </c>
      <c r="I407">
        <f>Table_Merge1[[#This Row],[MCTS result]]-Table_Merge1[[#This Row],[True tbr or lower bound]]</f>
        <v>10</v>
      </c>
      <c r="J407">
        <f>Table_Merge1[[#This Row],[random result]]-Table_Merge1[[#This Row],[True tbr or lower bound]]</f>
        <v>25</v>
      </c>
      <c r="K407">
        <v>35.012866799999998</v>
      </c>
    </row>
    <row r="408" spans="1:11" x14ac:dyDescent="0.25">
      <c r="A408" t="s">
        <v>409</v>
      </c>
      <c r="B408">
        <v>200</v>
      </c>
      <c r="C408">
        <v>35</v>
      </c>
      <c r="D408">
        <v>50</v>
      </c>
      <c r="E408">
        <v>2</v>
      </c>
      <c r="F408" s="1">
        <v>34</v>
      </c>
      <c r="G408">
        <v>47</v>
      </c>
      <c r="H408">
        <v>56</v>
      </c>
      <c r="I408">
        <f>Table_Merge1[[#This Row],[MCTS result]]-Table_Merge1[[#This Row],[True tbr or lower bound]]</f>
        <v>13</v>
      </c>
      <c r="J408">
        <f>Table_Merge1[[#This Row],[random result]]-Table_Merge1[[#This Row],[True tbr or lower bound]]</f>
        <v>22</v>
      </c>
      <c r="K408">
        <v>28.0080369</v>
      </c>
    </row>
    <row r="409" spans="1:11" x14ac:dyDescent="0.25">
      <c r="A409" t="s">
        <v>410</v>
      </c>
      <c r="B409">
        <v>200</v>
      </c>
      <c r="C409">
        <v>35</v>
      </c>
      <c r="D409">
        <v>50</v>
      </c>
      <c r="E409">
        <v>3</v>
      </c>
      <c r="F409" s="2">
        <v>33</v>
      </c>
      <c r="G409">
        <v>37</v>
      </c>
      <c r="H409">
        <v>53</v>
      </c>
      <c r="I409">
        <f>Table_Merge1[[#This Row],[MCTS result]]-Table_Merge1[[#This Row],[True tbr or lower bound]]</f>
        <v>4</v>
      </c>
      <c r="J409">
        <f>Table_Merge1[[#This Row],[random result]]-Table_Merge1[[#This Row],[True tbr or lower bound]]</f>
        <v>20</v>
      </c>
      <c r="K409">
        <v>31.0159862</v>
      </c>
    </row>
    <row r="410" spans="1:11" x14ac:dyDescent="0.25">
      <c r="A410" t="s">
        <v>411</v>
      </c>
      <c r="B410">
        <v>200</v>
      </c>
      <c r="C410">
        <v>35</v>
      </c>
      <c r="D410">
        <v>50</v>
      </c>
      <c r="E410">
        <v>4</v>
      </c>
      <c r="F410" s="1">
        <v>33</v>
      </c>
      <c r="G410">
        <v>33</v>
      </c>
      <c r="H410">
        <v>50</v>
      </c>
      <c r="I410">
        <f>Table_Merge1[[#This Row],[MCTS result]]-Table_Merge1[[#This Row],[True tbr or lower bound]]</f>
        <v>0</v>
      </c>
      <c r="J410">
        <f>Table_Merge1[[#This Row],[random result]]-Table_Merge1[[#This Row],[True tbr or lower bound]]</f>
        <v>17</v>
      </c>
      <c r="K410">
        <v>29.0169754</v>
      </c>
    </row>
    <row r="411" spans="1:11" x14ac:dyDescent="0.25">
      <c r="A411" t="s">
        <v>412</v>
      </c>
      <c r="B411">
        <v>200</v>
      </c>
      <c r="C411">
        <v>35</v>
      </c>
      <c r="D411">
        <v>50</v>
      </c>
      <c r="E411">
        <v>5</v>
      </c>
      <c r="F411" s="2">
        <v>33</v>
      </c>
      <c r="G411">
        <v>40</v>
      </c>
      <c r="H411">
        <v>52</v>
      </c>
      <c r="I411">
        <f>Table_Merge1[[#This Row],[MCTS result]]-Table_Merge1[[#This Row],[True tbr or lower bound]]</f>
        <v>7</v>
      </c>
      <c r="J411">
        <f>Table_Merge1[[#This Row],[random result]]-Table_Merge1[[#This Row],[True tbr or lower bound]]</f>
        <v>19</v>
      </c>
      <c r="K411">
        <v>28.015415300000001</v>
      </c>
    </row>
    <row r="412" spans="1:11" x14ac:dyDescent="0.25">
      <c r="A412" t="s">
        <v>413</v>
      </c>
      <c r="B412">
        <v>200</v>
      </c>
      <c r="C412">
        <v>35</v>
      </c>
      <c r="D412">
        <v>70</v>
      </c>
      <c r="E412">
        <v>1</v>
      </c>
      <c r="F412" s="1">
        <v>34</v>
      </c>
      <c r="G412">
        <v>50</v>
      </c>
      <c r="H412">
        <v>58</v>
      </c>
      <c r="I412">
        <f>Table_Merge1[[#This Row],[MCTS result]]-Table_Merge1[[#This Row],[True tbr or lower bound]]</f>
        <v>16</v>
      </c>
      <c r="J412">
        <f>Table_Merge1[[#This Row],[random result]]-Table_Merge1[[#This Row],[True tbr or lower bound]]</f>
        <v>24</v>
      </c>
      <c r="K412">
        <v>27.006497899999999</v>
      </c>
    </row>
    <row r="413" spans="1:11" x14ac:dyDescent="0.25">
      <c r="A413" t="s">
        <v>414</v>
      </c>
      <c r="B413">
        <v>200</v>
      </c>
      <c r="C413">
        <v>35</v>
      </c>
      <c r="D413">
        <v>70</v>
      </c>
      <c r="E413">
        <v>2</v>
      </c>
      <c r="F413" s="2">
        <v>34</v>
      </c>
      <c r="G413">
        <v>52</v>
      </c>
      <c r="H413">
        <v>58</v>
      </c>
      <c r="I413">
        <f>Table_Merge1[[#This Row],[MCTS result]]-Table_Merge1[[#This Row],[True tbr or lower bound]]</f>
        <v>18</v>
      </c>
      <c r="J413">
        <f>Table_Merge1[[#This Row],[random result]]-Table_Merge1[[#This Row],[True tbr or lower bound]]</f>
        <v>24</v>
      </c>
      <c r="K413">
        <v>31.011804699999999</v>
      </c>
    </row>
    <row r="414" spans="1:11" x14ac:dyDescent="0.25">
      <c r="A414" t="s">
        <v>415</v>
      </c>
      <c r="B414">
        <v>200</v>
      </c>
      <c r="C414">
        <v>35</v>
      </c>
      <c r="D414">
        <v>70</v>
      </c>
      <c r="E414">
        <v>3</v>
      </c>
      <c r="F414" s="1">
        <v>34</v>
      </c>
      <c r="G414">
        <v>46</v>
      </c>
      <c r="H414">
        <v>57</v>
      </c>
      <c r="I414">
        <f>Table_Merge1[[#This Row],[MCTS result]]-Table_Merge1[[#This Row],[True tbr or lower bound]]</f>
        <v>12</v>
      </c>
      <c r="J414">
        <f>Table_Merge1[[#This Row],[random result]]-Table_Merge1[[#This Row],[True tbr or lower bound]]</f>
        <v>23</v>
      </c>
      <c r="K414">
        <v>34.011880400000003</v>
      </c>
    </row>
    <row r="415" spans="1:11" x14ac:dyDescent="0.25">
      <c r="A415" t="s">
        <v>416</v>
      </c>
      <c r="B415">
        <v>200</v>
      </c>
      <c r="C415">
        <v>35</v>
      </c>
      <c r="D415">
        <v>70</v>
      </c>
      <c r="E415">
        <v>4</v>
      </c>
      <c r="F415" s="2">
        <v>34</v>
      </c>
      <c r="G415">
        <v>41</v>
      </c>
      <c r="H415">
        <v>60</v>
      </c>
      <c r="I415">
        <f>Table_Merge1[[#This Row],[MCTS result]]-Table_Merge1[[#This Row],[True tbr or lower bound]]</f>
        <v>7</v>
      </c>
      <c r="J415">
        <f>Table_Merge1[[#This Row],[random result]]-Table_Merge1[[#This Row],[True tbr or lower bound]]</f>
        <v>26</v>
      </c>
      <c r="K415">
        <v>31.0159205</v>
      </c>
    </row>
    <row r="416" spans="1:11" x14ac:dyDescent="0.25">
      <c r="A416" t="s">
        <v>417</v>
      </c>
      <c r="B416">
        <v>200</v>
      </c>
      <c r="C416">
        <v>35</v>
      </c>
      <c r="D416">
        <v>70</v>
      </c>
      <c r="E416">
        <v>5</v>
      </c>
      <c r="F416" s="1">
        <v>33</v>
      </c>
      <c r="G416">
        <v>49</v>
      </c>
      <c r="H416">
        <v>47</v>
      </c>
      <c r="I416">
        <f>Table_Merge1[[#This Row],[MCTS result]]-Table_Merge1[[#This Row],[True tbr or lower bound]]</f>
        <v>16</v>
      </c>
      <c r="J416">
        <f>Table_Merge1[[#This Row],[random result]]-Table_Merge1[[#This Row],[True tbr or lower bound]]</f>
        <v>14</v>
      </c>
      <c r="K416">
        <v>33.012403900000002</v>
      </c>
    </row>
    <row r="417" spans="1:11" x14ac:dyDescent="0.25">
      <c r="A417" t="s">
        <v>418</v>
      </c>
      <c r="B417">
        <v>200</v>
      </c>
      <c r="C417">
        <v>35</v>
      </c>
      <c r="D417">
        <v>90</v>
      </c>
      <c r="E417">
        <v>1</v>
      </c>
      <c r="F417" s="2">
        <v>33</v>
      </c>
      <c r="G417">
        <v>50</v>
      </c>
      <c r="H417">
        <v>56</v>
      </c>
      <c r="I417">
        <f>Table_Merge1[[#This Row],[MCTS result]]-Table_Merge1[[#This Row],[True tbr or lower bound]]</f>
        <v>17</v>
      </c>
      <c r="J417">
        <f>Table_Merge1[[#This Row],[random result]]-Table_Merge1[[#This Row],[True tbr or lower bound]]</f>
        <v>23</v>
      </c>
      <c r="K417">
        <v>28.0115199</v>
      </c>
    </row>
    <row r="418" spans="1:11" x14ac:dyDescent="0.25">
      <c r="A418" t="s">
        <v>419</v>
      </c>
      <c r="B418">
        <v>200</v>
      </c>
      <c r="C418">
        <v>35</v>
      </c>
      <c r="D418">
        <v>90</v>
      </c>
      <c r="E418">
        <v>2</v>
      </c>
      <c r="F418" s="1">
        <v>34</v>
      </c>
      <c r="G418">
        <v>38</v>
      </c>
      <c r="H418">
        <v>52</v>
      </c>
      <c r="I418">
        <f>Table_Merge1[[#This Row],[MCTS result]]-Table_Merge1[[#This Row],[True tbr or lower bound]]</f>
        <v>4</v>
      </c>
      <c r="J418">
        <f>Table_Merge1[[#This Row],[random result]]-Table_Merge1[[#This Row],[True tbr or lower bound]]</f>
        <v>18</v>
      </c>
      <c r="K418">
        <v>36.024546700000002</v>
      </c>
    </row>
    <row r="419" spans="1:11" x14ac:dyDescent="0.25">
      <c r="A419" t="s">
        <v>420</v>
      </c>
      <c r="B419">
        <v>200</v>
      </c>
      <c r="C419">
        <v>35</v>
      </c>
      <c r="D419">
        <v>90</v>
      </c>
      <c r="E419">
        <v>3</v>
      </c>
      <c r="F419" s="2">
        <v>34</v>
      </c>
      <c r="G419">
        <v>51</v>
      </c>
      <c r="H419">
        <v>57</v>
      </c>
      <c r="I419">
        <f>Table_Merge1[[#This Row],[MCTS result]]-Table_Merge1[[#This Row],[True tbr or lower bound]]</f>
        <v>17</v>
      </c>
      <c r="J419">
        <f>Table_Merge1[[#This Row],[random result]]-Table_Merge1[[#This Row],[True tbr or lower bound]]</f>
        <v>23</v>
      </c>
      <c r="K419">
        <v>29.017235100000001</v>
      </c>
    </row>
    <row r="420" spans="1:11" x14ac:dyDescent="0.25">
      <c r="A420" t="s">
        <v>421</v>
      </c>
      <c r="B420">
        <v>200</v>
      </c>
      <c r="C420">
        <v>35</v>
      </c>
      <c r="D420">
        <v>90</v>
      </c>
      <c r="E420">
        <v>4</v>
      </c>
      <c r="F420" s="1">
        <v>34</v>
      </c>
      <c r="G420">
        <v>44</v>
      </c>
      <c r="H420">
        <v>55</v>
      </c>
      <c r="I420">
        <f>Table_Merge1[[#This Row],[MCTS result]]-Table_Merge1[[#This Row],[True tbr or lower bound]]</f>
        <v>10</v>
      </c>
      <c r="J420">
        <f>Table_Merge1[[#This Row],[random result]]-Table_Merge1[[#This Row],[True tbr or lower bound]]</f>
        <v>21</v>
      </c>
      <c r="K420">
        <v>33.017226700000002</v>
      </c>
    </row>
    <row r="421" spans="1:11" x14ac:dyDescent="0.25">
      <c r="A421" t="s">
        <v>422</v>
      </c>
      <c r="B421">
        <v>200</v>
      </c>
      <c r="C421">
        <v>35</v>
      </c>
      <c r="D421">
        <v>90</v>
      </c>
      <c r="E421">
        <v>5</v>
      </c>
      <c r="F421" s="2">
        <v>35</v>
      </c>
      <c r="G421">
        <v>58</v>
      </c>
      <c r="H421">
        <v>60</v>
      </c>
      <c r="I421">
        <f>Table_Merge1[[#This Row],[MCTS result]]-Table_Merge1[[#This Row],[True tbr or lower bound]]</f>
        <v>23</v>
      </c>
      <c r="J421">
        <f>Table_Merge1[[#This Row],[random result]]-Table_Merge1[[#This Row],[True tbr or lower bound]]</f>
        <v>25</v>
      </c>
      <c r="K421">
        <v>27.025610100000002</v>
      </c>
    </row>
    <row r="422" spans="1:11" x14ac:dyDescent="0.25">
      <c r="A422" t="s">
        <v>423</v>
      </c>
      <c r="B422">
        <v>250</v>
      </c>
      <c r="C422">
        <v>5</v>
      </c>
      <c r="D422">
        <v>50</v>
      </c>
      <c r="E422">
        <v>1</v>
      </c>
      <c r="F422" s="1">
        <v>5</v>
      </c>
      <c r="G422">
        <v>5</v>
      </c>
      <c r="H422">
        <v>5</v>
      </c>
      <c r="I422">
        <f>Table_Merge1[[#This Row],[MCTS result]]-Table_Merge1[[#This Row],[True tbr or lower bound]]</f>
        <v>0</v>
      </c>
      <c r="J422">
        <f>Table_Merge1[[#This Row],[random result]]-Table_Merge1[[#This Row],[True tbr or lower bound]]</f>
        <v>0</v>
      </c>
      <c r="K422">
        <v>5.0003441999999998</v>
      </c>
    </row>
    <row r="423" spans="1:11" x14ac:dyDescent="0.25">
      <c r="A423" t="s">
        <v>424</v>
      </c>
      <c r="B423">
        <v>250</v>
      </c>
      <c r="C423">
        <v>5</v>
      </c>
      <c r="D423">
        <v>50</v>
      </c>
      <c r="E423">
        <v>2</v>
      </c>
      <c r="F423" s="2">
        <v>5</v>
      </c>
      <c r="G423">
        <v>5</v>
      </c>
      <c r="H423">
        <v>5</v>
      </c>
      <c r="I423">
        <f>Table_Merge1[[#This Row],[MCTS result]]-Table_Merge1[[#This Row],[True tbr or lower bound]]</f>
        <v>0</v>
      </c>
      <c r="J423">
        <f>Table_Merge1[[#This Row],[random result]]-Table_Merge1[[#This Row],[True tbr or lower bound]]</f>
        <v>0</v>
      </c>
      <c r="K423">
        <v>5.0002782000000003</v>
      </c>
    </row>
    <row r="424" spans="1:11" x14ac:dyDescent="0.25">
      <c r="A424" t="s">
        <v>425</v>
      </c>
      <c r="B424">
        <v>250</v>
      </c>
      <c r="C424">
        <v>5</v>
      </c>
      <c r="D424">
        <v>50</v>
      </c>
      <c r="E424">
        <v>3</v>
      </c>
      <c r="F424" s="1">
        <v>5</v>
      </c>
      <c r="G424">
        <v>5</v>
      </c>
      <c r="H424">
        <v>5</v>
      </c>
      <c r="I424">
        <f>Table_Merge1[[#This Row],[MCTS result]]-Table_Merge1[[#This Row],[True tbr or lower bound]]</f>
        <v>0</v>
      </c>
      <c r="J424">
        <f>Table_Merge1[[#This Row],[random result]]-Table_Merge1[[#This Row],[True tbr or lower bound]]</f>
        <v>0</v>
      </c>
      <c r="K424">
        <v>5.0003742999999998</v>
      </c>
    </row>
    <row r="425" spans="1:11" x14ac:dyDescent="0.25">
      <c r="A425" t="s">
        <v>426</v>
      </c>
      <c r="B425">
        <v>250</v>
      </c>
      <c r="C425">
        <v>5</v>
      </c>
      <c r="D425">
        <v>50</v>
      </c>
      <c r="E425">
        <v>4</v>
      </c>
      <c r="F425" s="2">
        <v>5</v>
      </c>
      <c r="G425">
        <v>5</v>
      </c>
      <c r="H425">
        <v>5</v>
      </c>
      <c r="I425">
        <f>Table_Merge1[[#This Row],[MCTS result]]-Table_Merge1[[#This Row],[True tbr or lower bound]]</f>
        <v>0</v>
      </c>
      <c r="J425">
        <f>Table_Merge1[[#This Row],[random result]]-Table_Merge1[[#This Row],[True tbr or lower bound]]</f>
        <v>0</v>
      </c>
      <c r="K425">
        <v>5.0004767000000001</v>
      </c>
    </row>
    <row r="426" spans="1:11" x14ac:dyDescent="0.25">
      <c r="A426" t="s">
        <v>427</v>
      </c>
      <c r="B426">
        <v>250</v>
      </c>
      <c r="C426">
        <v>5</v>
      </c>
      <c r="D426">
        <v>50</v>
      </c>
      <c r="E426">
        <v>5</v>
      </c>
      <c r="F426" s="1">
        <v>5</v>
      </c>
      <c r="G426">
        <v>5</v>
      </c>
      <c r="H426">
        <v>5</v>
      </c>
      <c r="I426">
        <f>Table_Merge1[[#This Row],[MCTS result]]-Table_Merge1[[#This Row],[True tbr or lower bound]]</f>
        <v>0</v>
      </c>
      <c r="J426">
        <f>Table_Merge1[[#This Row],[random result]]-Table_Merge1[[#This Row],[True tbr or lower bound]]</f>
        <v>0</v>
      </c>
      <c r="K426">
        <v>5.0002592999999997</v>
      </c>
    </row>
    <row r="427" spans="1:11" x14ac:dyDescent="0.25">
      <c r="A427" t="s">
        <v>428</v>
      </c>
      <c r="B427">
        <v>250</v>
      </c>
      <c r="C427">
        <v>5</v>
      </c>
      <c r="D427">
        <v>70</v>
      </c>
      <c r="E427">
        <v>1</v>
      </c>
      <c r="F427" s="2">
        <v>5</v>
      </c>
      <c r="G427">
        <v>5</v>
      </c>
      <c r="H427">
        <v>5</v>
      </c>
      <c r="I427">
        <f>Table_Merge1[[#This Row],[MCTS result]]-Table_Merge1[[#This Row],[True tbr or lower bound]]</f>
        <v>0</v>
      </c>
      <c r="J427">
        <f>Table_Merge1[[#This Row],[random result]]-Table_Merge1[[#This Row],[True tbr or lower bound]]</f>
        <v>0</v>
      </c>
      <c r="K427">
        <v>5.0003513999999996</v>
      </c>
    </row>
    <row r="428" spans="1:11" x14ac:dyDescent="0.25">
      <c r="A428" t="s">
        <v>429</v>
      </c>
      <c r="B428">
        <v>250</v>
      </c>
      <c r="C428">
        <v>5</v>
      </c>
      <c r="D428">
        <v>70</v>
      </c>
      <c r="E428">
        <v>2</v>
      </c>
      <c r="F428" s="1">
        <v>5</v>
      </c>
      <c r="G428">
        <v>5</v>
      </c>
      <c r="H428">
        <v>5</v>
      </c>
      <c r="I428">
        <f>Table_Merge1[[#This Row],[MCTS result]]-Table_Merge1[[#This Row],[True tbr or lower bound]]</f>
        <v>0</v>
      </c>
      <c r="J428">
        <f>Table_Merge1[[#This Row],[random result]]-Table_Merge1[[#This Row],[True tbr or lower bound]]</f>
        <v>0</v>
      </c>
      <c r="K428">
        <v>5.0005167999999998</v>
      </c>
    </row>
    <row r="429" spans="1:11" x14ac:dyDescent="0.25">
      <c r="A429" t="s">
        <v>430</v>
      </c>
      <c r="B429">
        <v>250</v>
      </c>
      <c r="C429">
        <v>5</v>
      </c>
      <c r="D429">
        <v>70</v>
      </c>
      <c r="E429">
        <v>3</v>
      </c>
      <c r="F429" s="2">
        <v>5</v>
      </c>
      <c r="G429">
        <v>5</v>
      </c>
      <c r="H429">
        <v>5</v>
      </c>
      <c r="I429">
        <f>Table_Merge1[[#This Row],[MCTS result]]-Table_Merge1[[#This Row],[True tbr or lower bound]]</f>
        <v>0</v>
      </c>
      <c r="J429">
        <f>Table_Merge1[[#This Row],[random result]]-Table_Merge1[[#This Row],[True tbr or lower bound]]</f>
        <v>0</v>
      </c>
      <c r="K429">
        <v>5.0005949999999997</v>
      </c>
    </row>
    <row r="430" spans="1:11" x14ac:dyDescent="0.25">
      <c r="A430" t="s">
        <v>431</v>
      </c>
      <c r="B430">
        <v>250</v>
      </c>
      <c r="C430">
        <v>5</v>
      </c>
      <c r="D430">
        <v>70</v>
      </c>
      <c r="E430">
        <v>4</v>
      </c>
      <c r="F430" s="1">
        <v>5</v>
      </c>
      <c r="G430">
        <v>5</v>
      </c>
      <c r="H430">
        <v>5</v>
      </c>
      <c r="I430">
        <f>Table_Merge1[[#This Row],[MCTS result]]-Table_Merge1[[#This Row],[True tbr or lower bound]]</f>
        <v>0</v>
      </c>
      <c r="J430">
        <f>Table_Merge1[[#This Row],[random result]]-Table_Merge1[[#This Row],[True tbr or lower bound]]</f>
        <v>0</v>
      </c>
      <c r="K430">
        <v>5.0003082000000001</v>
      </c>
    </row>
    <row r="431" spans="1:11" x14ac:dyDescent="0.25">
      <c r="A431" t="s">
        <v>432</v>
      </c>
      <c r="B431">
        <v>250</v>
      </c>
      <c r="C431">
        <v>5</v>
      </c>
      <c r="D431">
        <v>70</v>
      </c>
      <c r="E431">
        <v>5</v>
      </c>
      <c r="F431" s="2">
        <v>5</v>
      </c>
      <c r="G431">
        <v>11</v>
      </c>
      <c r="H431">
        <v>5</v>
      </c>
      <c r="I431">
        <f>Table_Merge1[[#This Row],[MCTS result]]-Table_Merge1[[#This Row],[True tbr or lower bound]]</f>
        <v>6</v>
      </c>
      <c r="J431">
        <f>Table_Merge1[[#This Row],[random result]]-Table_Merge1[[#This Row],[True tbr or lower bound]]</f>
        <v>0</v>
      </c>
      <c r="K431">
        <v>5.0003470999999999</v>
      </c>
    </row>
    <row r="432" spans="1:11" x14ac:dyDescent="0.25">
      <c r="A432" t="s">
        <v>433</v>
      </c>
      <c r="B432">
        <v>250</v>
      </c>
      <c r="C432">
        <v>5</v>
      </c>
      <c r="D432">
        <v>90</v>
      </c>
      <c r="E432">
        <v>1</v>
      </c>
      <c r="F432" s="1">
        <v>5</v>
      </c>
      <c r="G432">
        <v>5</v>
      </c>
      <c r="H432">
        <v>5</v>
      </c>
      <c r="I432">
        <f>Table_Merge1[[#This Row],[MCTS result]]-Table_Merge1[[#This Row],[True tbr or lower bound]]</f>
        <v>0</v>
      </c>
      <c r="J432">
        <f>Table_Merge1[[#This Row],[random result]]-Table_Merge1[[#This Row],[True tbr or lower bound]]</f>
        <v>0</v>
      </c>
      <c r="K432">
        <v>5.0010976999999999</v>
      </c>
    </row>
    <row r="433" spans="1:11" x14ac:dyDescent="0.25">
      <c r="A433" t="s">
        <v>434</v>
      </c>
      <c r="B433">
        <v>250</v>
      </c>
      <c r="C433">
        <v>5</v>
      </c>
      <c r="D433">
        <v>90</v>
      </c>
      <c r="E433">
        <v>2</v>
      </c>
      <c r="F433" s="2">
        <v>5</v>
      </c>
      <c r="G433">
        <v>5</v>
      </c>
      <c r="H433">
        <v>5</v>
      </c>
      <c r="I433">
        <f>Table_Merge1[[#This Row],[MCTS result]]-Table_Merge1[[#This Row],[True tbr or lower bound]]</f>
        <v>0</v>
      </c>
      <c r="J433">
        <f>Table_Merge1[[#This Row],[random result]]-Table_Merge1[[#This Row],[True tbr or lower bound]]</f>
        <v>0</v>
      </c>
      <c r="K433">
        <v>5.0006104999999996</v>
      </c>
    </row>
    <row r="434" spans="1:11" x14ac:dyDescent="0.25">
      <c r="A434" t="s">
        <v>435</v>
      </c>
      <c r="B434">
        <v>250</v>
      </c>
      <c r="C434">
        <v>5</v>
      </c>
      <c r="D434">
        <v>90</v>
      </c>
      <c r="E434">
        <v>3</v>
      </c>
      <c r="F434" s="1">
        <v>5</v>
      </c>
      <c r="G434">
        <v>5</v>
      </c>
      <c r="H434">
        <v>5</v>
      </c>
      <c r="I434">
        <f>Table_Merge1[[#This Row],[MCTS result]]-Table_Merge1[[#This Row],[True tbr or lower bound]]</f>
        <v>0</v>
      </c>
      <c r="J434">
        <f>Table_Merge1[[#This Row],[random result]]-Table_Merge1[[#This Row],[True tbr or lower bound]]</f>
        <v>0</v>
      </c>
      <c r="K434">
        <v>5.0007839000000001</v>
      </c>
    </row>
    <row r="435" spans="1:11" x14ac:dyDescent="0.25">
      <c r="A435" t="s">
        <v>436</v>
      </c>
      <c r="B435">
        <v>250</v>
      </c>
      <c r="C435">
        <v>5</v>
      </c>
      <c r="D435">
        <v>90</v>
      </c>
      <c r="E435">
        <v>4</v>
      </c>
      <c r="F435" s="2">
        <v>5</v>
      </c>
      <c r="G435">
        <v>5</v>
      </c>
      <c r="H435">
        <v>5</v>
      </c>
      <c r="I435">
        <f>Table_Merge1[[#This Row],[MCTS result]]-Table_Merge1[[#This Row],[True tbr or lower bound]]</f>
        <v>0</v>
      </c>
      <c r="J435">
        <f>Table_Merge1[[#This Row],[random result]]-Table_Merge1[[#This Row],[True tbr or lower bound]]</f>
        <v>0</v>
      </c>
      <c r="K435">
        <v>5.0004591999999999</v>
      </c>
    </row>
    <row r="436" spans="1:11" x14ac:dyDescent="0.25">
      <c r="A436" t="s">
        <v>437</v>
      </c>
      <c r="B436">
        <v>250</v>
      </c>
      <c r="C436">
        <v>5</v>
      </c>
      <c r="D436">
        <v>90</v>
      </c>
      <c r="E436">
        <v>5</v>
      </c>
      <c r="F436" s="1">
        <v>5</v>
      </c>
      <c r="G436">
        <v>5</v>
      </c>
      <c r="H436">
        <v>5</v>
      </c>
      <c r="I436">
        <f>Table_Merge1[[#This Row],[MCTS result]]-Table_Merge1[[#This Row],[True tbr or lower bound]]</f>
        <v>0</v>
      </c>
      <c r="J436">
        <f>Table_Merge1[[#This Row],[random result]]-Table_Merge1[[#This Row],[True tbr or lower bound]]</f>
        <v>0</v>
      </c>
      <c r="K436">
        <v>4.0004355</v>
      </c>
    </row>
    <row r="437" spans="1:11" x14ac:dyDescent="0.25">
      <c r="A437" t="s">
        <v>438</v>
      </c>
      <c r="B437">
        <v>250</v>
      </c>
      <c r="C437">
        <v>10</v>
      </c>
      <c r="D437">
        <v>50</v>
      </c>
      <c r="E437">
        <v>1</v>
      </c>
      <c r="F437" s="2">
        <v>10</v>
      </c>
      <c r="G437">
        <v>20</v>
      </c>
      <c r="H437">
        <v>11</v>
      </c>
      <c r="I437">
        <f>Table_Merge1[[#This Row],[MCTS result]]-Table_Merge1[[#This Row],[True tbr or lower bound]]</f>
        <v>10</v>
      </c>
      <c r="J437">
        <f>Table_Merge1[[#This Row],[random result]]-Table_Merge1[[#This Row],[True tbr or lower bound]]</f>
        <v>1</v>
      </c>
      <c r="K437">
        <v>10.001610599999999</v>
      </c>
    </row>
    <row r="438" spans="1:11" x14ac:dyDescent="0.25">
      <c r="A438" t="s">
        <v>439</v>
      </c>
      <c r="B438">
        <v>250</v>
      </c>
      <c r="C438">
        <v>10</v>
      </c>
      <c r="D438">
        <v>50</v>
      </c>
      <c r="E438">
        <v>2</v>
      </c>
      <c r="F438" s="1">
        <v>10</v>
      </c>
      <c r="G438">
        <v>10</v>
      </c>
      <c r="H438">
        <v>12</v>
      </c>
      <c r="I438">
        <f>Table_Merge1[[#This Row],[MCTS result]]-Table_Merge1[[#This Row],[True tbr or lower bound]]</f>
        <v>0</v>
      </c>
      <c r="J438">
        <f>Table_Merge1[[#This Row],[random result]]-Table_Merge1[[#This Row],[True tbr or lower bound]]</f>
        <v>2</v>
      </c>
      <c r="K438">
        <v>10.0011931</v>
      </c>
    </row>
    <row r="439" spans="1:11" x14ac:dyDescent="0.25">
      <c r="A439" t="s">
        <v>440</v>
      </c>
      <c r="B439">
        <v>250</v>
      </c>
      <c r="C439">
        <v>10</v>
      </c>
      <c r="D439">
        <v>50</v>
      </c>
      <c r="E439">
        <v>3</v>
      </c>
      <c r="F439" s="2">
        <v>10</v>
      </c>
      <c r="G439">
        <v>19</v>
      </c>
      <c r="H439">
        <v>12</v>
      </c>
      <c r="I439">
        <f>Table_Merge1[[#This Row],[MCTS result]]-Table_Merge1[[#This Row],[True tbr or lower bound]]</f>
        <v>9</v>
      </c>
      <c r="J439">
        <f>Table_Merge1[[#This Row],[random result]]-Table_Merge1[[#This Row],[True tbr or lower bound]]</f>
        <v>2</v>
      </c>
      <c r="K439">
        <v>11.0012407</v>
      </c>
    </row>
    <row r="440" spans="1:11" x14ac:dyDescent="0.25">
      <c r="A440" t="s">
        <v>441</v>
      </c>
      <c r="B440">
        <v>250</v>
      </c>
      <c r="C440">
        <v>10</v>
      </c>
      <c r="D440">
        <v>50</v>
      </c>
      <c r="E440">
        <v>4</v>
      </c>
      <c r="F440" s="1">
        <v>10</v>
      </c>
      <c r="G440">
        <v>22</v>
      </c>
      <c r="H440">
        <v>11</v>
      </c>
      <c r="I440">
        <f>Table_Merge1[[#This Row],[MCTS result]]-Table_Merge1[[#This Row],[True tbr or lower bound]]</f>
        <v>12</v>
      </c>
      <c r="J440">
        <f>Table_Merge1[[#This Row],[random result]]-Table_Merge1[[#This Row],[True tbr or lower bound]]</f>
        <v>1</v>
      </c>
      <c r="K440">
        <v>9.0007570000000001</v>
      </c>
    </row>
    <row r="441" spans="1:11" x14ac:dyDescent="0.25">
      <c r="A441" t="s">
        <v>442</v>
      </c>
      <c r="B441">
        <v>250</v>
      </c>
      <c r="C441">
        <v>10</v>
      </c>
      <c r="D441">
        <v>50</v>
      </c>
      <c r="E441">
        <v>5</v>
      </c>
      <c r="F441" s="2">
        <v>10</v>
      </c>
      <c r="G441">
        <v>18</v>
      </c>
      <c r="H441">
        <v>11</v>
      </c>
      <c r="I441">
        <f>Table_Merge1[[#This Row],[MCTS result]]-Table_Merge1[[#This Row],[True tbr or lower bound]]</f>
        <v>8</v>
      </c>
      <c r="J441">
        <f>Table_Merge1[[#This Row],[random result]]-Table_Merge1[[#This Row],[True tbr or lower bound]]</f>
        <v>1</v>
      </c>
      <c r="K441">
        <v>10.001806999999999</v>
      </c>
    </row>
    <row r="442" spans="1:11" x14ac:dyDescent="0.25">
      <c r="A442" t="s">
        <v>443</v>
      </c>
      <c r="B442">
        <v>250</v>
      </c>
      <c r="C442">
        <v>10</v>
      </c>
      <c r="D442">
        <v>70</v>
      </c>
      <c r="E442">
        <v>1</v>
      </c>
      <c r="F442" s="1">
        <v>10</v>
      </c>
      <c r="G442">
        <v>25</v>
      </c>
      <c r="H442">
        <v>10</v>
      </c>
      <c r="I442">
        <f>Table_Merge1[[#This Row],[MCTS result]]-Table_Merge1[[#This Row],[True tbr or lower bound]]</f>
        <v>15</v>
      </c>
      <c r="J442">
        <f>Table_Merge1[[#This Row],[random result]]-Table_Merge1[[#This Row],[True tbr or lower bound]]</f>
        <v>0</v>
      </c>
      <c r="K442">
        <v>9.0006178000000006</v>
      </c>
    </row>
    <row r="443" spans="1:11" x14ac:dyDescent="0.25">
      <c r="A443" t="s">
        <v>444</v>
      </c>
      <c r="B443">
        <v>250</v>
      </c>
      <c r="C443">
        <v>10</v>
      </c>
      <c r="D443">
        <v>70</v>
      </c>
      <c r="E443">
        <v>2</v>
      </c>
      <c r="F443" s="2">
        <v>10</v>
      </c>
      <c r="G443">
        <v>25</v>
      </c>
      <c r="H443">
        <v>10</v>
      </c>
      <c r="I443">
        <f>Table_Merge1[[#This Row],[MCTS result]]-Table_Merge1[[#This Row],[True tbr or lower bound]]</f>
        <v>15</v>
      </c>
      <c r="J443">
        <f>Table_Merge1[[#This Row],[random result]]-Table_Merge1[[#This Row],[True tbr or lower bound]]</f>
        <v>0</v>
      </c>
      <c r="K443">
        <v>9.0008967000000002</v>
      </c>
    </row>
    <row r="444" spans="1:11" x14ac:dyDescent="0.25">
      <c r="A444" t="s">
        <v>445</v>
      </c>
      <c r="B444">
        <v>250</v>
      </c>
      <c r="C444">
        <v>10</v>
      </c>
      <c r="D444">
        <v>70</v>
      </c>
      <c r="E444">
        <v>3</v>
      </c>
      <c r="F444" s="1">
        <v>10</v>
      </c>
      <c r="G444">
        <v>20</v>
      </c>
      <c r="H444">
        <v>13</v>
      </c>
      <c r="I444">
        <f>Table_Merge1[[#This Row],[MCTS result]]-Table_Merge1[[#This Row],[True tbr or lower bound]]</f>
        <v>10</v>
      </c>
      <c r="J444">
        <f>Table_Merge1[[#This Row],[random result]]-Table_Merge1[[#This Row],[True tbr or lower bound]]</f>
        <v>3</v>
      </c>
      <c r="K444">
        <v>12.0013144</v>
      </c>
    </row>
    <row r="445" spans="1:11" x14ac:dyDescent="0.25">
      <c r="A445" t="s">
        <v>446</v>
      </c>
      <c r="B445">
        <v>250</v>
      </c>
      <c r="C445">
        <v>10</v>
      </c>
      <c r="D445">
        <v>70</v>
      </c>
      <c r="E445">
        <v>4</v>
      </c>
      <c r="F445" s="2">
        <v>10</v>
      </c>
      <c r="G445">
        <v>18</v>
      </c>
      <c r="H445">
        <v>11</v>
      </c>
      <c r="I445">
        <f>Table_Merge1[[#This Row],[MCTS result]]-Table_Merge1[[#This Row],[True tbr or lower bound]]</f>
        <v>8</v>
      </c>
      <c r="J445">
        <f>Table_Merge1[[#This Row],[random result]]-Table_Merge1[[#This Row],[True tbr or lower bound]]</f>
        <v>1</v>
      </c>
      <c r="K445">
        <v>10.0014012</v>
      </c>
    </row>
    <row r="446" spans="1:11" x14ac:dyDescent="0.25">
      <c r="A446" t="s">
        <v>447</v>
      </c>
      <c r="B446">
        <v>250</v>
      </c>
      <c r="C446">
        <v>10</v>
      </c>
      <c r="D446">
        <v>70</v>
      </c>
      <c r="E446">
        <v>5</v>
      </c>
      <c r="F446" s="1">
        <v>10</v>
      </c>
      <c r="G446">
        <v>21</v>
      </c>
      <c r="H446">
        <v>12</v>
      </c>
      <c r="I446">
        <f>Table_Merge1[[#This Row],[MCTS result]]-Table_Merge1[[#This Row],[True tbr or lower bound]]</f>
        <v>11</v>
      </c>
      <c r="J446">
        <f>Table_Merge1[[#This Row],[random result]]-Table_Merge1[[#This Row],[True tbr or lower bound]]</f>
        <v>2</v>
      </c>
      <c r="K446">
        <v>10.001422399999999</v>
      </c>
    </row>
    <row r="447" spans="1:11" x14ac:dyDescent="0.25">
      <c r="A447" t="s">
        <v>448</v>
      </c>
      <c r="B447">
        <v>250</v>
      </c>
      <c r="C447">
        <v>10</v>
      </c>
      <c r="D447">
        <v>90</v>
      </c>
      <c r="E447">
        <v>1</v>
      </c>
      <c r="F447" s="2">
        <v>10</v>
      </c>
      <c r="G447">
        <v>21</v>
      </c>
      <c r="H447">
        <v>12</v>
      </c>
      <c r="I447">
        <f>Table_Merge1[[#This Row],[MCTS result]]-Table_Merge1[[#This Row],[True tbr or lower bound]]</f>
        <v>11</v>
      </c>
      <c r="J447">
        <f>Table_Merge1[[#This Row],[random result]]-Table_Merge1[[#This Row],[True tbr or lower bound]]</f>
        <v>2</v>
      </c>
      <c r="K447">
        <v>10.0017855</v>
      </c>
    </row>
    <row r="448" spans="1:11" x14ac:dyDescent="0.25">
      <c r="A448" t="s">
        <v>449</v>
      </c>
      <c r="B448">
        <v>250</v>
      </c>
      <c r="C448">
        <v>10</v>
      </c>
      <c r="D448">
        <v>90</v>
      </c>
      <c r="E448">
        <v>2</v>
      </c>
      <c r="F448" s="1">
        <v>10</v>
      </c>
      <c r="G448">
        <v>10</v>
      </c>
      <c r="H448">
        <v>11</v>
      </c>
      <c r="I448">
        <f>Table_Merge1[[#This Row],[MCTS result]]-Table_Merge1[[#This Row],[True tbr or lower bound]]</f>
        <v>0</v>
      </c>
      <c r="J448">
        <f>Table_Merge1[[#This Row],[random result]]-Table_Merge1[[#This Row],[True tbr or lower bound]]</f>
        <v>1</v>
      </c>
      <c r="K448">
        <v>9.0016881000000009</v>
      </c>
    </row>
    <row r="449" spans="1:11" x14ac:dyDescent="0.25">
      <c r="A449" t="s">
        <v>450</v>
      </c>
      <c r="B449">
        <v>250</v>
      </c>
      <c r="C449">
        <v>10</v>
      </c>
      <c r="D449">
        <v>90</v>
      </c>
      <c r="E449">
        <v>3</v>
      </c>
      <c r="F449" s="2">
        <v>10</v>
      </c>
      <c r="G449">
        <v>10</v>
      </c>
      <c r="H449">
        <v>12</v>
      </c>
      <c r="I449">
        <f>Table_Merge1[[#This Row],[MCTS result]]-Table_Merge1[[#This Row],[True tbr or lower bound]]</f>
        <v>0</v>
      </c>
      <c r="J449">
        <f>Table_Merge1[[#This Row],[random result]]-Table_Merge1[[#This Row],[True tbr or lower bound]]</f>
        <v>2</v>
      </c>
      <c r="K449">
        <v>10.001790700000001</v>
      </c>
    </row>
    <row r="450" spans="1:11" x14ac:dyDescent="0.25">
      <c r="A450" t="s">
        <v>451</v>
      </c>
      <c r="B450">
        <v>250</v>
      </c>
      <c r="C450">
        <v>10</v>
      </c>
      <c r="D450">
        <v>90</v>
      </c>
      <c r="E450">
        <v>4</v>
      </c>
      <c r="F450" s="1">
        <v>10</v>
      </c>
      <c r="G450">
        <v>23</v>
      </c>
      <c r="H450">
        <v>11</v>
      </c>
      <c r="I450">
        <f>Table_Merge1[[#This Row],[MCTS result]]-Table_Merge1[[#This Row],[True tbr or lower bound]]</f>
        <v>13</v>
      </c>
      <c r="J450">
        <f>Table_Merge1[[#This Row],[random result]]-Table_Merge1[[#This Row],[True tbr or lower bound]]</f>
        <v>1</v>
      </c>
      <c r="K450">
        <v>11.001941</v>
      </c>
    </row>
    <row r="451" spans="1:11" x14ac:dyDescent="0.25">
      <c r="A451" t="s">
        <v>452</v>
      </c>
      <c r="B451">
        <v>250</v>
      </c>
      <c r="C451">
        <v>10</v>
      </c>
      <c r="D451">
        <v>90</v>
      </c>
      <c r="E451">
        <v>5</v>
      </c>
      <c r="F451" s="2">
        <v>10</v>
      </c>
      <c r="G451">
        <v>30</v>
      </c>
      <c r="H451">
        <v>10</v>
      </c>
      <c r="I451">
        <f>Table_Merge1[[#This Row],[MCTS result]]-Table_Merge1[[#This Row],[True tbr or lower bound]]</f>
        <v>20</v>
      </c>
      <c r="J451">
        <f>Table_Merge1[[#This Row],[random result]]-Table_Merge1[[#This Row],[True tbr or lower bound]]</f>
        <v>0</v>
      </c>
      <c r="K451">
        <v>8.0010762999999994</v>
      </c>
    </row>
    <row r="452" spans="1:11" x14ac:dyDescent="0.25">
      <c r="A452" t="s">
        <v>453</v>
      </c>
      <c r="B452">
        <v>250</v>
      </c>
      <c r="C452">
        <v>15</v>
      </c>
      <c r="D452">
        <v>50</v>
      </c>
      <c r="E452">
        <v>1</v>
      </c>
      <c r="F452" s="1">
        <v>15</v>
      </c>
      <c r="G452">
        <v>15</v>
      </c>
      <c r="H452">
        <v>21</v>
      </c>
      <c r="I452">
        <f>Table_Merge1[[#This Row],[MCTS result]]-Table_Merge1[[#This Row],[True tbr or lower bound]]</f>
        <v>0</v>
      </c>
      <c r="J452">
        <f>Table_Merge1[[#This Row],[random result]]-Table_Merge1[[#This Row],[True tbr or lower bound]]</f>
        <v>6</v>
      </c>
      <c r="K452">
        <v>15.001977</v>
      </c>
    </row>
    <row r="453" spans="1:11" x14ac:dyDescent="0.25">
      <c r="A453" t="s">
        <v>454</v>
      </c>
      <c r="B453">
        <v>250</v>
      </c>
      <c r="C453">
        <v>15</v>
      </c>
      <c r="D453">
        <v>50</v>
      </c>
      <c r="E453">
        <v>2</v>
      </c>
      <c r="F453" s="2">
        <v>15</v>
      </c>
      <c r="G453">
        <v>30</v>
      </c>
      <c r="H453">
        <v>22</v>
      </c>
      <c r="I453">
        <f>Table_Merge1[[#This Row],[MCTS result]]-Table_Merge1[[#This Row],[True tbr or lower bound]]</f>
        <v>15</v>
      </c>
      <c r="J453">
        <f>Table_Merge1[[#This Row],[random result]]-Table_Merge1[[#This Row],[True tbr or lower bound]]</f>
        <v>7</v>
      </c>
      <c r="K453">
        <v>14.001090899999999</v>
      </c>
    </row>
    <row r="454" spans="1:11" x14ac:dyDescent="0.25">
      <c r="A454" t="s">
        <v>455</v>
      </c>
      <c r="B454">
        <v>250</v>
      </c>
      <c r="C454">
        <v>15</v>
      </c>
      <c r="D454">
        <v>50</v>
      </c>
      <c r="E454">
        <v>3</v>
      </c>
      <c r="F454" s="1">
        <v>14</v>
      </c>
      <c r="G454">
        <v>14</v>
      </c>
      <c r="H454">
        <v>21</v>
      </c>
      <c r="I454">
        <f>Table_Merge1[[#This Row],[MCTS result]]-Table_Merge1[[#This Row],[True tbr or lower bound]]</f>
        <v>0</v>
      </c>
      <c r="J454">
        <f>Table_Merge1[[#This Row],[random result]]-Table_Merge1[[#This Row],[True tbr or lower bound]]</f>
        <v>7</v>
      </c>
      <c r="K454">
        <v>14.0052296</v>
      </c>
    </row>
    <row r="455" spans="1:11" x14ac:dyDescent="0.25">
      <c r="A455" t="s">
        <v>456</v>
      </c>
      <c r="B455">
        <v>250</v>
      </c>
      <c r="C455">
        <v>15</v>
      </c>
      <c r="D455">
        <v>50</v>
      </c>
      <c r="E455">
        <v>4</v>
      </c>
      <c r="F455" s="2">
        <v>14</v>
      </c>
      <c r="G455">
        <v>29</v>
      </c>
      <c r="H455">
        <v>18</v>
      </c>
      <c r="I455">
        <f>Table_Merge1[[#This Row],[MCTS result]]-Table_Merge1[[#This Row],[True tbr or lower bound]]</f>
        <v>15</v>
      </c>
      <c r="J455">
        <f>Table_Merge1[[#This Row],[random result]]-Table_Merge1[[#This Row],[True tbr or lower bound]]</f>
        <v>4</v>
      </c>
      <c r="K455">
        <v>14.003324599999999</v>
      </c>
    </row>
    <row r="456" spans="1:11" x14ac:dyDescent="0.25">
      <c r="A456" t="s">
        <v>457</v>
      </c>
      <c r="B456">
        <v>250</v>
      </c>
      <c r="C456">
        <v>15</v>
      </c>
      <c r="D456">
        <v>50</v>
      </c>
      <c r="E456">
        <v>5</v>
      </c>
      <c r="F456" s="1">
        <v>14</v>
      </c>
      <c r="G456">
        <v>26</v>
      </c>
      <c r="H456">
        <v>17</v>
      </c>
      <c r="I456">
        <f>Table_Merge1[[#This Row],[MCTS result]]-Table_Merge1[[#This Row],[True tbr or lower bound]]</f>
        <v>12</v>
      </c>
      <c r="J456">
        <f>Table_Merge1[[#This Row],[random result]]-Table_Merge1[[#This Row],[True tbr or lower bound]]</f>
        <v>3</v>
      </c>
      <c r="K456">
        <v>14.0017738</v>
      </c>
    </row>
    <row r="457" spans="1:11" x14ac:dyDescent="0.25">
      <c r="A457" t="s">
        <v>458</v>
      </c>
      <c r="B457">
        <v>250</v>
      </c>
      <c r="C457">
        <v>15</v>
      </c>
      <c r="D457">
        <v>70</v>
      </c>
      <c r="E457">
        <v>1</v>
      </c>
      <c r="F457" s="2">
        <v>15</v>
      </c>
      <c r="G457">
        <v>24</v>
      </c>
      <c r="H457">
        <v>19</v>
      </c>
      <c r="I457">
        <f>Table_Merge1[[#This Row],[MCTS result]]-Table_Merge1[[#This Row],[True tbr or lower bound]]</f>
        <v>9</v>
      </c>
      <c r="J457">
        <f>Table_Merge1[[#This Row],[random result]]-Table_Merge1[[#This Row],[True tbr or lower bound]]</f>
        <v>4</v>
      </c>
      <c r="K457">
        <v>14.0021012</v>
      </c>
    </row>
    <row r="458" spans="1:11" x14ac:dyDescent="0.25">
      <c r="A458" t="s">
        <v>459</v>
      </c>
      <c r="B458">
        <v>250</v>
      </c>
      <c r="C458">
        <v>15</v>
      </c>
      <c r="D458">
        <v>70</v>
      </c>
      <c r="E458">
        <v>2</v>
      </c>
      <c r="F458" s="1">
        <v>15</v>
      </c>
      <c r="G458">
        <v>15</v>
      </c>
      <c r="H458">
        <v>24</v>
      </c>
      <c r="I458">
        <f>Table_Merge1[[#This Row],[MCTS result]]-Table_Merge1[[#This Row],[True tbr or lower bound]]</f>
        <v>0</v>
      </c>
      <c r="J458">
        <f>Table_Merge1[[#This Row],[random result]]-Table_Merge1[[#This Row],[True tbr or lower bound]]</f>
        <v>9</v>
      </c>
      <c r="K458">
        <v>15.0045131</v>
      </c>
    </row>
    <row r="459" spans="1:11" x14ac:dyDescent="0.25">
      <c r="A459" t="s">
        <v>460</v>
      </c>
      <c r="B459">
        <v>250</v>
      </c>
      <c r="C459">
        <v>15</v>
      </c>
      <c r="D459">
        <v>70</v>
      </c>
      <c r="E459">
        <v>3</v>
      </c>
      <c r="F459" s="2">
        <v>15</v>
      </c>
      <c r="G459">
        <v>25</v>
      </c>
      <c r="H459">
        <v>21</v>
      </c>
      <c r="I459">
        <f>Table_Merge1[[#This Row],[MCTS result]]-Table_Merge1[[#This Row],[True tbr or lower bound]]</f>
        <v>10</v>
      </c>
      <c r="J459">
        <f>Table_Merge1[[#This Row],[random result]]-Table_Merge1[[#This Row],[True tbr or lower bound]]</f>
        <v>6</v>
      </c>
      <c r="K459">
        <v>14.001141799999999</v>
      </c>
    </row>
    <row r="460" spans="1:11" x14ac:dyDescent="0.25">
      <c r="A460" t="s">
        <v>461</v>
      </c>
      <c r="B460">
        <v>250</v>
      </c>
      <c r="C460">
        <v>15</v>
      </c>
      <c r="D460">
        <v>70</v>
      </c>
      <c r="E460">
        <v>4</v>
      </c>
      <c r="F460" s="1">
        <v>15</v>
      </c>
      <c r="G460">
        <v>24</v>
      </c>
      <c r="H460">
        <v>18</v>
      </c>
      <c r="I460">
        <f>Table_Merge1[[#This Row],[MCTS result]]-Table_Merge1[[#This Row],[True tbr or lower bound]]</f>
        <v>9</v>
      </c>
      <c r="J460">
        <f>Table_Merge1[[#This Row],[random result]]-Table_Merge1[[#This Row],[True tbr or lower bound]]</f>
        <v>3</v>
      </c>
      <c r="K460">
        <v>15.0024408</v>
      </c>
    </row>
    <row r="461" spans="1:11" x14ac:dyDescent="0.25">
      <c r="A461" t="s">
        <v>462</v>
      </c>
      <c r="B461">
        <v>250</v>
      </c>
      <c r="C461">
        <v>15</v>
      </c>
      <c r="D461">
        <v>70</v>
      </c>
      <c r="E461">
        <v>5</v>
      </c>
      <c r="F461" s="2">
        <v>15</v>
      </c>
      <c r="G461">
        <v>17</v>
      </c>
      <c r="H461">
        <v>20</v>
      </c>
      <c r="I461">
        <f>Table_Merge1[[#This Row],[MCTS result]]-Table_Merge1[[#This Row],[True tbr or lower bound]]</f>
        <v>2</v>
      </c>
      <c r="J461">
        <f>Table_Merge1[[#This Row],[random result]]-Table_Merge1[[#This Row],[True tbr or lower bound]]</f>
        <v>5</v>
      </c>
      <c r="K461">
        <v>15.002351000000001</v>
      </c>
    </row>
    <row r="462" spans="1:11" x14ac:dyDescent="0.25">
      <c r="A462" t="s">
        <v>463</v>
      </c>
      <c r="B462">
        <v>250</v>
      </c>
      <c r="C462">
        <v>15</v>
      </c>
      <c r="D462">
        <v>90</v>
      </c>
      <c r="E462">
        <v>1</v>
      </c>
      <c r="F462" s="1">
        <v>13</v>
      </c>
      <c r="G462">
        <v>13</v>
      </c>
      <c r="H462">
        <v>18</v>
      </c>
      <c r="I462">
        <f>Table_Merge1[[#This Row],[MCTS result]]-Table_Merge1[[#This Row],[True tbr or lower bound]]</f>
        <v>0</v>
      </c>
      <c r="J462">
        <f>Table_Merge1[[#This Row],[random result]]-Table_Merge1[[#This Row],[True tbr or lower bound]]</f>
        <v>5</v>
      </c>
      <c r="K462">
        <v>13.0032493</v>
      </c>
    </row>
    <row r="463" spans="1:11" x14ac:dyDescent="0.25">
      <c r="A463" t="s">
        <v>464</v>
      </c>
      <c r="B463">
        <v>250</v>
      </c>
      <c r="C463">
        <v>15</v>
      </c>
      <c r="D463">
        <v>90</v>
      </c>
      <c r="E463">
        <v>2</v>
      </c>
      <c r="F463" s="2">
        <v>14</v>
      </c>
      <c r="G463">
        <v>14</v>
      </c>
      <c r="H463">
        <v>21</v>
      </c>
      <c r="I463">
        <f>Table_Merge1[[#This Row],[MCTS result]]-Table_Merge1[[#This Row],[True tbr or lower bound]]</f>
        <v>0</v>
      </c>
      <c r="J463">
        <f>Table_Merge1[[#This Row],[random result]]-Table_Merge1[[#This Row],[True tbr or lower bound]]</f>
        <v>7</v>
      </c>
      <c r="K463">
        <v>14.007992399999999</v>
      </c>
    </row>
    <row r="464" spans="1:11" x14ac:dyDescent="0.25">
      <c r="A464" t="s">
        <v>465</v>
      </c>
      <c r="B464">
        <v>250</v>
      </c>
      <c r="C464">
        <v>15</v>
      </c>
      <c r="D464">
        <v>90</v>
      </c>
      <c r="E464">
        <v>3</v>
      </c>
      <c r="F464" s="1">
        <v>15</v>
      </c>
      <c r="G464">
        <v>25</v>
      </c>
      <c r="H464">
        <v>19</v>
      </c>
      <c r="I464">
        <f>Table_Merge1[[#This Row],[MCTS result]]-Table_Merge1[[#This Row],[True tbr or lower bound]]</f>
        <v>10</v>
      </c>
      <c r="J464">
        <f>Table_Merge1[[#This Row],[random result]]-Table_Merge1[[#This Row],[True tbr or lower bound]]</f>
        <v>4</v>
      </c>
      <c r="K464">
        <v>14.0036842</v>
      </c>
    </row>
    <row r="465" spans="1:11" x14ac:dyDescent="0.25">
      <c r="A465" t="s">
        <v>466</v>
      </c>
      <c r="B465">
        <v>250</v>
      </c>
      <c r="C465">
        <v>15</v>
      </c>
      <c r="D465">
        <v>90</v>
      </c>
      <c r="E465">
        <v>4</v>
      </c>
      <c r="F465" s="2">
        <v>15</v>
      </c>
      <c r="G465">
        <v>28</v>
      </c>
      <c r="H465">
        <v>20</v>
      </c>
      <c r="I465">
        <f>Table_Merge1[[#This Row],[MCTS result]]-Table_Merge1[[#This Row],[True tbr or lower bound]]</f>
        <v>13</v>
      </c>
      <c r="J465">
        <f>Table_Merge1[[#This Row],[random result]]-Table_Merge1[[#This Row],[True tbr or lower bound]]</f>
        <v>5</v>
      </c>
      <c r="K465">
        <v>15.006705699999999</v>
      </c>
    </row>
    <row r="466" spans="1:11" x14ac:dyDescent="0.25">
      <c r="A466" t="s">
        <v>467</v>
      </c>
      <c r="B466">
        <v>250</v>
      </c>
      <c r="C466">
        <v>15</v>
      </c>
      <c r="D466">
        <v>90</v>
      </c>
      <c r="E466">
        <v>5</v>
      </c>
      <c r="F466" s="1">
        <v>15</v>
      </c>
      <c r="G466">
        <v>34</v>
      </c>
      <c r="H466">
        <v>22</v>
      </c>
      <c r="I466">
        <f>Table_Merge1[[#This Row],[MCTS result]]-Table_Merge1[[#This Row],[True tbr or lower bound]]</f>
        <v>19</v>
      </c>
      <c r="J466">
        <f>Table_Merge1[[#This Row],[random result]]-Table_Merge1[[#This Row],[True tbr or lower bound]]</f>
        <v>7</v>
      </c>
      <c r="K466">
        <v>14.0036986</v>
      </c>
    </row>
    <row r="467" spans="1:11" x14ac:dyDescent="0.25">
      <c r="A467" t="s">
        <v>468</v>
      </c>
      <c r="B467">
        <v>250</v>
      </c>
      <c r="C467">
        <v>20</v>
      </c>
      <c r="D467">
        <v>50</v>
      </c>
      <c r="E467">
        <v>1</v>
      </c>
      <c r="F467" s="2">
        <v>20</v>
      </c>
      <c r="G467">
        <v>20</v>
      </c>
      <c r="H467">
        <v>35</v>
      </c>
      <c r="I467">
        <f>Table_Merge1[[#This Row],[MCTS result]]-Table_Merge1[[#This Row],[True tbr or lower bound]]</f>
        <v>0</v>
      </c>
      <c r="J467">
        <f>Table_Merge1[[#This Row],[random result]]-Table_Merge1[[#This Row],[True tbr or lower bound]]</f>
        <v>15</v>
      </c>
      <c r="K467">
        <v>20.0048958</v>
      </c>
    </row>
    <row r="468" spans="1:11" x14ac:dyDescent="0.25">
      <c r="A468" t="s">
        <v>469</v>
      </c>
      <c r="B468">
        <v>250</v>
      </c>
      <c r="C468">
        <v>20</v>
      </c>
      <c r="D468">
        <v>50</v>
      </c>
      <c r="E468">
        <v>2</v>
      </c>
      <c r="F468" s="1">
        <v>20</v>
      </c>
      <c r="G468">
        <v>27</v>
      </c>
      <c r="H468">
        <v>30</v>
      </c>
      <c r="I468">
        <f>Table_Merge1[[#This Row],[MCTS result]]-Table_Merge1[[#This Row],[True tbr or lower bound]]</f>
        <v>7</v>
      </c>
      <c r="J468">
        <f>Table_Merge1[[#This Row],[random result]]-Table_Merge1[[#This Row],[True tbr or lower bound]]</f>
        <v>10</v>
      </c>
      <c r="K468">
        <v>20.004363699999999</v>
      </c>
    </row>
    <row r="469" spans="1:11" x14ac:dyDescent="0.25">
      <c r="A469" t="s">
        <v>470</v>
      </c>
      <c r="B469">
        <v>250</v>
      </c>
      <c r="C469">
        <v>20</v>
      </c>
      <c r="D469">
        <v>50</v>
      </c>
      <c r="E469">
        <v>3</v>
      </c>
      <c r="F469" s="2">
        <v>18</v>
      </c>
      <c r="G469">
        <v>26</v>
      </c>
      <c r="H469">
        <v>26</v>
      </c>
      <c r="I469">
        <f>Table_Merge1[[#This Row],[MCTS result]]-Table_Merge1[[#This Row],[True tbr or lower bound]]</f>
        <v>8</v>
      </c>
      <c r="J469">
        <f>Table_Merge1[[#This Row],[random result]]-Table_Merge1[[#This Row],[True tbr or lower bound]]</f>
        <v>8</v>
      </c>
      <c r="K469">
        <v>17.003376200000002</v>
      </c>
    </row>
    <row r="470" spans="1:11" x14ac:dyDescent="0.25">
      <c r="A470" t="s">
        <v>471</v>
      </c>
      <c r="B470">
        <v>250</v>
      </c>
      <c r="C470">
        <v>20</v>
      </c>
      <c r="D470">
        <v>50</v>
      </c>
      <c r="E470">
        <v>4</v>
      </c>
      <c r="F470" s="1">
        <v>20</v>
      </c>
      <c r="G470">
        <v>30</v>
      </c>
      <c r="H470">
        <v>33</v>
      </c>
      <c r="I470">
        <f>Table_Merge1[[#This Row],[MCTS result]]-Table_Merge1[[#This Row],[True tbr or lower bound]]</f>
        <v>10</v>
      </c>
      <c r="J470">
        <f>Table_Merge1[[#This Row],[random result]]-Table_Merge1[[#This Row],[True tbr or lower bound]]</f>
        <v>13</v>
      </c>
      <c r="K470">
        <v>19.003191099999999</v>
      </c>
    </row>
    <row r="471" spans="1:11" x14ac:dyDescent="0.25">
      <c r="A471" t="s">
        <v>472</v>
      </c>
      <c r="B471">
        <v>250</v>
      </c>
      <c r="C471">
        <v>20</v>
      </c>
      <c r="D471">
        <v>50</v>
      </c>
      <c r="E471">
        <v>5</v>
      </c>
      <c r="F471" s="2">
        <v>20</v>
      </c>
      <c r="G471">
        <v>29</v>
      </c>
      <c r="H471">
        <v>37</v>
      </c>
      <c r="I471">
        <f>Table_Merge1[[#This Row],[MCTS result]]-Table_Merge1[[#This Row],[True tbr or lower bound]]</f>
        <v>9</v>
      </c>
      <c r="J471">
        <f>Table_Merge1[[#This Row],[random result]]-Table_Merge1[[#This Row],[True tbr or lower bound]]</f>
        <v>17</v>
      </c>
      <c r="K471">
        <v>20.0070671</v>
      </c>
    </row>
    <row r="472" spans="1:11" x14ac:dyDescent="0.25">
      <c r="A472" t="s">
        <v>473</v>
      </c>
      <c r="B472">
        <v>250</v>
      </c>
      <c r="C472">
        <v>20</v>
      </c>
      <c r="D472">
        <v>70</v>
      </c>
      <c r="E472">
        <v>1</v>
      </c>
      <c r="F472" s="1">
        <v>20</v>
      </c>
      <c r="G472">
        <v>29</v>
      </c>
      <c r="H472">
        <v>29</v>
      </c>
      <c r="I472">
        <f>Table_Merge1[[#This Row],[MCTS result]]-Table_Merge1[[#This Row],[True tbr or lower bound]]</f>
        <v>9</v>
      </c>
      <c r="J472">
        <f>Table_Merge1[[#This Row],[random result]]-Table_Merge1[[#This Row],[True tbr or lower bound]]</f>
        <v>9</v>
      </c>
      <c r="K472">
        <v>18.009643700000002</v>
      </c>
    </row>
    <row r="473" spans="1:11" x14ac:dyDescent="0.25">
      <c r="A473" t="s">
        <v>474</v>
      </c>
      <c r="B473">
        <v>250</v>
      </c>
      <c r="C473">
        <v>20</v>
      </c>
      <c r="D473">
        <v>70</v>
      </c>
      <c r="E473">
        <v>2</v>
      </c>
      <c r="F473" s="2">
        <v>20</v>
      </c>
      <c r="G473">
        <v>30</v>
      </c>
      <c r="H473">
        <v>28</v>
      </c>
      <c r="I473">
        <f>Table_Merge1[[#This Row],[MCTS result]]-Table_Merge1[[#This Row],[True tbr or lower bound]]</f>
        <v>10</v>
      </c>
      <c r="J473">
        <f>Table_Merge1[[#This Row],[random result]]-Table_Merge1[[#This Row],[True tbr or lower bound]]</f>
        <v>8</v>
      </c>
      <c r="K473">
        <v>20.005700099999999</v>
      </c>
    </row>
    <row r="474" spans="1:11" x14ac:dyDescent="0.25">
      <c r="A474" t="s">
        <v>475</v>
      </c>
      <c r="B474">
        <v>250</v>
      </c>
      <c r="C474">
        <v>20</v>
      </c>
      <c r="D474">
        <v>70</v>
      </c>
      <c r="E474">
        <v>3</v>
      </c>
      <c r="F474" s="1">
        <v>20</v>
      </c>
      <c r="G474">
        <v>33</v>
      </c>
      <c r="H474">
        <v>32</v>
      </c>
      <c r="I474">
        <f>Table_Merge1[[#This Row],[MCTS result]]-Table_Merge1[[#This Row],[True tbr or lower bound]]</f>
        <v>13</v>
      </c>
      <c r="J474">
        <f>Table_Merge1[[#This Row],[random result]]-Table_Merge1[[#This Row],[True tbr or lower bound]]</f>
        <v>12</v>
      </c>
      <c r="K474">
        <v>18.0029687</v>
      </c>
    </row>
    <row r="475" spans="1:11" x14ac:dyDescent="0.25">
      <c r="A475" t="s">
        <v>476</v>
      </c>
      <c r="B475">
        <v>250</v>
      </c>
      <c r="C475">
        <v>20</v>
      </c>
      <c r="D475">
        <v>70</v>
      </c>
      <c r="E475">
        <v>4</v>
      </c>
      <c r="F475" s="2">
        <v>20</v>
      </c>
      <c r="G475">
        <v>36</v>
      </c>
      <c r="H475">
        <v>29</v>
      </c>
      <c r="I475">
        <f>Table_Merge1[[#This Row],[MCTS result]]-Table_Merge1[[#This Row],[True tbr or lower bound]]</f>
        <v>16</v>
      </c>
      <c r="J475">
        <f>Table_Merge1[[#This Row],[random result]]-Table_Merge1[[#This Row],[True tbr or lower bound]]</f>
        <v>9</v>
      </c>
      <c r="K475">
        <v>17.002417000000001</v>
      </c>
    </row>
    <row r="476" spans="1:11" x14ac:dyDescent="0.25">
      <c r="A476" t="s">
        <v>477</v>
      </c>
      <c r="B476">
        <v>250</v>
      </c>
      <c r="C476">
        <v>20</v>
      </c>
      <c r="D476">
        <v>70</v>
      </c>
      <c r="E476">
        <v>5</v>
      </c>
      <c r="F476" s="1">
        <v>20</v>
      </c>
      <c r="G476">
        <v>32</v>
      </c>
      <c r="H476">
        <v>34</v>
      </c>
      <c r="I476">
        <f>Table_Merge1[[#This Row],[MCTS result]]-Table_Merge1[[#This Row],[True tbr or lower bound]]</f>
        <v>12</v>
      </c>
      <c r="J476">
        <f>Table_Merge1[[#This Row],[random result]]-Table_Merge1[[#This Row],[True tbr or lower bound]]</f>
        <v>14</v>
      </c>
      <c r="K476">
        <v>19.0045088</v>
      </c>
    </row>
    <row r="477" spans="1:11" x14ac:dyDescent="0.25">
      <c r="A477" t="s">
        <v>478</v>
      </c>
      <c r="B477">
        <v>250</v>
      </c>
      <c r="C477">
        <v>20</v>
      </c>
      <c r="D477">
        <v>90</v>
      </c>
      <c r="E477">
        <v>1</v>
      </c>
      <c r="F477" s="2">
        <v>20</v>
      </c>
      <c r="G477">
        <v>34</v>
      </c>
      <c r="H477">
        <v>31</v>
      </c>
      <c r="I477">
        <f>Table_Merge1[[#This Row],[MCTS result]]-Table_Merge1[[#This Row],[True tbr or lower bound]]</f>
        <v>14</v>
      </c>
      <c r="J477">
        <f>Table_Merge1[[#This Row],[random result]]-Table_Merge1[[#This Row],[True tbr or lower bound]]</f>
        <v>11</v>
      </c>
      <c r="K477">
        <v>16.005682499999999</v>
      </c>
    </row>
    <row r="478" spans="1:11" x14ac:dyDescent="0.25">
      <c r="A478" t="s">
        <v>479</v>
      </c>
      <c r="B478">
        <v>250</v>
      </c>
      <c r="C478">
        <v>20</v>
      </c>
      <c r="D478">
        <v>90</v>
      </c>
      <c r="E478">
        <v>2</v>
      </c>
      <c r="F478" s="1">
        <v>19</v>
      </c>
      <c r="G478">
        <v>19</v>
      </c>
      <c r="H478">
        <v>30</v>
      </c>
      <c r="I478">
        <f>Table_Merge1[[#This Row],[MCTS result]]-Table_Merge1[[#This Row],[True tbr or lower bound]]</f>
        <v>0</v>
      </c>
      <c r="J478">
        <f>Table_Merge1[[#This Row],[random result]]-Table_Merge1[[#This Row],[True tbr or lower bound]]</f>
        <v>11</v>
      </c>
      <c r="K478">
        <v>19.006877299999999</v>
      </c>
    </row>
    <row r="479" spans="1:11" x14ac:dyDescent="0.25">
      <c r="A479" t="s">
        <v>480</v>
      </c>
      <c r="B479">
        <v>250</v>
      </c>
      <c r="C479">
        <v>20</v>
      </c>
      <c r="D479">
        <v>90</v>
      </c>
      <c r="E479">
        <v>3</v>
      </c>
      <c r="F479" s="2">
        <v>19</v>
      </c>
      <c r="G479">
        <v>38</v>
      </c>
      <c r="H479">
        <v>34</v>
      </c>
      <c r="I479">
        <f>Table_Merge1[[#This Row],[MCTS result]]-Table_Merge1[[#This Row],[True tbr or lower bound]]</f>
        <v>19</v>
      </c>
      <c r="J479">
        <f>Table_Merge1[[#This Row],[random result]]-Table_Merge1[[#This Row],[True tbr or lower bound]]</f>
        <v>15</v>
      </c>
      <c r="K479">
        <v>18.0114819</v>
      </c>
    </row>
    <row r="480" spans="1:11" x14ac:dyDescent="0.25">
      <c r="A480" t="s">
        <v>481</v>
      </c>
      <c r="B480">
        <v>250</v>
      </c>
      <c r="C480">
        <v>20</v>
      </c>
      <c r="D480">
        <v>90</v>
      </c>
      <c r="E480">
        <v>4</v>
      </c>
      <c r="F480" s="1">
        <v>20</v>
      </c>
      <c r="G480">
        <v>45</v>
      </c>
      <c r="H480">
        <v>33</v>
      </c>
      <c r="I480">
        <f>Table_Merge1[[#This Row],[MCTS result]]-Table_Merge1[[#This Row],[True tbr or lower bound]]</f>
        <v>25</v>
      </c>
      <c r="J480">
        <f>Table_Merge1[[#This Row],[random result]]-Table_Merge1[[#This Row],[True tbr or lower bound]]</f>
        <v>13</v>
      </c>
      <c r="K480">
        <v>15.002955699999999</v>
      </c>
    </row>
    <row r="481" spans="1:11" x14ac:dyDescent="0.25">
      <c r="A481" t="s">
        <v>482</v>
      </c>
      <c r="B481">
        <v>250</v>
      </c>
      <c r="C481">
        <v>20</v>
      </c>
      <c r="D481">
        <v>90</v>
      </c>
      <c r="E481">
        <v>5</v>
      </c>
      <c r="F481" s="2">
        <v>20</v>
      </c>
      <c r="G481">
        <v>20</v>
      </c>
      <c r="H481">
        <v>34</v>
      </c>
      <c r="I481">
        <f>Table_Merge1[[#This Row],[MCTS result]]-Table_Merge1[[#This Row],[True tbr or lower bound]]</f>
        <v>0</v>
      </c>
      <c r="J481">
        <f>Table_Merge1[[#This Row],[random result]]-Table_Merge1[[#This Row],[True tbr or lower bound]]</f>
        <v>14</v>
      </c>
      <c r="K481">
        <v>20.009728800000001</v>
      </c>
    </row>
    <row r="482" spans="1:11" x14ac:dyDescent="0.25">
      <c r="A482" t="s">
        <v>483</v>
      </c>
      <c r="B482">
        <v>250</v>
      </c>
      <c r="C482">
        <v>25</v>
      </c>
      <c r="D482">
        <v>50</v>
      </c>
      <c r="E482">
        <v>1</v>
      </c>
      <c r="F482" s="1">
        <v>25</v>
      </c>
      <c r="G482">
        <v>36</v>
      </c>
      <c r="H482">
        <v>45</v>
      </c>
      <c r="I482">
        <f>Table_Merge1[[#This Row],[MCTS result]]-Table_Merge1[[#This Row],[True tbr or lower bound]]</f>
        <v>11</v>
      </c>
      <c r="J482">
        <f>Table_Merge1[[#This Row],[random result]]-Table_Merge1[[#This Row],[True tbr or lower bound]]</f>
        <v>20</v>
      </c>
      <c r="K482">
        <v>25.008524999999999</v>
      </c>
    </row>
    <row r="483" spans="1:11" x14ac:dyDescent="0.25">
      <c r="A483" t="s">
        <v>484</v>
      </c>
      <c r="B483">
        <v>250</v>
      </c>
      <c r="C483">
        <v>25</v>
      </c>
      <c r="D483">
        <v>50</v>
      </c>
      <c r="E483">
        <v>2</v>
      </c>
      <c r="F483" s="2">
        <v>24</v>
      </c>
      <c r="G483">
        <v>33</v>
      </c>
      <c r="H483">
        <v>43</v>
      </c>
      <c r="I483">
        <f>Table_Merge1[[#This Row],[MCTS result]]-Table_Merge1[[#This Row],[True tbr or lower bound]]</f>
        <v>9</v>
      </c>
      <c r="J483">
        <f>Table_Merge1[[#This Row],[random result]]-Table_Merge1[[#This Row],[True tbr or lower bound]]</f>
        <v>19</v>
      </c>
      <c r="K483">
        <v>23.005055500000001</v>
      </c>
    </row>
    <row r="484" spans="1:11" x14ac:dyDescent="0.25">
      <c r="A484" t="s">
        <v>485</v>
      </c>
      <c r="B484">
        <v>250</v>
      </c>
      <c r="C484">
        <v>25</v>
      </c>
      <c r="D484">
        <v>50</v>
      </c>
      <c r="E484">
        <v>3</v>
      </c>
      <c r="F484" s="1">
        <v>25</v>
      </c>
      <c r="G484">
        <v>38</v>
      </c>
      <c r="H484">
        <v>41</v>
      </c>
      <c r="I484">
        <f>Table_Merge1[[#This Row],[MCTS result]]-Table_Merge1[[#This Row],[True tbr or lower bound]]</f>
        <v>13</v>
      </c>
      <c r="J484">
        <f>Table_Merge1[[#This Row],[random result]]-Table_Merge1[[#This Row],[True tbr or lower bound]]</f>
        <v>16</v>
      </c>
      <c r="K484">
        <v>23.005709700000001</v>
      </c>
    </row>
    <row r="485" spans="1:11" x14ac:dyDescent="0.25">
      <c r="A485" t="s">
        <v>486</v>
      </c>
      <c r="B485">
        <v>250</v>
      </c>
      <c r="C485">
        <v>25</v>
      </c>
      <c r="D485">
        <v>50</v>
      </c>
      <c r="E485">
        <v>4</v>
      </c>
      <c r="F485" s="2">
        <v>25</v>
      </c>
      <c r="G485">
        <v>36</v>
      </c>
      <c r="H485">
        <v>43</v>
      </c>
      <c r="I485">
        <f>Table_Merge1[[#This Row],[MCTS result]]-Table_Merge1[[#This Row],[True tbr or lower bound]]</f>
        <v>11</v>
      </c>
      <c r="J485">
        <f>Table_Merge1[[#This Row],[random result]]-Table_Merge1[[#This Row],[True tbr or lower bound]]</f>
        <v>18</v>
      </c>
      <c r="K485">
        <v>24.012276799999999</v>
      </c>
    </row>
    <row r="486" spans="1:11" x14ac:dyDescent="0.25">
      <c r="A486" t="s">
        <v>487</v>
      </c>
      <c r="B486">
        <v>250</v>
      </c>
      <c r="C486">
        <v>25</v>
      </c>
      <c r="D486">
        <v>50</v>
      </c>
      <c r="E486">
        <v>5</v>
      </c>
      <c r="F486" s="1">
        <v>23</v>
      </c>
      <c r="G486">
        <v>32</v>
      </c>
      <c r="H486">
        <v>39</v>
      </c>
      <c r="I486">
        <f>Table_Merge1[[#This Row],[MCTS result]]-Table_Merge1[[#This Row],[True tbr or lower bound]]</f>
        <v>9</v>
      </c>
      <c r="J486">
        <f>Table_Merge1[[#This Row],[random result]]-Table_Merge1[[#This Row],[True tbr or lower bound]]</f>
        <v>16</v>
      </c>
      <c r="K486">
        <v>23.006714299999999</v>
      </c>
    </row>
    <row r="487" spans="1:11" x14ac:dyDescent="0.25">
      <c r="A487" t="s">
        <v>488</v>
      </c>
      <c r="B487">
        <v>250</v>
      </c>
      <c r="C487">
        <v>25</v>
      </c>
      <c r="D487">
        <v>70</v>
      </c>
      <c r="E487">
        <v>1</v>
      </c>
      <c r="F487" s="2">
        <v>25</v>
      </c>
      <c r="G487">
        <v>39</v>
      </c>
      <c r="H487">
        <v>40</v>
      </c>
      <c r="I487">
        <f>Table_Merge1[[#This Row],[MCTS result]]-Table_Merge1[[#This Row],[True tbr or lower bound]]</f>
        <v>14</v>
      </c>
      <c r="J487">
        <f>Table_Merge1[[#This Row],[random result]]-Table_Merge1[[#This Row],[True tbr or lower bound]]</f>
        <v>15</v>
      </c>
      <c r="K487">
        <v>21.004025299999999</v>
      </c>
    </row>
    <row r="488" spans="1:11" x14ac:dyDescent="0.25">
      <c r="A488" t="s">
        <v>489</v>
      </c>
      <c r="B488">
        <v>250</v>
      </c>
      <c r="C488">
        <v>25</v>
      </c>
      <c r="D488">
        <v>70</v>
      </c>
      <c r="E488">
        <v>2</v>
      </c>
      <c r="F488" s="1">
        <v>23</v>
      </c>
      <c r="G488">
        <v>23</v>
      </c>
      <c r="H488">
        <v>36</v>
      </c>
      <c r="I488">
        <f>Table_Merge1[[#This Row],[MCTS result]]-Table_Merge1[[#This Row],[True tbr or lower bound]]</f>
        <v>0</v>
      </c>
      <c r="J488">
        <f>Table_Merge1[[#This Row],[random result]]-Table_Merge1[[#This Row],[True tbr or lower bound]]</f>
        <v>13</v>
      </c>
      <c r="K488">
        <v>22.008088000000001</v>
      </c>
    </row>
    <row r="489" spans="1:11" x14ac:dyDescent="0.25">
      <c r="A489" t="s">
        <v>490</v>
      </c>
      <c r="B489">
        <v>250</v>
      </c>
      <c r="C489">
        <v>25</v>
      </c>
      <c r="D489">
        <v>70</v>
      </c>
      <c r="E489">
        <v>3</v>
      </c>
      <c r="F489" s="2">
        <v>25</v>
      </c>
      <c r="G489">
        <v>39</v>
      </c>
      <c r="H489">
        <v>38</v>
      </c>
      <c r="I489">
        <f>Table_Merge1[[#This Row],[MCTS result]]-Table_Merge1[[#This Row],[True tbr or lower bound]]</f>
        <v>14</v>
      </c>
      <c r="J489">
        <f>Table_Merge1[[#This Row],[random result]]-Table_Merge1[[#This Row],[True tbr or lower bound]]</f>
        <v>13</v>
      </c>
      <c r="K489">
        <v>24.007498399999999</v>
      </c>
    </row>
    <row r="490" spans="1:11" x14ac:dyDescent="0.25">
      <c r="A490" t="s">
        <v>491</v>
      </c>
      <c r="B490">
        <v>250</v>
      </c>
      <c r="C490">
        <v>25</v>
      </c>
      <c r="D490">
        <v>70</v>
      </c>
      <c r="E490">
        <v>4</v>
      </c>
      <c r="F490" s="1">
        <v>24</v>
      </c>
      <c r="G490">
        <v>44</v>
      </c>
      <c r="H490">
        <v>43</v>
      </c>
      <c r="I490">
        <f>Table_Merge1[[#This Row],[MCTS result]]-Table_Merge1[[#This Row],[True tbr or lower bound]]</f>
        <v>20</v>
      </c>
      <c r="J490">
        <f>Table_Merge1[[#This Row],[random result]]-Table_Merge1[[#This Row],[True tbr or lower bound]]</f>
        <v>19</v>
      </c>
      <c r="K490">
        <v>22.0055035</v>
      </c>
    </row>
    <row r="491" spans="1:11" x14ac:dyDescent="0.25">
      <c r="A491" t="s">
        <v>492</v>
      </c>
      <c r="B491">
        <v>250</v>
      </c>
      <c r="C491">
        <v>25</v>
      </c>
      <c r="D491">
        <v>70</v>
      </c>
      <c r="E491">
        <v>5</v>
      </c>
      <c r="F491" s="2">
        <v>25</v>
      </c>
      <c r="G491">
        <v>38</v>
      </c>
      <c r="H491">
        <v>47</v>
      </c>
      <c r="I491">
        <f>Table_Merge1[[#This Row],[MCTS result]]-Table_Merge1[[#This Row],[True tbr or lower bound]]</f>
        <v>13</v>
      </c>
      <c r="J491">
        <f>Table_Merge1[[#This Row],[random result]]-Table_Merge1[[#This Row],[True tbr or lower bound]]</f>
        <v>22</v>
      </c>
      <c r="K491">
        <v>24.0062608</v>
      </c>
    </row>
    <row r="492" spans="1:11" x14ac:dyDescent="0.25">
      <c r="A492" t="s">
        <v>493</v>
      </c>
      <c r="B492">
        <v>250</v>
      </c>
      <c r="C492">
        <v>25</v>
      </c>
      <c r="D492">
        <v>90</v>
      </c>
      <c r="E492">
        <v>1</v>
      </c>
      <c r="F492" s="1">
        <v>24</v>
      </c>
      <c r="G492">
        <v>38</v>
      </c>
      <c r="H492">
        <v>39</v>
      </c>
      <c r="I492">
        <f>Table_Merge1[[#This Row],[MCTS result]]-Table_Merge1[[#This Row],[True tbr or lower bound]]</f>
        <v>14</v>
      </c>
      <c r="J492">
        <f>Table_Merge1[[#This Row],[random result]]-Table_Merge1[[#This Row],[True tbr or lower bound]]</f>
        <v>15</v>
      </c>
      <c r="K492">
        <v>22.007934500000001</v>
      </c>
    </row>
    <row r="493" spans="1:11" x14ac:dyDescent="0.25">
      <c r="A493" t="s">
        <v>494</v>
      </c>
      <c r="B493">
        <v>250</v>
      </c>
      <c r="C493">
        <v>25</v>
      </c>
      <c r="D493">
        <v>90</v>
      </c>
      <c r="E493">
        <v>2</v>
      </c>
      <c r="F493" s="2">
        <v>25</v>
      </c>
      <c r="G493">
        <v>38</v>
      </c>
      <c r="H493">
        <v>43</v>
      </c>
      <c r="I493">
        <f>Table_Merge1[[#This Row],[MCTS result]]-Table_Merge1[[#This Row],[True tbr or lower bound]]</f>
        <v>13</v>
      </c>
      <c r="J493">
        <f>Table_Merge1[[#This Row],[random result]]-Table_Merge1[[#This Row],[True tbr or lower bound]]</f>
        <v>18</v>
      </c>
      <c r="K493">
        <v>22.0073197</v>
      </c>
    </row>
    <row r="494" spans="1:11" x14ac:dyDescent="0.25">
      <c r="A494" t="s">
        <v>495</v>
      </c>
      <c r="B494">
        <v>250</v>
      </c>
      <c r="C494">
        <v>25</v>
      </c>
      <c r="D494">
        <v>90</v>
      </c>
      <c r="E494">
        <v>3</v>
      </c>
      <c r="F494" s="1">
        <v>23</v>
      </c>
      <c r="G494">
        <v>34</v>
      </c>
      <c r="H494">
        <v>40</v>
      </c>
      <c r="I494">
        <f>Table_Merge1[[#This Row],[MCTS result]]-Table_Merge1[[#This Row],[True tbr or lower bound]]</f>
        <v>11</v>
      </c>
      <c r="J494">
        <f>Table_Merge1[[#This Row],[random result]]-Table_Merge1[[#This Row],[True tbr or lower bound]]</f>
        <v>17</v>
      </c>
      <c r="K494">
        <v>21.019446299999998</v>
      </c>
    </row>
    <row r="495" spans="1:11" x14ac:dyDescent="0.25">
      <c r="A495" t="s">
        <v>496</v>
      </c>
      <c r="B495">
        <v>250</v>
      </c>
      <c r="C495">
        <v>25</v>
      </c>
      <c r="D495">
        <v>90</v>
      </c>
      <c r="E495">
        <v>4</v>
      </c>
      <c r="F495" s="2">
        <v>24</v>
      </c>
      <c r="G495">
        <v>26</v>
      </c>
      <c r="H495">
        <v>35</v>
      </c>
      <c r="I495">
        <f>Table_Merge1[[#This Row],[MCTS result]]-Table_Merge1[[#This Row],[True tbr or lower bound]]</f>
        <v>2</v>
      </c>
      <c r="J495">
        <f>Table_Merge1[[#This Row],[random result]]-Table_Merge1[[#This Row],[True tbr or lower bound]]</f>
        <v>11</v>
      </c>
      <c r="K495">
        <v>23.015703299999998</v>
      </c>
    </row>
    <row r="496" spans="1:11" x14ac:dyDescent="0.25">
      <c r="A496" t="s">
        <v>497</v>
      </c>
      <c r="B496">
        <v>250</v>
      </c>
      <c r="C496">
        <v>25</v>
      </c>
      <c r="D496">
        <v>90</v>
      </c>
      <c r="E496">
        <v>5</v>
      </c>
      <c r="F496" s="1">
        <v>24</v>
      </c>
      <c r="G496">
        <v>32</v>
      </c>
      <c r="H496">
        <v>44</v>
      </c>
      <c r="I496">
        <f>Table_Merge1[[#This Row],[MCTS result]]-Table_Merge1[[#This Row],[True tbr or lower bound]]</f>
        <v>8</v>
      </c>
      <c r="J496">
        <f>Table_Merge1[[#This Row],[random result]]-Table_Merge1[[#This Row],[True tbr or lower bound]]</f>
        <v>20</v>
      </c>
      <c r="K496">
        <v>24.015405699999999</v>
      </c>
    </row>
    <row r="497" spans="1:11" x14ac:dyDescent="0.25">
      <c r="A497" t="s">
        <v>498</v>
      </c>
      <c r="B497">
        <v>250</v>
      </c>
      <c r="C497">
        <v>30</v>
      </c>
      <c r="D497">
        <v>50</v>
      </c>
      <c r="E497">
        <v>1</v>
      </c>
      <c r="F497" s="2">
        <v>29</v>
      </c>
      <c r="G497">
        <v>37</v>
      </c>
      <c r="H497">
        <v>51</v>
      </c>
      <c r="I497">
        <f>Table_Merge1[[#This Row],[MCTS result]]-Table_Merge1[[#This Row],[True tbr or lower bound]]</f>
        <v>8</v>
      </c>
      <c r="J497">
        <f>Table_Merge1[[#This Row],[random result]]-Table_Merge1[[#This Row],[True tbr or lower bound]]</f>
        <v>22</v>
      </c>
      <c r="K497">
        <v>25.006817300000002</v>
      </c>
    </row>
    <row r="498" spans="1:11" x14ac:dyDescent="0.25">
      <c r="A498" t="s">
        <v>499</v>
      </c>
      <c r="B498">
        <v>250</v>
      </c>
      <c r="C498">
        <v>30</v>
      </c>
      <c r="D498">
        <v>50</v>
      </c>
      <c r="E498">
        <v>2</v>
      </c>
      <c r="F498" s="1">
        <v>29</v>
      </c>
      <c r="G498">
        <v>42</v>
      </c>
      <c r="H498">
        <v>51</v>
      </c>
      <c r="I498">
        <f>Table_Merge1[[#This Row],[MCTS result]]-Table_Merge1[[#This Row],[True tbr or lower bound]]</f>
        <v>13</v>
      </c>
      <c r="J498">
        <f>Table_Merge1[[#This Row],[random result]]-Table_Merge1[[#This Row],[True tbr or lower bound]]</f>
        <v>22</v>
      </c>
      <c r="K498">
        <v>27.017369500000001</v>
      </c>
    </row>
    <row r="499" spans="1:11" x14ac:dyDescent="0.25">
      <c r="A499" t="s">
        <v>500</v>
      </c>
      <c r="B499">
        <v>250</v>
      </c>
      <c r="C499">
        <v>30</v>
      </c>
      <c r="D499">
        <v>50</v>
      </c>
      <c r="E499">
        <v>3</v>
      </c>
      <c r="F499" s="2">
        <v>30</v>
      </c>
      <c r="G499">
        <v>50</v>
      </c>
      <c r="H499">
        <v>50</v>
      </c>
      <c r="I499">
        <f>Table_Merge1[[#This Row],[MCTS result]]-Table_Merge1[[#This Row],[True tbr or lower bound]]</f>
        <v>20</v>
      </c>
      <c r="J499">
        <f>Table_Merge1[[#This Row],[random result]]-Table_Merge1[[#This Row],[True tbr or lower bound]]</f>
        <v>20</v>
      </c>
      <c r="K499">
        <v>24.0065876</v>
      </c>
    </row>
    <row r="500" spans="1:11" x14ac:dyDescent="0.25">
      <c r="A500" t="s">
        <v>501</v>
      </c>
      <c r="B500">
        <v>250</v>
      </c>
      <c r="C500">
        <v>30</v>
      </c>
      <c r="D500">
        <v>50</v>
      </c>
      <c r="E500">
        <v>4</v>
      </c>
      <c r="F500" s="1">
        <v>30</v>
      </c>
      <c r="G500">
        <v>46</v>
      </c>
      <c r="H500">
        <v>52</v>
      </c>
      <c r="I500">
        <f>Table_Merge1[[#This Row],[MCTS result]]-Table_Merge1[[#This Row],[True tbr or lower bound]]</f>
        <v>16</v>
      </c>
      <c r="J500">
        <f>Table_Merge1[[#This Row],[random result]]-Table_Merge1[[#This Row],[True tbr or lower bound]]</f>
        <v>22</v>
      </c>
      <c r="K500">
        <v>25.023557499999999</v>
      </c>
    </row>
    <row r="501" spans="1:11" x14ac:dyDescent="0.25">
      <c r="A501" t="s">
        <v>502</v>
      </c>
      <c r="B501">
        <v>250</v>
      </c>
      <c r="C501">
        <v>30</v>
      </c>
      <c r="D501">
        <v>50</v>
      </c>
      <c r="E501">
        <v>5</v>
      </c>
      <c r="F501" s="2">
        <v>30</v>
      </c>
      <c r="G501">
        <v>42</v>
      </c>
      <c r="H501">
        <v>50</v>
      </c>
      <c r="I501">
        <f>Table_Merge1[[#This Row],[MCTS result]]-Table_Merge1[[#This Row],[True tbr or lower bound]]</f>
        <v>12</v>
      </c>
      <c r="J501">
        <f>Table_Merge1[[#This Row],[random result]]-Table_Merge1[[#This Row],[True tbr or lower bound]]</f>
        <v>20</v>
      </c>
      <c r="K501">
        <v>26.0119398</v>
      </c>
    </row>
    <row r="502" spans="1:11" x14ac:dyDescent="0.25">
      <c r="A502" t="s">
        <v>503</v>
      </c>
      <c r="B502">
        <v>250</v>
      </c>
      <c r="C502">
        <v>30</v>
      </c>
      <c r="D502">
        <v>70</v>
      </c>
      <c r="E502">
        <v>1</v>
      </c>
      <c r="F502" s="1">
        <v>30</v>
      </c>
      <c r="G502">
        <v>46</v>
      </c>
      <c r="H502">
        <v>54</v>
      </c>
      <c r="I502">
        <f>Table_Merge1[[#This Row],[MCTS result]]-Table_Merge1[[#This Row],[True tbr or lower bound]]</f>
        <v>16</v>
      </c>
      <c r="J502">
        <f>Table_Merge1[[#This Row],[random result]]-Table_Merge1[[#This Row],[True tbr or lower bound]]</f>
        <v>24</v>
      </c>
      <c r="K502">
        <v>28.019018800000001</v>
      </c>
    </row>
    <row r="503" spans="1:11" x14ac:dyDescent="0.25">
      <c r="A503" t="s">
        <v>504</v>
      </c>
      <c r="B503">
        <v>250</v>
      </c>
      <c r="C503">
        <v>30</v>
      </c>
      <c r="D503">
        <v>70</v>
      </c>
      <c r="E503">
        <v>2</v>
      </c>
      <c r="F503" s="2">
        <v>30</v>
      </c>
      <c r="G503">
        <v>53</v>
      </c>
      <c r="H503">
        <v>58</v>
      </c>
      <c r="I503">
        <f>Table_Merge1[[#This Row],[MCTS result]]-Table_Merge1[[#This Row],[True tbr or lower bound]]</f>
        <v>23</v>
      </c>
      <c r="J503">
        <f>Table_Merge1[[#This Row],[random result]]-Table_Merge1[[#This Row],[True tbr or lower bound]]</f>
        <v>28</v>
      </c>
      <c r="K503">
        <v>26.0227577</v>
      </c>
    </row>
    <row r="504" spans="1:11" x14ac:dyDescent="0.25">
      <c r="A504" t="s">
        <v>505</v>
      </c>
      <c r="B504">
        <v>250</v>
      </c>
      <c r="C504">
        <v>30</v>
      </c>
      <c r="D504">
        <v>70</v>
      </c>
      <c r="E504">
        <v>3</v>
      </c>
      <c r="F504" s="1">
        <v>29</v>
      </c>
      <c r="G504">
        <v>43</v>
      </c>
      <c r="H504">
        <v>53</v>
      </c>
      <c r="I504">
        <f>Table_Merge1[[#This Row],[MCTS result]]-Table_Merge1[[#This Row],[True tbr or lower bound]]</f>
        <v>14</v>
      </c>
      <c r="J504">
        <f>Table_Merge1[[#This Row],[random result]]-Table_Merge1[[#This Row],[True tbr or lower bound]]</f>
        <v>24</v>
      </c>
      <c r="K504">
        <v>26.008504599999998</v>
      </c>
    </row>
    <row r="505" spans="1:11" x14ac:dyDescent="0.25">
      <c r="A505" t="s">
        <v>506</v>
      </c>
      <c r="B505">
        <v>250</v>
      </c>
      <c r="C505">
        <v>30</v>
      </c>
      <c r="D505">
        <v>70</v>
      </c>
      <c r="E505">
        <v>4</v>
      </c>
      <c r="F505" s="2">
        <v>28</v>
      </c>
      <c r="G505">
        <v>39</v>
      </c>
      <c r="H505">
        <v>53</v>
      </c>
      <c r="I505">
        <f>Table_Merge1[[#This Row],[MCTS result]]-Table_Merge1[[#This Row],[True tbr or lower bound]]</f>
        <v>11</v>
      </c>
      <c r="J505">
        <f>Table_Merge1[[#This Row],[random result]]-Table_Merge1[[#This Row],[True tbr or lower bound]]</f>
        <v>25</v>
      </c>
      <c r="K505">
        <v>26.009984800000002</v>
      </c>
    </row>
    <row r="506" spans="1:11" x14ac:dyDescent="0.25">
      <c r="A506" t="s">
        <v>507</v>
      </c>
      <c r="B506">
        <v>250</v>
      </c>
      <c r="C506">
        <v>30</v>
      </c>
      <c r="D506">
        <v>70</v>
      </c>
      <c r="E506">
        <v>5</v>
      </c>
      <c r="F506" s="1">
        <v>29</v>
      </c>
      <c r="G506">
        <v>43</v>
      </c>
      <c r="H506">
        <v>50</v>
      </c>
      <c r="I506">
        <f>Table_Merge1[[#This Row],[MCTS result]]-Table_Merge1[[#This Row],[True tbr or lower bound]]</f>
        <v>14</v>
      </c>
      <c r="J506">
        <f>Table_Merge1[[#This Row],[random result]]-Table_Merge1[[#This Row],[True tbr or lower bound]]</f>
        <v>21</v>
      </c>
      <c r="K506">
        <v>27.008617699999999</v>
      </c>
    </row>
    <row r="507" spans="1:11" x14ac:dyDescent="0.25">
      <c r="A507" t="s">
        <v>508</v>
      </c>
      <c r="B507">
        <v>250</v>
      </c>
      <c r="C507">
        <v>30</v>
      </c>
      <c r="D507">
        <v>90</v>
      </c>
      <c r="E507">
        <v>1</v>
      </c>
      <c r="F507" s="2">
        <v>29</v>
      </c>
      <c r="G507">
        <v>45</v>
      </c>
      <c r="H507">
        <v>52</v>
      </c>
      <c r="I507">
        <f>Table_Merge1[[#This Row],[MCTS result]]-Table_Merge1[[#This Row],[True tbr or lower bound]]</f>
        <v>16</v>
      </c>
      <c r="J507">
        <f>Table_Merge1[[#This Row],[random result]]-Table_Merge1[[#This Row],[True tbr or lower bound]]</f>
        <v>23</v>
      </c>
      <c r="K507">
        <v>27.0110928</v>
      </c>
    </row>
    <row r="508" spans="1:11" x14ac:dyDescent="0.25">
      <c r="A508" t="s">
        <v>509</v>
      </c>
      <c r="B508">
        <v>250</v>
      </c>
      <c r="C508">
        <v>30</v>
      </c>
      <c r="D508">
        <v>90</v>
      </c>
      <c r="E508">
        <v>2</v>
      </c>
      <c r="F508" s="1">
        <v>29</v>
      </c>
      <c r="G508">
        <v>41</v>
      </c>
      <c r="H508">
        <v>54</v>
      </c>
      <c r="I508">
        <f>Table_Merge1[[#This Row],[MCTS result]]-Table_Merge1[[#This Row],[True tbr or lower bound]]</f>
        <v>12</v>
      </c>
      <c r="J508">
        <f>Table_Merge1[[#This Row],[random result]]-Table_Merge1[[#This Row],[True tbr or lower bound]]</f>
        <v>25</v>
      </c>
      <c r="K508">
        <v>26.027513299999999</v>
      </c>
    </row>
    <row r="509" spans="1:11" x14ac:dyDescent="0.25">
      <c r="A509" t="s">
        <v>510</v>
      </c>
      <c r="B509">
        <v>250</v>
      </c>
      <c r="C509">
        <v>30</v>
      </c>
      <c r="D509">
        <v>90</v>
      </c>
      <c r="E509">
        <v>3</v>
      </c>
      <c r="F509" s="2">
        <v>29</v>
      </c>
      <c r="G509">
        <v>51</v>
      </c>
      <c r="H509">
        <v>50</v>
      </c>
      <c r="I509">
        <f>Table_Merge1[[#This Row],[MCTS result]]-Table_Merge1[[#This Row],[True tbr or lower bound]]</f>
        <v>22</v>
      </c>
      <c r="J509">
        <f>Table_Merge1[[#This Row],[random result]]-Table_Merge1[[#This Row],[True tbr or lower bound]]</f>
        <v>21</v>
      </c>
      <c r="K509">
        <v>23.012547600000001</v>
      </c>
    </row>
    <row r="510" spans="1:11" x14ac:dyDescent="0.25">
      <c r="A510" t="s">
        <v>511</v>
      </c>
      <c r="B510">
        <v>250</v>
      </c>
      <c r="C510">
        <v>30</v>
      </c>
      <c r="D510">
        <v>90</v>
      </c>
      <c r="E510">
        <v>4</v>
      </c>
      <c r="F510" s="1">
        <v>29</v>
      </c>
      <c r="G510">
        <v>29</v>
      </c>
      <c r="H510">
        <v>54</v>
      </c>
      <c r="I510">
        <f>Table_Merge1[[#This Row],[MCTS result]]-Table_Merge1[[#This Row],[True tbr or lower bound]]</f>
        <v>0</v>
      </c>
      <c r="J510">
        <f>Table_Merge1[[#This Row],[random result]]-Table_Merge1[[#This Row],[True tbr or lower bound]]</f>
        <v>25</v>
      </c>
      <c r="K510">
        <v>29.0165249</v>
      </c>
    </row>
    <row r="511" spans="1:11" x14ac:dyDescent="0.25">
      <c r="A511" t="s">
        <v>512</v>
      </c>
      <c r="B511">
        <v>250</v>
      </c>
      <c r="C511">
        <v>30</v>
      </c>
      <c r="D511">
        <v>90</v>
      </c>
      <c r="E511">
        <v>5</v>
      </c>
      <c r="F511" s="2">
        <v>30</v>
      </c>
      <c r="G511">
        <v>52</v>
      </c>
      <c r="H511">
        <v>52</v>
      </c>
      <c r="I511">
        <f>Table_Merge1[[#This Row],[MCTS result]]-Table_Merge1[[#This Row],[True tbr or lower bound]]</f>
        <v>22</v>
      </c>
      <c r="J511">
        <f>Table_Merge1[[#This Row],[random result]]-Table_Merge1[[#This Row],[True tbr or lower bound]]</f>
        <v>22</v>
      </c>
      <c r="K511">
        <v>31.028722800000001</v>
      </c>
    </row>
    <row r="512" spans="1:11" x14ac:dyDescent="0.25">
      <c r="A512" t="s">
        <v>513</v>
      </c>
      <c r="B512">
        <v>250</v>
      </c>
      <c r="C512">
        <v>35</v>
      </c>
      <c r="D512">
        <v>50</v>
      </c>
      <c r="E512">
        <v>1</v>
      </c>
      <c r="F512" s="1">
        <v>33</v>
      </c>
      <c r="G512">
        <v>44</v>
      </c>
      <c r="H512">
        <v>52</v>
      </c>
      <c r="I512">
        <f>Table_Merge1[[#This Row],[MCTS result]]-Table_Merge1[[#This Row],[True tbr or lower bound]]</f>
        <v>11</v>
      </c>
      <c r="J512">
        <f>Table_Merge1[[#This Row],[random result]]-Table_Merge1[[#This Row],[True tbr or lower bound]]</f>
        <v>19</v>
      </c>
      <c r="K512">
        <v>29.010609200000001</v>
      </c>
    </row>
    <row r="513" spans="1:11" x14ac:dyDescent="0.25">
      <c r="A513" t="s">
        <v>514</v>
      </c>
      <c r="B513">
        <v>250</v>
      </c>
      <c r="C513">
        <v>35</v>
      </c>
      <c r="D513">
        <v>50</v>
      </c>
      <c r="E513">
        <v>2</v>
      </c>
      <c r="F513" s="2">
        <v>33</v>
      </c>
      <c r="G513">
        <v>54</v>
      </c>
      <c r="H513">
        <v>58</v>
      </c>
      <c r="I513">
        <f>Table_Merge1[[#This Row],[MCTS result]]-Table_Merge1[[#This Row],[True tbr or lower bound]]</f>
        <v>21</v>
      </c>
      <c r="J513">
        <f>Table_Merge1[[#This Row],[random result]]-Table_Merge1[[#This Row],[True tbr or lower bound]]</f>
        <v>25</v>
      </c>
      <c r="K513">
        <v>25.0124365</v>
      </c>
    </row>
    <row r="514" spans="1:11" x14ac:dyDescent="0.25">
      <c r="A514" t="s">
        <v>515</v>
      </c>
      <c r="B514">
        <v>250</v>
      </c>
      <c r="C514">
        <v>35</v>
      </c>
      <c r="D514">
        <v>50</v>
      </c>
      <c r="E514">
        <v>3</v>
      </c>
      <c r="F514" s="1">
        <v>32</v>
      </c>
      <c r="G514">
        <v>43</v>
      </c>
      <c r="H514">
        <v>59</v>
      </c>
      <c r="I514">
        <f>Table_Merge1[[#This Row],[MCTS result]]-Table_Merge1[[#This Row],[True tbr or lower bound]]</f>
        <v>11</v>
      </c>
      <c r="J514">
        <f>Table_Merge1[[#This Row],[random result]]-Table_Merge1[[#This Row],[True tbr or lower bound]]</f>
        <v>27</v>
      </c>
      <c r="K514">
        <v>29.010518699999999</v>
      </c>
    </row>
    <row r="515" spans="1:11" x14ac:dyDescent="0.25">
      <c r="A515" t="s">
        <v>516</v>
      </c>
      <c r="B515">
        <v>250</v>
      </c>
      <c r="C515">
        <v>35</v>
      </c>
      <c r="D515">
        <v>50</v>
      </c>
      <c r="E515">
        <v>4</v>
      </c>
      <c r="F515" s="2">
        <v>33</v>
      </c>
      <c r="G515">
        <v>44</v>
      </c>
      <c r="H515">
        <v>64</v>
      </c>
      <c r="I515">
        <f>Table_Merge1[[#This Row],[MCTS result]]-Table_Merge1[[#This Row],[True tbr or lower bound]]</f>
        <v>11</v>
      </c>
      <c r="J515">
        <f>Table_Merge1[[#This Row],[random result]]-Table_Merge1[[#This Row],[True tbr or lower bound]]</f>
        <v>31</v>
      </c>
      <c r="K515">
        <v>31.012049600000001</v>
      </c>
    </row>
    <row r="516" spans="1:11" x14ac:dyDescent="0.25">
      <c r="A516" t="s">
        <v>517</v>
      </c>
      <c r="B516">
        <v>250</v>
      </c>
      <c r="C516">
        <v>35</v>
      </c>
      <c r="D516">
        <v>50</v>
      </c>
      <c r="E516">
        <v>5</v>
      </c>
      <c r="F516" s="1">
        <v>34</v>
      </c>
      <c r="G516">
        <v>44</v>
      </c>
      <c r="H516">
        <v>59</v>
      </c>
      <c r="I516">
        <f>Table_Merge1[[#This Row],[MCTS result]]-Table_Merge1[[#This Row],[True tbr or lower bound]]</f>
        <v>10</v>
      </c>
      <c r="J516">
        <f>Table_Merge1[[#This Row],[random result]]-Table_Merge1[[#This Row],[True tbr or lower bound]]</f>
        <v>25</v>
      </c>
      <c r="K516">
        <v>29.016244799999999</v>
      </c>
    </row>
    <row r="517" spans="1:11" x14ac:dyDescent="0.25">
      <c r="A517" t="s">
        <v>518</v>
      </c>
      <c r="B517">
        <v>250</v>
      </c>
      <c r="C517">
        <v>35</v>
      </c>
      <c r="D517">
        <v>70</v>
      </c>
      <c r="E517">
        <v>1</v>
      </c>
      <c r="F517" s="2">
        <v>33</v>
      </c>
      <c r="G517">
        <v>53</v>
      </c>
      <c r="H517">
        <v>58</v>
      </c>
      <c r="I517">
        <f>Table_Merge1[[#This Row],[MCTS result]]-Table_Merge1[[#This Row],[True tbr or lower bound]]</f>
        <v>20</v>
      </c>
      <c r="J517">
        <f>Table_Merge1[[#This Row],[random result]]-Table_Merge1[[#This Row],[True tbr or lower bound]]</f>
        <v>25</v>
      </c>
      <c r="K517">
        <v>27.0265682</v>
      </c>
    </row>
    <row r="518" spans="1:11" x14ac:dyDescent="0.25">
      <c r="A518" t="s">
        <v>519</v>
      </c>
      <c r="B518">
        <v>250</v>
      </c>
      <c r="C518">
        <v>35</v>
      </c>
      <c r="D518">
        <v>70</v>
      </c>
      <c r="E518">
        <v>2</v>
      </c>
      <c r="F518" s="1">
        <v>32</v>
      </c>
      <c r="G518">
        <v>42</v>
      </c>
      <c r="H518">
        <v>54</v>
      </c>
      <c r="I518">
        <f>Table_Merge1[[#This Row],[MCTS result]]-Table_Merge1[[#This Row],[True tbr or lower bound]]</f>
        <v>10</v>
      </c>
      <c r="J518">
        <f>Table_Merge1[[#This Row],[random result]]-Table_Merge1[[#This Row],[True tbr or lower bound]]</f>
        <v>22</v>
      </c>
      <c r="K518">
        <v>29.009273</v>
      </c>
    </row>
    <row r="519" spans="1:11" x14ac:dyDescent="0.25">
      <c r="A519" t="s">
        <v>520</v>
      </c>
      <c r="B519">
        <v>250</v>
      </c>
      <c r="C519">
        <v>35</v>
      </c>
      <c r="D519">
        <v>70</v>
      </c>
      <c r="E519">
        <v>3</v>
      </c>
      <c r="F519" s="2">
        <v>33</v>
      </c>
      <c r="G519">
        <v>47</v>
      </c>
      <c r="H519">
        <v>56</v>
      </c>
      <c r="I519">
        <f>Table_Merge1[[#This Row],[MCTS result]]-Table_Merge1[[#This Row],[True tbr or lower bound]]</f>
        <v>14</v>
      </c>
      <c r="J519">
        <f>Table_Merge1[[#This Row],[random result]]-Table_Merge1[[#This Row],[True tbr or lower bound]]</f>
        <v>23</v>
      </c>
      <c r="K519">
        <v>27.007476</v>
      </c>
    </row>
    <row r="520" spans="1:11" x14ac:dyDescent="0.25">
      <c r="A520" t="s">
        <v>521</v>
      </c>
      <c r="B520">
        <v>250</v>
      </c>
      <c r="C520">
        <v>35</v>
      </c>
      <c r="D520">
        <v>70</v>
      </c>
      <c r="E520">
        <v>4</v>
      </c>
      <c r="F520" s="1">
        <v>35</v>
      </c>
      <c r="G520">
        <v>47</v>
      </c>
      <c r="H520">
        <v>59</v>
      </c>
      <c r="I520">
        <f>Table_Merge1[[#This Row],[MCTS result]]-Table_Merge1[[#This Row],[True tbr or lower bound]]</f>
        <v>12</v>
      </c>
      <c r="J520">
        <f>Table_Merge1[[#This Row],[random result]]-Table_Merge1[[#This Row],[True tbr or lower bound]]</f>
        <v>24</v>
      </c>
      <c r="K520">
        <v>31.013025899999999</v>
      </c>
    </row>
    <row r="521" spans="1:11" x14ac:dyDescent="0.25">
      <c r="A521" t="s">
        <v>522</v>
      </c>
      <c r="B521">
        <v>250</v>
      </c>
      <c r="C521">
        <v>35</v>
      </c>
      <c r="D521">
        <v>70</v>
      </c>
      <c r="E521">
        <v>5</v>
      </c>
      <c r="F521" s="2">
        <v>33</v>
      </c>
      <c r="G521">
        <v>50</v>
      </c>
      <c r="H521">
        <v>58</v>
      </c>
      <c r="I521">
        <f>Table_Merge1[[#This Row],[MCTS result]]-Table_Merge1[[#This Row],[True tbr or lower bound]]</f>
        <v>17</v>
      </c>
      <c r="J521">
        <f>Table_Merge1[[#This Row],[random result]]-Table_Merge1[[#This Row],[True tbr or lower bound]]</f>
        <v>25</v>
      </c>
      <c r="K521">
        <v>28.012554000000002</v>
      </c>
    </row>
    <row r="522" spans="1:11" x14ac:dyDescent="0.25">
      <c r="A522" t="s">
        <v>523</v>
      </c>
      <c r="B522">
        <v>250</v>
      </c>
      <c r="C522">
        <v>35</v>
      </c>
      <c r="D522">
        <v>90</v>
      </c>
      <c r="E522">
        <v>1</v>
      </c>
      <c r="F522" s="1">
        <v>33</v>
      </c>
      <c r="G522">
        <v>53</v>
      </c>
      <c r="H522">
        <v>59</v>
      </c>
      <c r="I522">
        <f>Table_Merge1[[#This Row],[MCTS result]]-Table_Merge1[[#This Row],[True tbr or lower bound]]</f>
        <v>20</v>
      </c>
      <c r="J522">
        <f>Table_Merge1[[#This Row],[random result]]-Table_Merge1[[#This Row],[True tbr or lower bound]]</f>
        <v>26</v>
      </c>
      <c r="K522">
        <v>32.077688000000002</v>
      </c>
    </row>
    <row r="523" spans="1:11" x14ac:dyDescent="0.25">
      <c r="A523" t="s">
        <v>524</v>
      </c>
      <c r="B523">
        <v>250</v>
      </c>
      <c r="C523">
        <v>35</v>
      </c>
      <c r="D523">
        <v>90</v>
      </c>
      <c r="E523">
        <v>2</v>
      </c>
      <c r="F523" s="2">
        <v>33</v>
      </c>
      <c r="G523">
        <v>44</v>
      </c>
      <c r="H523">
        <v>58</v>
      </c>
      <c r="I523">
        <f>Table_Merge1[[#This Row],[MCTS result]]-Table_Merge1[[#This Row],[True tbr or lower bound]]</f>
        <v>11</v>
      </c>
      <c r="J523">
        <f>Table_Merge1[[#This Row],[random result]]-Table_Merge1[[#This Row],[True tbr or lower bound]]</f>
        <v>25</v>
      </c>
      <c r="K523">
        <v>32.034595000000003</v>
      </c>
    </row>
    <row r="524" spans="1:11" x14ac:dyDescent="0.25">
      <c r="A524" t="s">
        <v>525</v>
      </c>
      <c r="B524">
        <v>250</v>
      </c>
      <c r="C524">
        <v>35</v>
      </c>
      <c r="D524">
        <v>90</v>
      </c>
      <c r="E524">
        <v>3</v>
      </c>
      <c r="F524" s="1">
        <v>32</v>
      </c>
      <c r="G524">
        <v>60</v>
      </c>
      <c r="H524">
        <v>59</v>
      </c>
      <c r="I524">
        <f>Table_Merge1[[#This Row],[MCTS result]]-Table_Merge1[[#This Row],[True tbr or lower bound]]</f>
        <v>28</v>
      </c>
      <c r="J524">
        <f>Table_Merge1[[#This Row],[random result]]-Table_Merge1[[#This Row],[True tbr or lower bound]]</f>
        <v>27</v>
      </c>
      <c r="K524">
        <v>25.0154757</v>
      </c>
    </row>
    <row r="525" spans="1:11" x14ac:dyDescent="0.25">
      <c r="A525" t="s">
        <v>526</v>
      </c>
      <c r="B525">
        <v>250</v>
      </c>
      <c r="C525">
        <v>35</v>
      </c>
      <c r="D525">
        <v>90</v>
      </c>
      <c r="E525">
        <v>4</v>
      </c>
      <c r="F525" s="2">
        <v>34</v>
      </c>
      <c r="G525">
        <v>58</v>
      </c>
      <c r="H525">
        <v>64</v>
      </c>
      <c r="I525">
        <f>Table_Merge1[[#This Row],[MCTS result]]-Table_Merge1[[#This Row],[True tbr or lower bound]]</f>
        <v>24</v>
      </c>
      <c r="J525">
        <f>Table_Merge1[[#This Row],[random result]]-Table_Merge1[[#This Row],[True tbr or lower bound]]</f>
        <v>30</v>
      </c>
      <c r="K525">
        <v>29.040676699999999</v>
      </c>
    </row>
    <row r="526" spans="1:11" x14ac:dyDescent="0.25">
      <c r="A526" t="s">
        <v>527</v>
      </c>
      <c r="B526">
        <v>250</v>
      </c>
      <c r="C526">
        <v>35</v>
      </c>
      <c r="D526">
        <v>90</v>
      </c>
      <c r="E526">
        <v>5</v>
      </c>
      <c r="F526" s="1">
        <v>33</v>
      </c>
      <c r="G526">
        <v>55</v>
      </c>
      <c r="H526">
        <v>63</v>
      </c>
      <c r="I526">
        <f>Table_Merge1[[#This Row],[MCTS result]]-Table_Merge1[[#This Row],[True tbr or lower bound]]</f>
        <v>22</v>
      </c>
      <c r="J526">
        <f>Table_Merge1[[#This Row],[random result]]-Table_Merge1[[#This Row],[True tbr or lower bound]]</f>
        <v>30</v>
      </c>
      <c r="K526">
        <v>29.021821599999999</v>
      </c>
    </row>
    <row r="527" spans="1:11" x14ac:dyDescent="0.25">
      <c r="A527" t="s">
        <v>528</v>
      </c>
      <c r="B527">
        <v>300</v>
      </c>
      <c r="C527">
        <v>5</v>
      </c>
      <c r="D527">
        <v>50</v>
      </c>
      <c r="E527">
        <v>1</v>
      </c>
      <c r="F527" s="2">
        <v>5</v>
      </c>
      <c r="G527">
        <v>5</v>
      </c>
      <c r="H527">
        <v>5</v>
      </c>
      <c r="I527">
        <f>Table_Merge1[[#This Row],[MCTS result]]-Table_Merge1[[#This Row],[True tbr or lower bound]]</f>
        <v>0</v>
      </c>
      <c r="J527">
        <f>Table_Merge1[[#This Row],[random result]]-Table_Merge1[[#This Row],[True tbr or lower bound]]</f>
        <v>0</v>
      </c>
      <c r="K527">
        <v>5.0003969000000001</v>
      </c>
    </row>
    <row r="528" spans="1:11" x14ac:dyDescent="0.25">
      <c r="A528" t="s">
        <v>529</v>
      </c>
      <c r="B528">
        <v>300</v>
      </c>
      <c r="C528">
        <v>5</v>
      </c>
      <c r="D528">
        <v>50</v>
      </c>
      <c r="E528">
        <v>2</v>
      </c>
      <c r="F528" s="1">
        <v>5</v>
      </c>
      <c r="G528">
        <v>5</v>
      </c>
      <c r="H528">
        <v>5</v>
      </c>
      <c r="I528">
        <f>Table_Merge1[[#This Row],[MCTS result]]-Table_Merge1[[#This Row],[True tbr or lower bound]]</f>
        <v>0</v>
      </c>
      <c r="J528">
        <f>Table_Merge1[[#This Row],[random result]]-Table_Merge1[[#This Row],[True tbr or lower bound]]</f>
        <v>0</v>
      </c>
      <c r="K528">
        <v>5.0004996999999998</v>
      </c>
    </row>
    <row r="529" spans="1:11" x14ac:dyDescent="0.25">
      <c r="A529" t="s">
        <v>530</v>
      </c>
      <c r="B529">
        <v>300</v>
      </c>
      <c r="C529">
        <v>5</v>
      </c>
      <c r="D529">
        <v>50</v>
      </c>
      <c r="E529">
        <v>3</v>
      </c>
      <c r="F529" s="2">
        <v>5</v>
      </c>
      <c r="G529">
        <v>5</v>
      </c>
      <c r="H529">
        <v>5</v>
      </c>
      <c r="I529">
        <f>Table_Merge1[[#This Row],[MCTS result]]-Table_Merge1[[#This Row],[True tbr or lower bound]]</f>
        <v>0</v>
      </c>
      <c r="J529">
        <f>Table_Merge1[[#This Row],[random result]]-Table_Merge1[[#This Row],[True tbr or lower bound]]</f>
        <v>0</v>
      </c>
      <c r="K529">
        <v>5.0005255000000002</v>
      </c>
    </row>
    <row r="530" spans="1:11" x14ac:dyDescent="0.25">
      <c r="A530" t="s">
        <v>531</v>
      </c>
      <c r="B530">
        <v>300</v>
      </c>
      <c r="C530">
        <v>5</v>
      </c>
      <c r="D530">
        <v>50</v>
      </c>
      <c r="E530">
        <v>4</v>
      </c>
      <c r="F530" s="1">
        <v>5</v>
      </c>
      <c r="G530">
        <v>5</v>
      </c>
      <c r="H530">
        <v>5</v>
      </c>
      <c r="I530">
        <f>Table_Merge1[[#This Row],[MCTS result]]-Table_Merge1[[#This Row],[True tbr or lower bound]]</f>
        <v>0</v>
      </c>
      <c r="J530">
        <f>Table_Merge1[[#This Row],[random result]]-Table_Merge1[[#This Row],[True tbr or lower bound]]</f>
        <v>0</v>
      </c>
      <c r="K530">
        <v>5.0004629999999999</v>
      </c>
    </row>
    <row r="531" spans="1:11" x14ac:dyDescent="0.25">
      <c r="A531" t="s">
        <v>532</v>
      </c>
      <c r="B531">
        <v>300</v>
      </c>
      <c r="C531">
        <v>5</v>
      </c>
      <c r="D531">
        <v>50</v>
      </c>
      <c r="E531">
        <v>5</v>
      </c>
      <c r="F531" s="2">
        <v>5</v>
      </c>
      <c r="G531">
        <v>16</v>
      </c>
      <c r="H531">
        <v>5</v>
      </c>
      <c r="I531">
        <f>Table_Merge1[[#This Row],[MCTS result]]-Table_Merge1[[#This Row],[True tbr or lower bound]]</f>
        <v>11</v>
      </c>
      <c r="J531">
        <f>Table_Merge1[[#This Row],[random result]]-Table_Merge1[[#This Row],[True tbr or lower bound]]</f>
        <v>0</v>
      </c>
      <c r="K531">
        <v>5.0003405000000001</v>
      </c>
    </row>
    <row r="532" spans="1:11" x14ac:dyDescent="0.25">
      <c r="A532" t="s">
        <v>533</v>
      </c>
      <c r="B532">
        <v>300</v>
      </c>
      <c r="C532">
        <v>5</v>
      </c>
      <c r="D532">
        <v>70</v>
      </c>
      <c r="E532">
        <v>1</v>
      </c>
      <c r="F532" s="1">
        <v>5</v>
      </c>
      <c r="G532">
        <v>5</v>
      </c>
      <c r="H532">
        <v>5</v>
      </c>
      <c r="I532">
        <f>Table_Merge1[[#This Row],[MCTS result]]-Table_Merge1[[#This Row],[True tbr or lower bound]]</f>
        <v>0</v>
      </c>
      <c r="J532">
        <f>Table_Merge1[[#This Row],[random result]]-Table_Merge1[[#This Row],[True tbr or lower bound]]</f>
        <v>0</v>
      </c>
      <c r="K532">
        <v>5.0005065000000002</v>
      </c>
    </row>
    <row r="533" spans="1:11" x14ac:dyDescent="0.25">
      <c r="A533" t="s">
        <v>534</v>
      </c>
      <c r="B533">
        <v>300</v>
      </c>
      <c r="C533">
        <v>5</v>
      </c>
      <c r="D533">
        <v>70</v>
      </c>
      <c r="E533">
        <v>2</v>
      </c>
      <c r="F533" s="2">
        <v>5</v>
      </c>
      <c r="G533">
        <v>5</v>
      </c>
      <c r="H533">
        <v>5</v>
      </c>
      <c r="I533">
        <f>Table_Merge1[[#This Row],[MCTS result]]-Table_Merge1[[#This Row],[True tbr or lower bound]]</f>
        <v>0</v>
      </c>
      <c r="J533">
        <f>Table_Merge1[[#This Row],[random result]]-Table_Merge1[[#This Row],[True tbr or lower bound]]</f>
        <v>0</v>
      </c>
      <c r="K533">
        <v>5.0003495999999998</v>
      </c>
    </row>
    <row r="534" spans="1:11" x14ac:dyDescent="0.25">
      <c r="A534" t="s">
        <v>535</v>
      </c>
      <c r="B534">
        <v>300</v>
      </c>
      <c r="C534">
        <v>5</v>
      </c>
      <c r="D534">
        <v>70</v>
      </c>
      <c r="E534">
        <v>3</v>
      </c>
      <c r="F534" s="1">
        <v>5</v>
      </c>
      <c r="G534">
        <v>5</v>
      </c>
      <c r="H534">
        <v>5</v>
      </c>
      <c r="I534">
        <f>Table_Merge1[[#This Row],[MCTS result]]-Table_Merge1[[#This Row],[True tbr or lower bound]]</f>
        <v>0</v>
      </c>
      <c r="J534">
        <f>Table_Merge1[[#This Row],[random result]]-Table_Merge1[[#This Row],[True tbr or lower bound]]</f>
        <v>0</v>
      </c>
      <c r="K534">
        <v>5.0006019000000004</v>
      </c>
    </row>
    <row r="535" spans="1:11" x14ac:dyDescent="0.25">
      <c r="A535" t="s">
        <v>536</v>
      </c>
      <c r="B535">
        <v>300</v>
      </c>
      <c r="C535">
        <v>5</v>
      </c>
      <c r="D535">
        <v>70</v>
      </c>
      <c r="E535">
        <v>4</v>
      </c>
      <c r="F535" s="2">
        <v>5</v>
      </c>
      <c r="G535">
        <v>5</v>
      </c>
      <c r="H535">
        <v>5</v>
      </c>
      <c r="I535">
        <f>Table_Merge1[[#This Row],[MCTS result]]-Table_Merge1[[#This Row],[True tbr or lower bound]]</f>
        <v>0</v>
      </c>
      <c r="J535">
        <f>Table_Merge1[[#This Row],[random result]]-Table_Merge1[[#This Row],[True tbr or lower bound]]</f>
        <v>0</v>
      </c>
      <c r="K535">
        <v>5.0004486000000004</v>
      </c>
    </row>
    <row r="536" spans="1:11" x14ac:dyDescent="0.25">
      <c r="A536" t="s">
        <v>537</v>
      </c>
      <c r="B536">
        <v>300</v>
      </c>
      <c r="C536">
        <v>5</v>
      </c>
      <c r="D536">
        <v>70</v>
      </c>
      <c r="E536">
        <v>5</v>
      </c>
      <c r="F536" s="1">
        <v>5</v>
      </c>
      <c r="G536">
        <v>5</v>
      </c>
      <c r="H536">
        <v>5</v>
      </c>
      <c r="I536">
        <f>Table_Merge1[[#This Row],[MCTS result]]-Table_Merge1[[#This Row],[True tbr or lower bound]]</f>
        <v>0</v>
      </c>
      <c r="J536">
        <f>Table_Merge1[[#This Row],[random result]]-Table_Merge1[[#This Row],[True tbr or lower bound]]</f>
        <v>0</v>
      </c>
      <c r="K536">
        <v>5.0005924000000004</v>
      </c>
    </row>
    <row r="537" spans="1:11" x14ac:dyDescent="0.25">
      <c r="A537" t="s">
        <v>538</v>
      </c>
      <c r="B537">
        <v>300</v>
      </c>
      <c r="C537">
        <v>5</v>
      </c>
      <c r="D537">
        <v>90</v>
      </c>
      <c r="E537">
        <v>1</v>
      </c>
      <c r="F537" s="2">
        <v>5</v>
      </c>
      <c r="G537">
        <v>5</v>
      </c>
      <c r="H537">
        <v>5</v>
      </c>
      <c r="I537">
        <f>Table_Merge1[[#This Row],[MCTS result]]-Table_Merge1[[#This Row],[True tbr or lower bound]]</f>
        <v>0</v>
      </c>
      <c r="J537">
        <f>Table_Merge1[[#This Row],[random result]]-Table_Merge1[[#This Row],[True tbr or lower bound]]</f>
        <v>0</v>
      </c>
      <c r="K537">
        <v>5.0006588000000001</v>
      </c>
    </row>
    <row r="538" spans="1:11" x14ac:dyDescent="0.25">
      <c r="A538" t="s">
        <v>539</v>
      </c>
      <c r="B538">
        <v>300</v>
      </c>
      <c r="C538">
        <v>5</v>
      </c>
      <c r="D538">
        <v>90</v>
      </c>
      <c r="E538">
        <v>2</v>
      </c>
      <c r="F538" s="1">
        <v>5</v>
      </c>
      <c r="G538">
        <v>5</v>
      </c>
      <c r="H538">
        <v>5</v>
      </c>
      <c r="I538">
        <f>Table_Merge1[[#This Row],[MCTS result]]-Table_Merge1[[#This Row],[True tbr or lower bound]]</f>
        <v>0</v>
      </c>
      <c r="J538">
        <f>Table_Merge1[[#This Row],[random result]]-Table_Merge1[[#This Row],[True tbr or lower bound]]</f>
        <v>0</v>
      </c>
      <c r="K538">
        <v>5.0003944999999996</v>
      </c>
    </row>
    <row r="539" spans="1:11" x14ac:dyDescent="0.25">
      <c r="A539" t="s">
        <v>540</v>
      </c>
      <c r="B539">
        <v>300</v>
      </c>
      <c r="C539">
        <v>5</v>
      </c>
      <c r="D539">
        <v>90</v>
      </c>
      <c r="E539">
        <v>3</v>
      </c>
      <c r="F539" s="2">
        <v>5</v>
      </c>
      <c r="G539">
        <v>6</v>
      </c>
      <c r="H539">
        <v>5</v>
      </c>
      <c r="I539">
        <f>Table_Merge1[[#This Row],[MCTS result]]-Table_Merge1[[#This Row],[True tbr or lower bound]]</f>
        <v>1</v>
      </c>
      <c r="J539">
        <f>Table_Merge1[[#This Row],[random result]]-Table_Merge1[[#This Row],[True tbr or lower bound]]</f>
        <v>0</v>
      </c>
      <c r="K539">
        <v>6.0010392000000001</v>
      </c>
    </row>
    <row r="540" spans="1:11" x14ac:dyDescent="0.25">
      <c r="A540" t="s">
        <v>541</v>
      </c>
      <c r="B540">
        <v>300</v>
      </c>
      <c r="C540">
        <v>5</v>
      </c>
      <c r="D540">
        <v>90</v>
      </c>
      <c r="E540">
        <v>4</v>
      </c>
      <c r="F540" s="1">
        <v>5</v>
      </c>
      <c r="G540">
        <v>5</v>
      </c>
      <c r="H540">
        <v>5</v>
      </c>
      <c r="I540">
        <f>Table_Merge1[[#This Row],[MCTS result]]-Table_Merge1[[#This Row],[True tbr or lower bound]]</f>
        <v>0</v>
      </c>
      <c r="J540">
        <f>Table_Merge1[[#This Row],[random result]]-Table_Merge1[[#This Row],[True tbr or lower bound]]</f>
        <v>0</v>
      </c>
      <c r="K540">
        <v>5.0004758000000002</v>
      </c>
    </row>
    <row r="541" spans="1:11" x14ac:dyDescent="0.25">
      <c r="A541" t="s">
        <v>542</v>
      </c>
      <c r="B541">
        <v>300</v>
      </c>
      <c r="C541">
        <v>5</v>
      </c>
      <c r="D541">
        <v>90</v>
      </c>
      <c r="E541">
        <v>5</v>
      </c>
      <c r="F541" s="2">
        <v>5</v>
      </c>
      <c r="G541">
        <v>5</v>
      </c>
      <c r="H541">
        <v>5</v>
      </c>
      <c r="I541">
        <f>Table_Merge1[[#This Row],[MCTS result]]-Table_Merge1[[#This Row],[True tbr or lower bound]]</f>
        <v>0</v>
      </c>
      <c r="J541">
        <f>Table_Merge1[[#This Row],[random result]]-Table_Merge1[[#This Row],[True tbr or lower bound]]</f>
        <v>0</v>
      </c>
      <c r="K541">
        <v>5.0005480000000002</v>
      </c>
    </row>
    <row r="542" spans="1:11" x14ac:dyDescent="0.25">
      <c r="A542" t="s">
        <v>543</v>
      </c>
      <c r="B542">
        <v>300</v>
      </c>
      <c r="C542">
        <v>10</v>
      </c>
      <c r="D542">
        <v>50</v>
      </c>
      <c r="E542">
        <v>1</v>
      </c>
      <c r="F542" s="1">
        <v>10</v>
      </c>
      <c r="G542">
        <v>21</v>
      </c>
      <c r="H542">
        <v>12</v>
      </c>
      <c r="I542">
        <f>Table_Merge1[[#This Row],[MCTS result]]-Table_Merge1[[#This Row],[True tbr or lower bound]]</f>
        <v>11</v>
      </c>
      <c r="J542">
        <f>Table_Merge1[[#This Row],[random result]]-Table_Merge1[[#This Row],[True tbr or lower bound]]</f>
        <v>2</v>
      </c>
      <c r="K542">
        <v>10.0007596</v>
      </c>
    </row>
    <row r="543" spans="1:11" x14ac:dyDescent="0.25">
      <c r="A543" t="s">
        <v>544</v>
      </c>
      <c r="B543">
        <v>300</v>
      </c>
      <c r="C543">
        <v>10</v>
      </c>
      <c r="D543">
        <v>50</v>
      </c>
      <c r="E543">
        <v>2</v>
      </c>
      <c r="F543" s="2">
        <v>10</v>
      </c>
      <c r="G543">
        <v>10</v>
      </c>
      <c r="H543">
        <v>11</v>
      </c>
      <c r="I543">
        <f>Table_Merge1[[#This Row],[MCTS result]]-Table_Merge1[[#This Row],[True tbr or lower bound]]</f>
        <v>0</v>
      </c>
      <c r="J543">
        <f>Table_Merge1[[#This Row],[random result]]-Table_Merge1[[#This Row],[True tbr or lower bound]]</f>
        <v>1</v>
      </c>
      <c r="K543">
        <v>10.0011873</v>
      </c>
    </row>
    <row r="544" spans="1:11" x14ac:dyDescent="0.25">
      <c r="A544" t="s">
        <v>545</v>
      </c>
      <c r="B544">
        <v>300</v>
      </c>
      <c r="C544">
        <v>10</v>
      </c>
      <c r="D544">
        <v>50</v>
      </c>
      <c r="E544">
        <v>3</v>
      </c>
      <c r="F544" s="1">
        <v>10</v>
      </c>
      <c r="G544">
        <v>10</v>
      </c>
      <c r="H544">
        <v>12</v>
      </c>
      <c r="I544">
        <f>Table_Merge1[[#This Row],[MCTS result]]-Table_Merge1[[#This Row],[True tbr or lower bound]]</f>
        <v>0</v>
      </c>
      <c r="J544">
        <f>Table_Merge1[[#This Row],[random result]]-Table_Merge1[[#This Row],[True tbr or lower bound]]</f>
        <v>2</v>
      </c>
      <c r="K544">
        <v>10.000919700000001</v>
      </c>
    </row>
    <row r="545" spans="1:11" x14ac:dyDescent="0.25">
      <c r="A545" t="s">
        <v>546</v>
      </c>
      <c r="B545">
        <v>300</v>
      </c>
      <c r="C545">
        <v>10</v>
      </c>
      <c r="D545">
        <v>50</v>
      </c>
      <c r="E545">
        <v>4</v>
      </c>
      <c r="F545" s="2">
        <v>10</v>
      </c>
      <c r="G545">
        <v>18</v>
      </c>
      <c r="H545">
        <v>11</v>
      </c>
      <c r="I545">
        <f>Table_Merge1[[#This Row],[MCTS result]]-Table_Merge1[[#This Row],[True tbr or lower bound]]</f>
        <v>8</v>
      </c>
      <c r="J545">
        <f>Table_Merge1[[#This Row],[random result]]-Table_Merge1[[#This Row],[True tbr or lower bound]]</f>
        <v>1</v>
      </c>
      <c r="K545">
        <v>10.0027057</v>
      </c>
    </row>
    <row r="546" spans="1:11" x14ac:dyDescent="0.25">
      <c r="A546" t="s">
        <v>547</v>
      </c>
      <c r="B546">
        <v>300</v>
      </c>
      <c r="C546">
        <v>10</v>
      </c>
      <c r="D546">
        <v>50</v>
      </c>
      <c r="E546">
        <v>5</v>
      </c>
      <c r="F546" s="1">
        <v>10</v>
      </c>
      <c r="G546">
        <v>18</v>
      </c>
      <c r="H546">
        <v>12</v>
      </c>
      <c r="I546">
        <f>Table_Merge1[[#This Row],[MCTS result]]-Table_Merge1[[#This Row],[True tbr or lower bound]]</f>
        <v>8</v>
      </c>
      <c r="J546">
        <f>Table_Merge1[[#This Row],[random result]]-Table_Merge1[[#This Row],[True tbr or lower bound]]</f>
        <v>2</v>
      </c>
      <c r="K546">
        <v>9.0012340999999996</v>
      </c>
    </row>
    <row r="547" spans="1:11" x14ac:dyDescent="0.25">
      <c r="A547" t="s">
        <v>548</v>
      </c>
      <c r="B547">
        <v>300</v>
      </c>
      <c r="C547">
        <v>10</v>
      </c>
      <c r="D547">
        <v>70</v>
      </c>
      <c r="E547">
        <v>1</v>
      </c>
      <c r="F547" s="2">
        <v>10</v>
      </c>
      <c r="G547">
        <v>20</v>
      </c>
      <c r="H547">
        <v>14</v>
      </c>
      <c r="I547">
        <f>Table_Merge1[[#This Row],[MCTS result]]-Table_Merge1[[#This Row],[True tbr or lower bound]]</f>
        <v>10</v>
      </c>
      <c r="J547">
        <f>Table_Merge1[[#This Row],[random result]]-Table_Merge1[[#This Row],[True tbr or lower bound]]</f>
        <v>4</v>
      </c>
      <c r="K547">
        <v>10.001465100000001</v>
      </c>
    </row>
    <row r="548" spans="1:11" x14ac:dyDescent="0.25">
      <c r="A548" t="s">
        <v>549</v>
      </c>
      <c r="B548">
        <v>300</v>
      </c>
      <c r="C548">
        <v>10</v>
      </c>
      <c r="D548">
        <v>70</v>
      </c>
      <c r="E548">
        <v>2</v>
      </c>
      <c r="F548" s="1">
        <v>10</v>
      </c>
      <c r="G548">
        <v>20</v>
      </c>
      <c r="H548">
        <v>11</v>
      </c>
      <c r="I548">
        <f>Table_Merge1[[#This Row],[MCTS result]]-Table_Merge1[[#This Row],[True tbr or lower bound]]</f>
        <v>10</v>
      </c>
      <c r="J548">
        <f>Table_Merge1[[#This Row],[random result]]-Table_Merge1[[#This Row],[True tbr or lower bound]]</f>
        <v>1</v>
      </c>
      <c r="K548">
        <v>10.0011846</v>
      </c>
    </row>
    <row r="549" spans="1:11" x14ac:dyDescent="0.25">
      <c r="A549" t="s">
        <v>550</v>
      </c>
      <c r="B549">
        <v>300</v>
      </c>
      <c r="C549">
        <v>10</v>
      </c>
      <c r="D549">
        <v>70</v>
      </c>
      <c r="E549">
        <v>3</v>
      </c>
      <c r="F549" s="2">
        <v>10</v>
      </c>
      <c r="G549">
        <v>27</v>
      </c>
      <c r="H549">
        <v>10</v>
      </c>
      <c r="I549">
        <f>Table_Merge1[[#This Row],[MCTS result]]-Table_Merge1[[#This Row],[True tbr or lower bound]]</f>
        <v>17</v>
      </c>
      <c r="J549">
        <f>Table_Merge1[[#This Row],[random result]]-Table_Merge1[[#This Row],[True tbr or lower bound]]</f>
        <v>0</v>
      </c>
      <c r="K549">
        <v>9.0008199999999992</v>
      </c>
    </row>
    <row r="550" spans="1:11" x14ac:dyDescent="0.25">
      <c r="A550" t="s">
        <v>551</v>
      </c>
      <c r="B550">
        <v>300</v>
      </c>
      <c r="C550">
        <v>10</v>
      </c>
      <c r="D550">
        <v>70</v>
      </c>
      <c r="E550">
        <v>4</v>
      </c>
      <c r="F550" s="1">
        <v>10</v>
      </c>
      <c r="G550">
        <v>10</v>
      </c>
      <c r="H550">
        <v>13</v>
      </c>
      <c r="I550">
        <f>Table_Merge1[[#This Row],[MCTS result]]-Table_Merge1[[#This Row],[True tbr or lower bound]]</f>
        <v>0</v>
      </c>
      <c r="J550">
        <f>Table_Merge1[[#This Row],[random result]]-Table_Merge1[[#This Row],[True tbr or lower bound]]</f>
        <v>3</v>
      </c>
      <c r="K550">
        <v>10.0015509</v>
      </c>
    </row>
    <row r="551" spans="1:11" x14ac:dyDescent="0.25">
      <c r="A551" t="s">
        <v>552</v>
      </c>
      <c r="B551">
        <v>300</v>
      </c>
      <c r="C551">
        <v>10</v>
      </c>
      <c r="D551">
        <v>70</v>
      </c>
      <c r="E551">
        <v>5</v>
      </c>
      <c r="F551" s="2">
        <v>10</v>
      </c>
      <c r="G551">
        <v>24</v>
      </c>
      <c r="H551">
        <v>10</v>
      </c>
      <c r="I551">
        <f>Table_Merge1[[#This Row],[MCTS result]]-Table_Merge1[[#This Row],[True tbr or lower bound]]</f>
        <v>14</v>
      </c>
      <c r="J551">
        <f>Table_Merge1[[#This Row],[random result]]-Table_Merge1[[#This Row],[True tbr or lower bound]]</f>
        <v>0</v>
      </c>
      <c r="K551">
        <v>9.0011428000000002</v>
      </c>
    </row>
    <row r="552" spans="1:11" x14ac:dyDescent="0.25">
      <c r="A552" t="s">
        <v>553</v>
      </c>
      <c r="B552">
        <v>300</v>
      </c>
      <c r="C552">
        <v>10</v>
      </c>
      <c r="D552">
        <v>90</v>
      </c>
      <c r="E552">
        <v>1</v>
      </c>
      <c r="F552" s="1">
        <v>10</v>
      </c>
      <c r="G552">
        <v>10</v>
      </c>
      <c r="H552">
        <v>13</v>
      </c>
      <c r="I552">
        <f>Table_Merge1[[#This Row],[MCTS result]]-Table_Merge1[[#This Row],[True tbr or lower bound]]</f>
        <v>0</v>
      </c>
      <c r="J552">
        <f>Table_Merge1[[#This Row],[random result]]-Table_Merge1[[#This Row],[True tbr or lower bound]]</f>
        <v>3</v>
      </c>
      <c r="K552">
        <v>10.0021135</v>
      </c>
    </row>
    <row r="553" spans="1:11" x14ac:dyDescent="0.25">
      <c r="A553" t="s">
        <v>554</v>
      </c>
      <c r="B553">
        <v>300</v>
      </c>
      <c r="C553">
        <v>10</v>
      </c>
      <c r="D553">
        <v>90</v>
      </c>
      <c r="E553">
        <v>2</v>
      </c>
      <c r="F553" s="2">
        <v>10</v>
      </c>
      <c r="G553">
        <v>21</v>
      </c>
      <c r="H553">
        <v>12</v>
      </c>
      <c r="I553">
        <f>Table_Merge1[[#This Row],[MCTS result]]-Table_Merge1[[#This Row],[True tbr or lower bound]]</f>
        <v>11</v>
      </c>
      <c r="J553">
        <f>Table_Merge1[[#This Row],[random result]]-Table_Merge1[[#This Row],[True tbr or lower bound]]</f>
        <v>2</v>
      </c>
      <c r="K553">
        <v>10.002485999999999</v>
      </c>
    </row>
    <row r="554" spans="1:11" x14ac:dyDescent="0.25">
      <c r="A554" t="s">
        <v>555</v>
      </c>
      <c r="B554">
        <v>300</v>
      </c>
      <c r="C554">
        <v>10</v>
      </c>
      <c r="D554">
        <v>90</v>
      </c>
      <c r="E554">
        <v>3</v>
      </c>
      <c r="F554" s="1">
        <v>10</v>
      </c>
      <c r="G554">
        <v>10</v>
      </c>
      <c r="H554">
        <v>12</v>
      </c>
      <c r="I554">
        <f>Table_Merge1[[#This Row],[MCTS result]]-Table_Merge1[[#This Row],[True tbr or lower bound]]</f>
        <v>0</v>
      </c>
      <c r="J554">
        <f>Table_Merge1[[#This Row],[random result]]-Table_Merge1[[#This Row],[True tbr or lower bound]]</f>
        <v>2</v>
      </c>
      <c r="K554">
        <v>10.0026151</v>
      </c>
    </row>
    <row r="555" spans="1:11" x14ac:dyDescent="0.25">
      <c r="A555" t="s">
        <v>556</v>
      </c>
      <c r="B555">
        <v>300</v>
      </c>
      <c r="C555">
        <v>10</v>
      </c>
      <c r="D555">
        <v>90</v>
      </c>
      <c r="E555">
        <v>4</v>
      </c>
      <c r="F555" s="2">
        <v>9</v>
      </c>
      <c r="G555">
        <v>9</v>
      </c>
      <c r="H555">
        <v>10</v>
      </c>
      <c r="I555">
        <f>Table_Merge1[[#This Row],[MCTS result]]-Table_Merge1[[#This Row],[True tbr or lower bound]]</f>
        <v>0</v>
      </c>
      <c r="J555">
        <f>Table_Merge1[[#This Row],[random result]]-Table_Merge1[[#This Row],[True tbr or lower bound]]</f>
        <v>1</v>
      </c>
      <c r="K555">
        <v>9.0027544000000006</v>
      </c>
    </row>
    <row r="556" spans="1:11" x14ac:dyDescent="0.25">
      <c r="A556" t="s">
        <v>557</v>
      </c>
      <c r="B556">
        <v>300</v>
      </c>
      <c r="C556">
        <v>10</v>
      </c>
      <c r="D556">
        <v>90</v>
      </c>
      <c r="E556">
        <v>5</v>
      </c>
      <c r="F556" s="1">
        <v>10</v>
      </c>
      <c r="G556">
        <v>11</v>
      </c>
      <c r="H556">
        <v>13</v>
      </c>
      <c r="I556">
        <f>Table_Merge1[[#This Row],[MCTS result]]-Table_Merge1[[#This Row],[True tbr or lower bound]]</f>
        <v>1</v>
      </c>
      <c r="J556">
        <f>Table_Merge1[[#This Row],[random result]]-Table_Merge1[[#This Row],[True tbr or lower bound]]</f>
        <v>3</v>
      </c>
      <c r="K556">
        <v>11.0039213</v>
      </c>
    </row>
    <row r="557" spans="1:11" x14ac:dyDescent="0.25">
      <c r="A557" t="s">
        <v>558</v>
      </c>
      <c r="B557">
        <v>300</v>
      </c>
      <c r="C557">
        <v>15</v>
      </c>
      <c r="D557">
        <v>50</v>
      </c>
      <c r="E557">
        <v>1</v>
      </c>
      <c r="F557" s="2">
        <v>15</v>
      </c>
      <c r="G557">
        <v>25</v>
      </c>
      <c r="H557">
        <v>20</v>
      </c>
      <c r="I557">
        <f>Table_Merge1[[#This Row],[MCTS result]]-Table_Merge1[[#This Row],[True tbr or lower bound]]</f>
        <v>10</v>
      </c>
      <c r="J557">
        <f>Table_Merge1[[#This Row],[random result]]-Table_Merge1[[#This Row],[True tbr or lower bound]]</f>
        <v>5</v>
      </c>
      <c r="K557">
        <v>14.001982</v>
      </c>
    </row>
    <row r="558" spans="1:11" x14ac:dyDescent="0.25">
      <c r="A558" t="s">
        <v>559</v>
      </c>
      <c r="B558">
        <v>300</v>
      </c>
      <c r="C558">
        <v>15</v>
      </c>
      <c r="D558">
        <v>50</v>
      </c>
      <c r="E558">
        <v>2</v>
      </c>
      <c r="F558" s="1">
        <v>14</v>
      </c>
      <c r="G558">
        <v>26</v>
      </c>
      <c r="H558">
        <v>20</v>
      </c>
      <c r="I558">
        <f>Table_Merge1[[#This Row],[MCTS result]]-Table_Merge1[[#This Row],[True tbr or lower bound]]</f>
        <v>12</v>
      </c>
      <c r="J558">
        <f>Table_Merge1[[#This Row],[random result]]-Table_Merge1[[#This Row],[True tbr or lower bound]]</f>
        <v>6</v>
      </c>
      <c r="K558">
        <v>12.0012861</v>
      </c>
    </row>
    <row r="559" spans="1:11" x14ac:dyDescent="0.25">
      <c r="A559" t="s">
        <v>560</v>
      </c>
      <c r="B559">
        <v>300</v>
      </c>
      <c r="C559">
        <v>15</v>
      </c>
      <c r="D559">
        <v>50</v>
      </c>
      <c r="E559">
        <v>3</v>
      </c>
      <c r="F559" s="2">
        <v>15</v>
      </c>
      <c r="G559">
        <v>28</v>
      </c>
      <c r="H559">
        <v>22</v>
      </c>
      <c r="I559">
        <f>Table_Merge1[[#This Row],[MCTS result]]-Table_Merge1[[#This Row],[True tbr or lower bound]]</f>
        <v>13</v>
      </c>
      <c r="J559">
        <f>Table_Merge1[[#This Row],[random result]]-Table_Merge1[[#This Row],[True tbr or lower bound]]</f>
        <v>7</v>
      </c>
      <c r="K559">
        <v>15.001817300000001</v>
      </c>
    </row>
    <row r="560" spans="1:11" x14ac:dyDescent="0.25">
      <c r="A560" t="s">
        <v>561</v>
      </c>
      <c r="B560">
        <v>300</v>
      </c>
      <c r="C560">
        <v>15</v>
      </c>
      <c r="D560">
        <v>50</v>
      </c>
      <c r="E560">
        <v>4</v>
      </c>
      <c r="F560" s="1">
        <v>15</v>
      </c>
      <c r="G560">
        <v>31</v>
      </c>
      <c r="H560">
        <v>22</v>
      </c>
      <c r="I560">
        <f>Table_Merge1[[#This Row],[MCTS result]]-Table_Merge1[[#This Row],[True tbr or lower bound]]</f>
        <v>16</v>
      </c>
      <c r="J560">
        <f>Table_Merge1[[#This Row],[random result]]-Table_Merge1[[#This Row],[True tbr or lower bound]]</f>
        <v>7</v>
      </c>
      <c r="K560">
        <v>13.0017108</v>
      </c>
    </row>
    <row r="561" spans="1:11" x14ac:dyDescent="0.25">
      <c r="A561" t="s">
        <v>562</v>
      </c>
      <c r="B561">
        <v>300</v>
      </c>
      <c r="C561">
        <v>15</v>
      </c>
      <c r="D561">
        <v>50</v>
      </c>
      <c r="E561">
        <v>5</v>
      </c>
      <c r="F561" s="2">
        <v>14</v>
      </c>
      <c r="G561">
        <v>26</v>
      </c>
      <c r="H561">
        <v>20</v>
      </c>
      <c r="I561">
        <f>Table_Merge1[[#This Row],[MCTS result]]-Table_Merge1[[#This Row],[True tbr or lower bound]]</f>
        <v>12</v>
      </c>
      <c r="J561">
        <f>Table_Merge1[[#This Row],[random result]]-Table_Merge1[[#This Row],[True tbr or lower bound]]</f>
        <v>6</v>
      </c>
      <c r="K561">
        <v>13.001768</v>
      </c>
    </row>
    <row r="562" spans="1:11" x14ac:dyDescent="0.25">
      <c r="A562" t="s">
        <v>563</v>
      </c>
      <c r="B562">
        <v>300</v>
      </c>
      <c r="C562">
        <v>15</v>
      </c>
      <c r="D562">
        <v>70</v>
      </c>
      <c r="E562">
        <v>1</v>
      </c>
      <c r="F562" s="1">
        <v>14</v>
      </c>
      <c r="G562">
        <v>30</v>
      </c>
      <c r="H562">
        <v>18</v>
      </c>
      <c r="I562">
        <f>Table_Merge1[[#This Row],[MCTS result]]-Table_Merge1[[#This Row],[True tbr or lower bound]]</f>
        <v>16</v>
      </c>
      <c r="J562">
        <f>Table_Merge1[[#This Row],[random result]]-Table_Merge1[[#This Row],[True tbr or lower bound]]</f>
        <v>4</v>
      </c>
      <c r="K562">
        <v>12.003247200000001</v>
      </c>
    </row>
    <row r="563" spans="1:11" x14ac:dyDescent="0.25">
      <c r="A563" t="s">
        <v>564</v>
      </c>
      <c r="B563">
        <v>300</v>
      </c>
      <c r="C563">
        <v>15</v>
      </c>
      <c r="D563">
        <v>70</v>
      </c>
      <c r="E563">
        <v>2</v>
      </c>
      <c r="F563" s="2">
        <v>15</v>
      </c>
      <c r="G563">
        <v>15</v>
      </c>
      <c r="H563">
        <v>21</v>
      </c>
      <c r="I563">
        <f>Table_Merge1[[#This Row],[MCTS result]]-Table_Merge1[[#This Row],[True tbr or lower bound]]</f>
        <v>0</v>
      </c>
      <c r="J563">
        <f>Table_Merge1[[#This Row],[random result]]-Table_Merge1[[#This Row],[True tbr or lower bound]]</f>
        <v>6</v>
      </c>
      <c r="K563">
        <v>15.0039032</v>
      </c>
    </row>
    <row r="564" spans="1:11" x14ac:dyDescent="0.25">
      <c r="A564" t="s">
        <v>565</v>
      </c>
      <c r="B564">
        <v>300</v>
      </c>
      <c r="C564">
        <v>15</v>
      </c>
      <c r="D564">
        <v>70</v>
      </c>
      <c r="E564">
        <v>3</v>
      </c>
      <c r="F564" s="1">
        <v>15</v>
      </c>
      <c r="G564">
        <v>26</v>
      </c>
      <c r="H564">
        <v>21</v>
      </c>
      <c r="I564">
        <f>Table_Merge1[[#This Row],[MCTS result]]-Table_Merge1[[#This Row],[True tbr or lower bound]]</f>
        <v>11</v>
      </c>
      <c r="J564">
        <f>Table_Merge1[[#This Row],[random result]]-Table_Merge1[[#This Row],[True tbr or lower bound]]</f>
        <v>6</v>
      </c>
      <c r="K564">
        <v>14.002685100000001</v>
      </c>
    </row>
    <row r="565" spans="1:11" x14ac:dyDescent="0.25">
      <c r="A565" t="s">
        <v>566</v>
      </c>
      <c r="B565">
        <v>300</v>
      </c>
      <c r="C565">
        <v>15</v>
      </c>
      <c r="D565">
        <v>70</v>
      </c>
      <c r="E565">
        <v>4</v>
      </c>
      <c r="F565" s="2">
        <v>15</v>
      </c>
      <c r="G565">
        <v>27</v>
      </c>
      <c r="H565">
        <v>22</v>
      </c>
      <c r="I565">
        <f>Table_Merge1[[#This Row],[MCTS result]]-Table_Merge1[[#This Row],[True tbr or lower bound]]</f>
        <v>12</v>
      </c>
      <c r="J565">
        <f>Table_Merge1[[#This Row],[random result]]-Table_Merge1[[#This Row],[True tbr or lower bound]]</f>
        <v>7</v>
      </c>
      <c r="K565">
        <v>11.0016631</v>
      </c>
    </row>
    <row r="566" spans="1:11" x14ac:dyDescent="0.25">
      <c r="A566" t="s">
        <v>567</v>
      </c>
      <c r="B566">
        <v>300</v>
      </c>
      <c r="C566">
        <v>15</v>
      </c>
      <c r="D566">
        <v>70</v>
      </c>
      <c r="E566">
        <v>5</v>
      </c>
      <c r="F566" s="1">
        <v>15</v>
      </c>
      <c r="G566">
        <v>22</v>
      </c>
      <c r="H566">
        <v>19</v>
      </c>
      <c r="I566">
        <f>Table_Merge1[[#This Row],[MCTS result]]-Table_Merge1[[#This Row],[True tbr or lower bound]]</f>
        <v>7</v>
      </c>
      <c r="J566">
        <f>Table_Merge1[[#This Row],[random result]]-Table_Merge1[[#This Row],[True tbr or lower bound]]</f>
        <v>4</v>
      </c>
      <c r="K566">
        <v>15.006940200000001</v>
      </c>
    </row>
    <row r="567" spans="1:11" x14ac:dyDescent="0.25">
      <c r="A567" t="s">
        <v>568</v>
      </c>
      <c r="B567">
        <v>300</v>
      </c>
      <c r="C567">
        <v>15</v>
      </c>
      <c r="D567">
        <v>90</v>
      </c>
      <c r="E567">
        <v>1</v>
      </c>
      <c r="F567" s="2">
        <v>14</v>
      </c>
      <c r="G567">
        <v>33</v>
      </c>
      <c r="H567">
        <v>20</v>
      </c>
      <c r="I567">
        <f>Table_Merge1[[#This Row],[MCTS result]]-Table_Merge1[[#This Row],[True tbr or lower bound]]</f>
        <v>19</v>
      </c>
      <c r="J567">
        <f>Table_Merge1[[#This Row],[random result]]-Table_Merge1[[#This Row],[True tbr or lower bound]]</f>
        <v>6</v>
      </c>
      <c r="K567">
        <v>16.0065803</v>
      </c>
    </row>
    <row r="568" spans="1:11" x14ac:dyDescent="0.25">
      <c r="A568" t="s">
        <v>569</v>
      </c>
      <c r="B568">
        <v>300</v>
      </c>
      <c r="C568">
        <v>15</v>
      </c>
      <c r="D568">
        <v>90</v>
      </c>
      <c r="E568">
        <v>2</v>
      </c>
      <c r="F568" s="1">
        <v>15</v>
      </c>
      <c r="G568">
        <v>20</v>
      </c>
      <c r="H568">
        <v>19</v>
      </c>
      <c r="I568">
        <f>Table_Merge1[[#This Row],[MCTS result]]-Table_Merge1[[#This Row],[True tbr or lower bound]]</f>
        <v>5</v>
      </c>
      <c r="J568">
        <f>Table_Merge1[[#This Row],[random result]]-Table_Merge1[[#This Row],[True tbr or lower bound]]</f>
        <v>4</v>
      </c>
      <c r="K568">
        <v>13.002854599999999</v>
      </c>
    </row>
    <row r="569" spans="1:11" x14ac:dyDescent="0.25">
      <c r="A569" t="s">
        <v>570</v>
      </c>
      <c r="B569">
        <v>300</v>
      </c>
      <c r="C569">
        <v>15</v>
      </c>
      <c r="D569">
        <v>90</v>
      </c>
      <c r="E569">
        <v>3</v>
      </c>
      <c r="F569" s="2">
        <v>15</v>
      </c>
      <c r="G569">
        <v>39</v>
      </c>
      <c r="H569">
        <v>22</v>
      </c>
      <c r="I569">
        <f>Table_Merge1[[#This Row],[MCTS result]]-Table_Merge1[[#This Row],[True tbr or lower bound]]</f>
        <v>24</v>
      </c>
      <c r="J569">
        <f>Table_Merge1[[#This Row],[random result]]-Table_Merge1[[#This Row],[True tbr or lower bound]]</f>
        <v>7</v>
      </c>
      <c r="K569">
        <v>15.007729700000001</v>
      </c>
    </row>
    <row r="570" spans="1:11" x14ac:dyDescent="0.25">
      <c r="A570" t="s">
        <v>571</v>
      </c>
      <c r="B570">
        <v>300</v>
      </c>
      <c r="C570">
        <v>15</v>
      </c>
      <c r="D570">
        <v>90</v>
      </c>
      <c r="E570">
        <v>4</v>
      </c>
      <c r="F570" s="1">
        <v>15</v>
      </c>
      <c r="G570">
        <v>27</v>
      </c>
      <c r="H570">
        <v>23</v>
      </c>
      <c r="I570">
        <f>Table_Merge1[[#This Row],[MCTS result]]-Table_Merge1[[#This Row],[True tbr or lower bound]]</f>
        <v>12</v>
      </c>
      <c r="J570">
        <f>Table_Merge1[[#This Row],[random result]]-Table_Merge1[[#This Row],[True tbr or lower bound]]</f>
        <v>8</v>
      </c>
      <c r="K570">
        <v>15.0074042</v>
      </c>
    </row>
    <row r="571" spans="1:11" x14ac:dyDescent="0.25">
      <c r="A571" t="s">
        <v>572</v>
      </c>
      <c r="B571">
        <v>300</v>
      </c>
      <c r="C571">
        <v>15</v>
      </c>
      <c r="D571">
        <v>90</v>
      </c>
      <c r="E571">
        <v>5</v>
      </c>
      <c r="F571" s="2">
        <v>15</v>
      </c>
      <c r="G571">
        <v>33</v>
      </c>
      <c r="H571">
        <v>24</v>
      </c>
      <c r="I571">
        <f>Table_Merge1[[#This Row],[MCTS result]]-Table_Merge1[[#This Row],[True tbr or lower bound]]</f>
        <v>18</v>
      </c>
      <c r="J571">
        <f>Table_Merge1[[#This Row],[random result]]-Table_Merge1[[#This Row],[True tbr or lower bound]]</f>
        <v>9</v>
      </c>
      <c r="K571">
        <v>15.012078000000001</v>
      </c>
    </row>
    <row r="572" spans="1:11" x14ac:dyDescent="0.25">
      <c r="A572" t="s">
        <v>573</v>
      </c>
      <c r="B572">
        <v>300</v>
      </c>
      <c r="C572">
        <v>20</v>
      </c>
      <c r="D572">
        <v>50</v>
      </c>
      <c r="E572">
        <v>1</v>
      </c>
      <c r="F572" s="1">
        <v>20</v>
      </c>
      <c r="G572">
        <v>27</v>
      </c>
      <c r="H572">
        <v>31</v>
      </c>
      <c r="I572">
        <f>Table_Merge1[[#This Row],[MCTS result]]-Table_Merge1[[#This Row],[True tbr or lower bound]]</f>
        <v>7</v>
      </c>
      <c r="J572">
        <f>Table_Merge1[[#This Row],[random result]]-Table_Merge1[[#This Row],[True tbr or lower bound]]</f>
        <v>11</v>
      </c>
      <c r="K572">
        <v>20.003928699999999</v>
      </c>
    </row>
    <row r="573" spans="1:11" x14ac:dyDescent="0.25">
      <c r="A573" t="s">
        <v>574</v>
      </c>
      <c r="B573">
        <v>300</v>
      </c>
      <c r="C573">
        <v>20</v>
      </c>
      <c r="D573">
        <v>50</v>
      </c>
      <c r="E573">
        <v>2</v>
      </c>
      <c r="F573" s="2">
        <v>20</v>
      </c>
      <c r="G573">
        <v>21</v>
      </c>
      <c r="H573">
        <v>31</v>
      </c>
      <c r="I573">
        <f>Table_Merge1[[#This Row],[MCTS result]]-Table_Merge1[[#This Row],[True tbr or lower bound]]</f>
        <v>1</v>
      </c>
      <c r="J573">
        <f>Table_Merge1[[#This Row],[random result]]-Table_Merge1[[#This Row],[True tbr or lower bound]]</f>
        <v>11</v>
      </c>
      <c r="K573">
        <v>20.0046052</v>
      </c>
    </row>
    <row r="574" spans="1:11" x14ac:dyDescent="0.25">
      <c r="A574" t="s">
        <v>575</v>
      </c>
      <c r="B574">
        <v>300</v>
      </c>
      <c r="C574">
        <v>20</v>
      </c>
      <c r="D574">
        <v>50</v>
      </c>
      <c r="E574">
        <v>3</v>
      </c>
      <c r="F574" s="1">
        <v>20</v>
      </c>
      <c r="G574">
        <v>28</v>
      </c>
      <c r="H574">
        <v>29</v>
      </c>
      <c r="I574">
        <f>Table_Merge1[[#This Row],[MCTS result]]-Table_Merge1[[#This Row],[True tbr or lower bound]]</f>
        <v>8</v>
      </c>
      <c r="J574">
        <f>Table_Merge1[[#This Row],[random result]]-Table_Merge1[[#This Row],[True tbr or lower bound]]</f>
        <v>9</v>
      </c>
      <c r="K574">
        <v>17.003007700000001</v>
      </c>
    </row>
    <row r="575" spans="1:11" x14ac:dyDescent="0.25">
      <c r="A575" t="s">
        <v>576</v>
      </c>
      <c r="B575">
        <v>300</v>
      </c>
      <c r="C575">
        <v>20</v>
      </c>
      <c r="D575">
        <v>50</v>
      </c>
      <c r="E575">
        <v>4</v>
      </c>
      <c r="F575" s="2">
        <v>19</v>
      </c>
      <c r="G575">
        <v>32</v>
      </c>
      <c r="H575">
        <v>32</v>
      </c>
      <c r="I575">
        <f>Table_Merge1[[#This Row],[MCTS result]]-Table_Merge1[[#This Row],[True tbr or lower bound]]</f>
        <v>13</v>
      </c>
      <c r="J575">
        <f>Table_Merge1[[#This Row],[random result]]-Table_Merge1[[#This Row],[True tbr or lower bound]]</f>
        <v>13</v>
      </c>
      <c r="K575">
        <v>18.002810700000001</v>
      </c>
    </row>
    <row r="576" spans="1:11" x14ac:dyDescent="0.25">
      <c r="A576" t="s">
        <v>577</v>
      </c>
      <c r="B576">
        <v>300</v>
      </c>
      <c r="C576">
        <v>20</v>
      </c>
      <c r="D576">
        <v>50</v>
      </c>
      <c r="E576">
        <v>5</v>
      </c>
      <c r="F576" s="1">
        <v>19</v>
      </c>
      <c r="G576">
        <v>30</v>
      </c>
      <c r="H576">
        <v>31</v>
      </c>
      <c r="I576">
        <f>Table_Merge1[[#This Row],[MCTS result]]-Table_Merge1[[#This Row],[True tbr or lower bound]]</f>
        <v>11</v>
      </c>
      <c r="J576">
        <f>Table_Merge1[[#This Row],[random result]]-Table_Merge1[[#This Row],[True tbr or lower bound]]</f>
        <v>12</v>
      </c>
      <c r="K576">
        <v>19.0045599</v>
      </c>
    </row>
    <row r="577" spans="1:11" x14ac:dyDescent="0.25">
      <c r="A577" t="s">
        <v>578</v>
      </c>
      <c r="B577">
        <v>300</v>
      </c>
      <c r="C577">
        <v>20</v>
      </c>
      <c r="D577">
        <v>70</v>
      </c>
      <c r="E577">
        <v>1</v>
      </c>
      <c r="F577" s="2">
        <v>20</v>
      </c>
      <c r="G577">
        <v>41</v>
      </c>
      <c r="H577">
        <v>30</v>
      </c>
      <c r="I577">
        <f>Table_Merge1[[#This Row],[MCTS result]]-Table_Merge1[[#This Row],[True tbr or lower bound]]</f>
        <v>21</v>
      </c>
      <c r="J577">
        <f>Table_Merge1[[#This Row],[random result]]-Table_Merge1[[#This Row],[True tbr or lower bound]]</f>
        <v>10</v>
      </c>
      <c r="K577">
        <v>16.002915099999999</v>
      </c>
    </row>
    <row r="578" spans="1:11" x14ac:dyDescent="0.25">
      <c r="A578" t="s">
        <v>579</v>
      </c>
      <c r="B578">
        <v>300</v>
      </c>
      <c r="C578">
        <v>20</v>
      </c>
      <c r="D578">
        <v>70</v>
      </c>
      <c r="E578">
        <v>2</v>
      </c>
      <c r="F578" s="1">
        <v>20</v>
      </c>
      <c r="G578">
        <v>33</v>
      </c>
      <c r="H578">
        <v>34</v>
      </c>
      <c r="I578">
        <f>Table_Merge1[[#This Row],[MCTS result]]-Table_Merge1[[#This Row],[True tbr or lower bound]]</f>
        <v>13</v>
      </c>
      <c r="J578">
        <f>Table_Merge1[[#This Row],[random result]]-Table_Merge1[[#This Row],[True tbr or lower bound]]</f>
        <v>14</v>
      </c>
      <c r="K578">
        <v>18.004180699999999</v>
      </c>
    </row>
    <row r="579" spans="1:11" x14ac:dyDescent="0.25">
      <c r="A579" t="s">
        <v>580</v>
      </c>
      <c r="B579">
        <v>300</v>
      </c>
      <c r="C579">
        <v>20</v>
      </c>
      <c r="D579">
        <v>70</v>
      </c>
      <c r="E579">
        <v>3</v>
      </c>
      <c r="F579" s="2">
        <v>19</v>
      </c>
      <c r="G579">
        <v>35</v>
      </c>
      <c r="H579">
        <v>28</v>
      </c>
      <c r="I579">
        <f>Table_Merge1[[#This Row],[MCTS result]]-Table_Merge1[[#This Row],[True tbr or lower bound]]</f>
        <v>16</v>
      </c>
      <c r="J579">
        <f>Table_Merge1[[#This Row],[random result]]-Table_Merge1[[#This Row],[True tbr or lower bound]]</f>
        <v>9</v>
      </c>
      <c r="K579">
        <v>18.008380800000001</v>
      </c>
    </row>
    <row r="580" spans="1:11" x14ac:dyDescent="0.25">
      <c r="A580" t="s">
        <v>581</v>
      </c>
      <c r="B580">
        <v>300</v>
      </c>
      <c r="C580">
        <v>20</v>
      </c>
      <c r="D580">
        <v>70</v>
      </c>
      <c r="E580">
        <v>4</v>
      </c>
      <c r="F580" s="1">
        <v>20</v>
      </c>
      <c r="G580">
        <v>35</v>
      </c>
      <c r="H580">
        <v>31</v>
      </c>
      <c r="I580">
        <f>Table_Merge1[[#This Row],[MCTS result]]-Table_Merge1[[#This Row],[True tbr or lower bound]]</f>
        <v>15</v>
      </c>
      <c r="J580">
        <f>Table_Merge1[[#This Row],[random result]]-Table_Merge1[[#This Row],[True tbr or lower bound]]</f>
        <v>11</v>
      </c>
      <c r="K580">
        <v>18.005078900000001</v>
      </c>
    </row>
    <row r="581" spans="1:11" x14ac:dyDescent="0.25">
      <c r="A581" t="s">
        <v>582</v>
      </c>
      <c r="B581">
        <v>300</v>
      </c>
      <c r="C581">
        <v>20</v>
      </c>
      <c r="D581">
        <v>70</v>
      </c>
      <c r="E581">
        <v>5</v>
      </c>
      <c r="F581" s="2">
        <v>20</v>
      </c>
      <c r="G581">
        <v>26</v>
      </c>
      <c r="H581">
        <v>33</v>
      </c>
      <c r="I581">
        <f>Table_Merge1[[#This Row],[MCTS result]]-Table_Merge1[[#This Row],[True tbr or lower bound]]</f>
        <v>6</v>
      </c>
      <c r="J581">
        <f>Table_Merge1[[#This Row],[random result]]-Table_Merge1[[#This Row],[True tbr or lower bound]]</f>
        <v>13</v>
      </c>
      <c r="K581">
        <v>20.003793000000002</v>
      </c>
    </row>
    <row r="582" spans="1:11" x14ac:dyDescent="0.25">
      <c r="A582" t="s">
        <v>583</v>
      </c>
      <c r="B582">
        <v>300</v>
      </c>
      <c r="C582">
        <v>20</v>
      </c>
      <c r="D582">
        <v>90</v>
      </c>
      <c r="E582">
        <v>1</v>
      </c>
      <c r="F582" s="1">
        <v>20</v>
      </c>
      <c r="G582">
        <v>20</v>
      </c>
      <c r="H582">
        <v>32</v>
      </c>
      <c r="I582">
        <f>Table_Merge1[[#This Row],[MCTS result]]-Table_Merge1[[#This Row],[True tbr or lower bound]]</f>
        <v>0</v>
      </c>
      <c r="J582">
        <f>Table_Merge1[[#This Row],[random result]]-Table_Merge1[[#This Row],[True tbr or lower bound]]</f>
        <v>12</v>
      </c>
      <c r="K582">
        <v>19.012719400000002</v>
      </c>
    </row>
    <row r="583" spans="1:11" x14ac:dyDescent="0.25">
      <c r="A583" t="s">
        <v>584</v>
      </c>
      <c r="B583">
        <v>300</v>
      </c>
      <c r="C583">
        <v>20</v>
      </c>
      <c r="D583">
        <v>90</v>
      </c>
      <c r="E583">
        <v>2</v>
      </c>
      <c r="F583" s="2">
        <v>20</v>
      </c>
      <c r="G583">
        <v>21</v>
      </c>
      <c r="H583">
        <v>34</v>
      </c>
      <c r="I583">
        <f>Table_Merge1[[#This Row],[MCTS result]]-Table_Merge1[[#This Row],[True tbr or lower bound]]</f>
        <v>1</v>
      </c>
      <c r="J583">
        <f>Table_Merge1[[#This Row],[random result]]-Table_Merge1[[#This Row],[True tbr or lower bound]]</f>
        <v>14</v>
      </c>
      <c r="K583">
        <v>20.0097378</v>
      </c>
    </row>
    <row r="584" spans="1:11" x14ac:dyDescent="0.25">
      <c r="A584" t="s">
        <v>585</v>
      </c>
      <c r="B584">
        <v>300</v>
      </c>
      <c r="C584">
        <v>20</v>
      </c>
      <c r="D584">
        <v>90</v>
      </c>
      <c r="E584">
        <v>3</v>
      </c>
      <c r="F584" s="1">
        <v>20</v>
      </c>
      <c r="G584">
        <v>20</v>
      </c>
      <c r="H584">
        <v>30</v>
      </c>
      <c r="I584">
        <f>Table_Merge1[[#This Row],[MCTS result]]-Table_Merge1[[#This Row],[True tbr or lower bound]]</f>
        <v>0</v>
      </c>
      <c r="J584">
        <f>Table_Merge1[[#This Row],[random result]]-Table_Merge1[[#This Row],[True tbr or lower bound]]</f>
        <v>10</v>
      </c>
      <c r="K584">
        <v>20.006663199999998</v>
      </c>
    </row>
    <row r="585" spans="1:11" x14ac:dyDescent="0.25">
      <c r="A585" t="s">
        <v>586</v>
      </c>
      <c r="B585">
        <v>300</v>
      </c>
      <c r="C585">
        <v>20</v>
      </c>
      <c r="D585">
        <v>90</v>
      </c>
      <c r="E585">
        <v>4</v>
      </c>
      <c r="F585" s="2">
        <v>19</v>
      </c>
      <c r="G585">
        <v>28</v>
      </c>
      <c r="H585">
        <v>31</v>
      </c>
      <c r="I585">
        <f>Table_Merge1[[#This Row],[MCTS result]]-Table_Merge1[[#This Row],[True tbr or lower bound]]</f>
        <v>9</v>
      </c>
      <c r="J585">
        <f>Table_Merge1[[#This Row],[random result]]-Table_Merge1[[#This Row],[True tbr or lower bound]]</f>
        <v>12</v>
      </c>
      <c r="K585">
        <v>20.0062426</v>
      </c>
    </row>
    <row r="586" spans="1:11" x14ac:dyDescent="0.25">
      <c r="A586" t="s">
        <v>587</v>
      </c>
      <c r="B586">
        <v>300</v>
      </c>
      <c r="C586">
        <v>20</v>
      </c>
      <c r="D586">
        <v>90</v>
      </c>
      <c r="E586">
        <v>5</v>
      </c>
      <c r="F586" s="1">
        <v>20</v>
      </c>
      <c r="G586">
        <v>38</v>
      </c>
      <c r="H586">
        <v>34</v>
      </c>
      <c r="I586">
        <f>Table_Merge1[[#This Row],[MCTS result]]-Table_Merge1[[#This Row],[True tbr or lower bound]]</f>
        <v>18</v>
      </c>
      <c r="J586">
        <f>Table_Merge1[[#This Row],[random result]]-Table_Merge1[[#This Row],[True tbr or lower bound]]</f>
        <v>14</v>
      </c>
      <c r="K586">
        <v>19.013489400000001</v>
      </c>
    </row>
    <row r="587" spans="1:11" x14ac:dyDescent="0.25">
      <c r="A587" t="s">
        <v>588</v>
      </c>
      <c r="B587">
        <v>300</v>
      </c>
      <c r="C587">
        <v>25</v>
      </c>
      <c r="D587">
        <v>50</v>
      </c>
      <c r="E587">
        <v>1</v>
      </c>
      <c r="F587" s="2">
        <v>25</v>
      </c>
      <c r="G587">
        <v>36</v>
      </c>
      <c r="H587">
        <v>40</v>
      </c>
      <c r="I587">
        <f>Table_Merge1[[#This Row],[MCTS result]]-Table_Merge1[[#This Row],[True tbr or lower bound]]</f>
        <v>11</v>
      </c>
      <c r="J587">
        <f>Table_Merge1[[#This Row],[random result]]-Table_Merge1[[#This Row],[True tbr or lower bound]]</f>
        <v>15</v>
      </c>
      <c r="K587">
        <v>24.016711000000001</v>
      </c>
    </row>
    <row r="588" spans="1:11" x14ac:dyDescent="0.25">
      <c r="A588" t="s">
        <v>589</v>
      </c>
      <c r="B588">
        <v>300</v>
      </c>
      <c r="C588">
        <v>25</v>
      </c>
      <c r="D588">
        <v>50</v>
      </c>
      <c r="E588">
        <v>2</v>
      </c>
      <c r="F588" s="1">
        <v>25</v>
      </c>
      <c r="G588">
        <v>39</v>
      </c>
      <c r="H588">
        <v>45</v>
      </c>
      <c r="I588">
        <f>Table_Merge1[[#This Row],[MCTS result]]-Table_Merge1[[#This Row],[True tbr or lower bound]]</f>
        <v>14</v>
      </c>
      <c r="J588">
        <f>Table_Merge1[[#This Row],[random result]]-Table_Merge1[[#This Row],[True tbr or lower bound]]</f>
        <v>20</v>
      </c>
      <c r="K588">
        <v>24.0129895</v>
      </c>
    </row>
    <row r="589" spans="1:11" x14ac:dyDescent="0.25">
      <c r="A589" t="s">
        <v>590</v>
      </c>
      <c r="B589">
        <v>300</v>
      </c>
      <c r="C589">
        <v>25</v>
      </c>
      <c r="D589">
        <v>50</v>
      </c>
      <c r="E589">
        <v>3</v>
      </c>
      <c r="F589" s="2">
        <v>25</v>
      </c>
      <c r="G589">
        <v>34</v>
      </c>
      <c r="H589">
        <v>47</v>
      </c>
      <c r="I589">
        <f>Table_Merge1[[#This Row],[MCTS result]]-Table_Merge1[[#This Row],[True tbr or lower bound]]</f>
        <v>9</v>
      </c>
      <c r="J589">
        <f>Table_Merge1[[#This Row],[random result]]-Table_Merge1[[#This Row],[True tbr or lower bound]]</f>
        <v>22</v>
      </c>
      <c r="K589">
        <v>22.009145799999999</v>
      </c>
    </row>
    <row r="590" spans="1:11" x14ac:dyDescent="0.25">
      <c r="A590" t="s">
        <v>591</v>
      </c>
      <c r="B590">
        <v>300</v>
      </c>
      <c r="C590">
        <v>25</v>
      </c>
      <c r="D590">
        <v>50</v>
      </c>
      <c r="E590">
        <v>4</v>
      </c>
      <c r="F590" s="1">
        <v>24</v>
      </c>
      <c r="G590">
        <v>34</v>
      </c>
      <c r="H590">
        <v>43</v>
      </c>
      <c r="I590">
        <f>Table_Merge1[[#This Row],[MCTS result]]-Table_Merge1[[#This Row],[True tbr or lower bound]]</f>
        <v>10</v>
      </c>
      <c r="J590">
        <f>Table_Merge1[[#This Row],[random result]]-Table_Merge1[[#This Row],[True tbr or lower bound]]</f>
        <v>19</v>
      </c>
      <c r="K590">
        <v>23.008395700000001</v>
      </c>
    </row>
    <row r="591" spans="1:11" x14ac:dyDescent="0.25">
      <c r="A591" t="s">
        <v>592</v>
      </c>
      <c r="B591">
        <v>300</v>
      </c>
      <c r="C591">
        <v>25</v>
      </c>
      <c r="D591">
        <v>50</v>
      </c>
      <c r="E591">
        <v>5</v>
      </c>
      <c r="F591" s="2">
        <v>25</v>
      </c>
      <c r="G591">
        <v>39</v>
      </c>
      <c r="H591">
        <v>48</v>
      </c>
      <c r="I591">
        <f>Table_Merge1[[#This Row],[MCTS result]]-Table_Merge1[[#This Row],[True tbr or lower bound]]</f>
        <v>14</v>
      </c>
      <c r="J591">
        <f>Table_Merge1[[#This Row],[random result]]-Table_Merge1[[#This Row],[True tbr or lower bound]]</f>
        <v>23</v>
      </c>
      <c r="K591">
        <v>24.012159799999999</v>
      </c>
    </row>
    <row r="592" spans="1:11" x14ac:dyDescent="0.25">
      <c r="A592" t="s">
        <v>593</v>
      </c>
      <c r="B592">
        <v>300</v>
      </c>
      <c r="C592">
        <v>25</v>
      </c>
      <c r="D592">
        <v>70</v>
      </c>
      <c r="E592">
        <v>1</v>
      </c>
      <c r="F592" s="1">
        <v>25</v>
      </c>
      <c r="G592">
        <v>46</v>
      </c>
      <c r="H592">
        <v>44</v>
      </c>
      <c r="I592">
        <f>Table_Merge1[[#This Row],[MCTS result]]-Table_Merge1[[#This Row],[True tbr or lower bound]]</f>
        <v>21</v>
      </c>
      <c r="J592">
        <f>Table_Merge1[[#This Row],[random result]]-Table_Merge1[[#This Row],[True tbr or lower bound]]</f>
        <v>19</v>
      </c>
      <c r="K592">
        <v>24.0076976</v>
      </c>
    </row>
    <row r="593" spans="1:11" x14ac:dyDescent="0.25">
      <c r="A593" t="s">
        <v>594</v>
      </c>
      <c r="B593">
        <v>300</v>
      </c>
      <c r="C593">
        <v>25</v>
      </c>
      <c r="D593">
        <v>70</v>
      </c>
      <c r="E593">
        <v>2</v>
      </c>
      <c r="F593" s="2">
        <v>24</v>
      </c>
      <c r="G593">
        <v>45</v>
      </c>
      <c r="H593">
        <v>43</v>
      </c>
      <c r="I593">
        <f>Table_Merge1[[#This Row],[MCTS result]]-Table_Merge1[[#This Row],[True tbr or lower bound]]</f>
        <v>21</v>
      </c>
      <c r="J593">
        <f>Table_Merge1[[#This Row],[random result]]-Table_Merge1[[#This Row],[True tbr or lower bound]]</f>
        <v>19</v>
      </c>
      <c r="K593">
        <v>21.0046268</v>
      </c>
    </row>
    <row r="594" spans="1:11" x14ac:dyDescent="0.25">
      <c r="A594" t="s">
        <v>595</v>
      </c>
      <c r="B594">
        <v>300</v>
      </c>
      <c r="C594">
        <v>25</v>
      </c>
      <c r="D594">
        <v>70</v>
      </c>
      <c r="E594">
        <v>3</v>
      </c>
      <c r="F594" s="1">
        <v>25</v>
      </c>
      <c r="G594">
        <v>25</v>
      </c>
      <c r="H594">
        <v>45</v>
      </c>
      <c r="I594">
        <f>Table_Merge1[[#This Row],[MCTS result]]-Table_Merge1[[#This Row],[True tbr or lower bound]]</f>
        <v>0</v>
      </c>
      <c r="J594">
        <f>Table_Merge1[[#This Row],[random result]]-Table_Merge1[[#This Row],[True tbr or lower bound]]</f>
        <v>20</v>
      </c>
      <c r="K594">
        <v>23.009371000000002</v>
      </c>
    </row>
    <row r="595" spans="1:11" x14ac:dyDescent="0.25">
      <c r="A595" t="s">
        <v>596</v>
      </c>
      <c r="B595">
        <v>300</v>
      </c>
      <c r="C595">
        <v>25</v>
      </c>
      <c r="D595">
        <v>70</v>
      </c>
      <c r="E595">
        <v>4</v>
      </c>
      <c r="F595" s="2">
        <v>24</v>
      </c>
      <c r="G595">
        <v>31</v>
      </c>
      <c r="H595">
        <v>38</v>
      </c>
      <c r="I595">
        <f>Table_Merge1[[#This Row],[MCTS result]]-Table_Merge1[[#This Row],[True tbr or lower bound]]</f>
        <v>7</v>
      </c>
      <c r="J595">
        <f>Table_Merge1[[#This Row],[random result]]-Table_Merge1[[#This Row],[True tbr or lower bound]]</f>
        <v>14</v>
      </c>
      <c r="K595">
        <v>30.022721000000001</v>
      </c>
    </row>
    <row r="596" spans="1:11" x14ac:dyDescent="0.25">
      <c r="A596" t="s">
        <v>597</v>
      </c>
      <c r="B596">
        <v>300</v>
      </c>
      <c r="C596">
        <v>25</v>
      </c>
      <c r="D596">
        <v>70</v>
      </c>
      <c r="E596">
        <v>5</v>
      </c>
      <c r="F596" s="1">
        <v>25</v>
      </c>
      <c r="G596">
        <v>37</v>
      </c>
      <c r="H596">
        <v>44</v>
      </c>
      <c r="I596">
        <f>Table_Merge1[[#This Row],[MCTS result]]-Table_Merge1[[#This Row],[True tbr or lower bound]]</f>
        <v>12</v>
      </c>
      <c r="J596">
        <f>Table_Merge1[[#This Row],[random result]]-Table_Merge1[[#This Row],[True tbr or lower bound]]</f>
        <v>19</v>
      </c>
      <c r="K596">
        <v>25.0101823</v>
      </c>
    </row>
    <row r="597" spans="1:11" x14ac:dyDescent="0.25">
      <c r="A597" t="s">
        <v>598</v>
      </c>
      <c r="B597">
        <v>300</v>
      </c>
      <c r="C597">
        <v>25</v>
      </c>
      <c r="D597">
        <v>90</v>
      </c>
      <c r="E597">
        <v>1</v>
      </c>
      <c r="F597" s="2">
        <v>24</v>
      </c>
      <c r="G597">
        <v>45</v>
      </c>
      <c r="H597">
        <v>42</v>
      </c>
      <c r="I597">
        <f>Table_Merge1[[#This Row],[MCTS result]]-Table_Merge1[[#This Row],[True tbr or lower bound]]</f>
        <v>21</v>
      </c>
      <c r="J597">
        <f>Table_Merge1[[#This Row],[random result]]-Table_Merge1[[#This Row],[True tbr or lower bound]]</f>
        <v>18</v>
      </c>
      <c r="K597">
        <v>23.032147299999998</v>
      </c>
    </row>
    <row r="598" spans="1:11" x14ac:dyDescent="0.25">
      <c r="A598" t="s">
        <v>599</v>
      </c>
      <c r="B598">
        <v>300</v>
      </c>
      <c r="C598">
        <v>25</v>
      </c>
      <c r="D598">
        <v>90</v>
      </c>
      <c r="E598">
        <v>2</v>
      </c>
      <c r="F598" s="1">
        <v>25</v>
      </c>
      <c r="G598">
        <v>42</v>
      </c>
      <c r="H598">
        <v>41</v>
      </c>
      <c r="I598">
        <f>Table_Merge1[[#This Row],[MCTS result]]-Table_Merge1[[#This Row],[True tbr or lower bound]]</f>
        <v>17</v>
      </c>
      <c r="J598">
        <f>Table_Merge1[[#This Row],[random result]]-Table_Merge1[[#This Row],[True tbr or lower bound]]</f>
        <v>16</v>
      </c>
      <c r="K598">
        <v>19.006699900000001</v>
      </c>
    </row>
    <row r="599" spans="1:11" x14ac:dyDescent="0.25">
      <c r="A599" t="s">
        <v>600</v>
      </c>
      <c r="B599">
        <v>300</v>
      </c>
      <c r="C599">
        <v>25</v>
      </c>
      <c r="D599">
        <v>90</v>
      </c>
      <c r="E599">
        <v>3</v>
      </c>
      <c r="F599" s="2">
        <v>25</v>
      </c>
      <c r="G599">
        <v>42</v>
      </c>
      <c r="H599">
        <v>39</v>
      </c>
      <c r="I599">
        <f>Table_Merge1[[#This Row],[MCTS result]]-Table_Merge1[[#This Row],[True tbr or lower bound]]</f>
        <v>17</v>
      </c>
      <c r="J599">
        <f>Table_Merge1[[#This Row],[random result]]-Table_Merge1[[#This Row],[True tbr or lower bound]]</f>
        <v>14</v>
      </c>
      <c r="K599">
        <v>17.013906200000001</v>
      </c>
    </row>
    <row r="600" spans="1:11" x14ac:dyDescent="0.25">
      <c r="A600" t="s">
        <v>601</v>
      </c>
      <c r="B600">
        <v>300</v>
      </c>
      <c r="C600">
        <v>25</v>
      </c>
      <c r="D600">
        <v>90</v>
      </c>
      <c r="E600">
        <v>4</v>
      </c>
      <c r="F600" s="1">
        <v>24</v>
      </c>
      <c r="G600">
        <v>37</v>
      </c>
      <c r="H600">
        <v>43</v>
      </c>
      <c r="I600">
        <f>Table_Merge1[[#This Row],[MCTS result]]-Table_Merge1[[#This Row],[True tbr or lower bound]]</f>
        <v>13</v>
      </c>
      <c r="J600">
        <f>Table_Merge1[[#This Row],[random result]]-Table_Merge1[[#This Row],[True tbr or lower bound]]</f>
        <v>19</v>
      </c>
      <c r="K600">
        <v>22.007717100000001</v>
      </c>
    </row>
    <row r="601" spans="1:11" x14ac:dyDescent="0.25">
      <c r="A601" t="s">
        <v>602</v>
      </c>
      <c r="B601">
        <v>300</v>
      </c>
      <c r="C601">
        <v>25</v>
      </c>
      <c r="D601">
        <v>90</v>
      </c>
      <c r="E601">
        <v>5</v>
      </c>
      <c r="F601" s="2">
        <v>24</v>
      </c>
      <c r="G601">
        <v>41</v>
      </c>
      <c r="H601">
        <v>41</v>
      </c>
      <c r="I601">
        <f>Table_Merge1[[#This Row],[MCTS result]]-Table_Merge1[[#This Row],[True tbr or lower bound]]</f>
        <v>17</v>
      </c>
      <c r="J601">
        <f>Table_Merge1[[#This Row],[random result]]-Table_Merge1[[#This Row],[True tbr or lower bound]]</f>
        <v>17</v>
      </c>
      <c r="K601">
        <v>23.016777699999999</v>
      </c>
    </row>
    <row r="602" spans="1:11" x14ac:dyDescent="0.25">
      <c r="A602" t="s">
        <v>603</v>
      </c>
      <c r="B602">
        <v>300</v>
      </c>
      <c r="C602">
        <v>30</v>
      </c>
      <c r="D602">
        <v>50</v>
      </c>
      <c r="E602">
        <v>1</v>
      </c>
      <c r="F602" s="1">
        <v>29</v>
      </c>
      <c r="G602">
        <v>40</v>
      </c>
      <c r="H602">
        <v>51</v>
      </c>
      <c r="I602">
        <f>Table_Merge1[[#This Row],[MCTS result]]-Table_Merge1[[#This Row],[True tbr or lower bound]]</f>
        <v>11</v>
      </c>
      <c r="J602">
        <f>Table_Merge1[[#This Row],[random result]]-Table_Merge1[[#This Row],[True tbr or lower bound]]</f>
        <v>22</v>
      </c>
      <c r="K602">
        <v>29.0177041</v>
      </c>
    </row>
    <row r="603" spans="1:11" x14ac:dyDescent="0.25">
      <c r="A603" t="s">
        <v>604</v>
      </c>
      <c r="B603">
        <v>300</v>
      </c>
      <c r="C603">
        <v>30</v>
      </c>
      <c r="D603">
        <v>50</v>
      </c>
      <c r="E603">
        <v>2</v>
      </c>
      <c r="F603" s="2">
        <v>28</v>
      </c>
      <c r="G603">
        <v>48</v>
      </c>
      <c r="H603">
        <v>48</v>
      </c>
      <c r="I603">
        <f>Table_Merge1[[#This Row],[MCTS result]]-Table_Merge1[[#This Row],[True tbr or lower bound]]</f>
        <v>20</v>
      </c>
      <c r="J603">
        <f>Table_Merge1[[#This Row],[random result]]-Table_Merge1[[#This Row],[True tbr or lower bound]]</f>
        <v>20</v>
      </c>
      <c r="K603">
        <v>26.008528200000001</v>
      </c>
    </row>
    <row r="604" spans="1:11" x14ac:dyDescent="0.25">
      <c r="A604" t="s">
        <v>605</v>
      </c>
      <c r="B604">
        <v>300</v>
      </c>
      <c r="C604">
        <v>30</v>
      </c>
      <c r="D604">
        <v>50</v>
      </c>
      <c r="E604">
        <v>3</v>
      </c>
      <c r="F604" s="1">
        <v>29</v>
      </c>
      <c r="G604">
        <v>38</v>
      </c>
      <c r="H604">
        <v>47</v>
      </c>
      <c r="I604">
        <f>Table_Merge1[[#This Row],[MCTS result]]-Table_Merge1[[#This Row],[True tbr or lower bound]]</f>
        <v>9</v>
      </c>
      <c r="J604">
        <f>Table_Merge1[[#This Row],[random result]]-Table_Merge1[[#This Row],[True tbr or lower bound]]</f>
        <v>18</v>
      </c>
      <c r="K604">
        <v>28.014415100000001</v>
      </c>
    </row>
    <row r="605" spans="1:11" x14ac:dyDescent="0.25">
      <c r="A605" t="s">
        <v>606</v>
      </c>
      <c r="B605">
        <v>300</v>
      </c>
      <c r="C605">
        <v>30</v>
      </c>
      <c r="D605">
        <v>50</v>
      </c>
      <c r="E605">
        <v>4</v>
      </c>
      <c r="F605" s="2">
        <v>29</v>
      </c>
      <c r="G605">
        <v>42</v>
      </c>
      <c r="H605">
        <v>53</v>
      </c>
      <c r="I605">
        <f>Table_Merge1[[#This Row],[MCTS result]]-Table_Merge1[[#This Row],[True tbr or lower bound]]</f>
        <v>13</v>
      </c>
      <c r="J605">
        <f>Table_Merge1[[#This Row],[random result]]-Table_Merge1[[#This Row],[True tbr or lower bound]]</f>
        <v>24</v>
      </c>
      <c r="K605">
        <v>29.012926400000001</v>
      </c>
    </row>
    <row r="606" spans="1:11" x14ac:dyDescent="0.25">
      <c r="A606" t="s">
        <v>607</v>
      </c>
      <c r="B606">
        <v>300</v>
      </c>
      <c r="C606">
        <v>30</v>
      </c>
      <c r="D606">
        <v>50</v>
      </c>
      <c r="E606">
        <v>5</v>
      </c>
      <c r="F606" s="1">
        <v>30</v>
      </c>
      <c r="G606">
        <v>48</v>
      </c>
      <c r="H606">
        <v>50</v>
      </c>
      <c r="I606">
        <f>Table_Merge1[[#This Row],[MCTS result]]-Table_Merge1[[#This Row],[True tbr or lower bound]]</f>
        <v>18</v>
      </c>
      <c r="J606">
        <f>Table_Merge1[[#This Row],[random result]]-Table_Merge1[[#This Row],[True tbr or lower bound]]</f>
        <v>20</v>
      </c>
      <c r="K606">
        <v>26.008610699999998</v>
      </c>
    </row>
    <row r="607" spans="1:11" x14ac:dyDescent="0.25">
      <c r="A607" t="s">
        <v>608</v>
      </c>
      <c r="B607">
        <v>300</v>
      </c>
      <c r="C607">
        <v>30</v>
      </c>
      <c r="D607">
        <v>70</v>
      </c>
      <c r="E607">
        <v>1</v>
      </c>
      <c r="F607" s="2">
        <v>30</v>
      </c>
      <c r="G607">
        <v>42</v>
      </c>
      <c r="H607">
        <v>52</v>
      </c>
      <c r="I607">
        <f>Table_Merge1[[#This Row],[MCTS result]]-Table_Merge1[[#This Row],[True tbr or lower bound]]</f>
        <v>12</v>
      </c>
      <c r="J607">
        <f>Table_Merge1[[#This Row],[random result]]-Table_Merge1[[#This Row],[True tbr or lower bound]]</f>
        <v>22</v>
      </c>
      <c r="K607">
        <v>28.011419199999999</v>
      </c>
    </row>
    <row r="608" spans="1:11" x14ac:dyDescent="0.25">
      <c r="A608" t="s">
        <v>609</v>
      </c>
      <c r="B608">
        <v>300</v>
      </c>
      <c r="C608">
        <v>30</v>
      </c>
      <c r="D608">
        <v>70</v>
      </c>
      <c r="E608">
        <v>2</v>
      </c>
      <c r="F608" s="1">
        <v>28</v>
      </c>
      <c r="G608">
        <v>41</v>
      </c>
      <c r="H608">
        <v>50</v>
      </c>
      <c r="I608">
        <f>Table_Merge1[[#This Row],[MCTS result]]-Table_Merge1[[#This Row],[True tbr or lower bound]]</f>
        <v>13</v>
      </c>
      <c r="J608">
        <f>Table_Merge1[[#This Row],[random result]]-Table_Merge1[[#This Row],[True tbr or lower bound]]</f>
        <v>22</v>
      </c>
      <c r="K608">
        <v>28.035615700000001</v>
      </c>
    </row>
    <row r="609" spans="1:11" x14ac:dyDescent="0.25">
      <c r="A609" t="s">
        <v>610</v>
      </c>
      <c r="B609">
        <v>300</v>
      </c>
      <c r="C609">
        <v>30</v>
      </c>
      <c r="D609">
        <v>70</v>
      </c>
      <c r="E609">
        <v>3</v>
      </c>
      <c r="F609" s="2">
        <v>28</v>
      </c>
      <c r="G609">
        <v>44</v>
      </c>
      <c r="H609">
        <v>49</v>
      </c>
      <c r="I609">
        <f>Table_Merge1[[#This Row],[MCTS result]]-Table_Merge1[[#This Row],[True tbr or lower bound]]</f>
        <v>16</v>
      </c>
      <c r="J609">
        <f>Table_Merge1[[#This Row],[random result]]-Table_Merge1[[#This Row],[True tbr or lower bound]]</f>
        <v>21</v>
      </c>
      <c r="K609">
        <v>27.012368500000001</v>
      </c>
    </row>
    <row r="610" spans="1:11" x14ac:dyDescent="0.25">
      <c r="A610" t="s">
        <v>611</v>
      </c>
      <c r="B610">
        <v>300</v>
      </c>
      <c r="C610">
        <v>30</v>
      </c>
      <c r="D610">
        <v>70</v>
      </c>
      <c r="E610">
        <v>4</v>
      </c>
      <c r="F610" s="1">
        <v>29</v>
      </c>
      <c r="G610">
        <v>45</v>
      </c>
      <c r="H610">
        <v>50</v>
      </c>
      <c r="I610">
        <f>Table_Merge1[[#This Row],[MCTS result]]-Table_Merge1[[#This Row],[True tbr or lower bound]]</f>
        <v>16</v>
      </c>
      <c r="J610">
        <f>Table_Merge1[[#This Row],[random result]]-Table_Merge1[[#This Row],[True tbr or lower bound]]</f>
        <v>21</v>
      </c>
      <c r="K610">
        <v>24.007940999999999</v>
      </c>
    </row>
    <row r="611" spans="1:11" x14ac:dyDescent="0.25">
      <c r="A611" t="s">
        <v>612</v>
      </c>
      <c r="B611">
        <v>300</v>
      </c>
      <c r="C611">
        <v>30</v>
      </c>
      <c r="D611">
        <v>70</v>
      </c>
      <c r="E611">
        <v>5</v>
      </c>
      <c r="F611" s="2">
        <v>29</v>
      </c>
      <c r="G611">
        <v>40</v>
      </c>
      <c r="H611">
        <v>49</v>
      </c>
      <c r="I611">
        <f>Table_Merge1[[#This Row],[MCTS result]]-Table_Merge1[[#This Row],[True tbr or lower bound]]</f>
        <v>11</v>
      </c>
      <c r="J611">
        <f>Table_Merge1[[#This Row],[random result]]-Table_Merge1[[#This Row],[True tbr or lower bound]]</f>
        <v>20</v>
      </c>
      <c r="K611">
        <v>28.0342038</v>
      </c>
    </row>
    <row r="612" spans="1:11" x14ac:dyDescent="0.25">
      <c r="A612" t="s">
        <v>613</v>
      </c>
      <c r="B612">
        <v>300</v>
      </c>
      <c r="C612">
        <v>30</v>
      </c>
      <c r="D612">
        <v>90</v>
      </c>
      <c r="E612">
        <v>1</v>
      </c>
      <c r="F612" s="1">
        <v>28</v>
      </c>
      <c r="G612">
        <v>39</v>
      </c>
      <c r="H612">
        <v>48</v>
      </c>
      <c r="I612">
        <f>Table_Merge1[[#This Row],[MCTS result]]-Table_Merge1[[#This Row],[True tbr or lower bound]]</f>
        <v>11</v>
      </c>
      <c r="J612">
        <f>Table_Merge1[[#This Row],[random result]]-Table_Merge1[[#This Row],[True tbr or lower bound]]</f>
        <v>20</v>
      </c>
      <c r="K612">
        <v>27.020263</v>
      </c>
    </row>
    <row r="613" spans="1:11" x14ac:dyDescent="0.25">
      <c r="A613" t="s">
        <v>614</v>
      </c>
      <c r="B613">
        <v>300</v>
      </c>
      <c r="C613">
        <v>30</v>
      </c>
      <c r="D613">
        <v>90</v>
      </c>
      <c r="E613">
        <v>2</v>
      </c>
      <c r="F613" s="2">
        <v>28</v>
      </c>
      <c r="G613">
        <v>43</v>
      </c>
      <c r="H613">
        <v>49</v>
      </c>
      <c r="I613">
        <f>Table_Merge1[[#This Row],[MCTS result]]-Table_Merge1[[#This Row],[True tbr or lower bound]]</f>
        <v>15</v>
      </c>
      <c r="J613">
        <f>Table_Merge1[[#This Row],[random result]]-Table_Merge1[[#This Row],[True tbr or lower bound]]</f>
        <v>21</v>
      </c>
      <c r="K613">
        <v>28.031938700000001</v>
      </c>
    </row>
    <row r="614" spans="1:11" x14ac:dyDescent="0.25">
      <c r="A614" t="s">
        <v>615</v>
      </c>
      <c r="B614">
        <v>300</v>
      </c>
      <c r="C614">
        <v>30</v>
      </c>
      <c r="D614">
        <v>90</v>
      </c>
      <c r="E614">
        <v>3</v>
      </c>
      <c r="F614" s="1">
        <v>28</v>
      </c>
      <c r="G614">
        <v>42</v>
      </c>
      <c r="H614">
        <v>50</v>
      </c>
      <c r="I614">
        <f>Table_Merge1[[#This Row],[MCTS result]]-Table_Merge1[[#This Row],[True tbr or lower bound]]</f>
        <v>14</v>
      </c>
      <c r="J614">
        <f>Table_Merge1[[#This Row],[random result]]-Table_Merge1[[#This Row],[True tbr or lower bound]]</f>
        <v>22</v>
      </c>
      <c r="K614">
        <v>26.013112899999999</v>
      </c>
    </row>
    <row r="615" spans="1:11" x14ac:dyDescent="0.25">
      <c r="A615" t="s">
        <v>616</v>
      </c>
      <c r="B615">
        <v>300</v>
      </c>
      <c r="C615">
        <v>30</v>
      </c>
      <c r="D615">
        <v>90</v>
      </c>
      <c r="E615">
        <v>4</v>
      </c>
      <c r="F615" s="2">
        <v>30</v>
      </c>
      <c r="G615">
        <v>61</v>
      </c>
      <c r="H615">
        <v>63</v>
      </c>
      <c r="I615">
        <f>Table_Merge1[[#This Row],[MCTS result]]-Table_Merge1[[#This Row],[True tbr or lower bound]]</f>
        <v>31</v>
      </c>
      <c r="J615">
        <f>Table_Merge1[[#This Row],[random result]]-Table_Merge1[[#This Row],[True tbr or lower bound]]</f>
        <v>33</v>
      </c>
      <c r="K615">
        <v>32.109772800000002</v>
      </c>
    </row>
    <row r="616" spans="1:11" x14ac:dyDescent="0.25">
      <c r="A616" t="s">
        <v>617</v>
      </c>
      <c r="B616">
        <v>300</v>
      </c>
      <c r="C616">
        <v>30</v>
      </c>
      <c r="D616">
        <v>90</v>
      </c>
      <c r="E616">
        <v>5</v>
      </c>
      <c r="F616" s="1">
        <v>28</v>
      </c>
      <c r="G616">
        <v>48</v>
      </c>
      <c r="H616">
        <v>47</v>
      </c>
      <c r="I616">
        <f>Table_Merge1[[#This Row],[MCTS result]]-Table_Merge1[[#This Row],[True tbr or lower bound]]</f>
        <v>20</v>
      </c>
      <c r="J616">
        <f>Table_Merge1[[#This Row],[random result]]-Table_Merge1[[#This Row],[True tbr or lower bound]]</f>
        <v>19</v>
      </c>
      <c r="K616">
        <v>23.017476299999998</v>
      </c>
    </row>
    <row r="617" spans="1:11" x14ac:dyDescent="0.25">
      <c r="A617" t="s">
        <v>618</v>
      </c>
      <c r="B617">
        <v>300</v>
      </c>
      <c r="C617">
        <v>35</v>
      </c>
      <c r="D617">
        <v>50</v>
      </c>
      <c r="E617">
        <v>1</v>
      </c>
      <c r="F617" s="2">
        <v>34</v>
      </c>
      <c r="G617">
        <v>41</v>
      </c>
      <c r="H617">
        <v>64</v>
      </c>
      <c r="I617">
        <f>Table_Merge1[[#This Row],[MCTS result]]-Table_Merge1[[#This Row],[True tbr or lower bound]]</f>
        <v>7</v>
      </c>
      <c r="J617">
        <f>Table_Merge1[[#This Row],[random result]]-Table_Merge1[[#This Row],[True tbr or lower bound]]</f>
        <v>30</v>
      </c>
      <c r="K617">
        <v>33.033264199999998</v>
      </c>
    </row>
    <row r="618" spans="1:11" x14ac:dyDescent="0.25">
      <c r="A618" t="s">
        <v>619</v>
      </c>
      <c r="B618">
        <v>300</v>
      </c>
      <c r="C618">
        <v>35</v>
      </c>
      <c r="D618">
        <v>50</v>
      </c>
      <c r="E618">
        <v>2</v>
      </c>
      <c r="F618" s="1">
        <v>33</v>
      </c>
      <c r="G618">
        <v>42</v>
      </c>
      <c r="H618">
        <v>61</v>
      </c>
      <c r="I618">
        <f>Table_Merge1[[#This Row],[MCTS result]]-Table_Merge1[[#This Row],[True tbr or lower bound]]</f>
        <v>9</v>
      </c>
      <c r="J618">
        <f>Table_Merge1[[#This Row],[random result]]-Table_Merge1[[#This Row],[True tbr or lower bound]]</f>
        <v>28</v>
      </c>
      <c r="K618">
        <v>27.0128375</v>
      </c>
    </row>
    <row r="619" spans="1:11" x14ac:dyDescent="0.25">
      <c r="A619" t="s">
        <v>620</v>
      </c>
      <c r="B619">
        <v>300</v>
      </c>
      <c r="C619">
        <v>35</v>
      </c>
      <c r="D619">
        <v>50</v>
      </c>
      <c r="E619">
        <v>3</v>
      </c>
      <c r="F619" s="2">
        <v>35</v>
      </c>
      <c r="G619">
        <v>53</v>
      </c>
      <c r="H619">
        <v>61</v>
      </c>
      <c r="I619">
        <f>Table_Merge1[[#This Row],[MCTS result]]-Table_Merge1[[#This Row],[True tbr or lower bound]]</f>
        <v>18</v>
      </c>
      <c r="J619">
        <f>Table_Merge1[[#This Row],[random result]]-Table_Merge1[[#This Row],[True tbr or lower bound]]</f>
        <v>26</v>
      </c>
      <c r="K619">
        <v>32.046089000000002</v>
      </c>
    </row>
    <row r="620" spans="1:11" x14ac:dyDescent="0.25">
      <c r="A620" t="s">
        <v>621</v>
      </c>
      <c r="B620">
        <v>300</v>
      </c>
      <c r="C620">
        <v>35</v>
      </c>
      <c r="D620">
        <v>50</v>
      </c>
      <c r="E620">
        <v>4</v>
      </c>
      <c r="F620" s="1">
        <v>34</v>
      </c>
      <c r="G620">
        <v>51</v>
      </c>
      <c r="H620">
        <v>61</v>
      </c>
      <c r="I620">
        <f>Table_Merge1[[#This Row],[MCTS result]]-Table_Merge1[[#This Row],[True tbr or lower bound]]</f>
        <v>17</v>
      </c>
      <c r="J620">
        <f>Table_Merge1[[#This Row],[random result]]-Table_Merge1[[#This Row],[True tbr or lower bound]]</f>
        <v>27</v>
      </c>
      <c r="K620">
        <v>32.016926300000002</v>
      </c>
    </row>
    <row r="621" spans="1:11" x14ac:dyDescent="0.25">
      <c r="A621" t="s">
        <v>622</v>
      </c>
      <c r="B621">
        <v>300</v>
      </c>
      <c r="C621">
        <v>35</v>
      </c>
      <c r="D621">
        <v>50</v>
      </c>
      <c r="E621">
        <v>5</v>
      </c>
      <c r="F621" s="2">
        <v>34</v>
      </c>
      <c r="G621">
        <v>47</v>
      </c>
      <c r="H621">
        <v>69</v>
      </c>
      <c r="I621">
        <f>Table_Merge1[[#This Row],[MCTS result]]-Table_Merge1[[#This Row],[True tbr or lower bound]]</f>
        <v>13</v>
      </c>
      <c r="J621">
        <f>Table_Merge1[[#This Row],[random result]]-Table_Merge1[[#This Row],[True tbr or lower bound]]</f>
        <v>35</v>
      </c>
      <c r="K621">
        <v>33.016958500000001</v>
      </c>
    </row>
    <row r="622" spans="1:11" x14ac:dyDescent="0.25">
      <c r="A622" t="s">
        <v>623</v>
      </c>
      <c r="B622">
        <v>300</v>
      </c>
      <c r="C622">
        <v>35</v>
      </c>
      <c r="D622">
        <v>70</v>
      </c>
      <c r="E622">
        <v>1</v>
      </c>
      <c r="F622" s="1">
        <v>32</v>
      </c>
      <c r="G622">
        <v>53</v>
      </c>
      <c r="H622">
        <v>62</v>
      </c>
      <c r="I622">
        <f>Table_Merge1[[#This Row],[MCTS result]]-Table_Merge1[[#This Row],[True tbr or lower bound]]</f>
        <v>21</v>
      </c>
      <c r="J622">
        <f>Table_Merge1[[#This Row],[random result]]-Table_Merge1[[#This Row],[True tbr or lower bound]]</f>
        <v>30</v>
      </c>
      <c r="K622">
        <v>28.019689799999998</v>
      </c>
    </row>
    <row r="623" spans="1:11" x14ac:dyDescent="0.25">
      <c r="A623" t="s">
        <v>624</v>
      </c>
      <c r="B623">
        <v>300</v>
      </c>
      <c r="C623">
        <v>35</v>
      </c>
      <c r="D623">
        <v>70</v>
      </c>
      <c r="E623">
        <v>2</v>
      </c>
      <c r="F623" s="2">
        <v>35</v>
      </c>
      <c r="G623">
        <v>65</v>
      </c>
      <c r="H623">
        <v>70</v>
      </c>
      <c r="I623">
        <f>Table_Merge1[[#This Row],[MCTS result]]-Table_Merge1[[#This Row],[True tbr or lower bound]]</f>
        <v>30</v>
      </c>
      <c r="J623">
        <f>Table_Merge1[[#This Row],[random result]]-Table_Merge1[[#This Row],[True tbr or lower bound]]</f>
        <v>35</v>
      </c>
      <c r="K623">
        <v>30.0114512</v>
      </c>
    </row>
    <row r="624" spans="1:11" x14ac:dyDescent="0.25">
      <c r="A624" t="s">
        <v>625</v>
      </c>
      <c r="B624">
        <v>300</v>
      </c>
      <c r="C624">
        <v>35</v>
      </c>
      <c r="D624">
        <v>70</v>
      </c>
      <c r="E624">
        <v>3</v>
      </c>
      <c r="F624" s="1">
        <v>33</v>
      </c>
      <c r="G624">
        <v>43</v>
      </c>
      <c r="H624">
        <v>60</v>
      </c>
      <c r="I624">
        <f>Table_Merge1[[#This Row],[MCTS result]]-Table_Merge1[[#This Row],[True tbr or lower bound]]</f>
        <v>10</v>
      </c>
      <c r="J624">
        <f>Table_Merge1[[#This Row],[random result]]-Table_Merge1[[#This Row],[True tbr or lower bound]]</f>
        <v>27</v>
      </c>
      <c r="K624">
        <v>30.0414344</v>
      </c>
    </row>
    <row r="625" spans="1:11" x14ac:dyDescent="0.25">
      <c r="A625" t="s">
        <v>626</v>
      </c>
      <c r="B625">
        <v>300</v>
      </c>
      <c r="C625">
        <v>35</v>
      </c>
      <c r="D625">
        <v>70</v>
      </c>
      <c r="E625">
        <v>4</v>
      </c>
      <c r="F625" s="2">
        <v>35</v>
      </c>
      <c r="G625">
        <v>35</v>
      </c>
      <c r="H625">
        <v>67</v>
      </c>
      <c r="I625">
        <f>Table_Merge1[[#This Row],[MCTS result]]-Table_Merge1[[#This Row],[True tbr or lower bound]]</f>
        <v>0</v>
      </c>
      <c r="J625">
        <f>Table_Merge1[[#This Row],[random result]]-Table_Merge1[[#This Row],[True tbr or lower bound]]</f>
        <v>32</v>
      </c>
      <c r="K625">
        <v>33.035976400000003</v>
      </c>
    </row>
    <row r="626" spans="1:11" x14ac:dyDescent="0.25">
      <c r="A626" t="s">
        <v>627</v>
      </c>
      <c r="B626">
        <v>300</v>
      </c>
      <c r="C626">
        <v>35</v>
      </c>
      <c r="D626">
        <v>70</v>
      </c>
      <c r="E626">
        <v>5</v>
      </c>
      <c r="F626" s="1">
        <v>34</v>
      </c>
      <c r="G626">
        <v>49</v>
      </c>
      <c r="H626">
        <v>64</v>
      </c>
      <c r="I626">
        <f>Table_Merge1[[#This Row],[MCTS result]]-Table_Merge1[[#This Row],[True tbr or lower bound]]</f>
        <v>15</v>
      </c>
      <c r="J626">
        <f>Table_Merge1[[#This Row],[random result]]-Table_Merge1[[#This Row],[True tbr or lower bound]]</f>
        <v>30</v>
      </c>
      <c r="K626">
        <v>34.021000800000003</v>
      </c>
    </row>
    <row r="627" spans="1:11" x14ac:dyDescent="0.25">
      <c r="A627" t="s">
        <v>628</v>
      </c>
      <c r="B627">
        <v>300</v>
      </c>
      <c r="C627">
        <v>35</v>
      </c>
      <c r="D627">
        <v>90</v>
      </c>
      <c r="E627">
        <v>1</v>
      </c>
      <c r="F627" s="2">
        <v>35</v>
      </c>
      <c r="G627">
        <v>54</v>
      </c>
      <c r="H627">
        <v>70</v>
      </c>
      <c r="I627">
        <f>Table_Merge1[[#This Row],[MCTS result]]-Table_Merge1[[#This Row],[True tbr or lower bound]]</f>
        <v>19</v>
      </c>
      <c r="J627">
        <f>Table_Merge1[[#This Row],[random result]]-Table_Merge1[[#This Row],[True tbr or lower bound]]</f>
        <v>35</v>
      </c>
      <c r="K627">
        <v>34.057708400000003</v>
      </c>
    </row>
    <row r="628" spans="1:11" x14ac:dyDescent="0.25">
      <c r="A628" t="s">
        <v>629</v>
      </c>
      <c r="B628">
        <v>300</v>
      </c>
      <c r="C628">
        <v>35</v>
      </c>
      <c r="D628">
        <v>90</v>
      </c>
      <c r="E628">
        <v>2</v>
      </c>
      <c r="F628" s="1">
        <v>35</v>
      </c>
      <c r="G628">
        <v>55</v>
      </c>
      <c r="H628">
        <v>67</v>
      </c>
      <c r="I628">
        <f>Table_Merge1[[#This Row],[MCTS result]]-Table_Merge1[[#This Row],[True tbr or lower bound]]</f>
        <v>20</v>
      </c>
      <c r="J628">
        <f>Table_Merge1[[#This Row],[random result]]-Table_Merge1[[#This Row],[True tbr or lower bound]]</f>
        <v>32</v>
      </c>
      <c r="K628">
        <v>32.024782600000002</v>
      </c>
    </row>
    <row r="629" spans="1:11" x14ac:dyDescent="0.25">
      <c r="A629" t="s">
        <v>630</v>
      </c>
      <c r="B629">
        <v>300</v>
      </c>
      <c r="C629">
        <v>35</v>
      </c>
      <c r="D629">
        <v>90</v>
      </c>
      <c r="E629">
        <v>3</v>
      </c>
      <c r="F629" s="2">
        <v>35</v>
      </c>
      <c r="G629">
        <v>53</v>
      </c>
      <c r="H629">
        <v>63</v>
      </c>
      <c r="I629">
        <f>Table_Merge1[[#This Row],[MCTS result]]-Table_Merge1[[#This Row],[True tbr or lower bound]]</f>
        <v>18</v>
      </c>
      <c r="J629">
        <f>Table_Merge1[[#This Row],[random result]]-Table_Merge1[[#This Row],[True tbr or lower bound]]</f>
        <v>28</v>
      </c>
      <c r="K629">
        <v>36.057372000000001</v>
      </c>
    </row>
    <row r="630" spans="1:11" x14ac:dyDescent="0.25">
      <c r="A630" t="s">
        <v>631</v>
      </c>
      <c r="B630">
        <v>300</v>
      </c>
      <c r="C630">
        <v>35</v>
      </c>
      <c r="D630">
        <v>90</v>
      </c>
      <c r="E630">
        <v>4</v>
      </c>
      <c r="F630" s="1">
        <v>32</v>
      </c>
      <c r="G630">
        <v>65</v>
      </c>
      <c r="H630">
        <v>59</v>
      </c>
      <c r="I630">
        <f>Table_Merge1[[#This Row],[MCTS result]]-Table_Merge1[[#This Row],[True tbr or lower bound]]</f>
        <v>33</v>
      </c>
      <c r="J630">
        <f>Table_Merge1[[#This Row],[random result]]-Table_Merge1[[#This Row],[True tbr or lower bound]]</f>
        <v>27</v>
      </c>
      <c r="K630">
        <v>35.033315399999999</v>
      </c>
    </row>
    <row r="631" spans="1:11" x14ac:dyDescent="0.25">
      <c r="A631" t="s">
        <v>632</v>
      </c>
      <c r="B631">
        <v>300</v>
      </c>
      <c r="C631">
        <v>35</v>
      </c>
      <c r="D631">
        <v>90</v>
      </c>
      <c r="E631">
        <v>5</v>
      </c>
      <c r="F631" s="2">
        <v>34</v>
      </c>
      <c r="G631">
        <v>63</v>
      </c>
      <c r="H631">
        <v>72</v>
      </c>
      <c r="I631">
        <f>Table_Merge1[[#This Row],[MCTS result]]-Table_Merge1[[#This Row],[True tbr or lower bound]]</f>
        <v>29</v>
      </c>
      <c r="J631">
        <f>Table_Merge1[[#This Row],[random result]]-Table_Merge1[[#This Row],[True tbr or lower bound]]</f>
        <v>38</v>
      </c>
      <c r="K631">
        <v>31.0388649</v>
      </c>
    </row>
    <row r="632" spans="1:11" x14ac:dyDescent="0.25">
      <c r="A632" t="s">
        <v>633</v>
      </c>
      <c r="B632">
        <v>350</v>
      </c>
      <c r="C632">
        <v>5</v>
      </c>
      <c r="D632">
        <v>50</v>
      </c>
      <c r="E632">
        <v>1</v>
      </c>
      <c r="F632" s="1">
        <v>5</v>
      </c>
      <c r="G632">
        <v>5</v>
      </c>
      <c r="H632">
        <v>5</v>
      </c>
      <c r="I632">
        <f>Table_Merge1[[#This Row],[MCTS result]]-Table_Merge1[[#This Row],[True tbr or lower bound]]</f>
        <v>0</v>
      </c>
      <c r="J632">
        <f>Table_Merge1[[#This Row],[random result]]-Table_Merge1[[#This Row],[True tbr or lower bound]]</f>
        <v>0</v>
      </c>
      <c r="K632">
        <v>5.0004682000000003</v>
      </c>
    </row>
    <row r="633" spans="1:11" x14ac:dyDescent="0.25">
      <c r="A633" t="s">
        <v>634</v>
      </c>
      <c r="B633">
        <v>350</v>
      </c>
      <c r="C633">
        <v>5</v>
      </c>
      <c r="D633">
        <v>50</v>
      </c>
      <c r="E633">
        <v>2</v>
      </c>
      <c r="F633" s="2">
        <v>5</v>
      </c>
      <c r="G633">
        <v>17</v>
      </c>
      <c r="H633">
        <v>5</v>
      </c>
      <c r="I633">
        <f>Table_Merge1[[#This Row],[MCTS result]]-Table_Merge1[[#This Row],[True tbr or lower bound]]</f>
        <v>12</v>
      </c>
      <c r="J633">
        <f>Table_Merge1[[#This Row],[random result]]-Table_Merge1[[#This Row],[True tbr or lower bound]]</f>
        <v>0</v>
      </c>
      <c r="K633">
        <v>5.0004372999999998</v>
      </c>
    </row>
    <row r="634" spans="1:11" x14ac:dyDescent="0.25">
      <c r="A634" t="s">
        <v>635</v>
      </c>
      <c r="B634">
        <v>350</v>
      </c>
      <c r="C634">
        <v>5</v>
      </c>
      <c r="D634">
        <v>50</v>
      </c>
      <c r="E634">
        <v>3</v>
      </c>
      <c r="F634" s="1">
        <v>5</v>
      </c>
      <c r="G634">
        <v>5</v>
      </c>
      <c r="H634">
        <v>5</v>
      </c>
      <c r="I634">
        <f>Table_Merge1[[#This Row],[MCTS result]]-Table_Merge1[[#This Row],[True tbr or lower bound]]</f>
        <v>0</v>
      </c>
      <c r="J634">
        <f>Table_Merge1[[#This Row],[random result]]-Table_Merge1[[#This Row],[True tbr or lower bound]]</f>
        <v>0</v>
      </c>
      <c r="K634">
        <v>5.0003782000000001</v>
      </c>
    </row>
    <row r="635" spans="1:11" x14ac:dyDescent="0.25">
      <c r="A635" t="s">
        <v>636</v>
      </c>
      <c r="B635">
        <v>350</v>
      </c>
      <c r="C635">
        <v>5</v>
      </c>
      <c r="D635">
        <v>50</v>
      </c>
      <c r="E635">
        <v>4</v>
      </c>
      <c r="F635" s="2">
        <v>5</v>
      </c>
      <c r="G635">
        <v>5</v>
      </c>
      <c r="H635">
        <v>5</v>
      </c>
      <c r="I635">
        <f>Table_Merge1[[#This Row],[MCTS result]]-Table_Merge1[[#This Row],[True tbr or lower bound]]</f>
        <v>0</v>
      </c>
      <c r="J635">
        <f>Table_Merge1[[#This Row],[random result]]-Table_Merge1[[#This Row],[True tbr or lower bound]]</f>
        <v>0</v>
      </c>
      <c r="K635">
        <v>5.0004909</v>
      </c>
    </row>
    <row r="636" spans="1:11" x14ac:dyDescent="0.25">
      <c r="A636" t="s">
        <v>637</v>
      </c>
      <c r="B636">
        <v>350</v>
      </c>
      <c r="C636">
        <v>5</v>
      </c>
      <c r="D636">
        <v>50</v>
      </c>
      <c r="E636">
        <v>5</v>
      </c>
      <c r="F636" s="1">
        <v>5</v>
      </c>
      <c r="G636">
        <v>5</v>
      </c>
      <c r="H636">
        <v>5</v>
      </c>
      <c r="I636">
        <f>Table_Merge1[[#This Row],[MCTS result]]-Table_Merge1[[#This Row],[True tbr or lower bound]]</f>
        <v>0</v>
      </c>
      <c r="J636">
        <f>Table_Merge1[[#This Row],[random result]]-Table_Merge1[[#This Row],[True tbr or lower bound]]</f>
        <v>0</v>
      </c>
      <c r="K636">
        <v>5.0003795000000002</v>
      </c>
    </row>
    <row r="637" spans="1:11" x14ac:dyDescent="0.25">
      <c r="A637" t="s">
        <v>638</v>
      </c>
      <c r="B637">
        <v>350</v>
      </c>
      <c r="C637">
        <v>5</v>
      </c>
      <c r="D637">
        <v>70</v>
      </c>
      <c r="E637">
        <v>1</v>
      </c>
      <c r="F637" s="2">
        <v>5</v>
      </c>
      <c r="G637">
        <v>17</v>
      </c>
      <c r="H637">
        <v>5</v>
      </c>
      <c r="I637">
        <f>Table_Merge1[[#This Row],[MCTS result]]-Table_Merge1[[#This Row],[True tbr or lower bound]]</f>
        <v>12</v>
      </c>
      <c r="J637">
        <f>Table_Merge1[[#This Row],[random result]]-Table_Merge1[[#This Row],[True tbr or lower bound]]</f>
        <v>0</v>
      </c>
      <c r="K637">
        <v>5.0003577000000003</v>
      </c>
    </row>
    <row r="638" spans="1:11" x14ac:dyDescent="0.25">
      <c r="A638" t="s">
        <v>639</v>
      </c>
      <c r="B638">
        <v>350</v>
      </c>
      <c r="C638">
        <v>5</v>
      </c>
      <c r="D638">
        <v>70</v>
      </c>
      <c r="E638">
        <v>2</v>
      </c>
      <c r="F638" s="1">
        <v>5</v>
      </c>
      <c r="G638">
        <v>18</v>
      </c>
      <c r="H638">
        <v>5</v>
      </c>
      <c r="I638">
        <f>Table_Merge1[[#This Row],[MCTS result]]-Table_Merge1[[#This Row],[True tbr or lower bound]]</f>
        <v>13</v>
      </c>
      <c r="J638">
        <f>Table_Merge1[[#This Row],[random result]]-Table_Merge1[[#This Row],[True tbr or lower bound]]</f>
        <v>0</v>
      </c>
      <c r="K638">
        <v>5.0004502999999998</v>
      </c>
    </row>
    <row r="639" spans="1:11" x14ac:dyDescent="0.25">
      <c r="A639" t="s">
        <v>640</v>
      </c>
      <c r="B639">
        <v>350</v>
      </c>
      <c r="C639">
        <v>5</v>
      </c>
      <c r="D639">
        <v>70</v>
      </c>
      <c r="E639">
        <v>3</v>
      </c>
      <c r="F639" s="2">
        <v>5</v>
      </c>
      <c r="G639">
        <v>5</v>
      </c>
      <c r="H639">
        <v>5</v>
      </c>
      <c r="I639">
        <f>Table_Merge1[[#This Row],[MCTS result]]-Table_Merge1[[#This Row],[True tbr or lower bound]]</f>
        <v>0</v>
      </c>
      <c r="J639">
        <f>Table_Merge1[[#This Row],[random result]]-Table_Merge1[[#This Row],[True tbr or lower bound]]</f>
        <v>0</v>
      </c>
      <c r="K639">
        <v>5.0005794999999997</v>
      </c>
    </row>
    <row r="640" spans="1:11" x14ac:dyDescent="0.25">
      <c r="A640" t="s">
        <v>641</v>
      </c>
      <c r="B640">
        <v>350</v>
      </c>
      <c r="C640">
        <v>5</v>
      </c>
      <c r="D640">
        <v>70</v>
      </c>
      <c r="E640">
        <v>4</v>
      </c>
      <c r="F640" s="1">
        <v>5</v>
      </c>
      <c r="G640">
        <v>5</v>
      </c>
      <c r="H640">
        <v>5</v>
      </c>
      <c r="I640">
        <f>Table_Merge1[[#This Row],[MCTS result]]-Table_Merge1[[#This Row],[True tbr or lower bound]]</f>
        <v>0</v>
      </c>
      <c r="J640">
        <f>Table_Merge1[[#This Row],[random result]]-Table_Merge1[[#This Row],[True tbr or lower bound]]</f>
        <v>0</v>
      </c>
      <c r="K640">
        <v>5.0003712</v>
      </c>
    </row>
    <row r="641" spans="1:11" x14ac:dyDescent="0.25">
      <c r="A641" t="s">
        <v>642</v>
      </c>
      <c r="B641">
        <v>350</v>
      </c>
      <c r="C641">
        <v>5</v>
      </c>
      <c r="D641">
        <v>70</v>
      </c>
      <c r="E641">
        <v>5</v>
      </c>
      <c r="F641" s="2">
        <v>5</v>
      </c>
      <c r="G641">
        <v>5</v>
      </c>
      <c r="H641">
        <v>5</v>
      </c>
      <c r="I641">
        <f>Table_Merge1[[#This Row],[MCTS result]]-Table_Merge1[[#This Row],[True tbr or lower bound]]</f>
        <v>0</v>
      </c>
      <c r="J641">
        <f>Table_Merge1[[#This Row],[random result]]-Table_Merge1[[#This Row],[True tbr or lower bound]]</f>
        <v>0</v>
      </c>
      <c r="K641">
        <v>5.0002700999999998</v>
      </c>
    </row>
    <row r="642" spans="1:11" x14ac:dyDescent="0.25">
      <c r="A642" t="s">
        <v>643</v>
      </c>
      <c r="B642">
        <v>350</v>
      </c>
      <c r="C642">
        <v>5</v>
      </c>
      <c r="D642">
        <v>90</v>
      </c>
      <c r="E642">
        <v>1</v>
      </c>
      <c r="F642" s="1">
        <v>5</v>
      </c>
      <c r="G642">
        <v>8</v>
      </c>
      <c r="H642">
        <v>5</v>
      </c>
      <c r="I642">
        <f>Table_Merge1[[#This Row],[MCTS result]]-Table_Merge1[[#This Row],[True tbr or lower bound]]</f>
        <v>3</v>
      </c>
      <c r="J642">
        <f>Table_Merge1[[#This Row],[random result]]-Table_Merge1[[#This Row],[True tbr or lower bound]]</f>
        <v>0</v>
      </c>
      <c r="K642">
        <v>8.0053502999999999</v>
      </c>
    </row>
    <row r="643" spans="1:11" x14ac:dyDescent="0.25">
      <c r="A643" t="s">
        <v>644</v>
      </c>
      <c r="B643">
        <v>350</v>
      </c>
      <c r="C643">
        <v>5</v>
      </c>
      <c r="D643">
        <v>90</v>
      </c>
      <c r="E643">
        <v>2</v>
      </c>
      <c r="F643" s="2">
        <v>5</v>
      </c>
      <c r="G643">
        <v>5</v>
      </c>
      <c r="H643">
        <v>5</v>
      </c>
      <c r="I643">
        <f>Table_Merge1[[#This Row],[MCTS result]]-Table_Merge1[[#This Row],[True tbr or lower bound]]</f>
        <v>0</v>
      </c>
      <c r="J643">
        <f>Table_Merge1[[#This Row],[random result]]-Table_Merge1[[#This Row],[True tbr or lower bound]]</f>
        <v>0</v>
      </c>
      <c r="K643">
        <v>5.0006215000000003</v>
      </c>
    </row>
    <row r="644" spans="1:11" x14ac:dyDescent="0.25">
      <c r="A644" t="s">
        <v>645</v>
      </c>
      <c r="B644">
        <v>350</v>
      </c>
      <c r="C644">
        <v>5</v>
      </c>
      <c r="D644">
        <v>90</v>
      </c>
      <c r="E644">
        <v>3</v>
      </c>
      <c r="F644" s="1">
        <v>5</v>
      </c>
      <c r="G644">
        <v>17</v>
      </c>
      <c r="H644">
        <v>5</v>
      </c>
      <c r="I644">
        <f>Table_Merge1[[#This Row],[MCTS result]]-Table_Merge1[[#This Row],[True tbr or lower bound]]</f>
        <v>12</v>
      </c>
      <c r="J644">
        <f>Table_Merge1[[#This Row],[random result]]-Table_Merge1[[#This Row],[True tbr or lower bound]]</f>
        <v>0</v>
      </c>
      <c r="K644">
        <v>5.0003698999999999</v>
      </c>
    </row>
    <row r="645" spans="1:11" x14ac:dyDescent="0.25">
      <c r="A645" t="s">
        <v>646</v>
      </c>
      <c r="B645">
        <v>350</v>
      </c>
      <c r="C645">
        <v>5</v>
      </c>
      <c r="D645">
        <v>90</v>
      </c>
      <c r="E645">
        <v>4</v>
      </c>
      <c r="F645" s="2">
        <v>5</v>
      </c>
      <c r="G645">
        <v>40</v>
      </c>
      <c r="H645">
        <v>5</v>
      </c>
      <c r="I645">
        <f>Table_Merge1[[#This Row],[MCTS result]]-Table_Merge1[[#This Row],[True tbr or lower bound]]</f>
        <v>35</v>
      </c>
      <c r="J645">
        <f>Table_Merge1[[#This Row],[random result]]-Table_Merge1[[#This Row],[True tbr or lower bound]]</f>
        <v>0</v>
      </c>
      <c r="K645">
        <v>5.0005234999999999</v>
      </c>
    </row>
    <row r="646" spans="1:11" x14ac:dyDescent="0.25">
      <c r="A646" t="s">
        <v>647</v>
      </c>
      <c r="B646">
        <v>350</v>
      </c>
      <c r="C646">
        <v>5</v>
      </c>
      <c r="D646">
        <v>90</v>
      </c>
      <c r="E646">
        <v>5</v>
      </c>
      <c r="F646" s="1">
        <v>5</v>
      </c>
      <c r="G646">
        <v>12</v>
      </c>
      <c r="H646">
        <v>5</v>
      </c>
      <c r="I646">
        <f>Table_Merge1[[#This Row],[MCTS result]]-Table_Merge1[[#This Row],[True tbr or lower bound]]</f>
        <v>7</v>
      </c>
      <c r="J646">
        <f>Table_Merge1[[#This Row],[random result]]-Table_Merge1[[#This Row],[True tbr or lower bound]]</f>
        <v>0</v>
      </c>
      <c r="K646">
        <v>12.003833999999999</v>
      </c>
    </row>
    <row r="647" spans="1:11" x14ac:dyDescent="0.25">
      <c r="A647" t="s">
        <v>648</v>
      </c>
      <c r="B647">
        <v>350</v>
      </c>
      <c r="C647">
        <v>10</v>
      </c>
      <c r="D647">
        <v>50</v>
      </c>
      <c r="E647">
        <v>1</v>
      </c>
      <c r="F647" s="2">
        <v>10</v>
      </c>
      <c r="G647">
        <v>23</v>
      </c>
      <c r="H647">
        <v>12</v>
      </c>
      <c r="I647">
        <f>Table_Merge1[[#This Row],[MCTS result]]-Table_Merge1[[#This Row],[True tbr or lower bound]]</f>
        <v>13</v>
      </c>
      <c r="J647">
        <f>Table_Merge1[[#This Row],[random result]]-Table_Merge1[[#This Row],[True tbr or lower bound]]</f>
        <v>2</v>
      </c>
      <c r="K647">
        <v>8.0010235999999999</v>
      </c>
    </row>
    <row r="648" spans="1:11" x14ac:dyDescent="0.25">
      <c r="A648" t="s">
        <v>649</v>
      </c>
      <c r="B648">
        <v>350</v>
      </c>
      <c r="C648">
        <v>10</v>
      </c>
      <c r="D648">
        <v>50</v>
      </c>
      <c r="E648">
        <v>2</v>
      </c>
      <c r="F648" s="1">
        <v>10</v>
      </c>
      <c r="G648">
        <v>17</v>
      </c>
      <c r="H648">
        <v>13</v>
      </c>
      <c r="I648">
        <f>Table_Merge1[[#This Row],[MCTS result]]-Table_Merge1[[#This Row],[True tbr or lower bound]]</f>
        <v>7</v>
      </c>
      <c r="J648">
        <f>Table_Merge1[[#This Row],[random result]]-Table_Merge1[[#This Row],[True tbr or lower bound]]</f>
        <v>3</v>
      </c>
      <c r="K648">
        <v>9.0008695999999997</v>
      </c>
    </row>
    <row r="649" spans="1:11" x14ac:dyDescent="0.25">
      <c r="A649" t="s">
        <v>650</v>
      </c>
      <c r="B649">
        <v>350</v>
      </c>
      <c r="C649">
        <v>10</v>
      </c>
      <c r="D649">
        <v>50</v>
      </c>
      <c r="E649">
        <v>3</v>
      </c>
      <c r="F649" s="2">
        <v>10</v>
      </c>
      <c r="G649">
        <v>10</v>
      </c>
      <c r="H649">
        <v>12</v>
      </c>
      <c r="I649">
        <f>Table_Merge1[[#This Row],[MCTS result]]-Table_Merge1[[#This Row],[True tbr or lower bound]]</f>
        <v>0</v>
      </c>
      <c r="J649">
        <f>Table_Merge1[[#This Row],[random result]]-Table_Merge1[[#This Row],[True tbr or lower bound]]</f>
        <v>2</v>
      </c>
      <c r="K649">
        <v>10.001566199999999</v>
      </c>
    </row>
    <row r="650" spans="1:11" x14ac:dyDescent="0.25">
      <c r="A650" t="s">
        <v>651</v>
      </c>
      <c r="B650">
        <v>350</v>
      </c>
      <c r="C650">
        <v>10</v>
      </c>
      <c r="D650">
        <v>50</v>
      </c>
      <c r="E650">
        <v>4</v>
      </c>
      <c r="F650" s="1">
        <v>10</v>
      </c>
      <c r="G650">
        <v>19</v>
      </c>
      <c r="H650">
        <v>11</v>
      </c>
      <c r="I650">
        <f>Table_Merge1[[#This Row],[MCTS result]]-Table_Merge1[[#This Row],[True tbr or lower bound]]</f>
        <v>9</v>
      </c>
      <c r="J650">
        <f>Table_Merge1[[#This Row],[random result]]-Table_Merge1[[#This Row],[True tbr or lower bound]]</f>
        <v>1</v>
      </c>
      <c r="K650">
        <v>10.0019531</v>
      </c>
    </row>
    <row r="651" spans="1:11" x14ac:dyDescent="0.25">
      <c r="A651" t="s">
        <v>652</v>
      </c>
      <c r="B651">
        <v>350</v>
      </c>
      <c r="C651">
        <v>10</v>
      </c>
      <c r="D651">
        <v>50</v>
      </c>
      <c r="E651">
        <v>5</v>
      </c>
      <c r="F651" s="2">
        <v>10</v>
      </c>
      <c r="G651">
        <v>10</v>
      </c>
      <c r="H651">
        <v>12</v>
      </c>
      <c r="I651">
        <f>Table_Merge1[[#This Row],[MCTS result]]-Table_Merge1[[#This Row],[True tbr or lower bound]]</f>
        <v>0</v>
      </c>
      <c r="J651">
        <f>Table_Merge1[[#This Row],[random result]]-Table_Merge1[[#This Row],[True tbr or lower bound]]</f>
        <v>2</v>
      </c>
      <c r="K651">
        <v>10.001208</v>
      </c>
    </row>
    <row r="652" spans="1:11" x14ac:dyDescent="0.25">
      <c r="A652" t="s">
        <v>653</v>
      </c>
      <c r="B652">
        <v>350</v>
      </c>
      <c r="C652">
        <v>10</v>
      </c>
      <c r="D652">
        <v>70</v>
      </c>
      <c r="E652">
        <v>1</v>
      </c>
      <c r="F652" s="1">
        <v>10</v>
      </c>
      <c r="G652">
        <v>10</v>
      </c>
      <c r="H652">
        <v>13</v>
      </c>
      <c r="I652">
        <f>Table_Merge1[[#This Row],[MCTS result]]-Table_Merge1[[#This Row],[True tbr or lower bound]]</f>
        <v>0</v>
      </c>
      <c r="J652">
        <f>Table_Merge1[[#This Row],[random result]]-Table_Merge1[[#This Row],[True tbr or lower bound]]</f>
        <v>3</v>
      </c>
      <c r="K652">
        <v>10.001458299999999</v>
      </c>
    </row>
    <row r="653" spans="1:11" x14ac:dyDescent="0.25">
      <c r="A653" t="s">
        <v>654</v>
      </c>
      <c r="B653">
        <v>350</v>
      </c>
      <c r="C653">
        <v>10</v>
      </c>
      <c r="D653">
        <v>70</v>
      </c>
      <c r="E653">
        <v>2</v>
      </c>
      <c r="F653" s="2">
        <v>10</v>
      </c>
      <c r="G653">
        <v>24</v>
      </c>
      <c r="H653">
        <v>11</v>
      </c>
      <c r="I653">
        <f>Table_Merge1[[#This Row],[MCTS result]]-Table_Merge1[[#This Row],[True tbr or lower bound]]</f>
        <v>14</v>
      </c>
      <c r="J653">
        <f>Table_Merge1[[#This Row],[random result]]-Table_Merge1[[#This Row],[True tbr or lower bound]]</f>
        <v>1</v>
      </c>
      <c r="K653">
        <v>9.0011621999999996</v>
      </c>
    </row>
    <row r="654" spans="1:11" x14ac:dyDescent="0.25">
      <c r="A654" t="s">
        <v>655</v>
      </c>
      <c r="B654">
        <v>350</v>
      </c>
      <c r="C654">
        <v>10</v>
      </c>
      <c r="D654">
        <v>70</v>
      </c>
      <c r="E654">
        <v>3</v>
      </c>
      <c r="F654" s="1">
        <v>10</v>
      </c>
      <c r="G654">
        <v>22</v>
      </c>
      <c r="H654">
        <v>12</v>
      </c>
      <c r="I654">
        <f>Table_Merge1[[#This Row],[MCTS result]]-Table_Merge1[[#This Row],[True tbr or lower bound]]</f>
        <v>12</v>
      </c>
      <c r="J654">
        <f>Table_Merge1[[#This Row],[random result]]-Table_Merge1[[#This Row],[True tbr or lower bound]]</f>
        <v>2</v>
      </c>
      <c r="K654">
        <v>9.0010972000000002</v>
      </c>
    </row>
    <row r="655" spans="1:11" x14ac:dyDescent="0.25">
      <c r="A655" t="s">
        <v>656</v>
      </c>
      <c r="B655">
        <v>350</v>
      </c>
      <c r="C655">
        <v>10</v>
      </c>
      <c r="D655">
        <v>70</v>
      </c>
      <c r="E655">
        <v>4</v>
      </c>
      <c r="F655" s="2">
        <v>10</v>
      </c>
      <c r="G655">
        <v>10</v>
      </c>
      <c r="H655">
        <v>12</v>
      </c>
      <c r="I655">
        <f>Table_Merge1[[#This Row],[MCTS result]]-Table_Merge1[[#This Row],[True tbr or lower bound]]</f>
        <v>0</v>
      </c>
      <c r="J655">
        <f>Table_Merge1[[#This Row],[random result]]-Table_Merge1[[#This Row],[True tbr or lower bound]]</f>
        <v>2</v>
      </c>
      <c r="K655">
        <v>10.0014185</v>
      </c>
    </row>
    <row r="656" spans="1:11" x14ac:dyDescent="0.25">
      <c r="A656" t="s">
        <v>657</v>
      </c>
      <c r="B656">
        <v>350</v>
      </c>
      <c r="C656">
        <v>10</v>
      </c>
      <c r="D656">
        <v>70</v>
      </c>
      <c r="E656">
        <v>5</v>
      </c>
      <c r="F656" s="1">
        <v>10</v>
      </c>
      <c r="G656">
        <v>24</v>
      </c>
      <c r="H656">
        <v>11</v>
      </c>
      <c r="I656">
        <f>Table_Merge1[[#This Row],[MCTS result]]-Table_Merge1[[#This Row],[True tbr or lower bound]]</f>
        <v>14</v>
      </c>
      <c r="J656">
        <f>Table_Merge1[[#This Row],[random result]]-Table_Merge1[[#This Row],[True tbr or lower bound]]</f>
        <v>1</v>
      </c>
      <c r="K656">
        <v>10.0025469</v>
      </c>
    </row>
    <row r="657" spans="1:11" x14ac:dyDescent="0.25">
      <c r="A657" t="s">
        <v>658</v>
      </c>
      <c r="B657">
        <v>350</v>
      </c>
      <c r="C657">
        <v>10</v>
      </c>
      <c r="D657">
        <v>90</v>
      </c>
      <c r="E657">
        <v>1</v>
      </c>
      <c r="F657" s="2">
        <v>10</v>
      </c>
      <c r="G657">
        <v>10</v>
      </c>
      <c r="H657">
        <v>12</v>
      </c>
      <c r="I657">
        <f>Table_Merge1[[#This Row],[MCTS result]]-Table_Merge1[[#This Row],[True tbr or lower bound]]</f>
        <v>0</v>
      </c>
      <c r="J657">
        <f>Table_Merge1[[#This Row],[random result]]-Table_Merge1[[#This Row],[True tbr or lower bound]]</f>
        <v>2</v>
      </c>
      <c r="K657">
        <v>10.0016727</v>
      </c>
    </row>
    <row r="658" spans="1:11" x14ac:dyDescent="0.25">
      <c r="A658" t="s">
        <v>659</v>
      </c>
      <c r="B658">
        <v>350</v>
      </c>
      <c r="C658">
        <v>10</v>
      </c>
      <c r="D658">
        <v>90</v>
      </c>
      <c r="E658">
        <v>2</v>
      </c>
      <c r="F658" s="1">
        <v>10</v>
      </c>
      <c r="G658">
        <v>10</v>
      </c>
      <c r="H658">
        <v>12</v>
      </c>
      <c r="I658">
        <f>Table_Merge1[[#This Row],[MCTS result]]-Table_Merge1[[#This Row],[True tbr or lower bound]]</f>
        <v>0</v>
      </c>
      <c r="J658">
        <f>Table_Merge1[[#This Row],[random result]]-Table_Merge1[[#This Row],[True tbr or lower bound]]</f>
        <v>2</v>
      </c>
      <c r="K658">
        <v>10.0026238</v>
      </c>
    </row>
    <row r="659" spans="1:11" x14ac:dyDescent="0.25">
      <c r="A659" t="s">
        <v>660</v>
      </c>
      <c r="B659">
        <v>350</v>
      </c>
      <c r="C659">
        <v>10</v>
      </c>
      <c r="D659">
        <v>90</v>
      </c>
      <c r="E659">
        <v>3</v>
      </c>
      <c r="F659" s="2">
        <v>10</v>
      </c>
      <c r="G659">
        <v>31</v>
      </c>
      <c r="H659">
        <v>12</v>
      </c>
      <c r="I659">
        <f>Table_Merge1[[#This Row],[MCTS result]]-Table_Merge1[[#This Row],[True tbr or lower bound]]</f>
        <v>21</v>
      </c>
      <c r="J659">
        <f>Table_Merge1[[#This Row],[random result]]-Table_Merge1[[#This Row],[True tbr or lower bound]]</f>
        <v>2</v>
      </c>
      <c r="K659">
        <v>12.007459300000001</v>
      </c>
    </row>
    <row r="660" spans="1:11" x14ac:dyDescent="0.25">
      <c r="A660" t="s">
        <v>661</v>
      </c>
      <c r="B660">
        <v>350</v>
      </c>
      <c r="C660">
        <v>10</v>
      </c>
      <c r="D660">
        <v>90</v>
      </c>
      <c r="E660">
        <v>4</v>
      </c>
      <c r="F660" s="1">
        <v>10</v>
      </c>
      <c r="G660">
        <v>10</v>
      </c>
      <c r="H660">
        <v>12</v>
      </c>
      <c r="I660">
        <f>Table_Merge1[[#This Row],[MCTS result]]-Table_Merge1[[#This Row],[True tbr or lower bound]]</f>
        <v>0</v>
      </c>
      <c r="J660">
        <f>Table_Merge1[[#This Row],[random result]]-Table_Merge1[[#This Row],[True tbr or lower bound]]</f>
        <v>2</v>
      </c>
      <c r="K660">
        <v>10.0035194</v>
      </c>
    </row>
    <row r="661" spans="1:11" x14ac:dyDescent="0.25">
      <c r="A661" t="s">
        <v>662</v>
      </c>
      <c r="B661">
        <v>350</v>
      </c>
      <c r="C661">
        <v>10</v>
      </c>
      <c r="D661">
        <v>90</v>
      </c>
      <c r="E661">
        <v>5</v>
      </c>
      <c r="F661" s="2">
        <v>10</v>
      </c>
      <c r="G661">
        <v>26</v>
      </c>
      <c r="H661">
        <v>11</v>
      </c>
      <c r="I661">
        <f>Table_Merge1[[#This Row],[MCTS result]]-Table_Merge1[[#This Row],[True tbr or lower bound]]</f>
        <v>16</v>
      </c>
      <c r="J661">
        <f>Table_Merge1[[#This Row],[random result]]-Table_Merge1[[#This Row],[True tbr or lower bound]]</f>
        <v>1</v>
      </c>
      <c r="K661">
        <v>10.0020413</v>
      </c>
    </row>
    <row r="662" spans="1:11" x14ac:dyDescent="0.25">
      <c r="A662" t="s">
        <v>663</v>
      </c>
      <c r="B662">
        <v>350</v>
      </c>
      <c r="C662">
        <v>15</v>
      </c>
      <c r="D662">
        <v>50</v>
      </c>
      <c r="E662">
        <v>1</v>
      </c>
      <c r="F662" s="1">
        <v>15</v>
      </c>
      <c r="G662">
        <v>27</v>
      </c>
      <c r="H662">
        <v>22</v>
      </c>
      <c r="I662">
        <f>Table_Merge1[[#This Row],[MCTS result]]-Table_Merge1[[#This Row],[True tbr or lower bound]]</f>
        <v>12</v>
      </c>
      <c r="J662">
        <f>Table_Merge1[[#This Row],[random result]]-Table_Merge1[[#This Row],[True tbr or lower bound]]</f>
        <v>7</v>
      </c>
      <c r="K662">
        <v>13.002413000000001</v>
      </c>
    </row>
    <row r="663" spans="1:11" x14ac:dyDescent="0.25">
      <c r="A663" t="s">
        <v>664</v>
      </c>
      <c r="B663">
        <v>350</v>
      </c>
      <c r="C663">
        <v>15</v>
      </c>
      <c r="D663">
        <v>50</v>
      </c>
      <c r="E663">
        <v>2</v>
      </c>
      <c r="F663" s="2">
        <v>15</v>
      </c>
      <c r="G663">
        <v>25</v>
      </c>
      <c r="H663">
        <v>22</v>
      </c>
      <c r="I663">
        <f>Table_Merge1[[#This Row],[MCTS result]]-Table_Merge1[[#This Row],[True tbr or lower bound]]</f>
        <v>10</v>
      </c>
      <c r="J663">
        <f>Table_Merge1[[#This Row],[random result]]-Table_Merge1[[#This Row],[True tbr or lower bound]]</f>
        <v>7</v>
      </c>
      <c r="K663">
        <v>13.0017584</v>
      </c>
    </row>
    <row r="664" spans="1:11" x14ac:dyDescent="0.25">
      <c r="A664" t="s">
        <v>665</v>
      </c>
      <c r="B664">
        <v>350</v>
      </c>
      <c r="C664">
        <v>15</v>
      </c>
      <c r="D664">
        <v>50</v>
      </c>
      <c r="E664">
        <v>3</v>
      </c>
      <c r="F664" s="1">
        <v>14</v>
      </c>
      <c r="G664">
        <v>23</v>
      </c>
      <c r="H664">
        <v>20</v>
      </c>
      <c r="I664">
        <f>Table_Merge1[[#This Row],[MCTS result]]-Table_Merge1[[#This Row],[True tbr or lower bound]]</f>
        <v>9</v>
      </c>
      <c r="J664">
        <f>Table_Merge1[[#This Row],[random result]]-Table_Merge1[[#This Row],[True tbr or lower bound]]</f>
        <v>6</v>
      </c>
      <c r="K664">
        <v>15.0034697</v>
      </c>
    </row>
    <row r="665" spans="1:11" x14ac:dyDescent="0.25">
      <c r="A665" t="s">
        <v>666</v>
      </c>
      <c r="B665">
        <v>350</v>
      </c>
      <c r="C665">
        <v>15</v>
      </c>
      <c r="D665">
        <v>50</v>
      </c>
      <c r="E665">
        <v>4</v>
      </c>
      <c r="F665" s="2">
        <v>15</v>
      </c>
      <c r="G665">
        <v>28</v>
      </c>
      <c r="H665">
        <v>22</v>
      </c>
      <c r="I665">
        <f>Table_Merge1[[#This Row],[MCTS result]]-Table_Merge1[[#This Row],[True tbr or lower bound]]</f>
        <v>13</v>
      </c>
      <c r="J665">
        <f>Table_Merge1[[#This Row],[random result]]-Table_Merge1[[#This Row],[True tbr or lower bound]]</f>
        <v>7</v>
      </c>
      <c r="K665">
        <v>14.002995200000001</v>
      </c>
    </row>
    <row r="666" spans="1:11" x14ac:dyDescent="0.25">
      <c r="A666" t="s">
        <v>667</v>
      </c>
      <c r="B666">
        <v>350</v>
      </c>
      <c r="C666">
        <v>15</v>
      </c>
      <c r="D666">
        <v>50</v>
      </c>
      <c r="E666">
        <v>5</v>
      </c>
      <c r="F666" s="1">
        <v>15</v>
      </c>
      <c r="G666">
        <v>15</v>
      </c>
      <c r="H666">
        <v>26</v>
      </c>
      <c r="I666">
        <f>Table_Merge1[[#This Row],[MCTS result]]-Table_Merge1[[#This Row],[True tbr or lower bound]]</f>
        <v>0</v>
      </c>
      <c r="J666">
        <f>Table_Merge1[[#This Row],[random result]]-Table_Merge1[[#This Row],[True tbr or lower bound]]</f>
        <v>11</v>
      </c>
      <c r="K666">
        <v>15.003724200000001</v>
      </c>
    </row>
    <row r="667" spans="1:11" x14ac:dyDescent="0.25">
      <c r="A667" t="s">
        <v>668</v>
      </c>
      <c r="B667">
        <v>350</v>
      </c>
      <c r="C667">
        <v>15</v>
      </c>
      <c r="D667">
        <v>70</v>
      </c>
      <c r="E667">
        <v>1</v>
      </c>
      <c r="F667" s="2">
        <v>15</v>
      </c>
      <c r="G667">
        <v>28</v>
      </c>
      <c r="H667">
        <v>21</v>
      </c>
      <c r="I667">
        <f>Table_Merge1[[#This Row],[MCTS result]]-Table_Merge1[[#This Row],[True tbr or lower bound]]</f>
        <v>13</v>
      </c>
      <c r="J667">
        <f>Table_Merge1[[#This Row],[random result]]-Table_Merge1[[#This Row],[True tbr or lower bound]]</f>
        <v>6</v>
      </c>
      <c r="K667">
        <v>15.005022500000001</v>
      </c>
    </row>
    <row r="668" spans="1:11" x14ac:dyDescent="0.25">
      <c r="A668" t="s">
        <v>669</v>
      </c>
      <c r="B668">
        <v>350</v>
      </c>
      <c r="C668">
        <v>15</v>
      </c>
      <c r="D668">
        <v>70</v>
      </c>
      <c r="E668">
        <v>2</v>
      </c>
      <c r="F668" s="1">
        <v>15</v>
      </c>
      <c r="G668">
        <v>30</v>
      </c>
      <c r="H668">
        <v>22</v>
      </c>
      <c r="I668">
        <f>Table_Merge1[[#This Row],[MCTS result]]-Table_Merge1[[#This Row],[True tbr or lower bound]]</f>
        <v>15</v>
      </c>
      <c r="J668">
        <f>Table_Merge1[[#This Row],[random result]]-Table_Merge1[[#This Row],[True tbr or lower bound]]</f>
        <v>7</v>
      </c>
      <c r="K668">
        <v>15.003610500000001</v>
      </c>
    </row>
    <row r="669" spans="1:11" x14ac:dyDescent="0.25">
      <c r="A669" t="s">
        <v>670</v>
      </c>
      <c r="B669">
        <v>350</v>
      </c>
      <c r="C669">
        <v>15</v>
      </c>
      <c r="D669">
        <v>70</v>
      </c>
      <c r="E669">
        <v>3</v>
      </c>
      <c r="F669" s="2">
        <v>15</v>
      </c>
      <c r="G669">
        <v>32</v>
      </c>
      <c r="H669">
        <v>22</v>
      </c>
      <c r="I669">
        <f>Table_Merge1[[#This Row],[MCTS result]]-Table_Merge1[[#This Row],[True tbr or lower bound]]</f>
        <v>17</v>
      </c>
      <c r="J669">
        <f>Table_Merge1[[#This Row],[random result]]-Table_Merge1[[#This Row],[True tbr or lower bound]]</f>
        <v>7</v>
      </c>
      <c r="K669">
        <v>15.0026104</v>
      </c>
    </row>
    <row r="670" spans="1:11" x14ac:dyDescent="0.25">
      <c r="A670" t="s">
        <v>671</v>
      </c>
      <c r="B670">
        <v>350</v>
      </c>
      <c r="C670">
        <v>15</v>
      </c>
      <c r="D670">
        <v>70</v>
      </c>
      <c r="E670">
        <v>4</v>
      </c>
      <c r="F670" s="1">
        <v>14</v>
      </c>
      <c r="G670">
        <v>24</v>
      </c>
      <c r="H670">
        <v>23</v>
      </c>
      <c r="I670">
        <f>Table_Merge1[[#This Row],[MCTS result]]-Table_Merge1[[#This Row],[True tbr or lower bound]]</f>
        <v>10</v>
      </c>
      <c r="J670">
        <f>Table_Merge1[[#This Row],[random result]]-Table_Merge1[[#This Row],[True tbr or lower bound]]</f>
        <v>9</v>
      </c>
      <c r="K670">
        <v>14.002631299999999</v>
      </c>
    </row>
    <row r="671" spans="1:11" x14ac:dyDescent="0.25">
      <c r="A671" t="s">
        <v>672</v>
      </c>
      <c r="B671">
        <v>350</v>
      </c>
      <c r="C671">
        <v>15</v>
      </c>
      <c r="D671">
        <v>70</v>
      </c>
      <c r="E671">
        <v>5</v>
      </c>
      <c r="F671" s="2">
        <v>15</v>
      </c>
      <c r="G671">
        <v>25</v>
      </c>
      <c r="H671">
        <v>21</v>
      </c>
      <c r="I671">
        <f>Table_Merge1[[#This Row],[MCTS result]]-Table_Merge1[[#This Row],[True tbr or lower bound]]</f>
        <v>10</v>
      </c>
      <c r="J671">
        <f>Table_Merge1[[#This Row],[random result]]-Table_Merge1[[#This Row],[True tbr or lower bound]]</f>
        <v>6</v>
      </c>
      <c r="K671">
        <v>13.002662600000001</v>
      </c>
    </row>
    <row r="672" spans="1:11" x14ac:dyDescent="0.25">
      <c r="A672" t="s">
        <v>673</v>
      </c>
      <c r="B672">
        <v>350</v>
      </c>
      <c r="C672">
        <v>15</v>
      </c>
      <c r="D672">
        <v>90</v>
      </c>
      <c r="E672">
        <v>1</v>
      </c>
      <c r="F672" s="1">
        <v>15</v>
      </c>
      <c r="G672">
        <v>32</v>
      </c>
      <c r="H672">
        <v>18</v>
      </c>
      <c r="I672">
        <f>Table_Merge1[[#This Row],[MCTS result]]-Table_Merge1[[#This Row],[True tbr or lower bound]]</f>
        <v>17</v>
      </c>
      <c r="J672">
        <f>Table_Merge1[[#This Row],[random result]]-Table_Merge1[[#This Row],[True tbr or lower bound]]</f>
        <v>3</v>
      </c>
      <c r="K672">
        <v>18.0196732</v>
      </c>
    </row>
    <row r="673" spans="1:11" x14ac:dyDescent="0.25">
      <c r="A673" t="s">
        <v>674</v>
      </c>
      <c r="B673">
        <v>350</v>
      </c>
      <c r="C673">
        <v>15</v>
      </c>
      <c r="D673">
        <v>90</v>
      </c>
      <c r="E673">
        <v>2</v>
      </c>
      <c r="F673" s="2">
        <v>15</v>
      </c>
      <c r="G673">
        <v>34</v>
      </c>
      <c r="H673">
        <v>20</v>
      </c>
      <c r="I673">
        <f>Table_Merge1[[#This Row],[MCTS result]]-Table_Merge1[[#This Row],[True tbr or lower bound]]</f>
        <v>19</v>
      </c>
      <c r="J673">
        <f>Table_Merge1[[#This Row],[random result]]-Table_Merge1[[#This Row],[True tbr or lower bound]]</f>
        <v>5</v>
      </c>
      <c r="K673">
        <v>15.0081711</v>
      </c>
    </row>
    <row r="674" spans="1:11" x14ac:dyDescent="0.25">
      <c r="A674" t="s">
        <v>675</v>
      </c>
      <c r="B674">
        <v>350</v>
      </c>
      <c r="C674">
        <v>15</v>
      </c>
      <c r="D674">
        <v>90</v>
      </c>
      <c r="E674">
        <v>3</v>
      </c>
      <c r="F674" s="1">
        <v>15</v>
      </c>
      <c r="G674">
        <v>42</v>
      </c>
      <c r="H674">
        <v>23</v>
      </c>
      <c r="I674">
        <f>Table_Merge1[[#This Row],[MCTS result]]-Table_Merge1[[#This Row],[True tbr or lower bound]]</f>
        <v>27</v>
      </c>
      <c r="J674">
        <f>Table_Merge1[[#This Row],[random result]]-Table_Merge1[[#This Row],[True tbr or lower bound]]</f>
        <v>8</v>
      </c>
      <c r="K674">
        <v>15.0036229</v>
      </c>
    </row>
    <row r="675" spans="1:11" x14ac:dyDescent="0.25">
      <c r="A675" t="s">
        <v>676</v>
      </c>
      <c r="B675">
        <v>350</v>
      </c>
      <c r="C675">
        <v>15</v>
      </c>
      <c r="D675">
        <v>90</v>
      </c>
      <c r="E675">
        <v>4</v>
      </c>
      <c r="F675" s="2">
        <v>15</v>
      </c>
      <c r="G675">
        <v>36</v>
      </c>
      <c r="H675">
        <v>23</v>
      </c>
      <c r="I675">
        <f>Table_Merge1[[#This Row],[MCTS result]]-Table_Merge1[[#This Row],[True tbr or lower bound]]</f>
        <v>21</v>
      </c>
      <c r="J675">
        <f>Table_Merge1[[#This Row],[random result]]-Table_Merge1[[#This Row],[True tbr or lower bound]]</f>
        <v>8</v>
      </c>
      <c r="K675">
        <v>15.008053800000001</v>
      </c>
    </row>
    <row r="676" spans="1:11" x14ac:dyDescent="0.25">
      <c r="A676" t="s">
        <v>677</v>
      </c>
      <c r="B676">
        <v>350</v>
      </c>
      <c r="C676">
        <v>15</v>
      </c>
      <c r="D676">
        <v>90</v>
      </c>
      <c r="E676">
        <v>5</v>
      </c>
      <c r="F676" s="1">
        <v>15</v>
      </c>
      <c r="G676">
        <v>15</v>
      </c>
      <c r="H676">
        <v>20</v>
      </c>
      <c r="I676">
        <f>Table_Merge1[[#This Row],[MCTS result]]-Table_Merge1[[#This Row],[True tbr or lower bound]]</f>
        <v>0</v>
      </c>
      <c r="J676">
        <f>Table_Merge1[[#This Row],[random result]]-Table_Merge1[[#This Row],[True tbr or lower bound]]</f>
        <v>5</v>
      </c>
      <c r="K676">
        <v>14.0050331</v>
      </c>
    </row>
    <row r="677" spans="1:11" x14ac:dyDescent="0.25">
      <c r="A677" t="s">
        <v>678</v>
      </c>
      <c r="B677">
        <v>350</v>
      </c>
      <c r="C677">
        <v>20</v>
      </c>
      <c r="D677">
        <v>50</v>
      </c>
      <c r="E677">
        <v>1</v>
      </c>
      <c r="F677" s="2">
        <v>19</v>
      </c>
      <c r="G677">
        <v>35</v>
      </c>
      <c r="H677">
        <v>28</v>
      </c>
      <c r="I677">
        <f>Table_Merge1[[#This Row],[MCTS result]]-Table_Merge1[[#This Row],[True tbr or lower bound]]</f>
        <v>16</v>
      </c>
      <c r="J677">
        <f>Table_Merge1[[#This Row],[random result]]-Table_Merge1[[#This Row],[True tbr or lower bound]]</f>
        <v>9</v>
      </c>
      <c r="K677">
        <v>15.003966500000001</v>
      </c>
    </row>
    <row r="678" spans="1:11" x14ac:dyDescent="0.25">
      <c r="A678" t="s">
        <v>679</v>
      </c>
      <c r="B678">
        <v>350</v>
      </c>
      <c r="C678">
        <v>20</v>
      </c>
      <c r="D678">
        <v>50</v>
      </c>
      <c r="E678">
        <v>2</v>
      </c>
      <c r="F678" s="1">
        <v>20</v>
      </c>
      <c r="G678">
        <v>29</v>
      </c>
      <c r="H678">
        <v>35</v>
      </c>
      <c r="I678">
        <f>Table_Merge1[[#This Row],[MCTS result]]-Table_Merge1[[#This Row],[True tbr or lower bound]]</f>
        <v>9</v>
      </c>
      <c r="J678">
        <f>Table_Merge1[[#This Row],[random result]]-Table_Merge1[[#This Row],[True tbr or lower bound]]</f>
        <v>15</v>
      </c>
      <c r="K678">
        <v>19.005480299999999</v>
      </c>
    </row>
    <row r="679" spans="1:11" x14ac:dyDescent="0.25">
      <c r="A679" t="s">
        <v>680</v>
      </c>
      <c r="B679">
        <v>350</v>
      </c>
      <c r="C679">
        <v>20</v>
      </c>
      <c r="D679">
        <v>50</v>
      </c>
      <c r="E679">
        <v>3</v>
      </c>
      <c r="F679" s="2">
        <v>20</v>
      </c>
      <c r="G679">
        <v>20</v>
      </c>
      <c r="H679">
        <v>30</v>
      </c>
      <c r="I679">
        <f>Table_Merge1[[#This Row],[MCTS result]]-Table_Merge1[[#This Row],[True tbr or lower bound]]</f>
        <v>0</v>
      </c>
      <c r="J679">
        <f>Table_Merge1[[#This Row],[random result]]-Table_Merge1[[#This Row],[True tbr or lower bound]]</f>
        <v>10</v>
      </c>
      <c r="K679">
        <v>18.004480600000001</v>
      </c>
    </row>
    <row r="680" spans="1:11" x14ac:dyDescent="0.25">
      <c r="A680" t="s">
        <v>681</v>
      </c>
      <c r="B680">
        <v>350</v>
      </c>
      <c r="C680">
        <v>20</v>
      </c>
      <c r="D680">
        <v>50</v>
      </c>
      <c r="E680">
        <v>4</v>
      </c>
      <c r="F680" s="1">
        <v>20</v>
      </c>
      <c r="G680">
        <v>25</v>
      </c>
      <c r="H680">
        <v>34</v>
      </c>
      <c r="I680">
        <f>Table_Merge1[[#This Row],[MCTS result]]-Table_Merge1[[#This Row],[True tbr or lower bound]]</f>
        <v>5</v>
      </c>
      <c r="J680">
        <f>Table_Merge1[[#This Row],[random result]]-Table_Merge1[[#This Row],[True tbr or lower bound]]</f>
        <v>14</v>
      </c>
      <c r="K680">
        <v>18.006657400000002</v>
      </c>
    </row>
    <row r="681" spans="1:11" x14ac:dyDescent="0.25">
      <c r="A681" t="s">
        <v>682</v>
      </c>
      <c r="B681">
        <v>350</v>
      </c>
      <c r="C681">
        <v>20</v>
      </c>
      <c r="D681">
        <v>50</v>
      </c>
      <c r="E681">
        <v>5</v>
      </c>
      <c r="F681" s="2">
        <v>19</v>
      </c>
      <c r="G681">
        <v>28</v>
      </c>
      <c r="H681">
        <v>34</v>
      </c>
      <c r="I681">
        <f>Table_Merge1[[#This Row],[MCTS result]]-Table_Merge1[[#This Row],[True tbr or lower bound]]</f>
        <v>9</v>
      </c>
      <c r="J681">
        <f>Table_Merge1[[#This Row],[random result]]-Table_Merge1[[#This Row],[True tbr or lower bound]]</f>
        <v>15</v>
      </c>
      <c r="K681">
        <v>20.005787900000001</v>
      </c>
    </row>
    <row r="682" spans="1:11" x14ac:dyDescent="0.25">
      <c r="A682" t="s">
        <v>683</v>
      </c>
      <c r="B682">
        <v>350</v>
      </c>
      <c r="C682">
        <v>20</v>
      </c>
      <c r="D682">
        <v>70</v>
      </c>
      <c r="E682">
        <v>1</v>
      </c>
      <c r="F682" s="1">
        <v>19</v>
      </c>
      <c r="G682">
        <v>40</v>
      </c>
      <c r="H682">
        <v>32</v>
      </c>
      <c r="I682">
        <f>Table_Merge1[[#This Row],[MCTS result]]-Table_Merge1[[#This Row],[True tbr or lower bound]]</f>
        <v>21</v>
      </c>
      <c r="J682">
        <f>Table_Merge1[[#This Row],[random result]]-Table_Merge1[[#This Row],[True tbr or lower bound]]</f>
        <v>13</v>
      </c>
      <c r="K682">
        <v>17.030784100000002</v>
      </c>
    </row>
    <row r="683" spans="1:11" x14ac:dyDescent="0.25">
      <c r="A683" t="s">
        <v>684</v>
      </c>
      <c r="B683">
        <v>350</v>
      </c>
      <c r="C683">
        <v>20</v>
      </c>
      <c r="D683">
        <v>70</v>
      </c>
      <c r="E683">
        <v>2</v>
      </c>
      <c r="F683" s="2">
        <v>19</v>
      </c>
      <c r="G683">
        <v>34</v>
      </c>
      <c r="H683">
        <v>34</v>
      </c>
      <c r="I683">
        <f>Table_Merge1[[#This Row],[MCTS result]]-Table_Merge1[[#This Row],[True tbr or lower bound]]</f>
        <v>15</v>
      </c>
      <c r="J683">
        <f>Table_Merge1[[#This Row],[random result]]-Table_Merge1[[#This Row],[True tbr or lower bound]]</f>
        <v>15</v>
      </c>
      <c r="K683">
        <v>18.006239000000001</v>
      </c>
    </row>
    <row r="684" spans="1:11" x14ac:dyDescent="0.25">
      <c r="A684" t="s">
        <v>685</v>
      </c>
      <c r="B684">
        <v>350</v>
      </c>
      <c r="C684">
        <v>20</v>
      </c>
      <c r="D684">
        <v>70</v>
      </c>
      <c r="E684">
        <v>3</v>
      </c>
      <c r="F684" s="1">
        <v>20</v>
      </c>
      <c r="G684">
        <v>32</v>
      </c>
      <c r="H684">
        <v>35</v>
      </c>
      <c r="I684">
        <f>Table_Merge1[[#This Row],[MCTS result]]-Table_Merge1[[#This Row],[True tbr or lower bound]]</f>
        <v>12</v>
      </c>
      <c r="J684">
        <f>Table_Merge1[[#This Row],[random result]]-Table_Merge1[[#This Row],[True tbr or lower bound]]</f>
        <v>15</v>
      </c>
      <c r="K684">
        <v>19.0052281</v>
      </c>
    </row>
    <row r="685" spans="1:11" x14ac:dyDescent="0.25">
      <c r="A685" t="s">
        <v>686</v>
      </c>
      <c r="B685">
        <v>350</v>
      </c>
      <c r="C685">
        <v>20</v>
      </c>
      <c r="D685">
        <v>70</v>
      </c>
      <c r="E685">
        <v>4</v>
      </c>
      <c r="F685" s="2">
        <v>19</v>
      </c>
      <c r="G685">
        <v>40</v>
      </c>
      <c r="H685">
        <v>30</v>
      </c>
      <c r="I685">
        <f>Table_Merge1[[#This Row],[MCTS result]]-Table_Merge1[[#This Row],[True tbr or lower bound]]</f>
        <v>21</v>
      </c>
      <c r="J685">
        <f>Table_Merge1[[#This Row],[random result]]-Table_Merge1[[#This Row],[True tbr or lower bound]]</f>
        <v>11</v>
      </c>
      <c r="K685">
        <v>19.0072221</v>
      </c>
    </row>
    <row r="686" spans="1:11" x14ac:dyDescent="0.25">
      <c r="A686" t="s">
        <v>687</v>
      </c>
      <c r="B686">
        <v>350</v>
      </c>
      <c r="C686">
        <v>20</v>
      </c>
      <c r="D686">
        <v>70</v>
      </c>
      <c r="E686">
        <v>5</v>
      </c>
      <c r="F686" s="1">
        <v>19</v>
      </c>
      <c r="G686">
        <v>21</v>
      </c>
      <c r="H686">
        <v>34</v>
      </c>
      <c r="I686">
        <f>Table_Merge1[[#This Row],[MCTS result]]-Table_Merge1[[#This Row],[True tbr or lower bound]]</f>
        <v>2</v>
      </c>
      <c r="J686">
        <f>Table_Merge1[[#This Row],[random result]]-Table_Merge1[[#This Row],[True tbr or lower bound]]</f>
        <v>15</v>
      </c>
      <c r="K686">
        <v>21.005351300000001</v>
      </c>
    </row>
    <row r="687" spans="1:11" x14ac:dyDescent="0.25">
      <c r="A687" t="s">
        <v>688</v>
      </c>
      <c r="B687">
        <v>350</v>
      </c>
      <c r="C687">
        <v>20</v>
      </c>
      <c r="D687">
        <v>90</v>
      </c>
      <c r="E687">
        <v>1</v>
      </c>
      <c r="F687" s="2">
        <v>19</v>
      </c>
      <c r="G687">
        <v>19</v>
      </c>
      <c r="H687">
        <v>31</v>
      </c>
      <c r="I687">
        <f>Table_Merge1[[#This Row],[MCTS result]]-Table_Merge1[[#This Row],[True tbr or lower bound]]</f>
        <v>0</v>
      </c>
      <c r="J687">
        <f>Table_Merge1[[#This Row],[random result]]-Table_Merge1[[#This Row],[True tbr or lower bound]]</f>
        <v>12</v>
      </c>
      <c r="K687">
        <v>18.021897599999999</v>
      </c>
    </row>
    <row r="688" spans="1:11" x14ac:dyDescent="0.25">
      <c r="A688" t="s">
        <v>689</v>
      </c>
      <c r="B688">
        <v>350</v>
      </c>
      <c r="C688">
        <v>20</v>
      </c>
      <c r="D688">
        <v>90</v>
      </c>
      <c r="E688">
        <v>2</v>
      </c>
      <c r="F688" s="1">
        <v>20</v>
      </c>
      <c r="G688">
        <v>50</v>
      </c>
      <c r="H688">
        <v>36</v>
      </c>
      <c r="I688">
        <f>Table_Merge1[[#This Row],[MCTS result]]-Table_Merge1[[#This Row],[True tbr or lower bound]]</f>
        <v>30</v>
      </c>
      <c r="J688">
        <f>Table_Merge1[[#This Row],[random result]]-Table_Merge1[[#This Row],[True tbr or lower bound]]</f>
        <v>16</v>
      </c>
      <c r="K688">
        <v>24.025029799999999</v>
      </c>
    </row>
    <row r="689" spans="1:11" x14ac:dyDescent="0.25">
      <c r="A689" t="s">
        <v>690</v>
      </c>
      <c r="B689">
        <v>350</v>
      </c>
      <c r="C689">
        <v>20</v>
      </c>
      <c r="D689">
        <v>90</v>
      </c>
      <c r="E689">
        <v>3</v>
      </c>
      <c r="F689" s="2">
        <v>20</v>
      </c>
      <c r="G689">
        <v>58</v>
      </c>
      <c r="H689">
        <v>33</v>
      </c>
      <c r="I689">
        <f>Table_Merge1[[#This Row],[MCTS result]]-Table_Merge1[[#This Row],[True tbr or lower bound]]</f>
        <v>38</v>
      </c>
      <c r="J689">
        <f>Table_Merge1[[#This Row],[random result]]-Table_Merge1[[#This Row],[True tbr or lower bound]]</f>
        <v>13</v>
      </c>
      <c r="K689">
        <v>15.003394500000001</v>
      </c>
    </row>
    <row r="690" spans="1:11" x14ac:dyDescent="0.25">
      <c r="A690" t="s">
        <v>691</v>
      </c>
      <c r="B690">
        <v>350</v>
      </c>
      <c r="C690">
        <v>20</v>
      </c>
      <c r="D690">
        <v>90</v>
      </c>
      <c r="E690">
        <v>4</v>
      </c>
      <c r="F690" s="1">
        <v>20</v>
      </c>
      <c r="G690">
        <v>32</v>
      </c>
      <c r="H690">
        <v>31</v>
      </c>
      <c r="I690">
        <f>Table_Merge1[[#This Row],[MCTS result]]-Table_Merge1[[#This Row],[True tbr or lower bound]]</f>
        <v>12</v>
      </c>
      <c r="J690">
        <f>Table_Merge1[[#This Row],[random result]]-Table_Merge1[[#This Row],[True tbr or lower bound]]</f>
        <v>11</v>
      </c>
      <c r="K690">
        <v>17.014128700000001</v>
      </c>
    </row>
    <row r="691" spans="1:11" x14ac:dyDescent="0.25">
      <c r="A691" t="s">
        <v>692</v>
      </c>
      <c r="B691">
        <v>350</v>
      </c>
      <c r="C691">
        <v>20</v>
      </c>
      <c r="D691">
        <v>90</v>
      </c>
      <c r="E691">
        <v>5</v>
      </c>
      <c r="F691" s="2">
        <v>20</v>
      </c>
      <c r="G691">
        <v>51</v>
      </c>
      <c r="H691">
        <v>30</v>
      </c>
      <c r="I691">
        <f>Table_Merge1[[#This Row],[MCTS result]]-Table_Merge1[[#This Row],[True tbr or lower bound]]</f>
        <v>31</v>
      </c>
      <c r="J691">
        <f>Table_Merge1[[#This Row],[random result]]-Table_Merge1[[#This Row],[True tbr or lower bound]]</f>
        <v>10</v>
      </c>
      <c r="K691">
        <v>16.004118099999999</v>
      </c>
    </row>
    <row r="692" spans="1:11" x14ac:dyDescent="0.25">
      <c r="A692" t="s">
        <v>693</v>
      </c>
      <c r="B692">
        <v>350</v>
      </c>
      <c r="C692">
        <v>25</v>
      </c>
      <c r="D692">
        <v>50</v>
      </c>
      <c r="E692">
        <v>1</v>
      </c>
      <c r="F692" s="1">
        <v>24</v>
      </c>
      <c r="G692">
        <v>42</v>
      </c>
      <c r="H692">
        <v>42</v>
      </c>
      <c r="I692">
        <f>Table_Merge1[[#This Row],[MCTS result]]-Table_Merge1[[#This Row],[True tbr or lower bound]]</f>
        <v>18</v>
      </c>
      <c r="J692">
        <f>Table_Merge1[[#This Row],[random result]]-Table_Merge1[[#This Row],[True tbr or lower bound]]</f>
        <v>18</v>
      </c>
      <c r="K692">
        <v>23.0068284</v>
      </c>
    </row>
    <row r="693" spans="1:11" x14ac:dyDescent="0.25">
      <c r="A693" t="s">
        <v>694</v>
      </c>
      <c r="B693">
        <v>350</v>
      </c>
      <c r="C693">
        <v>25</v>
      </c>
      <c r="D693">
        <v>50</v>
      </c>
      <c r="E693">
        <v>2</v>
      </c>
      <c r="F693" s="2">
        <v>25</v>
      </c>
      <c r="G693">
        <v>35</v>
      </c>
      <c r="H693">
        <v>46</v>
      </c>
      <c r="I693">
        <f>Table_Merge1[[#This Row],[MCTS result]]-Table_Merge1[[#This Row],[True tbr or lower bound]]</f>
        <v>10</v>
      </c>
      <c r="J693">
        <f>Table_Merge1[[#This Row],[random result]]-Table_Merge1[[#This Row],[True tbr or lower bound]]</f>
        <v>21</v>
      </c>
      <c r="K693">
        <v>22.005676099999999</v>
      </c>
    </row>
    <row r="694" spans="1:11" x14ac:dyDescent="0.25">
      <c r="A694" t="s">
        <v>695</v>
      </c>
      <c r="B694">
        <v>350</v>
      </c>
      <c r="C694">
        <v>25</v>
      </c>
      <c r="D694">
        <v>50</v>
      </c>
      <c r="E694">
        <v>3</v>
      </c>
      <c r="F694" s="1">
        <v>21</v>
      </c>
      <c r="G694">
        <v>32</v>
      </c>
      <c r="H694">
        <v>36</v>
      </c>
      <c r="I694">
        <f>Table_Merge1[[#This Row],[MCTS result]]-Table_Merge1[[#This Row],[True tbr or lower bound]]</f>
        <v>11</v>
      </c>
      <c r="J694">
        <f>Table_Merge1[[#This Row],[random result]]-Table_Merge1[[#This Row],[True tbr or lower bound]]</f>
        <v>15</v>
      </c>
      <c r="K694">
        <v>22.009039600000001</v>
      </c>
    </row>
    <row r="695" spans="1:11" x14ac:dyDescent="0.25">
      <c r="A695" t="s">
        <v>696</v>
      </c>
      <c r="B695">
        <v>350</v>
      </c>
      <c r="C695">
        <v>25</v>
      </c>
      <c r="D695">
        <v>50</v>
      </c>
      <c r="E695">
        <v>4</v>
      </c>
      <c r="F695" s="2">
        <v>24</v>
      </c>
      <c r="G695">
        <v>24</v>
      </c>
      <c r="H695">
        <v>41</v>
      </c>
      <c r="I695">
        <f>Table_Merge1[[#This Row],[MCTS result]]-Table_Merge1[[#This Row],[True tbr or lower bound]]</f>
        <v>0</v>
      </c>
      <c r="J695">
        <f>Table_Merge1[[#This Row],[random result]]-Table_Merge1[[#This Row],[True tbr or lower bound]]</f>
        <v>17</v>
      </c>
      <c r="K695">
        <v>24.010309400000001</v>
      </c>
    </row>
    <row r="696" spans="1:11" x14ac:dyDescent="0.25">
      <c r="A696" t="s">
        <v>697</v>
      </c>
      <c r="B696">
        <v>350</v>
      </c>
      <c r="C696">
        <v>25</v>
      </c>
      <c r="D696">
        <v>50</v>
      </c>
      <c r="E696">
        <v>5</v>
      </c>
      <c r="F696" s="1">
        <v>25</v>
      </c>
      <c r="G696">
        <v>48</v>
      </c>
      <c r="H696">
        <v>40</v>
      </c>
      <c r="I696">
        <f>Table_Merge1[[#This Row],[MCTS result]]-Table_Merge1[[#This Row],[True tbr or lower bound]]</f>
        <v>23</v>
      </c>
      <c r="J696">
        <f>Table_Merge1[[#This Row],[random result]]-Table_Merge1[[#This Row],[True tbr or lower bound]]</f>
        <v>15</v>
      </c>
      <c r="K696">
        <v>28.008966699999998</v>
      </c>
    </row>
    <row r="697" spans="1:11" x14ac:dyDescent="0.25">
      <c r="A697" t="s">
        <v>698</v>
      </c>
      <c r="B697">
        <v>350</v>
      </c>
      <c r="C697">
        <v>25</v>
      </c>
      <c r="D697">
        <v>70</v>
      </c>
      <c r="E697">
        <v>1</v>
      </c>
      <c r="F697" s="2">
        <v>24</v>
      </c>
      <c r="G697">
        <v>35</v>
      </c>
      <c r="H697">
        <v>38</v>
      </c>
      <c r="I697">
        <f>Table_Merge1[[#This Row],[MCTS result]]-Table_Merge1[[#This Row],[True tbr or lower bound]]</f>
        <v>11</v>
      </c>
      <c r="J697">
        <f>Table_Merge1[[#This Row],[random result]]-Table_Merge1[[#This Row],[True tbr or lower bound]]</f>
        <v>14</v>
      </c>
      <c r="K697">
        <v>23.012227500000002</v>
      </c>
    </row>
    <row r="698" spans="1:11" x14ac:dyDescent="0.25">
      <c r="A698" t="s">
        <v>699</v>
      </c>
      <c r="B698">
        <v>350</v>
      </c>
      <c r="C698">
        <v>25</v>
      </c>
      <c r="D698">
        <v>70</v>
      </c>
      <c r="E698">
        <v>2</v>
      </c>
      <c r="F698" s="1">
        <v>24</v>
      </c>
      <c r="G698">
        <v>38</v>
      </c>
      <c r="H698">
        <v>41</v>
      </c>
      <c r="I698">
        <f>Table_Merge1[[#This Row],[MCTS result]]-Table_Merge1[[#This Row],[True tbr or lower bound]]</f>
        <v>14</v>
      </c>
      <c r="J698">
        <f>Table_Merge1[[#This Row],[random result]]-Table_Merge1[[#This Row],[True tbr or lower bound]]</f>
        <v>17</v>
      </c>
      <c r="K698">
        <v>24.0117355</v>
      </c>
    </row>
    <row r="699" spans="1:11" x14ac:dyDescent="0.25">
      <c r="A699" t="s">
        <v>700</v>
      </c>
      <c r="B699">
        <v>350</v>
      </c>
      <c r="C699">
        <v>25</v>
      </c>
      <c r="D699">
        <v>70</v>
      </c>
      <c r="E699">
        <v>3</v>
      </c>
      <c r="F699" s="2">
        <v>25</v>
      </c>
      <c r="G699">
        <v>44</v>
      </c>
      <c r="H699">
        <v>46</v>
      </c>
      <c r="I699">
        <f>Table_Merge1[[#This Row],[MCTS result]]-Table_Merge1[[#This Row],[True tbr or lower bound]]</f>
        <v>19</v>
      </c>
      <c r="J699">
        <f>Table_Merge1[[#This Row],[random result]]-Table_Merge1[[#This Row],[True tbr or lower bound]]</f>
        <v>21</v>
      </c>
      <c r="K699">
        <v>23.014896799999999</v>
      </c>
    </row>
    <row r="700" spans="1:11" x14ac:dyDescent="0.25">
      <c r="A700" t="s">
        <v>701</v>
      </c>
      <c r="B700">
        <v>350</v>
      </c>
      <c r="C700">
        <v>25</v>
      </c>
      <c r="D700">
        <v>70</v>
      </c>
      <c r="E700">
        <v>4</v>
      </c>
      <c r="F700" s="1">
        <v>25</v>
      </c>
      <c r="G700">
        <v>42</v>
      </c>
      <c r="H700">
        <v>47</v>
      </c>
      <c r="I700">
        <f>Table_Merge1[[#This Row],[MCTS result]]-Table_Merge1[[#This Row],[True tbr or lower bound]]</f>
        <v>17</v>
      </c>
      <c r="J700">
        <f>Table_Merge1[[#This Row],[random result]]-Table_Merge1[[#This Row],[True tbr or lower bound]]</f>
        <v>22</v>
      </c>
      <c r="K700">
        <v>24.0058924</v>
      </c>
    </row>
    <row r="701" spans="1:11" x14ac:dyDescent="0.25">
      <c r="A701" t="s">
        <v>702</v>
      </c>
      <c r="B701">
        <v>350</v>
      </c>
      <c r="C701">
        <v>25</v>
      </c>
      <c r="D701">
        <v>70</v>
      </c>
      <c r="E701">
        <v>5</v>
      </c>
      <c r="F701" s="2">
        <v>25</v>
      </c>
      <c r="G701">
        <v>38</v>
      </c>
      <c r="H701">
        <v>36</v>
      </c>
      <c r="I701">
        <f>Table_Merge1[[#This Row],[MCTS result]]-Table_Merge1[[#This Row],[True tbr or lower bound]]</f>
        <v>13</v>
      </c>
      <c r="J701">
        <f>Table_Merge1[[#This Row],[random result]]-Table_Merge1[[#This Row],[True tbr or lower bound]]</f>
        <v>11</v>
      </c>
      <c r="K701">
        <v>25.012203499999998</v>
      </c>
    </row>
    <row r="702" spans="1:11" x14ac:dyDescent="0.25">
      <c r="A702" t="s">
        <v>703</v>
      </c>
      <c r="B702">
        <v>350</v>
      </c>
      <c r="C702">
        <v>25</v>
      </c>
      <c r="D702">
        <v>90</v>
      </c>
      <c r="E702">
        <v>1</v>
      </c>
      <c r="F702" s="1">
        <v>25</v>
      </c>
      <c r="G702">
        <v>55</v>
      </c>
      <c r="H702">
        <v>43</v>
      </c>
      <c r="I702">
        <f>Table_Merge1[[#This Row],[MCTS result]]-Table_Merge1[[#This Row],[True tbr or lower bound]]</f>
        <v>30</v>
      </c>
      <c r="J702">
        <f>Table_Merge1[[#This Row],[random result]]-Table_Merge1[[#This Row],[True tbr or lower bound]]</f>
        <v>18</v>
      </c>
      <c r="K702">
        <v>21.043397299999999</v>
      </c>
    </row>
    <row r="703" spans="1:11" x14ac:dyDescent="0.25">
      <c r="A703" t="s">
        <v>704</v>
      </c>
      <c r="B703">
        <v>350</v>
      </c>
      <c r="C703">
        <v>25</v>
      </c>
      <c r="D703">
        <v>90</v>
      </c>
      <c r="E703">
        <v>2</v>
      </c>
      <c r="F703" s="2">
        <v>25</v>
      </c>
      <c r="G703">
        <v>54</v>
      </c>
      <c r="H703">
        <v>45</v>
      </c>
      <c r="I703">
        <f>Table_Merge1[[#This Row],[MCTS result]]-Table_Merge1[[#This Row],[True tbr or lower bound]]</f>
        <v>29</v>
      </c>
      <c r="J703">
        <f>Table_Merge1[[#This Row],[random result]]-Table_Merge1[[#This Row],[True tbr or lower bound]]</f>
        <v>20</v>
      </c>
      <c r="K703">
        <v>21.008804000000001</v>
      </c>
    </row>
    <row r="704" spans="1:11" x14ac:dyDescent="0.25">
      <c r="A704" t="s">
        <v>705</v>
      </c>
      <c r="B704">
        <v>350</v>
      </c>
      <c r="C704">
        <v>25</v>
      </c>
      <c r="D704">
        <v>90</v>
      </c>
      <c r="E704">
        <v>3</v>
      </c>
      <c r="F704" s="1">
        <v>25</v>
      </c>
      <c r="G704">
        <v>28</v>
      </c>
      <c r="H704">
        <v>43</v>
      </c>
      <c r="I704">
        <f>Table_Merge1[[#This Row],[MCTS result]]-Table_Merge1[[#This Row],[True tbr or lower bound]]</f>
        <v>3</v>
      </c>
      <c r="J704">
        <f>Table_Merge1[[#This Row],[random result]]-Table_Merge1[[#This Row],[True tbr or lower bound]]</f>
        <v>18</v>
      </c>
      <c r="K704">
        <v>26.033746900000001</v>
      </c>
    </row>
    <row r="705" spans="1:11" x14ac:dyDescent="0.25">
      <c r="A705" t="s">
        <v>706</v>
      </c>
      <c r="B705">
        <v>350</v>
      </c>
      <c r="C705">
        <v>25</v>
      </c>
      <c r="D705">
        <v>90</v>
      </c>
      <c r="E705">
        <v>4</v>
      </c>
      <c r="F705" s="2">
        <v>24</v>
      </c>
      <c r="G705">
        <v>57</v>
      </c>
      <c r="H705">
        <v>44</v>
      </c>
      <c r="I705">
        <f>Table_Merge1[[#This Row],[MCTS result]]-Table_Merge1[[#This Row],[True tbr or lower bound]]</f>
        <v>33</v>
      </c>
      <c r="J705">
        <f>Table_Merge1[[#This Row],[random result]]-Table_Merge1[[#This Row],[True tbr or lower bound]]</f>
        <v>20</v>
      </c>
      <c r="K705">
        <v>24.011174700000002</v>
      </c>
    </row>
    <row r="706" spans="1:11" x14ac:dyDescent="0.25">
      <c r="A706" t="s">
        <v>707</v>
      </c>
      <c r="B706">
        <v>350</v>
      </c>
      <c r="C706">
        <v>25</v>
      </c>
      <c r="D706">
        <v>90</v>
      </c>
      <c r="E706">
        <v>5</v>
      </c>
      <c r="F706" s="1">
        <v>23</v>
      </c>
      <c r="G706">
        <v>26</v>
      </c>
      <c r="H706">
        <v>36</v>
      </c>
      <c r="I706">
        <f>Table_Merge1[[#This Row],[MCTS result]]-Table_Merge1[[#This Row],[True tbr or lower bound]]</f>
        <v>3</v>
      </c>
      <c r="J706">
        <f>Table_Merge1[[#This Row],[random result]]-Table_Merge1[[#This Row],[True tbr or lower bound]]</f>
        <v>13</v>
      </c>
      <c r="K706">
        <v>25.010689599999999</v>
      </c>
    </row>
    <row r="707" spans="1:11" x14ac:dyDescent="0.25">
      <c r="A707" t="s">
        <v>708</v>
      </c>
      <c r="B707">
        <v>350</v>
      </c>
      <c r="C707">
        <v>30</v>
      </c>
      <c r="D707">
        <v>50</v>
      </c>
      <c r="E707">
        <v>1</v>
      </c>
      <c r="F707" s="2">
        <v>30</v>
      </c>
      <c r="G707">
        <v>49</v>
      </c>
      <c r="H707">
        <v>56</v>
      </c>
      <c r="I707">
        <f>Table_Merge1[[#This Row],[MCTS result]]-Table_Merge1[[#This Row],[True tbr or lower bound]]</f>
        <v>19</v>
      </c>
      <c r="J707">
        <f>Table_Merge1[[#This Row],[random result]]-Table_Merge1[[#This Row],[True tbr or lower bound]]</f>
        <v>26</v>
      </c>
      <c r="K707">
        <v>27.015798799999999</v>
      </c>
    </row>
    <row r="708" spans="1:11" x14ac:dyDescent="0.25">
      <c r="A708" t="s">
        <v>709</v>
      </c>
      <c r="B708">
        <v>350</v>
      </c>
      <c r="C708">
        <v>30</v>
      </c>
      <c r="D708">
        <v>50</v>
      </c>
      <c r="E708">
        <v>2</v>
      </c>
      <c r="F708" s="1">
        <v>29</v>
      </c>
      <c r="G708">
        <v>36</v>
      </c>
      <c r="H708">
        <v>54</v>
      </c>
      <c r="I708">
        <f>Table_Merge1[[#This Row],[MCTS result]]-Table_Merge1[[#This Row],[True tbr or lower bound]]</f>
        <v>7</v>
      </c>
      <c r="J708">
        <f>Table_Merge1[[#This Row],[random result]]-Table_Merge1[[#This Row],[True tbr or lower bound]]</f>
        <v>25</v>
      </c>
      <c r="K708">
        <v>27.019546600000002</v>
      </c>
    </row>
    <row r="709" spans="1:11" x14ac:dyDescent="0.25">
      <c r="A709" t="s">
        <v>710</v>
      </c>
      <c r="B709">
        <v>350</v>
      </c>
      <c r="C709">
        <v>30</v>
      </c>
      <c r="D709">
        <v>50</v>
      </c>
      <c r="E709">
        <v>3</v>
      </c>
      <c r="F709" s="2">
        <v>28</v>
      </c>
      <c r="G709">
        <v>44</v>
      </c>
      <c r="H709">
        <v>51</v>
      </c>
      <c r="I709">
        <f>Table_Merge1[[#This Row],[MCTS result]]-Table_Merge1[[#This Row],[True tbr or lower bound]]</f>
        <v>16</v>
      </c>
      <c r="J709">
        <f>Table_Merge1[[#This Row],[random result]]-Table_Merge1[[#This Row],[True tbr or lower bound]]</f>
        <v>23</v>
      </c>
      <c r="K709">
        <v>26.010446699999999</v>
      </c>
    </row>
    <row r="710" spans="1:11" x14ac:dyDescent="0.25">
      <c r="A710" t="s">
        <v>711</v>
      </c>
      <c r="B710">
        <v>350</v>
      </c>
      <c r="C710">
        <v>30</v>
      </c>
      <c r="D710">
        <v>50</v>
      </c>
      <c r="E710">
        <v>4</v>
      </c>
      <c r="F710" s="1">
        <v>30</v>
      </c>
      <c r="G710">
        <v>44</v>
      </c>
      <c r="H710">
        <v>52</v>
      </c>
      <c r="I710">
        <f>Table_Merge1[[#This Row],[MCTS result]]-Table_Merge1[[#This Row],[True tbr or lower bound]]</f>
        <v>14</v>
      </c>
      <c r="J710">
        <f>Table_Merge1[[#This Row],[random result]]-Table_Merge1[[#This Row],[True tbr or lower bound]]</f>
        <v>22</v>
      </c>
      <c r="K710">
        <v>33.022911299999997</v>
      </c>
    </row>
    <row r="711" spans="1:11" x14ac:dyDescent="0.25">
      <c r="A711" t="s">
        <v>712</v>
      </c>
      <c r="B711">
        <v>350</v>
      </c>
      <c r="C711">
        <v>30</v>
      </c>
      <c r="D711">
        <v>50</v>
      </c>
      <c r="E711">
        <v>5</v>
      </c>
      <c r="F711" s="2">
        <v>29</v>
      </c>
      <c r="G711">
        <v>34</v>
      </c>
      <c r="H711">
        <v>57</v>
      </c>
      <c r="I711">
        <f>Table_Merge1[[#This Row],[MCTS result]]-Table_Merge1[[#This Row],[True tbr or lower bound]]</f>
        <v>5</v>
      </c>
      <c r="J711">
        <f>Table_Merge1[[#This Row],[random result]]-Table_Merge1[[#This Row],[True tbr or lower bound]]</f>
        <v>28</v>
      </c>
      <c r="K711">
        <v>30.032988700000001</v>
      </c>
    </row>
    <row r="712" spans="1:11" x14ac:dyDescent="0.25">
      <c r="A712" t="s">
        <v>713</v>
      </c>
      <c r="B712">
        <v>350</v>
      </c>
      <c r="C712">
        <v>30</v>
      </c>
      <c r="D712">
        <v>70</v>
      </c>
      <c r="E712">
        <v>1</v>
      </c>
      <c r="F712" s="1">
        <v>30</v>
      </c>
      <c r="G712">
        <v>41</v>
      </c>
      <c r="H712">
        <v>61</v>
      </c>
      <c r="I712">
        <f>Table_Merge1[[#This Row],[MCTS result]]-Table_Merge1[[#This Row],[True tbr or lower bound]]</f>
        <v>11</v>
      </c>
      <c r="J712">
        <f>Table_Merge1[[#This Row],[random result]]-Table_Merge1[[#This Row],[True tbr or lower bound]]</f>
        <v>31</v>
      </c>
      <c r="K712">
        <v>30.0288462</v>
      </c>
    </row>
    <row r="713" spans="1:11" x14ac:dyDescent="0.25">
      <c r="A713" t="s">
        <v>714</v>
      </c>
      <c r="B713">
        <v>350</v>
      </c>
      <c r="C713">
        <v>30</v>
      </c>
      <c r="D713">
        <v>70</v>
      </c>
      <c r="E713">
        <v>2</v>
      </c>
      <c r="F713" s="2">
        <v>30</v>
      </c>
      <c r="G713">
        <v>52</v>
      </c>
      <c r="H713">
        <v>57</v>
      </c>
      <c r="I713">
        <f>Table_Merge1[[#This Row],[MCTS result]]-Table_Merge1[[#This Row],[True tbr or lower bound]]</f>
        <v>22</v>
      </c>
      <c r="J713">
        <f>Table_Merge1[[#This Row],[random result]]-Table_Merge1[[#This Row],[True tbr or lower bound]]</f>
        <v>27</v>
      </c>
      <c r="K713">
        <v>25.012428100000001</v>
      </c>
    </row>
    <row r="714" spans="1:11" x14ac:dyDescent="0.25">
      <c r="A714" t="s">
        <v>715</v>
      </c>
      <c r="B714">
        <v>350</v>
      </c>
      <c r="C714">
        <v>30</v>
      </c>
      <c r="D714">
        <v>70</v>
      </c>
      <c r="E714">
        <v>3</v>
      </c>
      <c r="F714" s="1">
        <v>28</v>
      </c>
      <c r="G714">
        <v>39</v>
      </c>
      <c r="H714">
        <v>47</v>
      </c>
      <c r="I714">
        <f>Table_Merge1[[#This Row],[MCTS result]]-Table_Merge1[[#This Row],[True tbr or lower bound]]</f>
        <v>11</v>
      </c>
      <c r="J714">
        <f>Table_Merge1[[#This Row],[random result]]-Table_Merge1[[#This Row],[True tbr or lower bound]]</f>
        <v>19</v>
      </c>
      <c r="K714">
        <v>28.016848</v>
      </c>
    </row>
    <row r="715" spans="1:11" x14ac:dyDescent="0.25">
      <c r="A715" t="s">
        <v>716</v>
      </c>
      <c r="B715">
        <v>350</v>
      </c>
      <c r="C715">
        <v>30</v>
      </c>
      <c r="D715">
        <v>70</v>
      </c>
      <c r="E715">
        <v>4</v>
      </c>
      <c r="F715" s="2">
        <v>29</v>
      </c>
      <c r="G715">
        <v>46</v>
      </c>
      <c r="H715">
        <v>58</v>
      </c>
      <c r="I715">
        <f>Table_Merge1[[#This Row],[MCTS result]]-Table_Merge1[[#This Row],[True tbr or lower bound]]</f>
        <v>17</v>
      </c>
      <c r="J715">
        <f>Table_Merge1[[#This Row],[random result]]-Table_Merge1[[#This Row],[True tbr or lower bound]]</f>
        <v>29</v>
      </c>
      <c r="K715">
        <v>27.031288799999999</v>
      </c>
    </row>
    <row r="716" spans="1:11" x14ac:dyDescent="0.25">
      <c r="A716" t="s">
        <v>717</v>
      </c>
      <c r="B716">
        <v>350</v>
      </c>
      <c r="C716">
        <v>30</v>
      </c>
      <c r="D716">
        <v>70</v>
      </c>
      <c r="E716">
        <v>5</v>
      </c>
      <c r="F716" s="1">
        <v>30</v>
      </c>
      <c r="G716">
        <v>40</v>
      </c>
      <c r="H716">
        <v>56</v>
      </c>
      <c r="I716">
        <f>Table_Merge1[[#This Row],[MCTS result]]-Table_Merge1[[#This Row],[True tbr or lower bound]]</f>
        <v>10</v>
      </c>
      <c r="J716">
        <f>Table_Merge1[[#This Row],[random result]]-Table_Merge1[[#This Row],[True tbr or lower bound]]</f>
        <v>26</v>
      </c>
      <c r="K716">
        <v>30.026768700000002</v>
      </c>
    </row>
    <row r="717" spans="1:11" x14ac:dyDescent="0.25">
      <c r="A717" t="s">
        <v>718</v>
      </c>
      <c r="B717">
        <v>350</v>
      </c>
      <c r="C717">
        <v>30</v>
      </c>
      <c r="D717">
        <v>90</v>
      </c>
      <c r="E717">
        <v>1</v>
      </c>
      <c r="F717" s="2">
        <v>30</v>
      </c>
      <c r="G717">
        <v>51</v>
      </c>
      <c r="H717">
        <v>59</v>
      </c>
      <c r="I717">
        <f>Table_Merge1[[#This Row],[MCTS result]]-Table_Merge1[[#This Row],[True tbr or lower bound]]</f>
        <v>21</v>
      </c>
      <c r="J717">
        <f>Table_Merge1[[#This Row],[random result]]-Table_Merge1[[#This Row],[True tbr or lower bound]]</f>
        <v>29</v>
      </c>
      <c r="K717">
        <v>28.016896200000001</v>
      </c>
    </row>
    <row r="718" spans="1:11" x14ac:dyDescent="0.25">
      <c r="A718" t="s">
        <v>719</v>
      </c>
      <c r="B718">
        <v>350</v>
      </c>
      <c r="C718">
        <v>30</v>
      </c>
      <c r="D718">
        <v>90</v>
      </c>
      <c r="E718">
        <v>2</v>
      </c>
      <c r="F718" s="1">
        <v>30</v>
      </c>
      <c r="G718">
        <v>56</v>
      </c>
      <c r="H718">
        <v>52</v>
      </c>
      <c r="I718">
        <f>Table_Merge1[[#This Row],[MCTS result]]-Table_Merge1[[#This Row],[True tbr or lower bound]]</f>
        <v>26</v>
      </c>
      <c r="J718">
        <f>Table_Merge1[[#This Row],[random result]]-Table_Merge1[[#This Row],[True tbr or lower bound]]</f>
        <v>22</v>
      </c>
      <c r="K718">
        <v>25.0085826</v>
      </c>
    </row>
    <row r="719" spans="1:11" x14ac:dyDescent="0.25">
      <c r="A719" t="s">
        <v>720</v>
      </c>
      <c r="B719">
        <v>350</v>
      </c>
      <c r="C719">
        <v>30</v>
      </c>
      <c r="D719">
        <v>90</v>
      </c>
      <c r="E719">
        <v>3</v>
      </c>
      <c r="F719" s="2">
        <v>30</v>
      </c>
      <c r="G719">
        <v>57</v>
      </c>
      <c r="H719">
        <v>49</v>
      </c>
      <c r="I719">
        <f>Table_Merge1[[#This Row],[MCTS result]]-Table_Merge1[[#This Row],[True tbr or lower bound]]</f>
        <v>27</v>
      </c>
      <c r="J719">
        <f>Table_Merge1[[#This Row],[random result]]-Table_Merge1[[#This Row],[True tbr or lower bound]]</f>
        <v>19</v>
      </c>
      <c r="K719">
        <v>27.015637300000002</v>
      </c>
    </row>
    <row r="720" spans="1:11" x14ac:dyDescent="0.25">
      <c r="A720" t="s">
        <v>721</v>
      </c>
      <c r="B720">
        <v>350</v>
      </c>
      <c r="C720">
        <v>30</v>
      </c>
      <c r="D720">
        <v>90</v>
      </c>
      <c r="E720">
        <v>4</v>
      </c>
      <c r="F720" s="1">
        <v>29</v>
      </c>
      <c r="G720">
        <v>32</v>
      </c>
      <c r="H720">
        <v>57</v>
      </c>
      <c r="I720">
        <f>Table_Merge1[[#This Row],[MCTS result]]-Table_Merge1[[#This Row],[True tbr or lower bound]]</f>
        <v>3</v>
      </c>
      <c r="J720">
        <f>Table_Merge1[[#This Row],[random result]]-Table_Merge1[[#This Row],[True tbr or lower bound]]</f>
        <v>28</v>
      </c>
      <c r="K720">
        <v>30.0778021</v>
      </c>
    </row>
    <row r="721" spans="1:11" x14ac:dyDescent="0.25">
      <c r="A721" t="s">
        <v>722</v>
      </c>
      <c r="B721">
        <v>350</v>
      </c>
      <c r="C721">
        <v>30</v>
      </c>
      <c r="D721">
        <v>90</v>
      </c>
      <c r="E721">
        <v>5</v>
      </c>
      <c r="F721" s="2">
        <v>30</v>
      </c>
      <c r="G721">
        <v>52</v>
      </c>
      <c r="H721">
        <v>58</v>
      </c>
      <c r="I721">
        <f>Table_Merge1[[#This Row],[MCTS result]]-Table_Merge1[[#This Row],[True tbr or lower bound]]</f>
        <v>22</v>
      </c>
      <c r="J721">
        <f>Table_Merge1[[#This Row],[random result]]-Table_Merge1[[#This Row],[True tbr or lower bound]]</f>
        <v>28</v>
      </c>
      <c r="K721">
        <v>28.042124000000001</v>
      </c>
    </row>
    <row r="722" spans="1:11" x14ac:dyDescent="0.25">
      <c r="A722" t="s">
        <v>723</v>
      </c>
      <c r="B722">
        <v>350</v>
      </c>
      <c r="C722">
        <v>35</v>
      </c>
      <c r="D722">
        <v>50</v>
      </c>
      <c r="E722">
        <v>1</v>
      </c>
      <c r="F722" s="1">
        <v>33</v>
      </c>
      <c r="G722">
        <v>51</v>
      </c>
      <c r="H722">
        <v>62</v>
      </c>
      <c r="I722">
        <f>Table_Merge1[[#This Row],[MCTS result]]-Table_Merge1[[#This Row],[True tbr or lower bound]]</f>
        <v>18</v>
      </c>
      <c r="J722">
        <f>Table_Merge1[[#This Row],[random result]]-Table_Merge1[[#This Row],[True tbr or lower bound]]</f>
        <v>29</v>
      </c>
      <c r="K722">
        <v>30.0165319</v>
      </c>
    </row>
    <row r="723" spans="1:11" x14ac:dyDescent="0.25">
      <c r="A723" t="s">
        <v>724</v>
      </c>
      <c r="B723">
        <v>350</v>
      </c>
      <c r="C723">
        <v>35</v>
      </c>
      <c r="D723">
        <v>50</v>
      </c>
      <c r="E723">
        <v>2</v>
      </c>
      <c r="F723" s="2">
        <v>34</v>
      </c>
      <c r="G723">
        <v>56</v>
      </c>
      <c r="H723">
        <v>63</v>
      </c>
      <c r="I723">
        <f>Table_Merge1[[#This Row],[MCTS result]]-Table_Merge1[[#This Row],[True tbr or lower bound]]</f>
        <v>22</v>
      </c>
      <c r="J723">
        <f>Table_Merge1[[#This Row],[random result]]-Table_Merge1[[#This Row],[True tbr or lower bound]]</f>
        <v>29</v>
      </c>
      <c r="K723">
        <v>31.023357699999998</v>
      </c>
    </row>
    <row r="724" spans="1:11" x14ac:dyDescent="0.25">
      <c r="A724" t="s">
        <v>725</v>
      </c>
      <c r="B724">
        <v>350</v>
      </c>
      <c r="C724">
        <v>35</v>
      </c>
      <c r="D724">
        <v>50</v>
      </c>
      <c r="E724">
        <v>3</v>
      </c>
      <c r="F724" s="1">
        <v>35</v>
      </c>
      <c r="G724">
        <v>47</v>
      </c>
      <c r="H724">
        <v>64</v>
      </c>
      <c r="I724">
        <f>Table_Merge1[[#This Row],[MCTS result]]-Table_Merge1[[#This Row],[True tbr or lower bound]]</f>
        <v>12</v>
      </c>
      <c r="J724">
        <f>Table_Merge1[[#This Row],[random result]]-Table_Merge1[[#This Row],[True tbr or lower bound]]</f>
        <v>29</v>
      </c>
      <c r="K724">
        <v>33.020791099999997</v>
      </c>
    </row>
    <row r="725" spans="1:11" x14ac:dyDescent="0.25">
      <c r="A725" t="s">
        <v>726</v>
      </c>
      <c r="B725">
        <v>350</v>
      </c>
      <c r="C725">
        <v>35</v>
      </c>
      <c r="D725">
        <v>50</v>
      </c>
      <c r="E725">
        <v>4</v>
      </c>
      <c r="F725" s="2">
        <v>34</v>
      </c>
      <c r="G725">
        <v>46</v>
      </c>
      <c r="H725">
        <v>65</v>
      </c>
      <c r="I725">
        <f>Table_Merge1[[#This Row],[MCTS result]]-Table_Merge1[[#This Row],[True tbr or lower bound]]</f>
        <v>12</v>
      </c>
      <c r="J725">
        <f>Table_Merge1[[#This Row],[random result]]-Table_Merge1[[#This Row],[True tbr or lower bound]]</f>
        <v>31</v>
      </c>
      <c r="K725">
        <v>37.049554700000002</v>
      </c>
    </row>
    <row r="726" spans="1:11" x14ac:dyDescent="0.25">
      <c r="A726" t="s">
        <v>727</v>
      </c>
      <c r="B726">
        <v>350</v>
      </c>
      <c r="C726">
        <v>35</v>
      </c>
      <c r="D726">
        <v>50</v>
      </c>
      <c r="E726">
        <v>5</v>
      </c>
      <c r="F726" s="1">
        <v>33</v>
      </c>
      <c r="G726">
        <v>50</v>
      </c>
      <c r="H726">
        <v>65</v>
      </c>
      <c r="I726">
        <f>Table_Merge1[[#This Row],[MCTS result]]-Table_Merge1[[#This Row],[True tbr or lower bound]]</f>
        <v>17</v>
      </c>
      <c r="J726">
        <f>Table_Merge1[[#This Row],[random result]]-Table_Merge1[[#This Row],[True tbr or lower bound]]</f>
        <v>32</v>
      </c>
      <c r="K726">
        <v>31.023142799999999</v>
      </c>
    </row>
    <row r="727" spans="1:11" x14ac:dyDescent="0.25">
      <c r="A727" t="s">
        <v>728</v>
      </c>
      <c r="B727">
        <v>350</v>
      </c>
      <c r="C727">
        <v>35</v>
      </c>
      <c r="D727">
        <v>70</v>
      </c>
      <c r="E727">
        <v>1</v>
      </c>
      <c r="F727" s="2">
        <v>34</v>
      </c>
      <c r="G727">
        <v>50</v>
      </c>
      <c r="H727">
        <v>54</v>
      </c>
      <c r="I727">
        <f>Table_Merge1[[#This Row],[MCTS result]]-Table_Merge1[[#This Row],[True tbr or lower bound]]</f>
        <v>16</v>
      </c>
      <c r="J727">
        <f>Table_Merge1[[#This Row],[random result]]-Table_Merge1[[#This Row],[True tbr or lower bound]]</f>
        <v>20</v>
      </c>
      <c r="K727">
        <v>36.046970700000003</v>
      </c>
    </row>
    <row r="728" spans="1:11" x14ac:dyDescent="0.25">
      <c r="A728" t="s">
        <v>729</v>
      </c>
      <c r="B728">
        <v>350</v>
      </c>
      <c r="C728">
        <v>35</v>
      </c>
      <c r="D728">
        <v>70</v>
      </c>
      <c r="E728">
        <v>2</v>
      </c>
      <c r="F728" s="1">
        <v>32</v>
      </c>
      <c r="G728">
        <v>48</v>
      </c>
      <c r="H728">
        <v>61</v>
      </c>
      <c r="I728">
        <f>Table_Merge1[[#This Row],[MCTS result]]-Table_Merge1[[#This Row],[True tbr or lower bound]]</f>
        <v>16</v>
      </c>
      <c r="J728">
        <f>Table_Merge1[[#This Row],[random result]]-Table_Merge1[[#This Row],[True tbr or lower bound]]</f>
        <v>29</v>
      </c>
      <c r="K728">
        <v>29.014604800000001</v>
      </c>
    </row>
    <row r="729" spans="1:11" x14ac:dyDescent="0.25">
      <c r="A729" t="s">
        <v>730</v>
      </c>
      <c r="B729">
        <v>350</v>
      </c>
      <c r="C729">
        <v>35</v>
      </c>
      <c r="D729">
        <v>70</v>
      </c>
      <c r="E729">
        <v>3</v>
      </c>
      <c r="F729" s="2">
        <v>35</v>
      </c>
      <c r="G729">
        <v>54</v>
      </c>
      <c r="H729">
        <v>70</v>
      </c>
      <c r="I729">
        <f>Table_Merge1[[#This Row],[MCTS result]]-Table_Merge1[[#This Row],[True tbr or lower bound]]</f>
        <v>19</v>
      </c>
      <c r="J729">
        <f>Table_Merge1[[#This Row],[random result]]-Table_Merge1[[#This Row],[True tbr or lower bound]]</f>
        <v>35</v>
      </c>
      <c r="K729">
        <v>32.028155499999997</v>
      </c>
    </row>
    <row r="730" spans="1:11" x14ac:dyDescent="0.25">
      <c r="A730" t="s">
        <v>731</v>
      </c>
      <c r="B730">
        <v>350</v>
      </c>
      <c r="C730">
        <v>35</v>
      </c>
      <c r="D730">
        <v>70</v>
      </c>
      <c r="E730">
        <v>4</v>
      </c>
      <c r="F730" s="1">
        <v>35</v>
      </c>
      <c r="G730">
        <v>44</v>
      </c>
      <c r="H730">
        <v>68</v>
      </c>
      <c r="I730">
        <f>Table_Merge1[[#This Row],[MCTS result]]-Table_Merge1[[#This Row],[True tbr or lower bound]]</f>
        <v>9</v>
      </c>
      <c r="J730">
        <f>Table_Merge1[[#This Row],[random result]]-Table_Merge1[[#This Row],[True tbr or lower bound]]</f>
        <v>33</v>
      </c>
      <c r="K730">
        <v>32.026890000000002</v>
      </c>
    </row>
    <row r="731" spans="1:11" x14ac:dyDescent="0.25">
      <c r="A731" t="s">
        <v>732</v>
      </c>
      <c r="B731">
        <v>350</v>
      </c>
      <c r="C731">
        <v>35</v>
      </c>
      <c r="D731">
        <v>70</v>
      </c>
      <c r="E731">
        <v>5</v>
      </c>
      <c r="F731" s="2">
        <v>34</v>
      </c>
      <c r="G731">
        <v>52</v>
      </c>
      <c r="H731">
        <v>59</v>
      </c>
      <c r="I731">
        <f>Table_Merge1[[#This Row],[MCTS result]]-Table_Merge1[[#This Row],[True tbr or lower bound]]</f>
        <v>18</v>
      </c>
      <c r="J731">
        <f>Table_Merge1[[#This Row],[random result]]-Table_Merge1[[#This Row],[True tbr or lower bound]]</f>
        <v>25</v>
      </c>
      <c r="K731">
        <v>29.022681500000001</v>
      </c>
    </row>
    <row r="732" spans="1:11" x14ac:dyDescent="0.25">
      <c r="A732" t="s">
        <v>733</v>
      </c>
      <c r="B732">
        <v>350</v>
      </c>
      <c r="C732">
        <v>35</v>
      </c>
      <c r="D732">
        <v>90</v>
      </c>
      <c r="E732">
        <v>1</v>
      </c>
      <c r="F732" s="1">
        <v>35</v>
      </c>
      <c r="G732">
        <v>60</v>
      </c>
      <c r="H732">
        <v>65</v>
      </c>
      <c r="I732">
        <f>Table_Merge1[[#This Row],[MCTS result]]-Table_Merge1[[#This Row],[True tbr or lower bound]]</f>
        <v>25</v>
      </c>
      <c r="J732">
        <f>Table_Merge1[[#This Row],[random result]]-Table_Merge1[[#This Row],[True tbr or lower bound]]</f>
        <v>30</v>
      </c>
      <c r="K732">
        <v>32.025696699999997</v>
      </c>
    </row>
    <row r="733" spans="1:11" x14ac:dyDescent="0.25">
      <c r="A733" t="s">
        <v>734</v>
      </c>
      <c r="B733">
        <v>350</v>
      </c>
      <c r="C733">
        <v>35</v>
      </c>
      <c r="D733">
        <v>90</v>
      </c>
      <c r="E733">
        <v>2</v>
      </c>
      <c r="F733" s="2">
        <v>35</v>
      </c>
      <c r="G733">
        <v>77</v>
      </c>
      <c r="H733">
        <v>70</v>
      </c>
      <c r="I733">
        <f>Table_Merge1[[#This Row],[MCTS result]]-Table_Merge1[[#This Row],[True tbr or lower bound]]</f>
        <v>42</v>
      </c>
      <c r="J733">
        <f>Table_Merge1[[#This Row],[random result]]-Table_Merge1[[#This Row],[True tbr or lower bound]]</f>
        <v>35</v>
      </c>
      <c r="K733">
        <v>40.046740900000003</v>
      </c>
    </row>
    <row r="734" spans="1:11" x14ac:dyDescent="0.25">
      <c r="A734" t="s">
        <v>735</v>
      </c>
      <c r="B734">
        <v>350</v>
      </c>
      <c r="C734">
        <v>35</v>
      </c>
      <c r="D734">
        <v>90</v>
      </c>
      <c r="E734">
        <v>3</v>
      </c>
      <c r="F734" s="1">
        <v>33</v>
      </c>
      <c r="G734">
        <v>53</v>
      </c>
      <c r="H734">
        <v>61</v>
      </c>
      <c r="I734">
        <f>Table_Merge1[[#This Row],[MCTS result]]-Table_Merge1[[#This Row],[True tbr or lower bound]]</f>
        <v>20</v>
      </c>
      <c r="J734">
        <f>Table_Merge1[[#This Row],[random result]]-Table_Merge1[[#This Row],[True tbr or lower bound]]</f>
        <v>28</v>
      </c>
      <c r="K734">
        <v>31.075153499999999</v>
      </c>
    </row>
    <row r="735" spans="1:11" x14ac:dyDescent="0.25">
      <c r="A735" t="s">
        <v>736</v>
      </c>
      <c r="B735">
        <v>350</v>
      </c>
      <c r="C735">
        <v>35</v>
      </c>
      <c r="D735">
        <v>90</v>
      </c>
      <c r="E735">
        <v>4</v>
      </c>
      <c r="F735" s="2">
        <v>35</v>
      </c>
      <c r="G735">
        <v>60</v>
      </c>
      <c r="H735">
        <v>61</v>
      </c>
      <c r="I735">
        <f>Table_Merge1[[#This Row],[MCTS result]]-Table_Merge1[[#This Row],[True tbr or lower bound]]</f>
        <v>25</v>
      </c>
      <c r="J735">
        <f>Table_Merge1[[#This Row],[random result]]-Table_Merge1[[#This Row],[True tbr or lower bound]]</f>
        <v>26</v>
      </c>
      <c r="K735">
        <v>30.050893599999998</v>
      </c>
    </row>
    <row r="736" spans="1:11" x14ac:dyDescent="0.25">
      <c r="A736" t="s">
        <v>737</v>
      </c>
      <c r="B736">
        <v>350</v>
      </c>
      <c r="C736">
        <v>35</v>
      </c>
      <c r="D736">
        <v>90</v>
      </c>
      <c r="E736">
        <v>5</v>
      </c>
      <c r="F736" s="1">
        <v>35</v>
      </c>
      <c r="G736">
        <v>61</v>
      </c>
      <c r="H736">
        <v>73</v>
      </c>
      <c r="I736">
        <f>Table_Merge1[[#This Row],[MCTS result]]-Table_Merge1[[#This Row],[True tbr or lower bound]]</f>
        <v>26</v>
      </c>
      <c r="J736">
        <f>Table_Merge1[[#This Row],[random result]]-Table_Merge1[[#This Row],[True tbr or lower bound]]</f>
        <v>38</v>
      </c>
      <c r="K736">
        <v>35.083675100000001</v>
      </c>
    </row>
    <row r="737" spans="1:11" x14ac:dyDescent="0.25">
      <c r="A737" t="s">
        <v>738</v>
      </c>
      <c r="B737">
        <v>500</v>
      </c>
      <c r="C737">
        <v>35</v>
      </c>
      <c r="D737">
        <v>50</v>
      </c>
      <c r="E737">
        <v>1</v>
      </c>
      <c r="F737">
        <v>35</v>
      </c>
      <c r="G737">
        <v>57</v>
      </c>
      <c r="H737">
        <v>73</v>
      </c>
      <c r="I737">
        <f>Table_Merge1[[#This Row],[MCTS result]]-Table_Merge1[[#This Row],[True tbr or lower bound]]</f>
        <v>22</v>
      </c>
      <c r="J737">
        <f>Table_Merge1[[#This Row],[random result]]-Table_Merge1[[#This Row],[True tbr or lower bound]]</f>
        <v>38</v>
      </c>
      <c r="K737">
        <v>37.137678999999999</v>
      </c>
    </row>
    <row r="738" spans="1:11" x14ac:dyDescent="0.25">
      <c r="A738" t="s">
        <v>739</v>
      </c>
      <c r="B738">
        <v>500</v>
      </c>
      <c r="C738">
        <v>35</v>
      </c>
      <c r="D738">
        <v>50</v>
      </c>
      <c r="E738">
        <v>2</v>
      </c>
      <c r="F738">
        <v>35</v>
      </c>
      <c r="G738">
        <v>61</v>
      </c>
      <c r="H738">
        <v>65</v>
      </c>
      <c r="I738">
        <f>Table_Merge1[[#This Row],[MCTS result]]-Table_Merge1[[#This Row],[True tbr or lower bound]]</f>
        <v>26</v>
      </c>
      <c r="J738">
        <f>Table_Merge1[[#This Row],[random result]]-Table_Merge1[[#This Row],[True tbr or lower bound]]</f>
        <v>30</v>
      </c>
      <c r="K738">
        <v>33.058028899999996</v>
      </c>
    </row>
    <row r="739" spans="1:11" x14ac:dyDescent="0.25">
      <c r="A739" t="s">
        <v>740</v>
      </c>
      <c r="B739">
        <v>500</v>
      </c>
      <c r="C739">
        <v>35</v>
      </c>
      <c r="D739">
        <v>50</v>
      </c>
      <c r="E739">
        <v>3</v>
      </c>
      <c r="F739">
        <v>35</v>
      </c>
      <c r="G739">
        <v>49</v>
      </c>
      <c r="H739">
        <v>69</v>
      </c>
      <c r="I739">
        <f>Table_Merge1[[#This Row],[MCTS result]]-Table_Merge1[[#This Row],[True tbr or lower bound]]</f>
        <v>14</v>
      </c>
      <c r="J739">
        <f>Table_Merge1[[#This Row],[random result]]-Table_Merge1[[#This Row],[True tbr or lower bound]]</f>
        <v>34</v>
      </c>
      <c r="K739">
        <v>31.027822499999999</v>
      </c>
    </row>
    <row r="740" spans="1:11" x14ac:dyDescent="0.25">
      <c r="A740" t="s">
        <v>741</v>
      </c>
      <c r="B740">
        <v>500</v>
      </c>
      <c r="C740">
        <v>35</v>
      </c>
      <c r="D740">
        <v>50</v>
      </c>
      <c r="E740">
        <v>4</v>
      </c>
      <c r="F740">
        <v>35</v>
      </c>
      <c r="G740">
        <v>54</v>
      </c>
      <c r="H740">
        <v>66</v>
      </c>
      <c r="I740">
        <f>Table_Merge1[[#This Row],[MCTS result]]-Table_Merge1[[#This Row],[True tbr or lower bound]]</f>
        <v>19</v>
      </c>
      <c r="J740">
        <f>Table_Merge1[[#This Row],[random result]]-Table_Merge1[[#This Row],[True tbr or lower bound]]</f>
        <v>31</v>
      </c>
      <c r="K740">
        <v>32.026676299999998</v>
      </c>
    </row>
    <row r="741" spans="1:11" x14ac:dyDescent="0.25">
      <c r="A741" t="s">
        <v>742</v>
      </c>
      <c r="B741">
        <v>500</v>
      </c>
      <c r="C741">
        <v>35</v>
      </c>
      <c r="D741">
        <v>50</v>
      </c>
      <c r="E741">
        <v>5</v>
      </c>
      <c r="F741">
        <v>35</v>
      </c>
      <c r="G741">
        <v>50</v>
      </c>
      <c r="H741">
        <v>68</v>
      </c>
      <c r="I741">
        <f>Table_Merge1[[#This Row],[MCTS result]]-Table_Merge1[[#This Row],[True tbr or lower bound]]</f>
        <v>15</v>
      </c>
      <c r="J741">
        <f>Table_Merge1[[#This Row],[random result]]-Table_Merge1[[#This Row],[True tbr or lower bound]]</f>
        <v>33</v>
      </c>
      <c r="K741">
        <v>31.0500881</v>
      </c>
    </row>
    <row r="742" spans="1:11" x14ac:dyDescent="0.25">
      <c r="A742" t="s">
        <v>743</v>
      </c>
      <c r="B742">
        <v>500</v>
      </c>
      <c r="C742">
        <v>35</v>
      </c>
      <c r="D742">
        <v>70</v>
      </c>
      <c r="E742">
        <v>1</v>
      </c>
      <c r="F742">
        <v>34</v>
      </c>
      <c r="G742">
        <v>46</v>
      </c>
      <c r="H742">
        <v>69</v>
      </c>
      <c r="I742">
        <f>Table_Merge1[[#This Row],[MCTS result]]-Table_Merge1[[#This Row],[True tbr or lower bound]]</f>
        <v>12</v>
      </c>
      <c r="J742">
        <f>Table_Merge1[[#This Row],[random result]]-Table_Merge1[[#This Row],[True tbr or lower bound]]</f>
        <v>35</v>
      </c>
      <c r="K742">
        <v>33.053817899999999</v>
      </c>
    </row>
    <row r="743" spans="1:11" x14ac:dyDescent="0.25">
      <c r="A743" t="s">
        <v>744</v>
      </c>
      <c r="B743">
        <v>500</v>
      </c>
      <c r="C743">
        <v>35</v>
      </c>
      <c r="D743">
        <v>70</v>
      </c>
      <c r="E743">
        <v>2</v>
      </c>
      <c r="F743">
        <v>35</v>
      </c>
      <c r="G743">
        <v>48</v>
      </c>
      <c r="H743">
        <v>69</v>
      </c>
      <c r="I743">
        <f>Table_Merge1[[#This Row],[MCTS result]]-Table_Merge1[[#This Row],[True tbr or lower bound]]</f>
        <v>13</v>
      </c>
      <c r="J743">
        <f>Table_Merge1[[#This Row],[random result]]-Table_Merge1[[#This Row],[True tbr or lower bound]]</f>
        <v>34</v>
      </c>
      <c r="K743">
        <v>35.049604700000003</v>
      </c>
    </row>
    <row r="744" spans="1:11" x14ac:dyDescent="0.25">
      <c r="A744" t="s">
        <v>745</v>
      </c>
      <c r="B744">
        <v>500</v>
      </c>
      <c r="C744">
        <v>35</v>
      </c>
      <c r="D744">
        <v>70</v>
      </c>
      <c r="E744">
        <v>3</v>
      </c>
      <c r="F744">
        <v>35</v>
      </c>
      <c r="G744">
        <v>52</v>
      </c>
      <c r="H744">
        <v>74</v>
      </c>
      <c r="I744">
        <f>Table_Merge1[[#This Row],[MCTS result]]-Table_Merge1[[#This Row],[True tbr or lower bound]]</f>
        <v>17</v>
      </c>
      <c r="J744">
        <f>Table_Merge1[[#This Row],[random result]]-Table_Merge1[[#This Row],[True tbr or lower bound]]</f>
        <v>39</v>
      </c>
      <c r="K744">
        <v>35.082178300000002</v>
      </c>
    </row>
    <row r="745" spans="1:11" x14ac:dyDescent="0.25">
      <c r="A745" t="s">
        <v>746</v>
      </c>
      <c r="B745">
        <v>500</v>
      </c>
      <c r="C745">
        <v>35</v>
      </c>
      <c r="D745">
        <v>70</v>
      </c>
      <c r="E745">
        <v>4</v>
      </c>
      <c r="F745">
        <v>33</v>
      </c>
      <c r="G745">
        <v>50</v>
      </c>
      <c r="H745">
        <v>65</v>
      </c>
      <c r="I745">
        <f>Table_Merge1[[#This Row],[MCTS result]]-Table_Merge1[[#This Row],[True tbr or lower bound]]</f>
        <v>17</v>
      </c>
      <c r="J745">
        <f>Table_Merge1[[#This Row],[random result]]-Table_Merge1[[#This Row],[True tbr or lower bound]]</f>
        <v>32</v>
      </c>
      <c r="K745">
        <v>29.036282700000001</v>
      </c>
    </row>
    <row r="746" spans="1:11" x14ac:dyDescent="0.25">
      <c r="A746" t="s">
        <v>747</v>
      </c>
      <c r="B746">
        <v>500</v>
      </c>
      <c r="C746">
        <v>35</v>
      </c>
      <c r="D746">
        <v>70</v>
      </c>
      <c r="E746">
        <v>5</v>
      </c>
      <c r="F746">
        <v>34</v>
      </c>
      <c r="G746">
        <v>48</v>
      </c>
      <c r="H746">
        <v>66</v>
      </c>
      <c r="I746">
        <f>Table_Merge1[[#This Row],[MCTS result]]-Table_Merge1[[#This Row],[True tbr or lower bound]]</f>
        <v>14</v>
      </c>
      <c r="J746">
        <f>Table_Merge1[[#This Row],[random result]]-Table_Merge1[[#This Row],[True tbr or lower bound]]</f>
        <v>32</v>
      </c>
      <c r="K746">
        <v>32.020448000000002</v>
      </c>
    </row>
    <row r="747" spans="1:11" x14ac:dyDescent="0.25">
      <c r="A747" t="s">
        <v>748</v>
      </c>
      <c r="B747">
        <v>500</v>
      </c>
      <c r="C747">
        <v>35</v>
      </c>
      <c r="D747">
        <v>90</v>
      </c>
      <c r="E747">
        <v>1</v>
      </c>
      <c r="F747">
        <v>34</v>
      </c>
      <c r="G747">
        <v>53</v>
      </c>
      <c r="H747">
        <v>73</v>
      </c>
      <c r="I747">
        <f>Table_Merge1[[#This Row],[MCTS result]]-Table_Merge1[[#This Row],[True tbr or lower bound]]</f>
        <v>19</v>
      </c>
      <c r="J747">
        <f>Table_Merge1[[#This Row],[random result]]-Table_Merge1[[#This Row],[True tbr or lower bound]]</f>
        <v>39</v>
      </c>
      <c r="K747">
        <v>29.032522499999999</v>
      </c>
    </row>
    <row r="748" spans="1:11" x14ac:dyDescent="0.25">
      <c r="A748" t="s">
        <v>749</v>
      </c>
      <c r="B748">
        <v>500</v>
      </c>
      <c r="C748">
        <v>35</v>
      </c>
      <c r="D748">
        <v>90</v>
      </c>
      <c r="E748">
        <v>2</v>
      </c>
      <c r="F748">
        <v>34</v>
      </c>
      <c r="G748">
        <v>61</v>
      </c>
      <c r="H748">
        <v>75</v>
      </c>
      <c r="I748">
        <f>Table_Merge1[[#This Row],[MCTS result]]-Table_Merge1[[#This Row],[True tbr or lower bound]]</f>
        <v>27</v>
      </c>
      <c r="J748">
        <f>Table_Merge1[[#This Row],[random result]]-Table_Merge1[[#This Row],[True tbr or lower bound]]</f>
        <v>41</v>
      </c>
      <c r="K748">
        <v>37.316093899999998</v>
      </c>
    </row>
    <row r="749" spans="1:11" x14ac:dyDescent="0.25">
      <c r="A749" t="s">
        <v>750</v>
      </c>
      <c r="B749">
        <v>500</v>
      </c>
      <c r="C749">
        <v>35</v>
      </c>
      <c r="D749">
        <v>90</v>
      </c>
      <c r="E749">
        <v>3</v>
      </c>
      <c r="F749">
        <v>35</v>
      </c>
      <c r="G749">
        <v>64</v>
      </c>
      <c r="H749">
        <v>79</v>
      </c>
      <c r="I749">
        <f>Table_Merge1[[#This Row],[MCTS result]]-Table_Merge1[[#This Row],[True tbr or lower bound]]</f>
        <v>29</v>
      </c>
      <c r="J749">
        <f>Table_Merge1[[#This Row],[random result]]-Table_Merge1[[#This Row],[True tbr or lower bound]]</f>
        <v>44</v>
      </c>
      <c r="K749">
        <v>37.054564200000002</v>
      </c>
    </row>
    <row r="750" spans="1:11" x14ac:dyDescent="0.25">
      <c r="A750" t="s">
        <v>751</v>
      </c>
      <c r="B750">
        <v>500</v>
      </c>
      <c r="C750">
        <v>35</v>
      </c>
      <c r="D750">
        <v>90</v>
      </c>
      <c r="E750">
        <v>4</v>
      </c>
      <c r="F750">
        <v>35</v>
      </c>
      <c r="G750">
        <v>58</v>
      </c>
      <c r="H750">
        <v>71</v>
      </c>
      <c r="I750">
        <f>Table_Merge1[[#This Row],[MCTS result]]-Table_Merge1[[#This Row],[True tbr or lower bound]]</f>
        <v>23</v>
      </c>
      <c r="J750">
        <f>Table_Merge1[[#This Row],[random result]]-Table_Merge1[[#This Row],[True tbr or lower bound]]</f>
        <v>36</v>
      </c>
      <c r="K750">
        <v>35.112335899999998</v>
      </c>
    </row>
    <row r="751" spans="1:11" x14ac:dyDescent="0.25">
      <c r="A751" t="s">
        <v>752</v>
      </c>
      <c r="B751">
        <v>500</v>
      </c>
      <c r="C751">
        <v>35</v>
      </c>
      <c r="D751">
        <v>90</v>
      </c>
      <c r="E751">
        <v>5</v>
      </c>
      <c r="F751">
        <v>34</v>
      </c>
      <c r="G751">
        <v>71</v>
      </c>
      <c r="H751">
        <v>74</v>
      </c>
      <c r="I751">
        <f>Table_Merge1[[#This Row],[MCTS result]]-Table_Merge1[[#This Row],[True tbr or lower bound]]</f>
        <v>37</v>
      </c>
      <c r="J751">
        <f>Table_Merge1[[#This Row],[random result]]-Table_Merge1[[#This Row],[True tbr or lower bound]]</f>
        <v>40</v>
      </c>
      <c r="K751">
        <v>31.1741122</v>
      </c>
    </row>
    <row r="752" spans="1:11" x14ac:dyDescent="0.25">
      <c r="A752" t="s">
        <v>753</v>
      </c>
      <c r="B752">
        <v>1000</v>
      </c>
      <c r="C752">
        <v>35</v>
      </c>
      <c r="D752">
        <v>50</v>
      </c>
      <c r="E752">
        <v>1</v>
      </c>
      <c r="F752">
        <v>35</v>
      </c>
      <c r="G752">
        <v>50</v>
      </c>
      <c r="H752">
        <v>80</v>
      </c>
      <c r="I752">
        <f>Table_Merge1[[#This Row],[MCTS result]]-Table_Merge1[[#This Row],[True tbr or lower bound]]</f>
        <v>15</v>
      </c>
      <c r="J752">
        <f>Table_Merge1[[#This Row],[random result]]-Table_Merge1[[#This Row],[True tbr or lower bound]]</f>
        <v>45</v>
      </c>
      <c r="K752">
        <v>37.079683500000002</v>
      </c>
    </row>
    <row r="753" spans="1:11" x14ac:dyDescent="0.25">
      <c r="A753" t="s">
        <v>754</v>
      </c>
      <c r="B753">
        <v>1000</v>
      </c>
      <c r="C753">
        <v>35</v>
      </c>
      <c r="D753">
        <v>50</v>
      </c>
      <c r="E753">
        <v>2</v>
      </c>
      <c r="F753">
        <v>35</v>
      </c>
      <c r="G753">
        <v>50</v>
      </c>
      <c r="H753">
        <v>80</v>
      </c>
      <c r="I753">
        <f>Table_Merge1[[#This Row],[MCTS result]]-Table_Merge1[[#This Row],[True tbr or lower bound]]</f>
        <v>15</v>
      </c>
      <c r="J753">
        <f>Table_Merge1[[#This Row],[random result]]-Table_Merge1[[#This Row],[True tbr or lower bound]]</f>
        <v>45</v>
      </c>
      <c r="K753">
        <v>35.049606599999997</v>
      </c>
    </row>
    <row r="754" spans="1:11" x14ac:dyDescent="0.25">
      <c r="A754" t="s">
        <v>755</v>
      </c>
      <c r="B754">
        <v>1000</v>
      </c>
      <c r="C754">
        <v>35</v>
      </c>
      <c r="D754">
        <v>50</v>
      </c>
      <c r="E754">
        <v>3</v>
      </c>
      <c r="F754">
        <v>34</v>
      </c>
      <c r="G754">
        <v>48</v>
      </c>
      <c r="H754">
        <v>71</v>
      </c>
      <c r="I754">
        <f>Table_Merge1[[#This Row],[MCTS result]]-Table_Merge1[[#This Row],[True tbr or lower bound]]</f>
        <v>14</v>
      </c>
      <c r="J754">
        <f>Table_Merge1[[#This Row],[random result]]-Table_Merge1[[#This Row],[True tbr or lower bound]]</f>
        <v>37</v>
      </c>
      <c r="K754">
        <v>34.0860883</v>
      </c>
    </row>
    <row r="755" spans="1:11" x14ac:dyDescent="0.25">
      <c r="A755" t="s">
        <v>756</v>
      </c>
      <c r="B755">
        <v>1000</v>
      </c>
      <c r="C755">
        <v>35</v>
      </c>
      <c r="D755">
        <v>50</v>
      </c>
      <c r="E755">
        <v>4</v>
      </c>
      <c r="F755">
        <v>35</v>
      </c>
      <c r="G755">
        <v>48</v>
      </c>
      <c r="H755">
        <v>76</v>
      </c>
      <c r="I755">
        <f>Table_Merge1[[#This Row],[MCTS result]]-Table_Merge1[[#This Row],[True tbr or lower bound]]</f>
        <v>13</v>
      </c>
      <c r="J755">
        <f>Table_Merge1[[#This Row],[random result]]-Table_Merge1[[#This Row],[True tbr or lower bound]]</f>
        <v>41</v>
      </c>
      <c r="K755">
        <v>33.0819057</v>
      </c>
    </row>
    <row r="756" spans="1:11" x14ac:dyDescent="0.25">
      <c r="A756" t="s">
        <v>757</v>
      </c>
      <c r="B756">
        <v>1000</v>
      </c>
      <c r="C756">
        <v>35</v>
      </c>
      <c r="D756">
        <v>50</v>
      </c>
      <c r="E756">
        <v>5</v>
      </c>
      <c r="F756">
        <v>35</v>
      </c>
      <c r="G756">
        <v>60</v>
      </c>
      <c r="H756">
        <v>72</v>
      </c>
      <c r="I756">
        <f>Table_Merge1[[#This Row],[MCTS result]]-Table_Merge1[[#This Row],[True tbr or lower bound]]</f>
        <v>25</v>
      </c>
      <c r="J756">
        <f>Table_Merge1[[#This Row],[random result]]-Table_Merge1[[#This Row],[True tbr or lower bound]]</f>
        <v>37</v>
      </c>
      <c r="K756">
        <v>35.0628241</v>
      </c>
    </row>
    <row r="757" spans="1:11" x14ac:dyDescent="0.25">
      <c r="A757" t="s">
        <v>758</v>
      </c>
      <c r="B757">
        <v>1000</v>
      </c>
      <c r="C757">
        <v>35</v>
      </c>
      <c r="D757">
        <v>70</v>
      </c>
      <c r="E757">
        <v>1</v>
      </c>
      <c r="F757">
        <v>35</v>
      </c>
      <c r="G757">
        <v>53</v>
      </c>
      <c r="H757">
        <v>77</v>
      </c>
      <c r="I757">
        <f>Table_Merge1[[#This Row],[MCTS result]]-Table_Merge1[[#This Row],[True tbr or lower bound]]</f>
        <v>18</v>
      </c>
      <c r="J757">
        <f>Table_Merge1[[#This Row],[random result]]-Table_Merge1[[#This Row],[True tbr or lower bound]]</f>
        <v>42</v>
      </c>
      <c r="K757">
        <v>34.042881600000001</v>
      </c>
    </row>
    <row r="758" spans="1:11" x14ac:dyDescent="0.25">
      <c r="A758" t="s">
        <v>759</v>
      </c>
      <c r="B758">
        <v>1000</v>
      </c>
      <c r="C758">
        <v>35</v>
      </c>
      <c r="D758">
        <v>70</v>
      </c>
      <c r="E758">
        <v>2</v>
      </c>
      <c r="F758">
        <v>35</v>
      </c>
      <c r="G758">
        <v>71</v>
      </c>
      <c r="H758">
        <v>79</v>
      </c>
      <c r="I758">
        <f>Table_Merge1[[#This Row],[MCTS result]]-Table_Merge1[[#This Row],[True tbr or lower bound]]</f>
        <v>36</v>
      </c>
      <c r="J758">
        <f>Table_Merge1[[#This Row],[random result]]-Table_Merge1[[#This Row],[True tbr or lower bound]]</f>
        <v>44</v>
      </c>
      <c r="K758">
        <v>36.083562399999998</v>
      </c>
    </row>
    <row r="759" spans="1:11" x14ac:dyDescent="0.25">
      <c r="A759" t="s">
        <v>760</v>
      </c>
      <c r="B759">
        <v>1000</v>
      </c>
      <c r="C759">
        <v>35</v>
      </c>
      <c r="D759">
        <v>70</v>
      </c>
      <c r="E759">
        <v>3</v>
      </c>
      <c r="F759">
        <v>35</v>
      </c>
      <c r="G759">
        <v>56</v>
      </c>
      <c r="H759">
        <v>80</v>
      </c>
      <c r="I759">
        <f>Table_Merge1[[#This Row],[MCTS result]]-Table_Merge1[[#This Row],[True tbr or lower bound]]</f>
        <v>21</v>
      </c>
      <c r="J759">
        <f>Table_Merge1[[#This Row],[random result]]-Table_Merge1[[#This Row],[True tbr or lower bound]]</f>
        <v>45</v>
      </c>
      <c r="K759">
        <v>37.1391019</v>
      </c>
    </row>
    <row r="760" spans="1:11" x14ac:dyDescent="0.25">
      <c r="A760" t="s">
        <v>761</v>
      </c>
      <c r="B760">
        <v>1000</v>
      </c>
      <c r="C760">
        <v>35</v>
      </c>
      <c r="D760">
        <v>70</v>
      </c>
      <c r="E760">
        <v>4</v>
      </c>
      <c r="F760">
        <v>35</v>
      </c>
      <c r="G760">
        <v>59</v>
      </c>
      <c r="H760">
        <v>72</v>
      </c>
      <c r="I760">
        <f>Table_Merge1[[#This Row],[MCTS result]]-Table_Merge1[[#This Row],[True tbr or lower bound]]</f>
        <v>24</v>
      </c>
      <c r="J760">
        <f>Table_Merge1[[#This Row],[random result]]-Table_Merge1[[#This Row],[True tbr or lower bound]]</f>
        <v>37</v>
      </c>
      <c r="K760">
        <v>38.063350900000003</v>
      </c>
    </row>
    <row r="761" spans="1:11" x14ac:dyDescent="0.25">
      <c r="A761" t="s">
        <v>762</v>
      </c>
      <c r="B761">
        <v>1000</v>
      </c>
      <c r="C761">
        <v>35</v>
      </c>
      <c r="D761">
        <v>70</v>
      </c>
      <c r="E761">
        <v>5</v>
      </c>
      <c r="F761">
        <v>33</v>
      </c>
      <c r="G761">
        <v>58</v>
      </c>
      <c r="H761">
        <v>74</v>
      </c>
      <c r="I761">
        <f>Table_Merge1[[#This Row],[MCTS result]]-Table_Merge1[[#This Row],[True tbr or lower bound]]</f>
        <v>25</v>
      </c>
      <c r="J761">
        <f>Table_Merge1[[#This Row],[random result]]-Table_Merge1[[#This Row],[True tbr or lower bound]]</f>
        <v>41</v>
      </c>
      <c r="K761">
        <v>39.084482000000001</v>
      </c>
    </row>
    <row r="762" spans="1:11" x14ac:dyDescent="0.25">
      <c r="A762" t="s">
        <v>763</v>
      </c>
      <c r="B762">
        <v>1000</v>
      </c>
      <c r="C762">
        <v>35</v>
      </c>
      <c r="D762">
        <v>90</v>
      </c>
      <c r="E762">
        <v>1</v>
      </c>
      <c r="F762">
        <v>35</v>
      </c>
      <c r="G762">
        <v>85</v>
      </c>
      <c r="H762">
        <v>89</v>
      </c>
      <c r="I762">
        <f>Table_Merge1[[#This Row],[MCTS result]]-Table_Merge1[[#This Row],[True tbr or lower bound]]</f>
        <v>50</v>
      </c>
      <c r="J762">
        <f>Table_Merge1[[#This Row],[random result]]-Table_Merge1[[#This Row],[True tbr or lower bound]]</f>
        <v>54</v>
      </c>
      <c r="K762">
        <v>35.090002900000002</v>
      </c>
    </row>
    <row r="763" spans="1:11" x14ac:dyDescent="0.25">
      <c r="A763" t="s">
        <v>764</v>
      </c>
      <c r="B763">
        <v>1000</v>
      </c>
      <c r="C763">
        <v>35</v>
      </c>
      <c r="D763">
        <v>90</v>
      </c>
      <c r="E763">
        <v>2</v>
      </c>
      <c r="F763">
        <v>35</v>
      </c>
      <c r="G763">
        <v>88</v>
      </c>
      <c r="H763">
        <v>90</v>
      </c>
      <c r="I763">
        <f>Table_Merge1[[#This Row],[MCTS result]]-Table_Merge1[[#This Row],[True tbr or lower bound]]</f>
        <v>53</v>
      </c>
      <c r="J763">
        <f>Table_Merge1[[#This Row],[random result]]-Table_Merge1[[#This Row],[True tbr or lower bound]]</f>
        <v>55</v>
      </c>
      <c r="K763">
        <v>47.147719799999997</v>
      </c>
    </row>
    <row r="764" spans="1:11" x14ac:dyDescent="0.25">
      <c r="A764" t="s">
        <v>765</v>
      </c>
      <c r="B764">
        <v>1000</v>
      </c>
      <c r="C764">
        <v>35</v>
      </c>
      <c r="D764">
        <v>90</v>
      </c>
      <c r="E764">
        <v>3</v>
      </c>
      <c r="F764">
        <v>34</v>
      </c>
      <c r="G764">
        <v>49</v>
      </c>
      <c r="H764">
        <v>75</v>
      </c>
      <c r="I764">
        <f>Table_Merge1[[#This Row],[MCTS result]]-Table_Merge1[[#This Row],[True tbr or lower bound]]</f>
        <v>15</v>
      </c>
      <c r="J764">
        <f>Table_Merge1[[#This Row],[random result]]-Table_Merge1[[#This Row],[True tbr or lower bound]]</f>
        <v>41</v>
      </c>
      <c r="K764">
        <v>35.258541700000002</v>
      </c>
    </row>
    <row r="765" spans="1:11" x14ac:dyDescent="0.25">
      <c r="A765" t="s">
        <v>766</v>
      </c>
      <c r="B765">
        <v>1000</v>
      </c>
      <c r="C765">
        <v>35</v>
      </c>
      <c r="D765">
        <v>90</v>
      </c>
      <c r="E765">
        <v>4</v>
      </c>
      <c r="F765">
        <v>34</v>
      </c>
      <c r="G765">
        <v>53</v>
      </c>
      <c r="H765">
        <v>79</v>
      </c>
      <c r="I765">
        <f>Table_Merge1[[#This Row],[MCTS result]]-Table_Merge1[[#This Row],[True tbr or lower bound]]</f>
        <v>19</v>
      </c>
      <c r="J765">
        <f>Table_Merge1[[#This Row],[random result]]-Table_Merge1[[#This Row],[True tbr or lower bound]]</f>
        <v>45</v>
      </c>
      <c r="K765">
        <v>34.373196399999998</v>
      </c>
    </row>
    <row r="766" spans="1:11" x14ac:dyDescent="0.25">
      <c r="A766" t="s">
        <v>767</v>
      </c>
      <c r="B766">
        <v>1000</v>
      </c>
      <c r="C766">
        <v>35</v>
      </c>
      <c r="D766">
        <v>90</v>
      </c>
      <c r="E766">
        <v>5</v>
      </c>
      <c r="F766">
        <v>34</v>
      </c>
      <c r="G766">
        <v>67</v>
      </c>
      <c r="H766">
        <v>82</v>
      </c>
      <c r="I766">
        <f>Table_Merge1[[#This Row],[MCTS result]]-Table_Merge1[[#This Row],[True tbr or lower bound]]</f>
        <v>33</v>
      </c>
      <c r="J766">
        <f>Table_Merge1[[#This Row],[random result]]-Table_Merge1[[#This Row],[True tbr or lower bound]]</f>
        <v>48</v>
      </c>
      <c r="K766">
        <v>43.344403</v>
      </c>
    </row>
    <row r="767" spans="1:11" x14ac:dyDescent="0.25">
      <c r="A767" t="s">
        <v>768</v>
      </c>
      <c r="B767">
        <v>1500</v>
      </c>
      <c r="C767">
        <v>35</v>
      </c>
      <c r="D767">
        <v>50</v>
      </c>
      <c r="E767">
        <v>1</v>
      </c>
      <c r="F767">
        <v>35</v>
      </c>
      <c r="G767">
        <v>62</v>
      </c>
      <c r="H767">
        <v>85</v>
      </c>
      <c r="I767">
        <f>Table_Merge1[[#This Row],[MCTS result]]-Table_Merge1[[#This Row],[True tbr or lower bound]]</f>
        <v>27</v>
      </c>
      <c r="J767">
        <f>Table_Merge1[[#This Row],[random result]]-Table_Merge1[[#This Row],[True tbr or lower bound]]</f>
        <v>50</v>
      </c>
      <c r="K767">
        <v>42.166613699999999</v>
      </c>
    </row>
    <row r="768" spans="1:11" x14ac:dyDescent="0.25">
      <c r="A768" t="s">
        <v>769</v>
      </c>
      <c r="B768">
        <v>1500</v>
      </c>
      <c r="C768">
        <v>35</v>
      </c>
      <c r="D768">
        <v>50</v>
      </c>
      <c r="E768">
        <v>2</v>
      </c>
      <c r="F768">
        <v>35</v>
      </c>
      <c r="G768">
        <v>51</v>
      </c>
      <c r="H768">
        <v>80</v>
      </c>
      <c r="I768">
        <f>Table_Merge1[[#This Row],[MCTS result]]-Table_Merge1[[#This Row],[True tbr or lower bound]]</f>
        <v>16</v>
      </c>
      <c r="J768">
        <f>Table_Merge1[[#This Row],[random result]]-Table_Merge1[[#This Row],[True tbr or lower bound]]</f>
        <v>45</v>
      </c>
      <c r="K768">
        <v>34.182616299999999</v>
      </c>
    </row>
    <row r="769" spans="1:11" x14ac:dyDescent="0.25">
      <c r="A769" t="s">
        <v>770</v>
      </c>
      <c r="B769">
        <v>1500</v>
      </c>
      <c r="C769">
        <v>35</v>
      </c>
      <c r="D769">
        <v>50</v>
      </c>
      <c r="E769">
        <v>3</v>
      </c>
      <c r="F769">
        <v>35</v>
      </c>
      <c r="G769">
        <v>54</v>
      </c>
      <c r="H769">
        <v>75</v>
      </c>
      <c r="I769">
        <f>Table_Merge1[[#This Row],[MCTS result]]-Table_Merge1[[#This Row],[True tbr or lower bound]]</f>
        <v>19</v>
      </c>
      <c r="J769">
        <f>Table_Merge1[[#This Row],[random result]]-Table_Merge1[[#This Row],[True tbr or lower bound]]</f>
        <v>40</v>
      </c>
      <c r="K769">
        <v>37.095593299999997</v>
      </c>
    </row>
    <row r="770" spans="1:11" x14ac:dyDescent="0.25">
      <c r="A770" t="s">
        <v>771</v>
      </c>
      <c r="B770">
        <v>1500</v>
      </c>
      <c r="C770">
        <v>35</v>
      </c>
      <c r="D770">
        <v>50</v>
      </c>
      <c r="E770">
        <v>4</v>
      </c>
      <c r="F770">
        <v>35</v>
      </c>
      <c r="G770">
        <v>53</v>
      </c>
      <c r="H770">
        <v>86</v>
      </c>
      <c r="I770">
        <f>Table_Merge1[[#This Row],[MCTS result]]-Table_Merge1[[#This Row],[True tbr or lower bound]]</f>
        <v>18</v>
      </c>
      <c r="J770">
        <f>Table_Merge1[[#This Row],[random result]]-Table_Merge1[[#This Row],[True tbr or lower bound]]</f>
        <v>51</v>
      </c>
      <c r="K770">
        <v>38.216701399999998</v>
      </c>
    </row>
    <row r="771" spans="1:11" x14ac:dyDescent="0.25">
      <c r="A771" t="s">
        <v>772</v>
      </c>
      <c r="B771">
        <v>1500</v>
      </c>
      <c r="C771">
        <v>35</v>
      </c>
      <c r="D771">
        <v>50</v>
      </c>
      <c r="E771">
        <v>5</v>
      </c>
      <c r="F771">
        <v>35</v>
      </c>
      <c r="G771">
        <v>54</v>
      </c>
      <c r="H771">
        <v>82</v>
      </c>
      <c r="I771">
        <f>Table_Merge1[[#This Row],[MCTS result]]-Table_Merge1[[#This Row],[True tbr or lower bound]]</f>
        <v>19</v>
      </c>
      <c r="J771">
        <f>Table_Merge1[[#This Row],[random result]]-Table_Merge1[[#This Row],[True tbr or lower bound]]</f>
        <v>47</v>
      </c>
      <c r="K771">
        <v>37.179244400000002</v>
      </c>
    </row>
    <row r="772" spans="1:11" x14ac:dyDescent="0.25">
      <c r="A772" t="s">
        <v>773</v>
      </c>
      <c r="B772">
        <v>1500</v>
      </c>
      <c r="C772">
        <v>35</v>
      </c>
      <c r="D772">
        <v>70</v>
      </c>
      <c r="E772">
        <v>1</v>
      </c>
      <c r="F772">
        <v>34</v>
      </c>
      <c r="G772">
        <v>56</v>
      </c>
      <c r="H772">
        <v>84</v>
      </c>
      <c r="I772">
        <f>Table_Merge1[[#This Row],[MCTS result]]-Table_Merge1[[#This Row],[True tbr or lower bound]]</f>
        <v>22</v>
      </c>
      <c r="J772">
        <f>Table_Merge1[[#This Row],[random result]]-Table_Merge1[[#This Row],[True tbr or lower bound]]</f>
        <v>50</v>
      </c>
      <c r="K772">
        <v>35.087293500000001</v>
      </c>
    </row>
    <row r="773" spans="1:11" x14ac:dyDescent="0.25">
      <c r="A773" t="s">
        <v>774</v>
      </c>
      <c r="B773">
        <v>1500</v>
      </c>
      <c r="C773">
        <v>35</v>
      </c>
      <c r="D773">
        <v>70</v>
      </c>
      <c r="E773">
        <v>2</v>
      </c>
      <c r="F773">
        <v>35</v>
      </c>
      <c r="G773">
        <v>58</v>
      </c>
      <c r="H773">
        <v>83</v>
      </c>
      <c r="I773">
        <f>Table_Merge1[[#This Row],[MCTS result]]-Table_Merge1[[#This Row],[True tbr or lower bound]]</f>
        <v>23</v>
      </c>
      <c r="J773">
        <f>Table_Merge1[[#This Row],[random result]]-Table_Merge1[[#This Row],[True tbr or lower bound]]</f>
        <v>48</v>
      </c>
      <c r="K773">
        <v>35.059309800000001</v>
      </c>
    </row>
    <row r="774" spans="1:11" x14ac:dyDescent="0.25">
      <c r="A774" t="s">
        <v>775</v>
      </c>
      <c r="B774">
        <v>1500</v>
      </c>
      <c r="C774">
        <v>35</v>
      </c>
      <c r="D774">
        <v>70</v>
      </c>
      <c r="E774">
        <v>3</v>
      </c>
      <c r="F774">
        <v>35</v>
      </c>
      <c r="G774">
        <v>62</v>
      </c>
      <c r="H774">
        <v>82</v>
      </c>
      <c r="I774">
        <f>Table_Merge1[[#This Row],[MCTS result]]-Table_Merge1[[#This Row],[True tbr or lower bound]]</f>
        <v>27</v>
      </c>
      <c r="J774">
        <f>Table_Merge1[[#This Row],[random result]]-Table_Merge1[[#This Row],[True tbr or lower bound]]</f>
        <v>47</v>
      </c>
      <c r="K774">
        <v>41.169972000000001</v>
      </c>
    </row>
    <row r="775" spans="1:11" x14ac:dyDescent="0.25">
      <c r="A775" t="s">
        <v>776</v>
      </c>
      <c r="B775">
        <v>1500</v>
      </c>
      <c r="C775">
        <v>35</v>
      </c>
      <c r="D775">
        <v>70</v>
      </c>
      <c r="E775">
        <v>4</v>
      </c>
      <c r="F775">
        <v>35</v>
      </c>
      <c r="G775">
        <v>54</v>
      </c>
      <c r="H775">
        <v>81</v>
      </c>
      <c r="I775">
        <f>Table_Merge1[[#This Row],[MCTS result]]-Table_Merge1[[#This Row],[True tbr or lower bound]]</f>
        <v>19</v>
      </c>
      <c r="J775">
        <f>Table_Merge1[[#This Row],[random result]]-Table_Merge1[[#This Row],[True tbr or lower bound]]</f>
        <v>46</v>
      </c>
      <c r="K775">
        <v>36.227376200000002</v>
      </c>
    </row>
    <row r="776" spans="1:11" x14ac:dyDescent="0.25">
      <c r="A776" t="s">
        <v>777</v>
      </c>
      <c r="B776">
        <v>1500</v>
      </c>
      <c r="C776">
        <v>35</v>
      </c>
      <c r="D776">
        <v>70</v>
      </c>
      <c r="E776">
        <v>5</v>
      </c>
      <c r="F776">
        <v>35</v>
      </c>
      <c r="G776">
        <v>60</v>
      </c>
      <c r="H776">
        <v>85</v>
      </c>
      <c r="I776">
        <f>Table_Merge1[[#This Row],[MCTS result]]-Table_Merge1[[#This Row],[True tbr or lower bound]]</f>
        <v>25</v>
      </c>
      <c r="J776">
        <f>Table_Merge1[[#This Row],[random result]]-Table_Merge1[[#This Row],[True tbr or lower bound]]</f>
        <v>50</v>
      </c>
      <c r="K776">
        <v>40.086806699999997</v>
      </c>
    </row>
    <row r="777" spans="1:11" x14ac:dyDescent="0.25">
      <c r="A777" t="s">
        <v>778</v>
      </c>
      <c r="B777">
        <v>1500</v>
      </c>
      <c r="C777">
        <v>35</v>
      </c>
      <c r="D777">
        <v>90</v>
      </c>
      <c r="E777">
        <v>1</v>
      </c>
      <c r="F777">
        <v>35</v>
      </c>
      <c r="G777">
        <v>77</v>
      </c>
      <c r="H777">
        <v>91</v>
      </c>
      <c r="I777">
        <f>Table_Merge1[[#This Row],[MCTS result]]-Table_Merge1[[#This Row],[True tbr or lower bound]]</f>
        <v>42</v>
      </c>
      <c r="J777">
        <f>Table_Merge1[[#This Row],[random result]]-Table_Merge1[[#This Row],[True tbr or lower bound]]</f>
        <v>56</v>
      </c>
      <c r="K777">
        <v>39.166289200000001</v>
      </c>
    </row>
    <row r="778" spans="1:11" x14ac:dyDescent="0.25">
      <c r="A778" t="s">
        <v>779</v>
      </c>
      <c r="B778">
        <v>1500</v>
      </c>
      <c r="C778">
        <v>35</v>
      </c>
      <c r="D778">
        <v>90</v>
      </c>
      <c r="E778">
        <v>2</v>
      </c>
      <c r="F778">
        <v>34</v>
      </c>
      <c r="G778">
        <v>63</v>
      </c>
      <c r="H778">
        <v>87</v>
      </c>
      <c r="I778">
        <f>Table_Merge1[[#This Row],[MCTS result]]-Table_Merge1[[#This Row],[True tbr or lower bound]]</f>
        <v>29</v>
      </c>
      <c r="J778">
        <f>Table_Merge1[[#This Row],[random result]]-Table_Merge1[[#This Row],[True tbr or lower bound]]</f>
        <v>53</v>
      </c>
      <c r="K778">
        <v>43.773900900000001</v>
      </c>
    </row>
    <row r="779" spans="1:11" x14ac:dyDescent="0.25">
      <c r="A779" t="s">
        <v>780</v>
      </c>
      <c r="B779">
        <v>1500</v>
      </c>
      <c r="C779">
        <v>35</v>
      </c>
      <c r="D779">
        <v>90</v>
      </c>
      <c r="E779">
        <v>3</v>
      </c>
      <c r="F779">
        <v>35</v>
      </c>
      <c r="G779">
        <v>113</v>
      </c>
      <c r="H779">
        <v>91</v>
      </c>
      <c r="I779">
        <f>Table_Merge1[[#This Row],[MCTS result]]-Table_Merge1[[#This Row],[True tbr or lower bound]]</f>
        <v>78</v>
      </c>
      <c r="J779">
        <f>Table_Merge1[[#This Row],[random result]]-Table_Merge1[[#This Row],[True tbr or lower bound]]</f>
        <v>56</v>
      </c>
      <c r="K779">
        <v>37.300603500000001</v>
      </c>
    </row>
    <row r="780" spans="1:11" x14ac:dyDescent="0.25">
      <c r="A780" t="s">
        <v>781</v>
      </c>
      <c r="B780">
        <v>1500</v>
      </c>
      <c r="C780">
        <v>35</v>
      </c>
      <c r="D780">
        <v>90</v>
      </c>
      <c r="E780">
        <v>4</v>
      </c>
      <c r="F780">
        <v>35</v>
      </c>
      <c r="G780">
        <v>72</v>
      </c>
      <c r="H780">
        <v>86</v>
      </c>
      <c r="I780">
        <f>Table_Merge1[[#This Row],[MCTS result]]-Table_Merge1[[#This Row],[True tbr or lower bound]]</f>
        <v>37</v>
      </c>
      <c r="J780">
        <f>Table_Merge1[[#This Row],[random result]]-Table_Merge1[[#This Row],[True tbr or lower bound]]</f>
        <v>51</v>
      </c>
      <c r="K780">
        <v>33.321971900000001</v>
      </c>
    </row>
    <row r="781" spans="1:11" x14ac:dyDescent="0.25">
      <c r="A781" t="s">
        <v>782</v>
      </c>
      <c r="B781">
        <v>1500</v>
      </c>
      <c r="C781">
        <v>35</v>
      </c>
      <c r="D781">
        <v>90</v>
      </c>
      <c r="E781">
        <v>5</v>
      </c>
      <c r="F781">
        <v>35</v>
      </c>
      <c r="G781">
        <v>66</v>
      </c>
      <c r="H781">
        <v>87</v>
      </c>
      <c r="I781">
        <f>Table_Merge1[[#This Row],[MCTS result]]-Table_Merge1[[#This Row],[True tbr or lower bound]]</f>
        <v>31</v>
      </c>
      <c r="J781">
        <f>Table_Merge1[[#This Row],[random result]]-Table_Merge1[[#This Row],[True tbr or lower bound]]</f>
        <v>52</v>
      </c>
      <c r="K781">
        <v>37.161070600000002</v>
      </c>
    </row>
    <row r="782" spans="1:11" x14ac:dyDescent="0.25">
      <c r="A782" t="s">
        <v>783</v>
      </c>
      <c r="B782">
        <v>2000</v>
      </c>
      <c r="C782">
        <v>35</v>
      </c>
      <c r="D782">
        <v>50</v>
      </c>
      <c r="E782">
        <v>1</v>
      </c>
      <c r="F782">
        <v>35</v>
      </c>
      <c r="G782">
        <v>68</v>
      </c>
      <c r="H782">
        <v>81</v>
      </c>
      <c r="I782">
        <f>Table_Merge1[[#This Row],[MCTS result]]-Table_Merge1[[#This Row],[True tbr or lower bound]]</f>
        <v>33</v>
      </c>
      <c r="J782">
        <f>Table_Merge1[[#This Row],[random result]]-Table_Merge1[[#This Row],[True tbr or lower bound]]</f>
        <v>46</v>
      </c>
      <c r="K782">
        <v>39.101499699999998</v>
      </c>
    </row>
    <row r="783" spans="1:11" x14ac:dyDescent="0.25">
      <c r="A783" t="s">
        <v>784</v>
      </c>
      <c r="B783">
        <v>2000</v>
      </c>
      <c r="C783">
        <v>35</v>
      </c>
      <c r="D783">
        <v>50</v>
      </c>
      <c r="E783">
        <v>2</v>
      </c>
      <c r="F783">
        <v>35</v>
      </c>
      <c r="G783">
        <v>61</v>
      </c>
      <c r="H783">
        <v>87</v>
      </c>
      <c r="I783">
        <f>Table_Merge1[[#This Row],[MCTS result]]-Table_Merge1[[#This Row],[True tbr or lower bound]]</f>
        <v>26</v>
      </c>
      <c r="J783">
        <f>Table_Merge1[[#This Row],[random result]]-Table_Merge1[[#This Row],[True tbr or lower bound]]</f>
        <v>52</v>
      </c>
      <c r="K783">
        <v>37.256318399999998</v>
      </c>
    </row>
    <row r="784" spans="1:11" x14ac:dyDescent="0.25">
      <c r="A784" t="s">
        <v>785</v>
      </c>
      <c r="B784">
        <v>2000</v>
      </c>
      <c r="C784">
        <v>35</v>
      </c>
      <c r="D784">
        <v>50</v>
      </c>
      <c r="E784">
        <v>3</v>
      </c>
      <c r="F784">
        <v>35</v>
      </c>
      <c r="G784">
        <v>53</v>
      </c>
      <c r="H784">
        <v>83</v>
      </c>
      <c r="I784">
        <f>Table_Merge1[[#This Row],[MCTS result]]-Table_Merge1[[#This Row],[True tbr or lower bound]]</f>
        <v>18</v>
      </c>
      <c r="J784">
        <f>Table_Merge1[[#This Row],[random result]]-Table_Merge1[[#This Row],[True tbr or lower bound]]</f>
        <v>48</v>
      </c>
      <c r="K784">
        <v>37.123952000000003</v>
      </c>
    </row>
    <row r="785" spans="1:11" x14ac:dyDescent="0.25">
      <c r="A785" t="s">
        <v>786</v>
      </c>
      <c r="B785">
        <v>2000</v>
      </c>
      <c r="C785">
        <v>35</v>
      </c>
      <c r="D785">
        <v>50</v>
      </c>
      <c r="E785">
        <v>4</v>
      </c>
      <c r="F785">
        <v>35</v>
      </c>
      <c r="G785">
        <v>48</v>
      </c>
      <c r="H785">
        <v>83</v>
      </c>
      <c r="I785">
        <f>Table_Merge1[[#This Row],[MCTS result]]-Table_Merge1[[#This Row],[True tbr or lower bound]]</f>
        <v>13</v>
      </c>
      <c r="J785">
        <f>Table_Merge1[[#This Row],[random result]]-Table_Merge1[[#This Row],[True tbr or lower bound]]</f>
        <v>48</v>
      </c>
      <c r="K785">
        <v>39.264407800000001</v>
      </c>
    </row>
    <row r="786" spans="1:11" x14ac:dyDescent="0.25">
      <c r="A786" t="s">
        <v>787</v>
      </c>
      <c r="B786">
        <v>2000</v>
      </c>
      <c r="C786">
        <v>35</v>
      </c>
      <c r="D786">
        <v>50</v>
      </c>
      <c r="E786">
        <v>5</v>
      </c>
      <c r="F786">
        <v>35</v>
      </c>
      <c r="G786">
        <v>56</v>
      </c>
      <c r="H786">
        <v>81</v>
      </c>
      <c r="I786">
        <f>Table_Merge1[[#This Row],[MCTS result]]-Table_Merge1[[#This Row],[True tbr or lower bound]]</f>
        <v>21</v>
      </c>
      <c r="J786">
        <f>Table_Merge1[[#This Row],[random result]]-Table_Merge1[[#This Row],[True tbr or lower bound]]</f>
        <v>46</v>
      </c>
      <c r="K786">
        <v>40.138559100000002</v>
      </c>
    </row>
    <row r="787" spans="1:11" x14ac:dyDescent="0.25">
      <c r="A787" t="s">
        <v>788</v>
      </c>
      <c r="B787">
        <v>2000</v>
      </c>
      <c r="C787">
        <v>35</v>
      </c>
      <c r="D787">
        <v>70</v>
      </c>
      <c r="E787">
        <v>1</v>
      </c>
      <c r="F787">
        <v>35</v>
      </c>
      <c r="G787">
        <v>66</v>
      </c>
      <c r="H787">
        <v>86</v>
      </c>
      <c r="I787">
        <f>Table_Merge1[[#This Row],[MCTS result]]-Table_Merge1[[#This Row],[True tbr or lower bound]]</f>
        <v>31</v>
      </c>
      <c r="J787">
        <f>Table_Merge1[[#This Row],[random result]]-Table_Merge1[[#This Row],[True tbr or lower bound]]</f>
        <v>51</v>
      </c>
      <c r="K787">
        <v>38.165015199999999</v>
      </c>
    </row>
    <row r="788" spans="1:11" x14ac:dyDescent="0.25">
      <c r="A788" t="s">
        <v>789</v>
      </c>
      <c r="B788">
        <v>2000</v>
      </c>
      <c r="C788">
        <v>35</v>
      </c>
      <c r="D788">
        <v>70</v>
      </c>
      <c r="E788">
        <v>2</v>
      </c>
      <c r="F788">
        <v>34</v>
      </c>
      <c r="G788">
        <v>58</v>
      </c>
      <c r="H788">
        <v>72</v>
      </c>
      <c r="I788">
        <f>Table_Merge1[[#This Row],[MCTS result]]-Table_Merge1[[#This Row],[True tbr or lower bound]]</f>
        <v>24</v>
      </c>
      <c r="J788">
        <f>Table_Merge1[[#This Row],[random result]]-Table_Merge1[[#This Row],[True tbr or lower bound]]</f>
        <v>38</v>
      </c>
      <c r="K788">
        <v>35.140439100000002</v>
      </c>
    </row>
    <row r="789" spans="1:11" x14ac:dyDescent="0.25">
      <c r="A789" t="s">
        <v>790</v>
      </c>
      <c r="B789">
        <v>2000</v>
      </c>
      <c r="C789">
        <v>35</v>
      </c>
      <c r="D789">
        <v>70</v>
      </c>
      <c r="E789">
        <v>3</v>
      </c>
      <c r="F789">
        <v>35</v>
      </c>
      <c r="G789">
        <v>63</v>
      </c>
      <c r="H789">
        <v>92</v>
      </c>
      <c r="I789">
        <f>Table_Merge1[[#This Row],[MCTS result]]-Table_Merge1[[#This Row],[True tbr or lower bound]]</f>
        <v>28</v>
      </c>
      <c r="J789">
        <f>Table_Merge1[[#This Row],[random result]]-Table_Merge1[[#This Row],[True tbr or lower bound]]</f>
        <v>57</v>
      </c>
      <c r="K789">
        <v>40.244951299999997</v>
      </c>
    </row>
    <row r="790" spans="1:11" x14ac:dyDescent="0.25">
      <c r="A790" t="s">
        <v>791</v>
      </c>
      <c r="B790">
        <v>2000</v>
      </c>
      <c r="C790">
        <v>35</v>
      </c>
      <c r="D790">
        <v>70</v>
      </c>
      <c r="E790">
        <v>4</v>
      </c>
      <c r="F790">
        <v>35</v>
      </c>
      <c r="G790">
        <v>59</v>
      </c>
      <c r="H790">
        <v>81</v>
      </c>
      <c r="I790">
        <f>Table_Merge1[[#This Row],[MCTS result]]-Table_Merge1[[#This Row],[True tbr or lower bound]]</f>
        <v>24</v>
      </c>
      <c r="J790">
        <f>Table_Merge1[[#This Row],[random result]]-Table_Merge1[[#This Row],[True tbr or lower bound]]</f>
        <v>46</v>
      </c>
      <c r="K790">
        <v>36.201512100000002</v>
      </c>
    </row>
    <row r="791" spans="1:11" x14ac:dyDescent="0.25">
      <c r="A791" t="s">
        <v>792</v>
      </c>
      <c r="B791">
        <v>2000</v>
      </c>
      <c r="C791">
        <v>35</v>
      </c>
      <c r="D791">
        <v>70</v>
      </c>
      <c r="E791">
        <v>5</v>
      </c>
      <c r="F791">
        <v>34</v>
      </c>
      <c r="G791">
        <v>64</v>
      </c>
      <c r="H791">
        <v>79</v>
      </c>
      <c r="I791">
        <f>Table_Merge1[[#This Row],[MCTS result]]-Table_Merge1[[#This Row],[True tbr or lower bound]]</f>
        <v>30</v>
      </c>
      <c r="J791">
        <f>Table_Merge1[[#This Row],[random result]]-Table_Merge1[[#This Row],[True tbr or lower bound]]</f>
        <v>45</v>
      </c>
      <c r="K791">
        <v>46.231884100000002</v>
      </c>
    </row>
    <row r="792" spans="1:11" x14ac:dyDescent="0.25">
      <c r="A792" t="s">
        <v>793</v>
      </c>
      <c r="B792">
        <v>2000</v>
      </c>
      <c r="C792">
        <v>35</v>
      </c>
      <c r="D792">
        <v>90</v>
      </c>
      <c r="E792">
        <v>1</v>
      </c>
      <c r="F792">
        <v>35</v>
      </c>
      <c r="G792">
        <v>75</v>
      </c>
      <c r="H792">
        <v>104</v>
      </c>
      <c r="I792">
        <f>Table_Merge1[[#This Row],[MCTS result]]-Table_Merge1[[#This Row],[True tbr or lower bound]]</f>
        <v>40</v>
      </c>
      <c r="J792">
        <f>Table_Merge1[[#This Row],[random result]]-Table_Merge1[[#This Row],[True tbr or lower bound]]</f>
        <v>69</v>
      </c>
      <c r="K792">
        <v>38.5234138</v>
      </c>
    </row>
    <row r="793" spans="1:11" x14ac:dyDescent="0.25">
      <c r="A793" t="s">
        <v>794</v>
      </c>
      <c r="B793">
        <v>2000</v>
      </c>
      <c r="C793">
        <v>35</v>
      </c>
      <c r="D793">
        <v>90</v>
      </c>
      <c r="E793">
        <v>2</v>
      </c>
      <c r="F793">
        <v>35</v>
      </c>
      <c r="G793">
        <v>77</v>
      </c>
      <c r="H793">
        <v>91</v>
      </c>
      <c r="I793">
        <f>Table_Merge1[[#This Row],[MCTS result]]-Table_Merge1[[#This Row],[True tbr or lower bound]]</f>
        <v>42</v>
      </c>
      <c r="J793">
        <f>Table_Merge1[[#This Row],[random result]]-Table_Merge1[[#This Row],[True tbr or lower bound]]</f>
        <v>56</v>
      </c>
      <c r="K793">
        <v>40.490140599999997</v>
      </c>
    </row>
    <row r="794" spans="1:11" x14ac:dyDescent="0.25">
      <c r="A794" t="s">
        <v>795</v>
      </c>
      <c r="B794">
        <v>2000</v>
      </c>
      <c r="C794">
        <v>35</v>
      </c>
      <c r="D794">
        <v>90</v>
      </c>
      <c r="E794">
        <v>3</v>
      </c>
      <c r="F794">
        <v>35</v>
      </c>
      <c r="G794">
        <v>116</v>
      </c>
      <c r="H794">
        <v>100</v>
      </c>
      <c r="I794">
        <f>Table_Merge1[[#This Row],[MCTS result]]-Table_Merge1[[#This Row],[True tbr or lower bound]]</f>
        <v>81</v>
      </c>
      <c r="J794">
        <f>Table_Merge1[[#This Row],[random result]]-Table_Merge1[[#This Row],[True tbr or lower bound]]</f>
        <v>65</v>
      </c>
      <c r="K794">
        <v>43.410615100000001</v>
      </c>
    </row>
    <row r="795" spans="1:11" x14ac:dyDescent="0.25">
      <c r="A795" t="s">
        <v>796</v>
      </c>
      <c r="B795">
        <v>2000</v>
      </c>
      <c r="C795">
        <v>35</v>
      </c>
      <c r="D795">
        <v>90</v>
      </c>
      <c r="E795">
        <v>4</v>
      </c>
      <c r="F795">
        <v>35</v>
      </c>
      <c r="G795">
        <v>90</v>
      </c>
      <c r="H795">
        <v>85</v>
      </c>
      <c r="I795">
        <f>Table_Merge1[[#This Row],[MCTS result]]-Table_Merge1[[#This Row],[True tbr or lower bound]]</f>
        <v>55</v>
      </c>
      <c r="J795">
        <f>Table_Merge1[[#This Row],[random result]]-Table_Merge1[[#This Row],[True tbr or lower bound]]</f>
        <v>50</v>
      </c>
      <c r="K795">
        <v>49.290174800000003</v>
      </c>
    </row>
    <row r="796" spans="1:11" x14ac:dyDescent="0.25">
      <c r="A796" t="s">
        <v>797</v>
      </c>
      <c r="B796">
        <v>2000</v>
      </c>
      <c r="C796">
        <v>35</v>
      </c>
      <c r="D796">
        <v>90</v>
      </c>
      <c r="E796">
        <v>5</v>
      </c>
      <c r="F796">
        <v>35</v>
      </c>
      <c r="G796">
        <v>70</v>
      </c>
      <c r="H796">
        <v>90</v>
      </c>
      <c r="I796">
        <f>Table_Merge1[[#This Row],[MCTS result]]-Table_Merge1[[#This Row],[True tbr or lower bound]]</f>
        <v>35</v>
      </c>
      <c r="J796">
        <f>Table_Merge1[[#This Row],[random result]]-Table_Merge1[[#This Row],[True tbr or lower bound]]</f>
        <v>55</v>
      </c>
      <c r="K796">
        <v>42.419324600000003</v>
      </c>
    </row>
    <row r="797" spans="1:11" x14ac:dyDescent="0.25">
      <c r="A797" t="s">
        <v>798</v>
      </c>
      <c r="B797">
        <v>2500</v>
      </c>
      <c r="C797">
        <v>35</v>
      </c>
      <c r="D797">
        <v>50</v>
      </c>
      <c r="E797">
        <v>1</v>
      </c>
      <c r="F797">
        <v>35</v>
      </c>
      <c r="G797">
        <v>50</v>
      </c>
      <c r="H797">
        <v>88</v>
      </c>
      <c r="I797">
        <f>Table_Merge1[[#This Row],[MCTS result]]-Table_Merge1[[#This Row],[True tbr or lower bound]]</f>
        <v>15</v>
      </c>
      <c r="J797">
        <f>Table_Merge1[[#This Row],[random result]]-Table_Merge1[[#This Row],[True tbr or lower bound]]</f>
        <v>53</v>
      </c>
      <c r="K797">
        <v>36.151514200000001</v>
      </c>
    </row>
    <row r="798" spans="1:11" x14ac:dyDescent="0.25">
      <c r="A798" t="s">
        <v>799</v>
      </c>
      <c r="B798">
        <v>2500</v>
      </c>
      <c r="C798">
        <v>35</v>
      </c>
      <c r="D798">
        <v>50</v>
      </c>
      <c r="E798">
        <v>2</v>
      </c>
      <c r="F798">
        <v>35</v>
      </c>
      <c r="G798">
        <v>60</v>
      </c>
      <c r="H798">
        <v>82</v>
      </c>
      <c r="I798">
        <f>Table_Merge1[[#This Row],[MCTS result]]-Table_Merge1[[#This Row],[True tbr or lower bound]]</f>
        <v>25</v>
      </c>
      <c r="J798">
        <f>Table_Merge1[[#This Row],[random result]]-Table_Merge1[[#This Row],[True tbr or lower bound]]</f>
        <v>47</v>
      </c>
      <c r="K798">
        <v>41.156817599999997</v>
      </c>
    </row>
    <row r="799" spans="1:11" x14ac:dyDescent="0.25">
      <c r="A799" t="s">
        <v>800</v>
      </c>
      <c r="B799">
        <v>2500</v>
      </c>
      <c r="C799">
        <v>35</v>
      </c>
      <c r="D799">
        <v>50</v>
      </c>
      <c r="E799">
        <v>3</v>
      </c>
      <c r="F799">
        <v>35</v>
      </c>
      <c r="G799">
        <v>53</v>
      </c>
      <c r="H799">
        <v>85</v>
      </c>
      <c r="I799">
        <f>Table_Merge1[[#This Row],[MCTS result]]-Table_Merge1[[#This Row],[True tbr or lower bound]]</f>
        <v>18</v>
      </c>
      <c r="J799">
        <f>Table_Merge1[[#This Row],[random result]]-Table_Merge1[[#This Row],[True tbr or lower bound]]</f>
        <v>50</v>
      </c>
      <c r="K799">
        <v>38.166422699999998</v>
      </c>
    </row>
    <row r="800" spans="1:11" x14ac:dyDescent="0.25">
      <c r="A800" t="s">
        <v>801</v>
      </c>
      <c r="B800">
        <v>2500</v>
      </c>
      <c r="C800">
        <v>35</v>
      </c>
      <c r="D800">
        <v>50</v>
      </c>
      <c r="E800">
        <v>4</v>
      </c>
      <c r="F800">
        <v>35</v>
      </c>
      <c r="G800">
        <v>56</v>
      </c>
      <c r="H800">
        <v>86</v>
      </c>
      <c r="I800">
        <f>Table_Merge1[[#This Row],[MCTS result]]-Table_Merge1[[#This Row],[True tbr or lower bound]]</f>
        <v>21</v>
      </c>
      <c r="J800">
        <f>Table_Merge1[[#This Row],[random result]]-Table_Merge1[[#This Row],[True tbr or lower bound]]</f>
        <v>51</v>
      </c>
      <c r="K800">
        <v>36.241948100000002</v>
      </c>
    </row>
    <row r="801" spans="1:11" x14ac:dyDescent="0.25">
      <c r="A801" t="s">
        <v>802</v>
      </c>
      <c r="B801">
        <v>2500</v>
      </c>
      <c r="C801">
        <v>35</v>
      </c>
      <c r="D801">
        <v>50</v>
      </c>
      <c r="E801">
        <v>5</v>
      </c>
      <c r="F801">
        <v>35</v>
      </c>
      <c r="G801">
        <v>52</v>
      </c>
      <c r="H801">
        <v>85</v>
      </c>
      <c r="I801">
        <f>Table_Merge1[[#This Row],[MCTS result]]-Table_Merge1[[#This Row],[True tbr or lower bound]]</f>
        <v>17</v>
      </c>
      <c r="J801">
        <f>Table_Merge1[[#This Row],[random result]]-Table_Merge1[[#This Row],[True tbr or lower bound]]</f>
        <v>50</v>
      </c>
      <c r="K801">
        <v>37.109319999999997</v>
      </c>
    </row>
    <row r="802" spans="1:11" x14ac:dyDescent="0.25">
      <c r="A802" t="s">
        <v>803</v>
      </c>
      <c r="B802">
        <v>2500</v>
      </c>
      <c r="C802">
        <v>35</v>
      </c>
      <c r="D802">
        <v>70</v>
      </c>
      <c r="E802">
        <v>1</v>
      </c>
      <c r="F802">
        <v>35</v>
      </c>
      <c r="G802">
        <v>61</v>
      </c>
      <c r="H802">
        <v>94</v>
      </c>
      <c r="I802">
        <f>Table_Merge1[[#This Row],[MCTS result]]-Table_Merge1[[#This Row],[True tbr or lower bound]]</f>
        <v>26</v>
      </c>
      <c r="J802">
        <f>Table_Merge1[[#This Row],[random result]]-Table_Merge1[[#This Row],[True tbr or lower bound]]</f>
        <v>59</v>
      </c>
      <c r="K802">
        <v>43.290797599999998</v>
      </c>
    </row>
    <row r="803" spans="1:11" x14ac:dyDescent="0.25">
      <c r="A803" t="s">
        <v>804</v>
      </c>
      <c r="B803">
        <v>2500</v>
      </c>
      <c r="C803">
        <v>35</v>
      </c>
      <c r="D803">
        <v>70</v>
      </c>
      <c r="E803">
        <v>2</v>
      </c>
      <c r="F803">
        <v>35</v>
      </c>
      <c r="G803">
        <v>80</v>
      </c>
      <c r="H803">
        <v>84</v>
      </c>
      <c r="I803">
        <f>Table_Merge1[[#This Row],[MCTS result]]-Table_Merge1[[#This Row],[True tbr or lower bound]]</f>
        <v>45</v>
      </c>
      <c r="J803">
        <f>Table_Merge1[[#This Row],[random result]]-Table_Merge1[[#This Row],[True tbr or lower bound]]</f>
        <v>49</v>
      </c>
      <c r="K803">
        <v>40.161053299999999</v>
      </c>
    </row>
    <row r="804" spans="1:11" x14ac:dyDescent="0.25">
      <c r="A804" t="s">
        <v>805</v>
      </c>
      <c r="B804">
        <v>2500</v>
      </c>
      <c r="C804">
        <v>35</v>
      </c>
      <c r="D804">
        <v>70</v>
      </c>
      <c r="E804">
        <v>3</v>
      </c>
      <c r="F804">
        <v>35</v>
      </c>
      <c r="G804">
        <v>70</v>
      </c>
      <c r="H804">
        <v>89</v>
      </c>
      <c r="I804">
        <f>Table_Merge1[[#This Row],[MCTS result]]-Table_Merge1[[#This Row],[True tbr or lower bound]]</f>
        <v>35</v>
      </c>
      <c r="J804">
        <f>Table_Merge1[[#This Row],[random result]]-Table_Merge1[[#This Row],[True tbr or lower bound]]</f>
        <v>54</v>
      </c>
      <c r="K804">
        <v>37.155526399999999</v>
      </c>
    </row>
    <row r="805" spans="1:11" x14ac:dyDescent="0.25">
      <c r="A805" t="s">
        <v>806</v>
      </c>
      <c r="B805">
        <v>2500</v>
      </c>
      <c r="C805">
        <v>35</v>
      </c>
      <c r="D805">
        <v>70</v>
      </c>
      <c r="E805">
        <v>4</v>
      </c>
      <c r="F805">
        <v>35</v>
      </c>
      <c r="G805">
        <v>55</v>
      </c>
      <c r="H805">
        <v>76</v>
      </c>
      <c r="I805">
        <f>Table_Merge1[[#This Row],[MCTS result]]-Table_Merge1[[#This Row],[True tbr or lower bound]]</f>
        <v>20</v>
      </c>
      <c r="J805">
        <f>Table_Merge1[[#This Row],[random result]]-Table_Merge1[[#This Row],[True tbr or lower bound]]</f>
        <v>41</v>
      </c>
      <c r="K805">
        <v>38.247689100000002</v>
      </c>
    </row>
    <row r="806" spans="1:11" x14ac:dyDescent="0.25">
      <c r="A806" t="s">
        <v>807</v>
      </c>
      <c r="B806">
        <v>2500</v>
      </c>
      <c r="C806">
        <v>35</v>
      </c>
      <c r="D806">
        <v>70</v>
      </c>
      <c r="E806">
        <v>5</v>
      </c>
      <c r="F806">
        <v>35</v>
      </c>
      <c r="G806">
        <v>60</v>
      </c>
      <c r="H806">
        <v>86</v>
      </c>
      <c r="I806">
        <f>Table_Merge1[[#This Row],[MCTS result]]-Table_Merge1[[#This Row],[True tbr or lower bound]]</f>
        <v>25</v>
      </c>
      <c r="J806">
        <f>Table_Merge1[[#This Row],[random result]]-Table_Merge1[[#This Row],[True tbr or lower bound]]</f>
        <v>51</v>
      </c>
      <c r="K806">
        <v>37.261443499999999</v>
      </c>
    </row>
    <row r="807" spans="1:11" x14ac:dyDescent="0.25">
      <c r="A807" t="s">
        <v>808</v>
      </c>
      <c r="B807">
        <v>2500</v>
      </c>
      <c r="C807">
        <v>35</v>
      </c>
      <c r="D807">
        <v>90</v>
      </c>
      <c r="E807">
        <v>1</v>
      </c>
      <c r="F807">
        <v>35</v>
      </c>
      <c r="G807">
        <v>68</v>
      </c>
      <c r="H807">
        <v>99</v>
      </c>
      <c r="I807">
        <f>Table_Merge1[[#This Row],[MCTS result]]-Table_Merge1[[#This Row],[True tbr or lower bound]]</f>
        <v>33</v>
      </c>
      <c r="J807">
        <f>Table_Merge1[[#This Row],[random result]]-Table_Merge1[[#This Row],[True tbr or lower bound]]</f>
        <v>64</v>
      </c>
      <c r="K807">
        <v>47.929850700000003</v>
      </c>
    </row>
    <row r="808" spans="1:11" x14ac:dyDescent="0.25">
      <c r="A808" t="s">
        <v>809</v>
      </c>
      <c r="B808">
        <v>2500</v>
      </c>
      <c r="C808">
        <v>35</v>
      </c>
      <c r="D808">
        <v>90</v>
      </c>
      <c r="E808">
        <v>2</v>
      </c>
      <c r="F808">
        <v>35</v>
      </c>
      <c r="G808">
        <v>120</v>
      </c>
      <c r="H808">
        <v>93</v>
      </c>
      <c r="I808">
        <f>Table_Merge1[[#This Row],[MCTS result]]-Table_Merge1[[#This Row],[True tbr or lower bound]]</f>
        <v>85</v>
      </c>
      <c r="J808">
        <f>Table_Merge1[[#This Row],[random result]]-Table_Merge1[[#This Row],[True tbr or lower bound]]</f>
        <v>58</v>
      </c>
      <c r="K808">
        <v>55.392068000000002</v>
      </c>
    </row>
    <row r="809" spans="1:11" x14ac:dyDescent="0.25">
      <c r="A809" t="s">
        <v>810</v>
      </c>
      <c r="B809">
        <v>2500</v>
      </c>
      <c r="C809">
        <v>35</v>
      </c>
      <c r="D809">
        <v>90</v>
      </c>
      <c r="E809">
        <v>3</v>
      </c>
      <c r="F809">
        <v>35</v>
      </c>
      <c r="G809">
        <v>81</v>
      </c>
      <c r="H809">
        <v>95</v>
      </c>
      <c r="I809">
        <f>Table_Merge1[[#This Row],[MCTS result]]-Table_Merge1[[#This Row],[True tbr or lower bound]]</f>
        <v>46</v>
      </c>
      <c r="J809">
        <f>Table_Merge1[[#This Row],[random result]]-Table_Merge1[[#This Row],[True tbr or lower bound]]</f>
        <v>60</v>
      </c>
      <c r="K809">
        <v>52.392968199999999</v>
      </c>
    </row>
    <row r="810" spans="1:11" x14ac:dyDescent="0.25">
      <c r="A810" t="s">
        <v>811</v>
      </c>
      <c r="B810">
        <v>2500</v>
      </c>
      <c r="C810">
        <v>35</v>
      </c>
      <c r="D810">
        <v>90</v>
      </c>
      <c r="E810">
        <v>4</v>
      </c>
      <c r="F810">
        <v>35</v>
      </c>
      <c r="G810">
        <v>82</v>
      </c>
      <c r="H810">
        <v>95</v>
      </c>
      <c r="I810">
        <f>Table_Merge1[[#This Row],[MCTS result]]-Table_Merge1[[#This Row],[True tbr or lower bound]]</f>
        <v>47</v>
      </c>
      <c r="J810">
        <f>Table_Merge1[[#This Row],[random result]]-Table_Merge1[[#This Row],[True tbr or lower bound]]</f>
        <v>60</v>
      </c>
      <c r="K810">
        <v>39.330953999999998</v>
      </c>
    </row>
    <row r="811" spans="1:11" x14ac:dyDescent="0.25">
      <c r="A811" t="s">
        <v>812</v>
      </c>
      <c r="B811">
        <v>2500</v>
      </c>
      <c r="C811">
        <v>35</v>
      </c>
      <c r="D811">
        <v>90</v>
      </c>
      <c r="E811">
        <v>5</v>
      </c>
      <c r="F811">
        <v>35</v>
      </c>
      <c r="G811">
        <v>106</v>
      </c>
      <c r="H811">
        <v>111</v>
      </c>
      <c r="I811">
        <f>Table_Merge1[[#This Row],[MCTS result]]-Table_Merge1[[#This Row],[True tbr or lower bound]]</f>
        <v>71</v>
      </c>
      <c r="J811">
        <f>Table_Merge1[[#This Row],[random result]]-Table_Merge1[[#This Row],[True tbr or lower bound]]</f>
        <v>76</v>
      </c>
      <c r="K811">
        <v>58.634313900000002</v>
      </c>
    </row>
    <row r="812" spans="1:11" x14ac:dyDescent="0.25">
      <c r="A812" t="s">
        <v>813</v>
      </c>
      <c r="B812">
        <v>3000</v>
      </c>
      <c r="C812">
        <v>35</v>
      </c>
      <c r="D812">
        <v>50</v>
      </c>
      <c r="E812">
        <v>1</v>
      </c>
      <c r="F812">
        <v>35</v>
      </c>
      <c r="G812">
        <v>52</v>
      </c>
      <c r="H812">
        <v>87</v>
      </c>
      <c r="I812">
        <f>Table_Merge1[[#This Row],[MCTS result]]-Table_Merge1[[#This Row],[True tbr or lower bound]]</f>
        <v>17</v>
      </c>
      <c r="J812">
        <f>Table_Merge1[[#This Row],[random result]]-Table_Merge1[[#This Row],[True tbr or lower bound]]</f>
        <v>52</v>
      </c>
      <c r="K812">
        <v>38.219058500000003</v>
      </c>
    </row>
    <row r="813" spans="1:11" x14ac:dyDescent="0.25">
      <c r="A813" t="s">
        <v>814</v>
      </c>
      <c r="B813">
        <v>3000</v>
      </c>
      <c r="C813">
        <v>35</v>
      </c>
      <c r="D813">
        <v>50</v>
      </c>
      <c r="E813">
        <v>2</v>
      </c>
      <c r="F813">
        <v>35</v>
      </c>
      <c r="G813">
        <v>59</v>
      </c>
      <c r="H813">
        <v>79</v>
      </c>
      <c r="I813">
        <f>Table_Merge1[[#This Row],[MCTS result]]-Table_Merge1[[#This Row],[True tbr or lower bound]]</f>
        <v>24</v>
      </c>
      <c r="J813">
        <f>Table_Merge1[[#This Row],[random result]]-Table_Merge1[[#This Row],[True tbr or lower bound]]</f>
        <v>44</v>
      </c>
      <c r="K813">
        <v>36.154561100000002</v>
      </c>
    </row>
    <row r="814" spans="1:11" x14ac:dyDescent="0.25">
      <c r="A814" t="s">
        <v>815</v>
      </c>
      <c r="B814">
        <v>3000</v>
      </c>
      <c r="C814">
        <v>35</v>
      </c>
      <c r="D814">
        <v>50</v>
      </c>
      <c r="E814">
        <v>3</v>
      </c>
      <c r="F814">
        <v>35</v>
      </c>
      <c r="G814">
        <v>65</v>
      </c>
      <c r="H814">
        <v>88</v>
      </c>
      <c r="I814">
        <f>Table_Merge1[[#This Row],[MCTS result]]-Table_Merge1[[#This Row],[True tbr or lower bound]]</f>
        <v>30</v>
      </c>
      <c r="J814">
        <f>Table_Merge1[[#This Row],[random result]]-Table_Merge1[[#This Row],[True tbr or lower bound]]</f>
        <v>53</v>
      </c>
      <c r="K814">
        <v>46.305568299999997</v>
      </c>
    </row>
    <row r="815" spans="1:11" x14ac:dyDescent="0.25">
      <c r="A815" t="s">
        <v>816</v>
      </c>
      <c r="B815">
        <v>3000</v>
      </c>
      <c r="C815">
        <v>35</v>
      </c>
      <c r="D815">
        <v>50</v>
      </c>
      <c r="E815">
        <v>4</v>
      </c>
      <c r="F815">
        <v>35</v>
      </c>
      <c r="G815">
        <v>54</v>
      </c>
      <c r="H815">
        <v>90</v>
      </c>
      <c r="I815">
        <f>Table_Merge1[[#This Row],[MCTS result]]-Table_Merge1[[#This Row],[True tbr or lower bound]]</f>
        <v>19</v>
      </c>
      <c r="J815">
        <f>Table_Merge1[[#This Row],[random result]]-Table_Merge1[[#This Row],[True tbr or lower bound]]</f>
        <v>55</v>
      </c>
      <c r="K815">
        <v>38.146693599999999</v>
      </c>
    </row>
    <row r="816" spans="1:11" x14ac:dyDescent="0.25">
      <c r="A816" t="s">
        <v>817</v>
      </c>
      <c r="B816">
        <v>3000</v>
      </c>
      <c r="C816">
        <v>35</v>
      </c>
      <c r="D816">
        <v>50</v>
      </c>
      <c r="E816">
        <v>5</v>
      </c>
      <c r="F816">
        <v>35</v>
      </c>
      <c r="G816">
        <v>68</v>
      </c>
      <c r="H816">
        <v>90</v>
      </c>
      <c r="I816">
        <f>Table_Merge1[[#This Row],[MCTS result]]-Table_Merge1[[#This Row],[True tbr or lower bound]]</f>
        <v>33</v>
      </c>
      <c r="J816">
        <f>Table_Merge1[[#This Row],[random result]]-Table_Merge1[[#This Row],[True tbr or lower bound]]</f>
        <v>55</v>
      </c>
      <c r="K816">
        <v>39.3903064</v>
      </c>
    </row>
    <row r="817" spans="1:11" x14ac:dyDescent="0.25">
      <c r="A817" t="s">
        <v>818</v>
      </c>
      <c r="B817">
        <v>3000</v>
      </c>
      <c r="C817">
        <v>35</v>
      </c>
      <c r="D817">
        <v>70</v>
      </c>
      <c r="E817">
        <v>1</v>
      </c>
      <c r="F817">
        <v>35</v>
      </c>
      <c r="G817">
        <v>64</v>
      </c>
      <c r="H817">
        <v>101</v>
      </c>
      <c r="I817">
        <f>Table_Merge1[[#This Row],[MCTS result]]-Table_Merge1[[#This Row],[True tbr or lower bound]]</f>
        <v>29</v>
      </c>
      <c r="J817">
        <f>Table_Merge1[[#This Row],[random result]]-Table_Merge1[[#This Row],[True tbr or lower bound]]</f>
        <v>66</v>
      </c>
      <c r="K817">
        <v>42.293929599999998</v>
      </c>
    </row>
    <row r="818" spans="1:11" x14ac:dyDescent="0.25">
      <c r="A818" t="s">
        <v>819</v>
      </c>
      <c r="B818">
        <v>3000</v>
      </c>
      <c r="C818">
        <v>35</v>
      </c>
      <c r="D818">
        <v>70</v>
      </c>
      <c r="E818">
        <v>2</v>
      </c>
      <c r="F818">
        <v>35</v>
      </c>
      <c r="G818">
        <v>64</v>
      </c>
      <c r="H818">
        <v>89</v>
      </c>
      <c r="I818">
        <f>Table_Merge1[[#This Row],[MCTS result]]-Table_Merge1[[#This Row],[True tbr or lower bound]]</f>
        <v>29</v>
      </c>
      <c r="J818">
        <f>Table_Merge1[[#This Row],[random result]]-Table_Merge1[[#This Row],[True tbr or lower bound]]</f>
        <v>54</v>
      </c>
      <c r="K818">
        <v>43.351528600000002</v>
      </c>
    </row>
    <row r="819" spans="1:11" x14ac:dyDescent="0.25">
      <c r="A819" t="s">
        <v>820</v>
      </c>
      <c r="B819">
        <v>3000</v>
      </c>
      <c r="C819">
        <v>35</v>
      </c>
      <c r="D819">
        <v>70</v>
      </c>
      <c r="E819">
        <v>3</v>
      </c>
      <c r="F819">
        <v>35</v>
      </c>
      <c r="G819">
        <v>75</v>
      </c>
      <c r="H819">
        <v>87</v>
      </c>
      <c r="I819">
        <f>Table_Merge1[[#This Row],[MCTS result]]-Table_Merge1[[#This Row],[True tbr or lower bound]]</f>
        <v>40</v>
      </c>
      <c r="J819">
        <f>Table_Merge1[[#This Row],[random result]]-Table_Merge1[[#This Row],[True tbr or lower bound]]</f>
        <v>52</v>
      </c>
      <c r="K819">
        <v>50.852501099999998</v>
      </c>
    </row>
    <row r="820" spans="1:11" x14ac:dyDescent="0.25">
      <c r="A820" t="s">
        <v>821</v>
      </c>
      <c r="B820">
        <v>3000</v>
      </c>
      <c r="C820">
        <v>35</v>
      </c>
      <c r="D820">
        <v>70</v>
      </c>
      <c r="E820">
        <v>4</v>
      </c>
      <c r="F820">
        <v>35</v>
      </c>
      <c r="G820">
        <v>57</v>
      </c>
      <c r="H820">
        <v>82</v>
      </c>
      <c r="I820">
        <f>Table_Merge1[[#This Row],[MCTS result]]-Table_Merge1[[#This Row],[True tbr or lower bound]]</f>
        <v>22</v>
      </c>
      <c r="J820">
        <f>Table_Merge1[[#This Row],[random result]]-Table_Merge1[[#This Row],[True tbr or lower bound]]</f>
        <v>47</v>
      </c>
      <c r="K820">
        <v>37.159198000000004</v>
      </c>
    </row>
    <row r="821" spans="1:11" x14ac:dyDescent="0.25">
      <c r="A821" t="s">
        <v>822</v>
      </c>
      <c r="B821">
        <v>3000</v>
      </c>
      <c r="C821">
        <v>35</v>
      </c>
      <c r="D821">
        <v>70</v>
      </c>
      <c r="E821">
        <v>5</v>
      </c>
      <c r="F821">
        <v>35</v>
      </c>
      <c r="G821">
        <v>62</v>
      </c>
      <c r="H821">
        <v>92</v>
      </c>
      <c r="I821">
        <f>Table_Merge1[[#This Row],[MCTS result]]-Table_Merge1[[#This Row],[True tbr or lower bound]]</f>
        <v>27</v>
      </c>
      <c r="J821">
        <f>Table_Merge1[[#This Row],[random result]]-Table_Merge1[[#This Row],[True tbr or lower bound]]</f>
        <v>57</v>
      </c>
      <c r="K821">
        <v>37.139031099999997</v>
      </c>
    </row>
    <row r="822" spans="1:11" x14ac:dyDescent="0.25">
      <c r="A822" t="s">
        <v>823</v>
      </c>
      <c r="B822">
        <v>3000</v>
      </c>
      <c r="C822">
        <v>35</v>
      </c>
      <c r="D822">
        <v>90</v>
      </c>
      <c r="E822">
        <v>1</v>
      </c>
      <c r="F822">
        <v>35</v>
      </c>
      <c r="G822">
        <v>99</v>
      </c>
      <c r="H822">
        <v>95</v>
      </c>
      <c r="I822">
        <f>Table_Merge1[[#This Row],[MCTS result]]-Table_Merge1[[#This Row],[True tbr or lower bound]]</f>
        <v>64</v>
      </c>
      <c r="J822">
        <f>Table_Merge1[[#This Row],[random result]]-Table_Merge1[[#This Row],[True tbr or lower bound]]</f>
        <v>60</v>
      </c>
      <c r="K822">
        <v>41.094880699999997</v>
      </c>
    </row>
    <row r="823" spans="1:11" x14ac:dyDescent="0.25">
      <c r="A823" t="s">
        <v>824</v>
      </c>
      <c r="B823">
        <v>3000</v>
      </c>
      <c r="C823">
        <v>35</v>
      </c>
      <c r="D823">
        <v>90</v>
      </c>
      <c r="E823">
        <v>2</v>
      </c>
      <c r="F823">
        <v>34</v>
      </c>
      <c r="G823">
        <v>124</v>
      </c>
      <c r="H823">
        <v>100</v>
      </c>
      <c r="I823">
        <f>Table_Merge1[[#This Row],[MCTS result]]-Table_Merge1[[#This Row],[True tbr or lower bound]]</f>
        <v>90</v>
      </c>
      <c r="J823">
        <f>Table_Merge1[[#This Row],[random result]]-Table_Merge1[[#This Row],[True tbr or lower bound]]</f>
        <v>66</v>
      </c>
      <c r="K823">
        <v>73.406698700000007</v>
      </c>
    </row>
    <row r="824" spans="1:11" x14ac:dyDescent="0.25">
      <c r="A824" t="s">
        <v>825</v>
      </c>
      <c r="B824">
        <v>3000</v>
      </c>
      <c r="C824">
        <v>35</v>
      </c>
      <c r="D824">
        <v>90</v>
      </c>
      <c r="E824">
        <v>3</v>
      </c>
      <c r="F824">
        <v>35</v>
      </c>
      <c r="G824">
        <v>132</v>
      </c>
      <c r="H824">
        <v>103</v>
      </c>
      <c r="I824">
        <f>Table_Merge1[[#This Row],[MCTS result]]-Table_Merge1[[#This Row],[True tbr or lower bound]]</f>
        <v>97</v>
      </c>
      <c r="J824">
        <f>Table_Merge1[[#This Row],[random result]]-Table_Merge1[[#This Row],[True tbr or lower bound]]</f>
        <v>68</v>
      </c>
      <c r="K824">
        <v>56.678288600000002</v>
      </c>
    </row>
    <row r="825" spans="1:11" x14ac:dyDescent="0.25">
      <c r="A825" t="s">
        <v>826</v>
      </c>
      <c r="B825">
        <v>3000</v>
      </c>
      <c r="C825">
        <v>35</v>
      </c>
      <c r="D825">
        <v>90</v>
      </c>
      <c r="E825">
        <v>4</v>
      </c>
      <c r="F825">
        <v>35</v>
      </c>
      <c r="G825">
        <v>88</v>
      </c>
      <c r="H825">
        <v>108</v>
      </c>
      <c r="I825">
        <f>Table_Merge1[[#This Row],[MCTS result]]-Table_Merge1[[#This Row],[True tbr or lower bound]]</f>
        <v>53</v>
      </c>
      <c r="J825">
        <f>Table_Merge1[[#This Row],[random result]]-Table_Merge1[[#This Row],[True tbr or lower bound]]</f>
        <v>73</v>
      </c>
      <c r="K825">
        <v>60.372163299999997</v>
      </c>
    </row>
    <row r="826" spans="1:11" x14ac:dyDescent="0.25">
      <c r="A826" t="s">
        <v>827</v>
      </c>
      <c r="B826">
        <v>3000</v>
      </c>
      <c r="C826">
        <v>35</v>
      </c>
      <c r="D826">
        <v>90</v>
      </c>
      <c r="E826">
        <v>5</v>
      </c>
      <c r="F826">
        <v>35</v>
      </c>
      <c r="G826">
        <v>87</v>
      </c>
      <c r="H826">
        <v>97</v>
      </c>
      <c r="I826">
        <f>Table_Merge1[[#This Row],[MCTS result]]-Table_Merge1[[#This Row],[True tbr or lower bound]]</f>
        <v>52</v>
      </c>
      <c r="J826">
        <f>Table_Merge1[[#This Row],[random result]]-Table_Merge1[[#This Row],[True tbr or lower bound]]</f>
        <v>62</v>
      </c>
      <c r="K826">
        <v>53.412321599999999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4EE8-1BF7-4940-865B-100F1D5B7A65}">
  <dimension ref="A1:AH738"/>
  <sheetViews>
    <sheetView workbookViewId="0">
      <selection activeCell="I738" sqref="F4:I738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1.140625" bestFit="1" customWidth="1"/>
    <col min="4" max="4" width="39.85546875" bestFit="1" customWidth="1"/>
    <col min="5" max="5" width="22.7109375" bestFit="1" customWidth="1"/>
    <col min="6" max="6" width="11.140625" bestFit="1" customWidth="1"/>
    <col min="7" max="7" width="25.5703125" bestFit="1" customWidth="1"/>
    <col min="8" max="8" width="46.7109375" bestFit="1" customWidth="1"/>
    <col min="9" max="9" width="11.140625" bestFit="1" customWidth="1"/>
    <col min="10" max="10" width="37.42578125" bestFit="1" customWidth="1"/>
    <col min="11" max="11" width="26.28515625" bestFit="1" customWidth="1"/>
    <col min="12" max="12" width="32.140625" bestFit="1" customWidth="1"/>
    <col min="13" max="13" width="42.28515625" bestFit="1" customWidth="1"/>
    <col min="14" max="14" width="13.140625" bestFit="1" customWidth="1"/>
    <col min="15" max="15" width="19.5703125" bestFit="1" customWidth="1"/>
    <col min="16" max="16" width="12.140625" bestFit="1" customWidth="1"/>
    <col min="17" max="17" width="27" bestFit="1" customWidth="1"/>
    <col min="18" max="18" width="12.140625" bestFit="1" customWidth="1"/>
    <col min="19" max="19" width="16.7109375" bestFit="1" customWidth="1"/>
    <col min="20" max="20" width="48.28515625" bestFit="1" customWidth="1"/>
    <col min="21" max="21" width="28.85546875" bestFit="1" customWidth="1"/>
    <col min="22" max="22" width="33.28515625" bestFit="1" customWidth="1"/>
    <col min="23" max="23" width="16.7109375" bestFit="1" customWidth="1"/>
    <col min="24" max="24" width="31.140625" bestFit="1" customWidth="1"/>
    <col min="25" max="25" width="17.28515625" bestFit="1" customWidth="1"/>
    <col min="26" max="26" width="30.5703125" bestFit="1" customWidth="1"/>
    <col min="27" max="27" width="32.7109375" bestFit="1" customWidth="1"/>
    <col min="28" max="28" width="12.140625" bestFit="1" customWidth="1"/>
    <col min="29" max="29" width="81.140625" bestFit="1" customWidth="1"/>
    <col min="30" max="30" width="80.7109375" bestFit="1" customWidth="1"/>
    <col min="31" max="33" width="12.140625" bestFit="1" customWidth="1"/>
    <col min="34" max="34" width="29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828</v>
      </c>
      <c r="E1" t="s">
        <v>829</v>
      </c>
      <c r="F1" t="s">
        <v>838</v>
      </c>
      <c r="G1" t="s">
        <v>839</v>
      </c>
      <c r="H1" t="s">
        <v>840</v>
      </c>
      <c r="I1" t="s">
        <v>841</v>
      </c>
      <c r="J1" t="s">
        <v>842</v>
      </c>
      <c r="K1" t="s">
        <v>843</v>
      </c>
      <c r="L1" t="s">
        <v>844</v>
      </c>
      <c r="M1" t="s">
        <v>845</v>
      </c>
      <c r="N1" t="s">
        <v>846</v>
      </c>
      <c r="O1" t="s">
        <v>847</v>
      </c>
      <c r="P1" t="s">
        <v>848</v>
      </c>
      <c r="Q1" t="s">
        <v>849</v>
      </c>
      <c r="R1" t="s">
        <v>850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  <c r="X1" t="s">
        <v>856</v>
      </c>
      <c r="Y1" t="s">
        <v>857</v>
      </c>
      <c r="Z1" t="s">
        <v>858</v>
      </c>
      <c r="AA1" t="s">
        <v>859</v>
      </c>
      <c r="AB1" t="s">
        <v>860</v>
      </c>
      <c r="AC1" t="s">
        <v>861</v>
      </c>
      <c r="AD1" t="s">
        <v>862</v>
      </c>
      <c r="AE1" t="s">
        <v>863</v>
      </c>
      <c r="AF1" t="s">
        <v>864</v>
      </c>
      <c r="AG1" t="s">
        <v>865</v>
      </c>
      <c r="AH1" t="s">
        <v>866</v>
      </c>
    </row>
    <row r="2" spans="1:34" x14ac:dyDescent="0.25">
      <c r="Q2" t="s">
        <v>867</v>
      </c>
      <c r="U2" t="s">
        <v>868</v>
      </c>
    </row>
    <row r="3" spans="1:34" x14ac:dyDescent="0.25">
      <c r="A3" t="s">
        <v>869</v>
      </c>
      <c r="B3" t="s">
        <v>870</v>
      </c>
      <c r="C3" t="s">
        <v>871</v>
      </c>
      <c r="D3" t="s">
        <v>872</v>
      </c>
      <c r="E3" t="s">
        <v>873</v>
      </c>
      <c r="F3" t="s">
        <v>874</v>
      </c>
      <c r="G3" t="s">
        <v>875</v>
      </c>
      <c r="H3" t="s">
        <v>876</v>
      </c>
      <c r="I3" t="s">
        <v>877</v>
      </c>
      <c r="J3" t="s">
        <v>878</v>
      </c>
      <c r="K3" t="s">
        <v>879</v>
      </c>
      <c r="L3" t="s">
        <v>880</v>
      </c>
      <c r="M3" t="s">
        <v>881</v>
      </c>
      <c r="N3" t="s">
        <v>882</v>
      </c>
      <c r="O3" t="s">
        <v>883</v>
      </c>
      <c r="P3" t="s">
        <v>884</v>
      </c>
      <c r="Q3" t="s">
        <v>885</v>
      </c>
      <c r="R3" t="s">
        <v>886</v>
      </c>
      <c r="S3" t="s">
        <v>887</v>
      </c>
      <c r="T3" t="s">
        <v>884</v>
      </c>
      <c r="U3" t="s">
        <v>885</v>
      </c>
      <c r="V3" t="s">
        <v>888</v>
      </c>
      <c r="W3" t="s">
        <v>887</v>
      </c>
      <c r="X3" t="s">
        <v>889</v>
      </c>
      <c r="Y3" t="s">
        <v>890</v>
      </c>
      <c r="Z3" t="s">
        <v>891</v>
      </c>
      <c r="AA3" t="s">
        <v>892</v>
      </c>
    </row>
    <row r="4" spans="1:34" x14ac:dyDescent="0.25">
      <c r="A4">
        <v>1</v>
      </c>
      <c r="B4" t="b">
        <v>1</v>
      </c>
      <c r="C4">
        <v>5</v>
      </c>
      <c r="D4">
        <v>5</v>
      </c>
      <c r="E4" t="s">
        <v>3</v>
      </c>
      <c r="F4">
        <v>50</v>
      </c>
      <c r="G4">
        <v>5</v>
      </c>
      <c r="H4">
        <v>50</v>
      </c>
      <c r="I4">
        <v>1</v>
      </c>
      <c r="J4">
        <v>5</v>
      </c>
      <c r="K4">
        <v>25</v>
      </c>
      <c r="L4">
        <v>23</v>
      </c>
      <c r="M4">
        <v>23</v>
      </c>
      <c r="N4">
        <v>4.5999999999999996</v>
      </c>
      <c r="O4">
        <v>0</v>
      </c>
      <c r="P4">
        <v>5</v>
      </c>
      <c r="Q4">
        <v>15</v>
      </c>
      <c r="R4">
        <v>5</v>
      </c>
      <c r="S4">
        <v>5</v>
      </c>
      <c r="T4">
        <v>5</v>
      </c>
      <c r="U4">
        <v>15</v>
      </c>
      <c r="V4">
        <v>5</v>
      </c>
      <c r="W4">
        <v>5</v>
      </c>
      <c r="X4" t="b">
        <v>0</v>
      </c>
      <c r="Y4" t="b">
        <v>0</v>
      </c>
      <c r="Z4" t="s">
        <v>893</v>
      </c>
      <c r="AA4" t="s">
        <v>893</v>
      </c>
      <c r="AC4" t="s">
        <v>894</v>
      </c>
      <c r="AF4">
        <v>735</v>
      </c>
    </row>
    <row r="5" spans="1:34" x14ac:dyDescent="0.25">
      <c r="A5">
        <v>2</v>
      </c>
      <c r="B5" t="b">
        <v>1</v>
      </c>
      <c r="C5">
        <v>5</v>
      </c>
      <c r="D5">
        <v>5</v>
      </c>
      <c r="E5" t="s">
        <v>4</v>
      </c>
      <c r="F5">
        <v>50</v>
      </c>
      <c r="G5">
        <v>5</v>
      </c>
      <c r="H5">
        <v>50</v>
      </c>
      <c r="I5">
        <v>2</v>
      </c>
      <c r="J5">
        <v>5</v>
      </c>
      <c r="K5">
        <v>24</v>
      </c>
      <c r="L5">
        <v>23</v>
      </c>
      <c r="M5">
        <v>14</v>
      </c>
      <c r="N5">
        <v>2.8</v>
      </c>
      <c r="O5">
        <v>2</v>
      </c>
      <c r="P5">
        <v>4</v>
      </c>
      <c r="Q5">
        <v>12</v>
      </c>
      <c r="R5">
        <v>5</v>
      </c>
      <c r="S5">
        <v>5</v>
      </c>
      <c r="T5">
        <v>2</v>
      </c>
      <c r="U5">
        <v>6</v>
      </c>
      <c r="V5">
        <v>3</v>
      </c>
      <c r="W5">
        <v>3</v>
      </c>
      <c r="X5" t="b">
        <v>0</v>
      </c>
      <c r="Y5" t="b">
        <v>0</v>
      </c>
      <c r="Z5" t="s">
        <v>893</v>
      </c>
      <c r="AA5" t="s">
        <v>893</v>
      </c>
      <c r="AC5" t="s">
        <v>895</v>
      </c>
      <c r="AF5">
        <v>110</v>
      </c>
    </row>
    <row r="6" spans="1:34" x14ac:dyDescent="0.25">
      <c r="A6">
        <v>3</v>
      </c>
      <c r="B6" t="b">
        <v>1</v>
      </c>
      <c r="C6">
        <v>4</v>
      </c>
      <c r="D6">
        <v>4</v>
      </c>
      <c r="E6" t="s">
        <v>5</v>
      </c>
      <c r="F6">
        <v>50</v>
      </c>
      <c r="G6">
        <v>5</v>
      </c>
      <c r="H6">
        <v>50</v>
      </c>
      <c r="I6">
        <v>3</v>
      </c>
      <c r="J6">
        <v>4</v>
      </c>
      <c r="K6">
        <v>18</v>
      </c>
      <c r="L6">
        <v>18</v>
      </c>
      <c r="M6">
        <v>18</v>
      </c>
      <c r="N6">
        <v>4.5</v>
      </c>
      <c r="O6">
        <v>0</v>
      </c>
      <c r="P6">
        <v>2</v>
      </c>
      <c r="Q6">
        <v>6</v>
      </c>
      <c r="R6">
        <v>4</v>
      </c>
      <c r="S6">
        <v>4</v>
      </c>
      <c r="T6">
        <v>2</v>
      </c>
      <c r="U6">
        <v>6</v>
      </c>
      <c r="V6">
        <v>4</v>
      </c>
      <c r="W6">
        <v>4</v>
      </c>
      <c r="X6" t="b">
        <v>0</v>
      </c>
      <c r="Y6" t="b">
        <v>0</v>
      </c>
      <c r="Z6" t="s">
        <v>893</v>
      </c>
      <c r="AA6" t="s">
        <v>893</v>
      </c>
      <c r="AC6" t="s">
        <v>896</v>
      </c>
      <c r="AF6">
        <v>89</v>
      </c>
      <c r="AH6" t="s">
        <v>897</v>
      </c>
    </row>
    <row r="7" spans="1:34" x14ac:dyDescent="0.25">
      <c r="A7">
        <v>4</v>
      </c>
      <c r="B7" t="b">
        <v>1</v>
      </c>
      <c r="C7">
        <v>5</v>
      </c>
      <c r="D7">
        <v>5</v>
      </c>
      <c r="E7" t="s">
        <v>6</v>
      </c>
      <c r="F7">
        <v>50</v>
      </c>
      <c r="G7">
        <v>5</v>
      </c>
      <c r="H7">
        <v>50</v>
      </c>
      <c r="I7">
        <v>4</v>
      </c>
      <c r="J7">
        <v>5</v>
      </c>
      <c r="K7">
        <v>21</v>
      </c>
      <c r="L7">
        <v>19</v>
      </c>
      <c r="M7">
        <v>19</v>
      </c>
      <c r="N7">
        <v>3.8</v>
      </c>
      <c r="O7">
        <v>0</v>
      </c>
      <c r="P7">
        <v>4</v>
      </c>
      <c r="Q7">
        <v>12</v>
      </c>
      <c r="R7">
        <v>5</v>
      </c>
      <c r="S7">
        <v>5</v>
      </c>
      <c r="T7">
        <v>4</v>
      </c>
      <c r="U7">
        <v>12</v>
      </c>
      <c r="V7">
        <v>5</v>
      </c>
      <c r="W7">
        <v>5</v>
      </c>
      <c r="X7" t="b">
        <v>0</v>
      </c>
      <c r="Y7" t="b">
        <v>0</v>
      </c>
      <c r="Z7" t="s">
        <v>893</v>
      </c>
      <c r="AA7" t="s">
        <v>893</v>
      </c>
    </row>
    <row r="8" spans="1:34" x14ac:dyDescent="0.25">
      <c r="A8">
        <v>5</v>
      </c>
      <c r="B8" t="b">
        <v>1</v>
      </c>
      <c r="C8">
        <v>4</v>
      </c>
      <c r="D8">
        <v>4</v>
      </c>
      <c r="E8" t="s">
        <v>7</v>
      </c>
      <c r="F8">
        <v>50</v>
      </c>
      <c r="G8">
        <v>5</v>
      </c>
      <c r="H8">
        <v>50</v>
      </c>
      <c r="I8">
        <v>5</v>
      </c>
      <c r="J8">
        <v>4</v>
      </c>
      <c r="K8">
        <v>23</v>
      </c>
      <c r="L8">
        <v>22</v>
      </c>
      <c r="M8">
        <v>22</v>
      </c>
      <c r="N8">
        <v>5.5</v>
      </c>
      <c r="O8">
        <v>0</v>
      </c>
      <c r="P8">
        <v>4</v>
      </c>
      <c r="Q8">
        <v>12</v>
      </c>
      <c r="R8">
        <v>4</v>
      </c>
      <c r="S8">
        <v>4</v>
      </c>
      <c r="T8">
        <v>4</v>
      </c>
      <c r="U8">
        <v>12</v>
      </c>
      <c r="V8">
        <v>4</v>
      </c>
      <c r="W8">
        <v>4</v>
      </c>
      <c r="X8" t="b">
        <v>0</v>
      </c>
      <c r="Y8" t="b">
        <v>0</v>
      </c>
      <c r="Z8" t="s">
        <v>893</v>
      </c>
      <c r="AA8" t="s">
        <v>893</v>
      </c>
      <c r="AC8" t="s">
        <v>898</v>
      </c>
      <c r="AF8">
        <v>51</v>
      </c>
    </row>
    <row r="9" spans="1:34" x14ac:dyDescent="0.25">
      <c r="A9">
        <v>6</v>
      </c>
      <c r="B9" t="b">
        <v>1</v>
      </c>
      <c r="C9">
        <v>4</v>
      </c>
      <c r="D9">
        <v>4</v>
      </c>
      <c r="E9" t="s">
        <v>8</v>
      </c>
      <c r="F9">
        <v>50</v>
      </c>
      <c r="G9">
        <v>5</v>
      </c>
      <c r="H9">
        <v>70</v>
      </c>
      <c r="I9">
        <v>1</v>
      </c>
      <c r="J9">
        <v>4</v>
      </c>
      <c r="K9">
        <v>20</v>
      </c>
      <c r="L9">
        <v>17</v>
      </c>
      <c r="M9">
        <v>16</v>
      </c>
      <c r="N9">
        <v>4</v>
      </c>
      <c r="O9">
        <v>0</v>
      </c>
      <c r="P9">
        <v>3</v>
      </c>
      <c r="Q9">
        <v>9</v>
      </c>
      <c r="R9">
        <v>4</v>
      </c>
      <c r="S9">
        <v>4</v>
      </c>
      <c r="T9">
        <v>3</v>
      </c>
      <c r="U9">
        <v>9</v>
      </c>
      <c r="V9">
        <v>4</v>
      </c>
      <c r="W9">
        <v>4</v>
      </c>
      <c r="X9" t="b">
        <v>0</v>
      </c>
      <c r="Y9" t="b">
        <v>0</v>
      </c>
      <c r="Z9" t="s">
        <v>893</v>
      </c>
      <c r="AA9" t="s">
        <v>893</v>
      </c>
      <c r="AC9" t="s">
        <v>899</v>
      </c>
    </row>
    <row r="10" spans="1:34" x14ac:dyDescent="0.25">
      <c r="A10">
        <v>7</v>
      </c>
      <c r="B10" t="b">
        <v>1</v>
      </c>
      <c r="C10">
        <v>5</v>
      </c>
      <c r="D10">
        <v>5</v>
      </c>
      <c r="E10" t="s">
        <v>9</v>
      </c>
      <c r="F10">
        <v>50</v>
      </c>
      <c r="G10">
        <v>5</v>
      </c>
      <c r="H10">
        <v>70</v>
      </c>
      <c r="I10">
        <v>2</v>
      </c>
      <c r="J10">
        <v>5</v>
      </c>
      <c r="K10">
        <v>28</v>
      </c>
      <c r="L10">
        <v>27</v>
      </c>
      <c r="M10">
        <v>27</v>
      </c>
      <c r="N10">
        <v>5.4</v>
      </c>
      <c r="O10">
        <v>0</v>
      </c>
      <c r="P10">
        <v>5</v>
      </c>
      <c r="Q10">
        <v>15</v>
      </c>
      <c r="R10">
        <v>5</v>
      </c>
      <c r="S10">
        <v>5</v>
      </c>
      <c r="T10">
        <v>5</v>
      </c>
      <c r="U10">
        <v>15</v>
      </c>
      <c r="V10">
        <v>5</v>
      </c>
      <c r="W10">
        <v>5</v>
      </c>
      <c r="X10" t="b">
        <v>0</v>
      </c>
      <c r="Y10" t="b">
        <v>0</v>
      </c>
      <c r="Z10" t="s">
        <v>893</v>
      </c>
      <c r="AA10" t="s">
        <v>893</v>
      </c>
    </row>
    <row r="11" spans="1:34" x14ac:dyDescent="0.25">
      <c r="A11">
        <v>8</v>
      </c>
      <c r="B11" t="b">
        <v>1</v>
      </c>
      <c r="C11">
        <v>5</v>
      </c>
      <c r="D11">
        <v>5</v>
      </c>
      <c r="E11" t="s">
        <v>10</v>
      </c>
      <c r="F11">
        <v>50</v>
      </c>
      <c r="G11">
        <v>5</v>
      </c>
      <c r="H11">
        <v>70</v>
      </c>
      <c r="I11">
        <v>3</v>
      </c>
      <c r="J11">
        <v>5</v>
      </c>
      <c r="K11">
        <v>29</v>
      </c>
      <c r="L11">
        <v>27</v>
      </c>
      <c r="M11">
        <v>27</v>
      </c>
      <c r="N11">
        <v>5.4</v>
      </c>
      <c r="O11">
        <v>0</v>
      </c>
      <c r="P11">
        <v>5</v>
      </c>
      <c r="Q11">
        <v>15</v>
      </c>
      <c r="R11">
        <v>5</v>
      </c>
      <c r="S11">
        <v>5</v>
      </c>
      <c r="T11">
        <v>5</v>
      </c>
      <c r="U11">
        <v>15</v>
      </c>
      <c r="V11">
        <v>5</v>
      </c>
      <c r="W11">
        <v>5</v>
      </c>
      <c r="X11" t="b">
        <v>0</v>
      </c>
      <c r="Y11" t="b">
        <v>0</v>
      </c>
      <c r="Z11" t="s">
        <v>893</v>
      </c>
      <c r="AA11" t="s">
        <v>893</v>
      </c>
      <c r="AC11" t="s">
        <v>900</v>
      </c>
    </row>
    <row r="12" spans="1:34" x14ac:dyDescent="0.25">
      <c r="A12">
        <v>9</v>
      </c>
      <c r="B12" t="b">
        <v>1</v>
      </c>
      <c r="C12">
        <v>5</v>
      </c>
      <c r="D12">
        <v>5</v>
      </c>
      <c r="E12" t="s">
        <v>11</v>
      </c>
      <c r="F12">
        <v>50</v>
      </c>
      <c r="G12">
        <v>5</v>
      </c>
      <c r="H12">
        <v>70</v>
      </c>
      <c r="I12">
        <v>4</v>
      </c>
      <c r="J12">
        <v>5</v>
      </c>
      <c r="K12">
        <v>30</v>
      </c>
      <c r="L12">
        <v>26</v>
      </c>
      <c r="M12">
        <v>22</v>
      </c>
      <c r="N12">
        <v>4.4000000000000004</v>
      </c>
      <c r="O12">
        <v>1</v>
      </c>
      <c r="P12">
        <v>5</v>
      </c>
      <c r="Q12">
        <v>14</v>
      </c>
      <c r="R12">
        <v>5</v>
      </c>
      <c r="S12">
        <v>5</v>
      </c>
      <c r="T12">
        <v>4</v>
      </c>
      <c r="U12">
        <v>12</v>
      </c>
      <c r="V12">
        <v>4</v>
      </c>
      <c r="W12">
        <v>4</v>
      </c>
      <c r="X12" t="b">
        <v>0</v>
      </c>
      <c r="Y12" t="b">
        <v>0</v>
      </c>
      <c r="Z12" t="s">
        <v>893</v>
      </c>
      <c r="AA12" t="s">
        <v>893</v>
      </c>
      <c r="AC12" t="s">
        <v>901</v>
      </c>
    </row>
    <row r="13" spans="1:34" x14ac:dyDescent="0.25">
      <c r="A13">
        <v>10</v>
      </c>
      <c r="B13" t="b">
        <v>1</v>
      </c>
      <c r="C13">
        <v>5</v>
      </c>
      <c r="D13">
        <v>5</v>
      </c>
      <c r="E13" t="s">
        <v>12</v>
      </c>
      <c r="F13">
        <v>50</v>
      </c>
      <c r="G13">
        <v>5</v>
      </c>
      <c r="H13">
        <v>70</v>
      </c>
      <c r="I13">
        <v>5</v>
      </c>
      <c r="J13">
        <v>5</v>
      </c>
      <c r="K13">
        <v>30</v>
      </c>
      <c r="L13">
        <v>28</v>
      </c>
      <c r="M13">
        <v>18</v>
      </c>
      <c r="N13">
        <v>3.6</v>
      </c>
      <c r="O13">
        <v>2</v>
      </c>
      <c r="P13">
        <v>5</v>
      </c>
      <c r="Q13">
        <v>15</v>
      </c>
      <c r="R13">
        <v>5</v>
      </c>
      <c r="S13">
        <v>5</v>
      </c>
      <c r="T13">
        <v>3</v>
      </c>
      <c r="U13">
        <v>9</v>
      </c>
      <c r="V13">
        <v>3</v>
      </c>
      <c r="W13">
        <v>3</v>
      </c>
      <c r="X13" t="b">
        <v>0</v>
      </c>
      <c r="Y13" t="b">
        <v>0</v>
      </c>
      <c r="Z13" t="s">
        <v>893</v>
      </c>
      <c r="AA13" t="s">
        <v>893</v>
      </c>
    </row>
    <row r="14" spans="1:34" x14ac:dyDescent="0.25">
      <c r="A14">
        <v>11</v>
      </c>
      <c r="B14" t="b">
        <v>1</v>
      </c>
      <c r="C14">
        <v>5</v>
      </c>
      <c r="D14">
        <v>5</v>
      </c>
      <c r="E14" t="s">
        <v>13</v>
      </c>
      <c r="F14">
        <v>50</v>
      </c>
      <c r="G14">
        <v>5</v>
      </c>
      <c r="H14">
        <v>90</v>
      </c>
      <c r="I14">
        <v>1</v>
      </c>
      <c r="J14">
        <v>5</v>
      </c>
      <c r="K14">
        <v>25</v>
      </c>
      <c r="L14">
        <v>20</v>
      </c>
      <c r="M14">
        <v>16</v>
      </c>
      <c r="N14">
        <v>3.2</v>
      </c>
      <c r="O14">
        <v>1</v>
      </c>
      <c r="P14">
        <v>5</v>
      </c>
      <c r="Q14">
        <v>15</v>
      </c>
      <c r="R14">
        <v>5</v>
      </c>
      <c r="S14">
        <v>5</v>
      </c>
      <c r="T14">
        <v>4</v>
      </c>
      <c r="U14">
        <v>12</v>
      </c>
      <c r="V14">
        <v>4</v>
      </c>
      <c r="W14">
        <v>4</v>
      </c>
      <c r="X14" t="b">
        <v>0</v>
      </c>
      <c r="Y14" t="b">
        <v>0</v>
      </c>
      <c r="Z14" t="s">
        <v>893</v>
      </c>
      <c r="AA14" t="s">
        <v>893</v>
      </c>
    </row>
    <row r="15" spans="1:34" x14ac:dyDescent="0.25">
      <c r="A15">
        <v>12</v>
      </c>
      <c r="B15" t="b">
        <v>1</v>
      </c>
      <c r="C15">
        <v>5</v>
      </c>
      <c r="D15">
        <v>5</v>
      </c>
      <c r="E15" t="s">
        <v>14</v>
      </c>
      <c r="F15">
        <v>50</v>
      </c>
      <c r="G15">
        <v>5</v>
      </c>
      <c r="H15">
        <v>90</v>
      </c>
      <c r="I15">
        <v>2</v>
      </c>
      <c r="J15">
        <v>5</v>
      </c>
      <c r="K15">
        <v>27</v>
      </c>
      <c r="L15">
        <v>27</v>
      </c>
      <c r="M15">
        <v>21</v>
      </c>
      <c r="N15">
        <v>4.2</v>
      </c>
      <c r="O15">
        <v>1</v>
      </c>
      <c r="P15">
        <v>5</v>
      </c>
      <c r="Q15">
        <v>15</v>
      </c>
      <c r="R15">
        <v>5</v>
      </c>
      <c r="S15">
        <v>5</v>
      </c>
      <c r="T15">
        <v>4</v>
      </c>
      <c r="U15">
        <v>12</v>
      </c>
      <c r="V15">
        <v>4</v>
      </c>
      <c r="W15">
        <v>4</v>
      </c>
      <c r="X15" t="b">
        <v>0</v>
      </c>
      <c r="Y15" t="b">
        <v>0</v>
      </c>
      <c r="Z15" t="s">
        <v>893</v>
      </c>
      <c r="AA15" t="s">
        <v>893</v>
      </c>
      <c r="AC15" t="s">
        <v>902</v>
      </c>
      <c r="AF15">
        <v>38</v>
      </c>
    </row>
    <row r="16" spans="1:34" x14ac:dyDescent="0.25">
      <c r="A16">
        <v>13</v>
      </c>
      <c r="B16" t="b">
        <v>1</v>
      </c>
      <c r="C16">
        <v>5</v>
      </c>
      <c r="D16">
        <v>5</v>
      </c>
      <c r="E16" t="s">
        <v>15</v>
      </c>
      <c r="F16">
        <v>50</v>
      </c>
      <c r="G16">
        <v>5</v>
      </c>
      <c r="H16">
        <v>90</v>
      </c>
      <c r="I16">
        <v>3</v>
      </c>
      <c r="J16">
        <v>5</v>
      </c>
      <c r="K16">
        <v>34</v>
      </c>
      <c r="L16">
        <v>24</v>
      </c>
      <c r="M16">
        <v>17</v>
      </c>
      <c r="N16">
        <v>3.4</v>
      </c>
      <c r="O16">
        <v>1</v>
      </c>
      <c r="P16">
        <v>4</v>
      </c>
      <c r="Q16">
        <v>12</v>
      </c>
      <c r="R16">
        <v>5</v>
      </c>
      <c r="S16">
        <v>5</v>
      </c>
      <c r="T16">
        <v>3</v>
      </c>
      <c r="U16">
        <v>8</v>
      </c>
      <c r="V16">
        <v>4</v>
      </c>
      <c r="W16">
        <v>4</v>
      </c>
      <c r="X16" t="b">
        <v>0</v>
      </c>
      <c r="Y16" t="b">
        <v>0</v>
      </c>
      <c r="Z16" t="s">
        <v>893</v>
      </c>
      <c r="AA16" t="s">
        <v>893</v>
      </c>
    </row>
    <row r="17" spans="1:27" x14ac:dyDescent="0.25">
      <c r="A17">
        <v>14</v>
      </c>
      <c r="B17" t="b">
        <v>1</v>
      </c>
      <c r="C17">
        <v>5</v>
      </c>
      <c r="D17">
        <v>5</v>
      </c>
      <c r="E17" t="s">
        <v>16</v>
      </c>
      <c r="F17">
        <v>50</v>
      </c>
      <c r="G17">
        <v>5</v>
      </c>
      <c r="H17">
        <v>90</v>
      </c>
      <c r="I17">
        <v>4</v>
      </c>
      <c r="J17">
        <v>5</v>
      </c>
      <c r="K17">
        <v>33</v>
      </c>
      <c r="L17">
        <v>28</v>
      </c>
      <c r="M17">
        <v>26</v>
      </c>
      <c r="N17">
        <v>5.2</v>
      </c>
      <c r="O17">
        <v>0</v>
      </c>
      <c r="P17">
        <v>5</v>
      </c>
      <c r="Q17">
        <v>15</v>
      </c>
      <c r="R17">
        <v>5</v>
      </c>
      <c r="S17">
        <v>5</v>
      </c>
      <c r="T17">
        <v>5</v>
      </c>
      <c r="U17">
        <v>15</v>
      </c>
      <c r="V17">
        <v>5</v>
      </c>
      <c r="W17">
        <v>5</v>
      </c>
      <c r="X17" t="b">
        <v>0</v>
      </c>
      <c r="Y17" t="b">
        <v>0</v>
      </c>
      <c r="Z17" t="s">
        <v>893</v>
      </c>
      <c r="AA17" t="s">
        <v>893</v>
      </c>
    </row>
    <row r="18" spans="1:27" x14ac:dyDescent="0.25">
      <c r="A18">
        <v>15</v>
      </c>
      <c r="B18" t="b">
        <v>1</v>
      </c>
      <c r="C18">
        <v>5</v>
      </c>
      <c r="D18">
        <v>5</v>
      </c>
      <c r="E18" t="s">
        <v>17</v>
      </c>
      <c r="F18">
        <v>50</v>
      </c>
      <c r="G18">
        <v>5</v>
      </c>
      <c r="H18">
        <v>90</v>
      </c>
      <c r="I18">
        <v>5</v>
      </c>
      <c r="J18">
        <v>5</v>
      </c>
      <c r="K18">
        <v>35</v>
      </c>
      <c r="L18">
        <v>33</v>
      </c>
      <c r="M18">
        <v>33</v>
      </c>
      <c r="N18">
        <v>6.6</v>
      </c>
      <c r="O18">
        <v>0</v>
      </c>
      <c r="P18">
        <v>5</v>
      </c>
      <c r="Q18">
        <v>15</v>
      </c>
      <c r="R18">
        <v>5</v>
      </c>
      <c r="S18">
        <v>5</v>
      </c>
      <c r="T18">
        <v>4</v>
      </c>
      <c r="U18">
        <v>12</v>
      </c>
      <c r="V18">
        <v>5</v>
      </c>
      <c r="W18">
        <v>5</v>
      </c>
      <c r="X18" t="b">
        <v>0</v>
      </c>
      <c r="Y18" t="b">
        <v>0</v>
      </c>
      <c r="Z18" t="s">
        <v>893</v>
      </c>
      <c r="AA18" t="s">
        <v>893</v>
      </c>
    </row>
    <row r="19" spans="1:27" x14ac:dyDescent="0.25">
      <c r="A19">
        <v>16</v>
      </c>
      <c r="B19" t="b">
        <v>1</v>
      </c>
      <c r="C19">
        <v>10</v>
      </c>
      <c r="D19">
        <v>10</v>
      </c>
      <c r="E19" t="s">
        <v>18</v>
      </c>
      <c r="F19">
        <v>50</v>
      </c>
      <c r="G19">
        <v>10</v>
      </c>
      <c r="H19">
        <v>50</v>
      </c>
      <c r="I19">
        <v>1</v>
      </c>
      <c r="J19">
        <v>10</v>
      </c>
      <c r="K19">
        <v>34</v>
      </c>
      <c r="L19">
        <v>33</v>
      </c>
      <c r="M19">
        <v>29</v>
      </c>
      <c r="N19">
        <v>2.9</v>
      </c>
      <c r="O19">
        <v>1</v>
      </c>
      <c r="P19">
        <v>8</v>
      </c>
      <c r="Q19">
        <v>24</v>
      </c>
      <c r="R19">
        <v>10</v>
      </c>
      <c r="S19">
        <v>10</v>
      </c>
      <c r="T19">
        <v>7</v>
      </c>
      <c r="U19">
        <v>20</v>
      </c>
      <c r="V19">
        <v>9</v>
      </c>
      <c r="W19">
        <v>9</v>
      </c>
      <c r="X19" t="b">
        <v>0</v>
      </c>
      <c r="Y19" t="b">
        <v>0</v>
      </c>
      <c r="Z19" t="s">
        <v>893</v>
      </c>
      <c r="AA19" t="s">
        <v>893</v>
      </c>
    </row>
    <row r="20" spans="1:27" x14ac:dyDescent="0.25">
      <c r="A20">
        <v>17</v>
      </c>
      <c r="B20" t="b">
        <v>1</v>
      </c>
      <c r="C20">
        <v>9</v>
      </c>
      <c r="D20">
        <v>9</v>
      </c>
      <c r="E20" t="s">
        <v>19</v>
      </c>
      <c r="F20">
        <v>50</v>
      </c>
      <c r="G20">
        <v>10</v>
      </c>
      <c r="H20">
        <v>50</v>
      </c>
      <c r="I20">
        <v>2</v>
      </c>
      <c r="J20">
        <v>9</v>
      </c>
      <c r="K20">
        <v>28</v>
      </c>
      <c r="L20">
        <v>28</v>
      </c>
      <c r="M20">
        <v>28</v>
      </c>
      <c r="N20">
        <v>3.1111111111111112</v>
      </c>
      <c r="O20">
        <v>0</v>
      </c>
      <c r="P20">
        <v>8</v>
      </c>
      <c r="Q20">
        <v>23</v>
      </c>
      <c r="R20">
        <v>9</v>
      </c>
      <c r="S20">
        <v>9</v>
      </c>
      <c r="T20">
        <v>8</v>
      </c>
      <c r="U20">
        <v>23</v>
      </c>
      <c r="V20">
        <v>9</v>
      </c>
      <c r="W20">
        <v>9</v>
      </c>
      <c r="X20" t="b">
        <v>0</v>
      </c>
      <c r="Y20" t="b">
        <v>0</v>
      </c>
      <c r="Z20" t="s">
        <v>893</v>
      </c>
      <c r="AA20" t="s">
        <v>893</v>
      </c>
    </row>
    <row r="21" spans="1:27" x14ac:dyDescent="0.25">
      <c r="A21">
        <v>18</v>
      </c>
      <c r="B21" t="b">
        <v>1</v>
      </c>
      <c r="C21">
        <v>10</v>
      </c>
      <c r="D21">
        <v>10</v>
      </c>
      <c r="E21" t="s">
        <v>20</v>
      </c>
      <c r="F21">
        <v>50</v>
      </c>
      <c r="G21">
        <v>10</v>
      </c>
      <c r="H21">
        <v>50</v>
      </c>
      <c r="I21">
        <v>3</v>
      </c>
      <c r="J21">
        <v>10</v>
      </c>
      <c r="K21">
        <v>34</v>
      </c>
      <c r="L21">
        <v>32</v>
      </c>
      <c r="M21">
        <v>32</v>
      </c>
      <c r="N21">
        <v>3.2</v>
      </c>
      <c r="O21">
        <v>0</v>
      </c>
      <c r="P21">
        <v>8</v>
      </c>
      <c r="Q21">
        <v>24</v>
      </c>
      <c r="R21">
        <v>10</v>
      </c>
      <c r="S21">
        <v>10</v>
      </c>
      <c r="T21">
        <v>8</v>
      </c>
      <c r="U21">
        <v>24</v>
      </c>
      <c r="V21">
        <v>10</v>
      </c>
      <c r="W21">
        <v>10</v>
      </c>
      <c r="X21" t="b">
        <v>0</v>
      </c>
      <c r="Y21" t="b">
        <v>0</v>
      </c>
      <c r="Z21" t="s">
        <v>893</v>
      </c>
      <c r="AA21" t="s">
        <v>893</v>
      </c>
    </row>
    <row r="22" spans="1:27" x14ac:dyDescent="0.25">
      <c r="A22">
        <v>19</v>
      </c>
      <c r="B22" t="b">
        <v>1</v>
      </c>
      <c r="C22">
        <v>10</v>
      </c>
      <c r="D22">
        <v>10</v>
      </c>
      <c r="E22" t="s">
        <v>21</v>
      </c>
      <c r="F22">
        <v>50</v>
      </c>
      <c r="G22">
        <v>10</v>
      </c>
      <c r="H22">
        <v>50</v>
      </c>
      <c r="I22">
        <v>4</v>
      </c>
      <c r="J22">
        <v>10</v>
      </c>
      <c r="K22">
        <v>29</v>
      </c>
      <c r="L22">
        <v>28</v>
      </c>
      <c r="M22">
        <v>27</v>
      </c>
      <c r="N22">
        <v>2.7</v>
      </c>
      <c r="O22">
        <v>0</v>
      </c>
      <c r="P22">
        <v>8</v>
      </c>
      <c r="Q22">
        <v>23</v>
      </c>
      <c r="R22">
        <v>10</v>
      </c>
      <c r="S22">
        <v>10</v>
      </c>
      <c r="T22">
        <v>8</v>
      </c>
      <c r="U22">
        <v>22</v>
      </c>
      <c r="V22">
        <v>10</v>
      </c>
      <c r="W22">
        <v>10</v>
      </c>
      <c r="X22" t="b">
        <v>0</v>
      </c>
      <c r="Y22" t="b">
        <v>0</v>
      </c>
      <c r="Z22" t="s">
        <v>893</v>
      </c>
      <c r="AA22" t="s">
        <v>893</v>
      </c>
    </row>
    <row r="23" spans="1:27" x14ac:dyDescent="0.25">
      <c r="A23">
        <v>20</v>
      </c>
      <c r="B23" t="b">
        <v>1</v>
      </c>
      <c r="C23">
        <v>9</v>
      </c>
      <c r="D23">
        <v>9</v>
      </c>
      <c r="E23" t="s">
        <v>22</v>
      </c>
      <c r="F23">
        <v>50</v>
      </c>
      <c r="G23">
        <v>10</v>
      </c>
      <c r="H23">
        <v>50</v>
      </c>
      <c r="I23">
        <v>5</v>
      </c>
      <c r="J23">
        <v>9</v>
      </c>
      <c r="K23">
        <v>32</v>
      </c>
      <c r="L23">
        <v>31</v>
      </c>
      <c r="M23">
        <v>31</v>
      </c>
      <c r="N23">
        <v>3.4444444444444446</v>
      </c>
      <c r="O23">
        <v>0</v>
      </c>
      <c r="P23">
        <v>8</v>
      </c>
      <c r="Q23">
        <v>22</v>
      </c>
      <c r="R23">
        <v>9</v>
      </c>
      <c r="S23">
        <v>9</v>
      </c>
      <c r="T23">
        <v>8</v>
      </c>
      <c r="U23">
        <v>22</v>
      </c>
      <c r="V23">
        <v>9</v>
      </c>
      <c r="W23">
        <v>9</v>
      </c>
      <c r="X23" t="b">
        <v>0</v>
      </c>
      <c r="Y23" t="b">
        <v>0</v>
      </c>
      <c r="Z23" t="s">
        <v>893</v>
      </c>
      <c r="AA23" t="s">
        <v>893</v>
      </c>
    </row>
    <row r="24" spans="1:27" x14ac:dyDescent="0.25">
      <c r="A24">
        <v>21</v>
      </c>
      <c r="B24" t="b">
        <v>1</v>
      </c>
      <c r="C24">
        <v>9</v>
      </c>
      <c r="D24">
        <v>9</v>
      </c>
      <c r="E24" t="s">
        <v>23</v>
      </c>
      <c r="F24">
        <v>50</v>
      </c>
      <c r="G24">
        <v>10</v>
      </c>
      <c r="H24">
        <v>70</v>
      </c>
      <c r="I24">
        <v>1</v>
      </c>
      <c r="J24">
        <v>9</v>
      </c>
      <c r="K24">
        <v>34</v>
      </c>
      <c r="L24">
        <v>34</v>
      </c>
      <c r="M24">
        <v>34</v>
      </c>
      <c r="N24">
        <v>3.7777777777777777</v>
      </c>
      <c r="O24">
        <v>0</v>
      </c>
      <c r="P24">
        <v>9</v>
      </c>
      <c r="Q24">
        <v>26</v>
      </c>
      <c r="R24">
        <v>9</v>
      </c>
      <c r="S24">
        <v>9</v>
      </c>
      <c r="T24">
        <v>9</v>
      </c>
      <c r="U24">
        <v>26</v>
      </c>
      <c r="V24">
        <v>9</v>
      </c>
      <c r="W24">
        <v>9</v>
      </c>
      <c r="X24" t="b">
        <v>0</v>
      </c>
      <c r="Y24" t="b">
        <v>0</v>
      </c>
      <c r="Z24" t="s">
        <v>893</v>
      </c>
      <c r="AA24" t="s">
        <v>893</v>
      </c>
    </row>
    <row r="25" spans="1:27" x14ac:dyDescent="0.25">
      <c r="A25">
        <v>22</v>
      </c>
      <c r="B25" t="b">
        <v>1</v>
      </c>
      <c r="C25">
        <v>10</v>
      </c>
      <c r="D25">
        <v>10</v>
      </c>
      <c r="E25" t="s">
        <v>24</v>
      </c>
      <c r="F25">
        <v>50</v>
      </c>
      <c r="G25">
        <v>10</v>
      </c>
      <c r="H25">
        <v>70</v>
      </c>
      <c r="I25">
        <v>2</v>
      </c>
      <c r="J25">
        <v>10</v>
      </c>
      <c r="K25">
        <v>33</v>
      </c>
      <c r="L25">
        <v>33</v>
      </c>
      <c r="M25">
        <v>30</v>
      </c>
      <c r="N25">
        <v>3</v>
      </c>
      <c r="O25">
        <v>1</v>
      </c>
      <c r="P25">
        <v>8</v>
      </c>
      <c r="Q25">
        <v>23</v>
      </c>
      <c r="R25">
        <v>10</v>
      </c>
      <c r="S25">
        <v>10</v>
      </c>
      <c r="T25">
        <v>8</v>
      </c>
      <c r="U25">
        <v>21</v>
      </c>
      <c r="V25">
        <v>9</v>
      </c>
      <c r="W25">
        <v>9</v>
      </c>
      <c r="X25" t="b">
        <v>0</v>
      </c>
      <c r="Y25" t="b">
        <v>0</v>
      </c>
      <c r="Z25" t="s">
        <v>893</v>
      </c>
      <c r="AA25" t="s">
        <v>893</v>
      </c>
    </row>
    <row r="26" spans="1:27" x14ac:dyDescent="0.25">
      <c r="A26">
        <v>23</v>
      </c>
      <c r="B26" t="b">
        <v>1</v>
      </c>
      <c r="C26">
        <v>10</v>
      </c>
      <c r="D26">
        <v>10</v>
      </c>
      <c r="E26" t="s">
        <v>25</v>
      </c>
      <c r="F26">
        <v>50</v>
      </c>
      <c r="G26">
        <v>10</v>
      </c>
      <c r="H26">
        <v>70</v>
      </c>
      <c r="I26">
        <v>3</v>
      </c>
      <c r="J26">
        <v>10</v>
      </c>
      <c r="K26">
        <v>31</v>
      </c>
      <c r="L26">
        <v>31</v>
      </c>
      <c r="M26">
        <v>31</v>
      </c>
      <c r="N26">
        <v>3.1</v>
      </c>
      <c r="O26">
        <v>0</v>
      </c>
      <c r="P26">
        <v>7</v>
      </c>
      <c r="Q26">
        <v>21</v>
      </c>
      <c r="R26">
        <v>10</v>
      </c>
      <c r="S26">
        <v>10</v>
      </c>
      <c r="T26">
        <v>7</v>
      </c>
      <c r="U26">
        <v>21</v>
      </c>
      <c r="V26">
        <v>10</v>
      </c>
      <c r="W26">
        <v>10</v>
      </c>
      <c r="X26" t="b">
        <v>0</v>
      </c>
      <c r="Y26" t="b">
        <v>0</v>
      </c>
      <c r="Z26" t="s">
        <v>893</v>
      </c>
      <c r="AA26" t="s">
        <v>893</v>
      </c>
    </row>
    <row r="27" spans="1:27" x14ac:dyDescent="0.25">
      <c r="A27">
        <v>24</v>
      </c>
      <c r="B27" t="b">
        <v>1</v>
      </c>
      <c r="C27">
        <v>9</v>
      </c>
      <c r="D27">
        <v>9</v>
      </c>
      <c r="E27" t="s">
        <v>26</v>
      </c>
      <c r="F27">
        <v>50</v>
      </c>
      <c r="G27">
        <v>10</v>
      </c>
      <c r="H27">
        <v>70</v>
      </c>
      <c r="I27">
        <v>4</v>
      </c>
      <c r="J27">
        <v>9</v>
      </c>
      <c r="K27">
        <v>34</v>
      </c>
      <c r="L27">
        <v>34</v>
      </c>
      <c r="M27">
        <v>34</v>
      </c>
      <c r="N27">
        <v>3.7777777777777777</v>
      </c>
      <c r="O27">
        <v>0</v>
      </c>
      <c r="P27">
        <v>8</v>
      </c>
      <c r="Q27">
        <v>23</v>
      </c>
      <c r="R27">
        <v>9</v>
      </c>
      <c r="S27">
        <v>9</v>
      </c>
      <c r="T27">
        <v>8</v>
      </c>
      <c r="U27">
        <v>23</v>
      </c>
      <c r="V27">
        <v>9</v>
      </c>
      <c r="W27">
        <v>9</v>
      </c>
      <c r="X27" t="b">
        <v>0</v>
      </c>
      <c r="Y27" t="b">
        <v>0</v>
      </c>
      <c r="Z27" t="s">
        <v>893</v>
      </c>
      <c r="AA27" t="s">
        <v>893</v>
      </c>
    </row>
    <row r="28" spans="1:27" x14ac:dyDescent="0.25">
      <c r="A28">
        <v>25</v>
      </c>
      <c r="B28" t="b">
        <v>1</v>
      </c>
      <c r="C28">
        <v>9</v>
      </c>
      <c r="D28">
        <v>9</v>
      </c>
      <c r="E28" t="s">
        <v>27</v>
      </c>
      <c r="F28">
        <v>50</v>
      </c>
      <c r="G28">
        <v>10</v>
      </c>
      <c r="H28">
        <v>70</v>
      </c>
      <c r="I28">
        <v>5</v>
      </c>
      <c r="J28">
        <v>9</v>
      </c>
      <c r="K28">
        <v>32</v>
      </c>
      <c r="L28">
        <v>31</v>
      </c>
      <c r="M28">
        <v>31</v>
      </c>
      <c r="N28">
        <v>3.4444444444444446</v>
      </c>
      <c r="O28">
        <v>0</v>
      </c>
      <c r="P28">
        <v>7</v>
      </c>
      <c r="Q28">
        <v>21</v>
      </c>
      <c r="R28">
        <v>9</v>
      </c>
      <c r="S28">
        <v>9</v>
      </c>
      <c r="T28">
        <v>7</v>
      </c>
      <c r="U28">
        <v>21</v>
      </c>
      <c r="V28">
        <v>9</v>
      </c>
      <c r="W28">
        <v>9</v>
      </c>
      <c r="X28" t="b">
        <v>0</v>
      </c>
      <c r="Y28" t="b">
        <v>0</v>
      </c>
      <c r="Z28" t="s">
        <v>893</v>
      </c>
      <c r="AA28" t="s">
        <v>893</v>
      </c>
    </row>
    <row r="29" spans="1:27" x14ac:dyDescent="0.25">
      <c r="A29">
        <v>26</v>
      </c>
      <c r="B29" t="b">
        <v>1</v>
      </c>
      <c r="C29">
        <v>9</v>
      </c>
      <c r="D29">
        <v>9</v>
      </c>
      <c r="E29" t="s">
        <v>28</v>
      </c>
      <c r="F29">
        <v>50</v>
      </c>
      <c r="G29">
        <v>10</v>
      </c>
      <c r="H29">
        <v>90</v>
      </c>
      <c r="I29">
        <v>1</v>
      </c>
      <c r="J29">
        <v>9</v>
      </c>
      <c r="K29">
        <v>38</v>
      </c>
      <c r="L29">
        <v>32</v>
      </c>
      <c r="M29">
        <v>20</v>
      </c>
      <c r="N29">
        <v>2.2222222222222223</v>
      </c>
      <c r="O29">
        <v>3</v>
      </c>
      <c r="P29">
        <v>8</v>
      </c>
      <c r="Q29">
        <v>23</v>
      </c>
      <c r="R29">
        <v>9</v>
      </c>
      <c r="S29">
        <v>9</v>
      </c>
      <c r="T29">
        <v>6</v>
      </c>
      <c r="U29">
        <v>17</v>
      </c>
      <c r="V29">
        <v>6</v>
      </c>
      <c r="W29">
        <v>6</v>
      </c>
      <c r="X29" t="b">
        <v>0</v>
      </c>
      <c r="Y29" t="b">
        <v>0</v>
      </c>
      <c r="Z29" t="s">
        <v>893</v>
      </c>
      <c r="AA29" t="s">
        <v>893</v>
      </c>
    </row>
    <row r="30" spans="1:27" x14ac:dyDescent="0.25">
      <c r="A30">
        <v>27</v>
      </c>
      <c r="B30" t="b">
        <v>1</v>
      </c>
      <c r="C30">
        <v>10</v>
      </c>
      <c r="D30">
        <v>10</v>
      </c>
      <c r="E30" t="s">
        <v>29</v>
      </c>
      <c r="F30">
        <v>50</v>
      </c>
      <c r="G30">
        <v>10</v>
      </c>
      <c r="H30">
        <v>90</v>
      </c>
      <c r="I30">
        <v>2</v>
      </c>
      <c r="J30">
        <v>10</v>
      </c>
      <c r="K30">
        <v>38</v>
      </c>
      <c r="L30">
        <v>38</v>
      </c>
      <c r="M30">
        <v>38</v>
      </c>
      <c r="N30">
        <v>3.8</v>
      </c>
      <c r="O30">
        <v>0</v>
      </c>
      <c r="P30">
        <v>7</v>
      </c>
      <c r="Q30">
        <v>21</v>
      </c>
      <c r="R30">
        <v>10</v>
      </c>
      <c r="S30">
        <v>10</v>
      </c>
      <c r="T30">
        <v>7</v>
      </c>
      <c r="U30">
        <v>21</v>
      </c>
      <c r="V30">
        <v>10</v>
      </c>
      <c r="W30">
        <v>10</v>
      </c>
      <c r="X30" t="b">
        <v>0</v>
      </c>
      <c r="Y30" t="b">
        <v>0</v>
      </c>
      <c r="Z30" t="s">
        <v>893</v>
      </c>
      <c r="AA30" t="s">
        <v>893</v>
      </c>
    </row>
    <row r="31" spans="1:27" x14ac:dyDescent="0.25">
      <c r="A31">
        <v>28</v>
      </c>
      <c r="B31" t="b">
        <v>1</v>
      </c>
      <c r="C31">
        <v>10</v>
      </c>
      <c r="D31">
        <v>10</v>
      </c>
      <c r="E31" t="s">
        <v>30</v>
      </c>
      <c r="F31">
        <v>50</v>
      </c>
      <c r="G31">
        <v>10</v>
      </c>
      <c r="H31">
        <v>90</v>
      </c>
      <c r="I31">
        <v>3</v>
      </c>
      <c r="J31">
        <v>10</v>
      </c>
      <c r="K31">
        <v>42</v>
      </c>
      <c r="L31">
        <v>40</v>
      </c>
      <c r="M31">
        <v>40</v>
      </c>
      <c r="N31">
        <v>4</v>
      </c>
      <c r="O31">
        <v>0</v>
      </c>
      <c r="P31">
        <v>10</v>
      </c>
      <c r="Q31">
        <v>29</v>
      </c>
      <c r="R31">
        <v>10</v>
      </c>
      <c r="S31">
        <v>10</v>
      </c>
      <c r="T31">
        <v>10</v>
      </c>
      <c r="U31">
        <v>29</v>
      </c>
      <c r="V31">
        <v>10</v>
      </c>
      <c r="W31">
        <v>10</v>
      </c>
      <c r="X31" t="b">
        <v>0</v>
      </c>
      <c r="Y31" t="b">
        <v>0</v>
      </c>
      <c r="Z31" t="s">
        <v>893</v>
      </c>
      <c r="AA31" t="s">
        <v>893</v>
      </c>
    </row>
    <row r="32" spans="1:27" x14ac:dyDescent="0.25">
      <c r="A32">
        <v>29</v>
      </c>
      <c r="B32" t="b">
        <v>1</v>
      </c>
      <c r="C32">
        <v>8</v>
      </c>
      <c r="D32">
        <v>8</v>
      </c>
      <c r="E32" t="s">
        <v>31</v>
      </c>
      <c r="F32">
        <v>50</v>
      </c>
      <c r="G32">
        <v>10</v>
      </c>
      <c r="H32">
        <v>90</v>
      </c>
      <c r="I32">
        <v>4</v>
      </c>
      <c r="J32">
        <v>8</v>
      </c>
      <c r="K32">
        <v>39</v>
      </c>
      <c r="L32">
        <v>37</v>
      </c>
      <c r="M32">
        <v>32</v>
      </c>
      <c r="N32">
        <v>4</v>
      </c>
      <c r="O32">
        <v>1</v>
      </c>
      <c r="P32">
        <v>8</v>
      </c>
      <c r="Q32">
        <v>24</v>
      </c>
      <c r="R32">
        <v>8</v>
      </c>
      <c r="S32">
        <v>8</v>
      </c>
      <c r="T32">
        <v>7</v>
      </c>
      <c r="U32">
        <v>21</v>
      </c>
      <c r="V32">
        <v>7</v>
      </c>
      <c r="W32">
        <v>7</v>
      </c>
      <c r="X32" t="b">
        <v>0</v>
      </c>
      <c r="Y32" t="b">
        <v>0</v>
      </c>
      <c r="Z32" t="s">
        <v>893</v>
      </c>
      <c r="AA32" t="s">
        <v>893</v>
      </c>
    </row>
    <row r="33" spans="1:27" x14ac:dyDescent="0.25">
      <c r="A33">
        <v>30</v>
      </c>
      <c r="B33" t="b">
        <v>1</v>
      </c>
      <c r="C33">
        <v>9</v>
      </c>
      <c r="D33">
        <v>9</v>
      </c>
      <c r="E33" t="s">
        <v>32</v>
      </c>
      <c r="F33">
        <v>50</v>
      </c>
      <c r="G33">
        <v>10</v>
      </c>
      <c r="H33">
        <v>90</v>
      </c>
      <c r="I33">
        <v>5</v>
      </c>
      <c r="J33">
        <v>9</v>
      </c>
      <c r="K33">
        <v>36</v>
      </c>
      <c r="L33">
        <v>34</v>
      </c>
      <c r="M33">
        <v>34</v>
      </c>
      <c r="N33">
        <v>3.7777777777777777</v>
      </c>
      <c r="O33">
        <v>0</v>
      </c>
      <c r="P33">
        <v>8</v>
      </c>
      <c r="Q33">
        <v>23</v>
      </c>
      <c r="R33">
        <v>9</v>
      </c>
      <c r="S33">
        <v>9</v>
      </c>
      <c r="T33">
        <v>8</v>
      </c>
      <c r="U33">
        <v>23</v>
      </c>
      <c r="V33">
        <v>9</v>
      </c>
      <c r="W33">
        <v>9</v>
      </c>
      <c r="X33" t="b">
        <v>0</v>
      </c>
      <c r="Y33" t="b">
        <v>0</v>
      </c>
      <c r="Z33" t="s">
        <v>893</v>
      </c>
      <c r="AA33" t="s">
        <v>893</v>
      </c>
    </row>
    <row r="34" spans="1:27" x14ac:dyDescent="0.25">
      <c r="A34">
        <v>31</v>
      </c>
      <c r="B34" t="b">
        <v>1</v>
      </c>
      <c r="C34">
        <v>13</v>
      </c>
      <c r="D34">
        <v>13</v>
      </c>
      <c r="E34" t="s">
        <v>33</v>
      </c>
      <c r="F34">
        <v>50</v>
      </c>
      <c r="G34">
        <v>15</v>
      </c>
      <c r="H34">
        <v>50</v>
      </c>
      <c r="I34">
        <v>1</v>
      </c>
      <c r="J34">
        <v>13</v>
      </c>
      <c r="K34">
        <v>35</v>
      </c>
      <c r="L34">
        <v>35</v>
      </c>
      <c r="M34">
        <v>32</v>
      </c>
      <c r="N34">
        <v>2.4615384615384617</v>
      </c>
      <c r="O34">
        <v>1</v>
      </c>
      <c r="P34">
        <v>9</v>
      </c>
      <c r="Q34">
        <v>26</v>
      </c>
      <c r="R34">
        <v>13</v>
      </c>
      <c r="S34">
        <v>13</v>
      </c>
      <c r="T34">
        <v>8</v>
      </c>
      <c r="U34">
        <v>23</v>
      </c>
      <c r="V34">
        <v>12</v>
      </c>
      <c r="W34">
        <v>12</v>
      </c>
      <c r="X34" t="b">
        <v>0</v>
      </c>
      <c r="Y34" t="b">
        <v>0</v>
      </c>
      <c r="Z34" t="s">
        <v>893</v>
      </c>
      <c r="AA34" t="s">
        <v>893</v>
      </c>
    </row>
    <row r="35" spans="1:27" x14ac:dyDescent="0.25">
      <c r="A35">
        <v>32</v>
      </c>
      <c r="B35" t="b">
        <v>1</v>
      </c>
      <c r="C35">
        <v>14</v>
      </c>
      <c r="D35">
        <v>14</v>
      </c>
      <c r="E35" t="s">
        <v>34</v>
      </c>
      <c r="F35">
        <v>50</v>
      </c>
      <c r="G35">
        <v>15</v>
      </c>
      <c r="H35">
        <v>50</v>
      </c>
      <c r="I35">
        <v>2</v>
      </c>
      <c r="J35">
        <v>14</v>
      </c>
      <c r="K35">
        <v>36</v>
      </c>
      <c r="L35">
        <v>35</v>
      </c>
      <c r="M35">
        <v>35</v>
      </c>
      <c r="N35">
        <v>2.5</v>
      </c>
      <c r="O35">
        <v>0</v>
      </c>
      <c r="P35">
        <v>10</v>
      </c>
      <c r="Q35">
        <v>29</v>
      </c>
      <c r="R35">
        <v>14</v>
      </c>
      <c r="S35">
        <v>14</v>
      </c>
      <c r="T35">
        <v>10</v>
      </c>
      <c r="U35">
        <v>29</v>
      </c>
      <c r="V35">
        <v>14</v>
      </c>
      <c r="W35">
        <v>14</v>
      </c>
      <c r="X35" t="b">
        <v>0</v>
      </c>
      <c r="Y35" t="b">
        <v>0</v>
      </c>
      <c r="Z35" t="s">
        <v>893</v>
      </c>
      <c r="AA35" t="s">
        <v>893</v>
      </c>
    </row>
    <row r="36" spans="1:27" x14ac:dyDescent="0.25">
      <c r="A36">
        <v>33</v>
      </c>
      <c r="B36" t="b">
        <v>1</v>
      </c>
      <c r="C36">
        <v>14</v>
      </c>
      <c r="D36">
        <v>14</v>
      </c>
      <c r="E36" t="s">
        <v>35</v>
      </c>
      <c r="F36">
        <v>50</v>
      </c>
      <c r="G36">
        <v>15</v>
      </c>
      <c r="H36">
        <v>50</v>
      </c>
      <c r="I36">
        <v>3</v>
      </c>
      <c r="J36">
        <v>14</v>
      </c>
      <c r="K36">
        <v>38</v>
      </c>
      <c r="L36">
        <v>38</v>
      </c>
      <c r="M36">
        <v>38</v>
      </c>
      <c r="N36">
        <v>2.7142857142857144</v>
      </c>
      <c r="O36">
        <v>0</v>
      </c>
      <c r="P36">
        <v>12</v>
      </c>
      <c r="Q36">
        <v>34</v>
      </c>
      <c r="R36">
        <v>14</v>
      </c>
      <c r="S36">
        <v>14</v>
      </c>
      <c r="T36">
        <v>12</v>
      </c>
      <c r="U36">
        <v>34</v>
      </c>
      <c r="V36">
        <v>14</v>
      </c>
      <c r="W36">
        <v>14</v>
      </c>
      <c r="X36" t="b">
        <v>0</v>
      </c>
      <c r="Y36" t="b">
        <v>0</v>
      </c>
      <c r="Z36" t="s">
        <v>893</v>
      </c>
      <c r="AA36" t="s">
        <v>893</v>
      </c>
    </row>
    <row r="37" spans="1:27" x14ac:dyDescent="0.25">
      <c r="A37">
        <v>34</v>
      </c>
      <c r="B37" t="b">
        <v>1</v>
      </c>
      <c r="C37">
        <v>13</v>
      </c>
      <c r="D37">
        <v>13</v>
      </c>
      <c r="E37" t="s">
        <v>36</v>
      </c>
      <c r="F37">
        <v>50</v>
      </c>
      <c r="G37">
        <v>15</v>
      </c>
      <c r="H37">
        <v>50</v>
      </c>
      <c r="I37">
        <v>4</v>
      </c>
      <c r="J37">
        <v>13</v>
      </c>
      <c r="K37">
        <v>42</v>
      </c>
      <c r="L37">
        <v>41</v>
      </c>
      <c r="M37">
        <v>37</v>
      </c>
      <c r="N37">
        <v>2.8461538461538463</v>
      </c>
      <c r="O37">
        <v>1</v>
      </c>
      <c r="P37">
        <v>10</v>
      </c>
      <c r="Q37">
        <v>29</v>
      </c>
      <c r="R37">
        <v>13</v>
      </c>
      <c r="S37">
        <v>13</v>
      </c>
      <c r="T37">
        <v>9</v>
      </c>
      <c r="U37">
        <v>26</v>
      </c>
      <c r="V37">
        <v>12</v>
      </c>
      <c r="W37">
        <v>12</v>
      </c>
      <c r="X37" t="b">
        <v>0</v>
      </c>
      <c r="Y37" t="b">
        <v>0</v>
      </c>
      <c r="Z37" t="s">
        <v>893</v>
      </c>
      <c r="AA37" t="s">
        <v>893</v>
      </c>
    </row>
    <row r="38" spans="1:27" x14ac:dyDescent="0.25">
      <c r="A38">
        <v>35</v>
      </c>
      <c r="B38" t="b">
        <v>1</v>
      </c>
      <c r="C38">
        <v>14</v>
      </c>
      <c r="D38">
        <v>14</v>
      </c>
      <c r="E38" t="s">
        <v>37</v>
      </c>
      <c r="F38">
        <v>50</v>
      </c>
      <c r="G38">
        <v>15</v>
      </c>
      <c r="H38">
        <v>50</v>
      </c>
      <c r="I38">
        <v>5</v>
      </c>
      <c r="J38">
        <v>14</v>
      </c>
      <c r="K38">
        <v>39</v>
      </c>
      <c r="L38">
        <v>38</v>
      </c>
      <c r="M38">
        <v>38</v>
      </c>
      <c r="N38">
        <v>2.7142857142857144</v>
      </c>
      <c r="O38">
        <v>0</v>
      </c>
      <c r="P38">
        <v>11</v>
      </c>
      <c r="Q38">
        <v>32</v>
      </c>
      <c r="R38">
        <v>14</v>
      </c>
      <c r="S38">
        <v>14</v>
      </c>
      <c r="T38">
        <v>11</v>
      </c>
      <c r="U38">
        <v>32</v>
      </c>
      <c r="V38">
        <v>14</v>
      </c>
      <c r="W38">
        <v>14</v>
      </c>
      <c r="X38" t="b">
        <v>0</v>
      </c>
      <c r="Y38" t="b">
        <v>0</v>
      </c>
      <c r="Z38" t="s">
        <v>893</v>
      </c>
      <c r="AA38" t="s">
        <v>893</v>
      </c>
    </row>
    <row r="39" spans="1:27" x14ac:dyDescent="0.25">
      <c r="A39">
        <v>36</v>
      </c>
      <c r="B39" t="b">
        <v>1</v>
      </c>
      <c r="C39">
        <v>14</v>
      </c>
      <c r="D39">
        <v>14</v>
      </c>
      <c r="E39" t="s">
        <v>38</v>
      </c>
      <c r="F39">
        <v>50</v>
      </c>
      <c r="G39">
        <v>15</v>
      </c>
      <c r="H39">
        <v>70</v>
      </c>
      <c r="I39">
        <v>1</v>
      </c>
      <c r="J39">
        <v>14</v>
      </c>
      <c r="K39">
        <v>36</v>
      </c>
      <c r="L39">
        <v>35</v>
      </c>
      <c r="M39">
        <v>35</v>
      </c>
      <c r="N39">
        <v>2.5</v>
      </c>
      <c r="O39">
        <v>0</v>
      </c>
      <c r="P39">
        <v>8</v>
      </c>
      <c r="Q39">
        <v>24</v>
      </c>
      <c r="R39">
        <v>14</v>
      </c>
      <c r="S39">
        <v>14</v>
      </c>
      <c r="T39">
        <v>9</v>
      </c>
      <c r="U39">
        <v>27</v>
      </c>
      <c r="V39">
        <v>14</v>
      </c>
      <c r="W39">
        <v>14</v>
      </c>
      <c r="X39" t="b">
        <v>0</v>
      </c>
      <c r="Y39" t="b">
        <v>0</v>
      </c>
      <c r="Z39" t="s">
        <v>893</v>
      </c>
      <c r="AA39" t="s">
        <v>893</v>
      </c>
    </row>
    <row r="40" spans="1:27" x14ac:dyDescent="0.25">
      <c r="A40">
        <v>37</v>
      </c>
      <c r="B40" t="b">
        <v>1</v>
      </c>
      <c r="C40">
        <v>15</v>
      </c>
      <c r="D40">
        <v>15</v>
      </c>
      <c r="E40" t="s">
        <v>39</v>
      </c>
      <c r="F40">
        <v>50</v>
      </c>
      <c r="G40">
        <v>15</v>
      </c>
      <c r="H40">
        <v>70</v>
      </c>
      <c r="I40">
        <v>2</v>
      </c>
      <c r="J40">
        <v>15</v>
      </c>
      <c r="K40">
        <v>38</v>
      </c>
      <c r="L40">
        <v>38</v>
      </c>
      <c r="M40">
        <v>38</v>
      </c>
      <c r="N40">
        <v>2.5333333333333332</v>
      </c>
      <c r="O40">
        <v>0</v>
      </c>
      <c r="P40">
        <v>10</v>
      </c>
      <c r="Q40">
        <v>29</v>
      </c>
      <c r="R40">
        <v>15</v>
      </c>
      <c r="S40">
        <v>15</v>
      </c>
      <c r="T40">
        <v>10</v>
      </c>
      <c r="U40">
        <v>29</v>
      </c>
      <c r="V40">
        <v>15</v>
      </c>
      <c r="W40">
        <v>15</v>
      </c>
      <c r="X40" t="b">
        <v>0</v>
      </c>
      <c r="Y40" t="b">
        <v>0</v>
      </c>
      <c r="Z40" t="s">
        <v>893</v>
      </c>
      <c r="AA40" t="s">
        <v>893</v>
      </c>
    </row>
    <row r="41" spans="1:27" x14ac:dyDescent="0.25">
      <c r="A41">
        <v>38</v>
      </c>
      <c r="B41" t="b">
        <v>1</v>
      </c>
      <c r="C41">
        <v>14</v>
      </c>
      <c r="D41">
        <v>14</v>
      </c>
      <c r="E41" t="s">
        <v>40</v>
      </c>
      <c r="F41">
        <v>50</v>
      </c>
      <c r="G41">
        <v>15</v>
      </c>
      <c r="H41">
        <v>70</v>
      </c>
      <c r="I41">
        <v>3</v>
      </c>
      <c r="J41">
        <v>14</v>
      </c>
      <c r="K41">
        <v>39</v>
      </c>
      <c r="L41">
        <v>38</v>
      </c>
      <c r="M41">
        <v>38</v>
      </c>
      <c r="N41">
        <v>2.7142857142857144</v>
      </c>
      <c r="O41">
        <v>0</v>
      </c>
      <c r="P41">
        <v>11</v>
      </c>
      <c r="Q41">
        <v>32</v>
      </c>
      <c r="R41">
        <v>14</v>
      </c>
      <c r="S41">
        <v>14</v>
      </c>
      <c r="T41">
        <v>11</v>
      </c>
      <c r="U41">
        <v>32</v>
      </c>
      <c r="V41">
        <v>14</v>
      </c>
      <c r="W41">
        <v>14</v>
      </c>
      <c r="X41" t="b">
        <v>0</v>
      </c>
      <c r="Y41" t="b">
        <v>0</v>
      </c>
      <c r="Z41" t="s">
        <v>893</v>
      </c>
      <c r="AA41" t="s">
        <v>893</v>
      </c>
    </row>
    <row r="42" spans="1:27" x14ac:dyDescent="0.25">
      <c r="A42">
        <v>39</v>
      </c>
      <c r="B42" t="b">
        <v>1</v>
      </c>
      <c r="C42">
        <v>15</v>
      </c>
      <c r="D42">
        <v>15</v>
      </c>
      <c r="E42" t="s">
        <v>41</v>
      </c>
      <c r="F42">
        <v>50</v>
      </c>
      <c r="G42">
        <v>15</v>
      </c>
      <c r="H42">
        <v>70</v>
      </c>
      <c r="I42">
        <v>4</v>
      </c>
      <c r="J42">
        <v>15</v>
      </c>
      <c r="K42">
        <v>41</v>
      </c>
      <c r="L42">
        <v>41</v>
      </c>
      <c r="M42">
        <v>37</v>
      </c>
      <c r="N42">
        <v>2.4666666666666668</v>
      </c>
      <c r="O42">
        <v>1</v>
      </c>
      <c r="P42">
        <v>11</v>
      </c>
      <c r="Q42">
        <v>32</v>
      </c>
      <c r="R42">
        <v>15</v>
      </c>
      <c r="S42">
        <v>15</v>
      </c>
      <c r="T42">
        <v>10</v>
      </c>
      <c r="U42">
        <v>29</v>
      </c>
      <c r="V42">
        <v>14</v>
      </c>
      <c r="W42">
        <v>14</v>
      </c>
      <c r="X42" t="b">
        <v>0</v>
      </c>
      <c r="Y42" t="b">
        <v>0</v>
      </c>
      <c r="Z42" t="s">
        <v>893</v>
      </c>
      <c r="AA42" t="s">
        <v>893</v>
      </c>
    </row>
    <row r="43" spans="1:27" x14ac:dyDescent="0.25">
      <c r="A43">
        <v>40</v>
      </c>
      <c r="B43" t="b">
        <v>1</v>
      </c>
      <c r="C43">
        <v>14</v>
      </c>
      <c r="D43">
        <v>14</v>
      </c>
      <c r="E43" t="s">
        <v>42</v>
      </c>
      <c r="F43">
        <v>50</v>
      </c>
      <c r="G43">
        <v>15</v>
      </c>
      <c r="H43">
        <v>70</v>
      </c>
      <c r="I43">
        <v>5</v>
      </c>
      <c r="J43">
        <v>14</v>
      </c>
      <c r="K43">
        <v>40</v>
      </c>
      <c r="L43">
        <v>40</v>
      </c>
      <c r="M43">
        <v>40</v>
      </c>
      <c r="N43">
        <v>2.8571428571428572</v>
      </c>
      <c r="O43">
        <v>0</v>
      </c>
      <c r="P43">
        <v>11</v>
      </c>
      <c r="Q43">
        <v>32</v>
      </c>
      <c r="R43">
        <v>14</v>
      </c>
      <c r="S43">
        <v>14</v>
      </c>
      <c r="T43">
        <v>11</v>
      </c>
      <c r="U43">
        <v>32</v>
      </c>
      <c r="V43">
        <v>14</v>
      </c>
      <c r="W43">
        <v>14</v>
      </c>
      <c r="X43" t="b">
        <v>0</v>
      </c>
      <c r="Y43" t="b">
        <v>0</v>
      </c>
      <c r="Z43" t="s">
        <v>893</v>
      </c>
      <c r="AA43" t="s">
        <v>893</v>
      </c>
    </row>
    <row r="44" spans="1:27" x14ac:dyDescent="0.25">
      <c r="A44">
        <v>41</v>
      </c>
      <c r="B44" t="b">
        <v>1</v>
      </c>
      <c r="C44">
        <v>13</v>
      </c>
      <c r="D44">
        <v>13</v>
      </c>
      <c r="E44" t="s">
        <v>43</v>
      </c>
      <c r="F44">
        <v>50</v>
      </c>
      <c r="G44">
        <v>15</v>
      </c>
      <c r="H44">
        <v>90</v>
      </c>
      <c r="I44">
        <v>1</v>
      </c>
      <c r="J44">
        <v>13</v>
      </c>
      <c r="K44">
        <v>44</v>
      </c>
      <c r="L44">
        <v>41</v>
      </c>
      <c r="M44">
        <v>41</v>
      </c>
      <c r="N44">
        <v>3.1538461538461537</v>
      </c>
      <c r="O44">
        <v>0</v>
      </c>
      <c r="P44">
        <v>10</v>
      </c>
      <c r="Q44">
        <v>29</v>
      </c>
      <c r="R44">
        <v>13</v>
      </c>
      <c r="S44">
        <v>13</v>
      </c>
      <c r="T44">
        <v>10</v>
      </c>
      <c r="U44">
        <v>28</v>
      </c>
      <c r="V44">
        <v>13</v>
      </c>
      <c r="W44">
        <v>13</v>
      </c>
      <c r="X44" t="b">
        <v>0</v>
      </c>
      <c r="Y44" t="b">
        <v>0</v>
      </c>
      <c r="Z44" t="s">
        <v>893</v>
      </c>
      <c r="AA44" t="s">
        <v>893</v>
      </c>
    </row>
    <row r="45" spans="1:27" x14ac:dyDescent="0.25">
      <c r="A45">
        <v>42</v>
      </c>
      <c r="B45" t="b">
        <v>1</v>
      </c>
      <c r="C45">
        <v>14</v>
      </c>
      <c r="D45">
        <v>14</v>
      </c>
      <c r="E45" t="s">
        <v>44</v>
      </c>
      <c r="F45">
        <v>50</v>
      </c>
      <c r="G45">
        <v>15</v>
      </c>
      <c r="H45">
        <v>90</v>
      </c>
      <c r="I45">
        <v>2</v>
      </c>
      <c r="J45">
        <v>14</v>
      </c>
      <c r="K45">
        <v>41</v>
      </c>
      <c r="L45">
        <v>40</v>
      </c>
      <c r="M45">
        <v>40</v>
      </c>
      <c r="N45">
        <v>2.8571428571428572</v>
      </c>
      <c r="O45">
        <v>0</v>
      </c>
      <c r="P45">
        <v>10</v>
      </c>
      <c r="Q45">
        <v>28</v>
      </c>
      <c r="R45">
        <v>14</v>
      </c>
      <c r="S45">
        <v>14</v>
      </c>
      <c r="T45">
        <v>10</v>
      </c>
      <c r="U45">
        <v>28</v>
      </c>
      <c r="V45">
        <v>14</v>
      </c>
      <c r="W45">
        <v>14</v>
      </c>
      <c r="X45" t="b">
        <v>0</v>
      </c>
      <c r="Y45" t="b">
        <v>0</v>
      </c>
      <c r="Z45" t="s">
        <v>893</v>
      </c>
      <c r="AA45" t="s">
        <v>893</v>
      </c>
    </row>
    <row r="46" spans="1:27" x14ac:dyDescent="0.25">
      <c r="A46">
        <v>43</v>
      </c>
      <c r="B46" t="b">
        <v>1</v>
      </c>
      <c r="C46">
        <v>13</v>
      </c>
      <c r="D46">
        <v>13</v>
      </c>
      <c r="E46" t="s">
        <v>45</v>
      </c>
      <c r="F46">
        <v>50</v>
      </c>
      <c r="G46">
        <v>15</v>
      </c>
      <c r="H46">
        <v>90</v>
      </c>
      <c r="I46">
        <v>3</v>
      </c>
      <c r="J46">
        <v>13</v>
      </c>
      <c r="K46">
        <v>41</v>
      </c>
      <c r="L46">
        <v>41</v>
      </c>
      <c r="M46">
        <v>41</v>
      </c>
      <c r="N46">
        <v>3.1538461538461537</v>
      </c>
      <c r="O46">
        <v>0</v>
      </c>
      <c r="P46">
        <v>12</v>
      </c>
      <c r="Q46">
        <v>34</v>
      </c>
      <c r="R46">
        <v>13</v>
      </c>
      <c r="S46">
        <v>13</v>
      </c>
      <c r="T46">
        <v>12</v>
      </c>
      <c r="U46">
        <v>34</v>
      </c>
      <c r="V46">
        <v>13</v>
      </c>
      <c r="W46">
        <v>13</v>
      </c>
      <c r="X46" t="b">
        <v>0</v>
      </c>
      <c r="Y46" t="b">
        <v>0</v>
      </c>
      <c r="Z46" t="s">
        <v>893</v>
      </c>
      <c r="AA46" t="s">
        <v>893</v>
      </c>
    </row>
    <row r="47" spans="1:27" x14ac:dyDescent="0.25">
      <c r="A47">
        <v>44</v>
      </c>
      <c r="B47" t="b">
        <v>1</v>
      </c>
      <c r="C47">
        <v>13</v>
      </c>
      <c r="D47">
        <v>13</v>
      </c>
      <c r="E47" t="s">
        <v>46</v>
      </c>
      <c r="F47">
        <v>50</v>
      </c>
      <c r="G47">
        <v>15</v>
      </c>
      <c r="H47">
        <v>90</v>
      </c>
      <c r="I47">
        <v>4</v>
      </c>
      <c r="J47">
        <v>13</v>
      </c>
      <c r="K47">
        <v>40</v>
      </c>
      <c r="L47">
        <v>37</v>
      </c>
      <c r="M47">
        <v>37</v>
      </c>
      <c r="N47">
        <v>2.8461538461538463</v>
      </c>
      <c r="O47">
        <v>0</v>
      </c>
      <c r="P47">
        <v>9</v>
      </c>
      <c r="Q47">
        <v>27</v>
      </c>
      <c r="R47">
        <v>13</v>
      </c>
      <c r="S47">
        <v>13</v>
      </c>
      <c r="T47">
        <v>9</v>
      </c>
      <c r="U47">
        <v>26</v>
      </c>
      <c r="V47">
        <v>13</v>
      </c>
      <c r="W47">
        <v>13</v>
      </c>
      <c r="X47" t="b">
        <v>0</v>
      </c>
      <c r="Y47" t="b">
        <v>0</v>
      </c>
      <c r="Z47" t="s">
        <v>893</v>
      </c>
      <c r="AA47" t="s">
        <v>893</v>
      </c>
    </row>
    <row r="48" spans="1:27" x14ac:dyDescent="0.25">
      <c r="A48">
        <v>45</v>
      </c>
      <c r="B48" t="b">
        <v>1</v>
      </c>
      <c r="C48">
        <v>13</v>
      </c>
      <c r="D48">
        <v>13</v>
      </c>
      <c r="E48" t="s">
        <v>47</v>
      </c>
      <c r="F48">
        <v>50</v>
      </c>
      <c r="G48">
        <v>15</v>
      </c>
      <c r="H48">
        <v>90</v>
      </c>
      <c r="I48">
        <v>5</v>
      </c>
      <c r="J48">
        <v>13</v>
      </c>
      <c r="K48">
        <v>42</v>
      </c>
      <c r="L48">
        <v>40</v>
      </c>
      <c r="M48">
        <v>37</v>
      </c>
      <c r="N48">
        <v>2.8461538461538463</v>
      </c>
      <c r="O48">
        <v>1</v>
      </c>
      <c r="P48">
        <v>11</v>
      </c>
      <c r="Q48">
        <v>31</v>
      </c>
      <c r="R48">
        <v>13</v>
      </c>
      <c r="S48">
        <v>13</v>
      </c>
      <c r="T48">
        <v>10</v>
      </c>
      <c r="U48">
        <v>30</v>
      </c>
      <c r="V48">
        <v>12</v>
      </c>
      <c r="W48">
        <v>12</v>
      </c>
      <c r="X48" t="b">
        <v>0</v>
      </c>
      <c r="Y48" t="b">
        <v>0</v>
      </c>
      <c r="Z48" t="s">
        <v>893</v>
      </c>
      <c r="AA48" t="s">
        <v>893</v>
      </c>
    </row>
    <row r="49" spans="1:27" x14ac:dyDescent="0.25">
      <c r="A49">
        <v>46</v>
      </c>
      <c r="B49" t="b">
        <v>1</v>
      </c>
      <c r="C49">
        <v>16</v>
      </c>
      <c r="D49">
        <v>16</v>
      </c>
      <c r="E49" t="s">
        <v>48</v>
      </c>
      <c r="F49">
        <v>50</v>
      </c>
      <c r="G49">
        <v>20</v>
      </c>
      <c r="H49">
        <v>50</v>
      </c>
      <c r="I49">
        <v>1</v>
      </c>
      <c r="J49">
        <v>16</v>
      </c>
      <c r="K49">
        <v>38</v>
      </c>
      <c r="L49">
        <v>38</v>
      </c>
      <c r="M49">
        <v>35</v>
      </c>
      <c r="N49">
        <v>2.1875</v>
      </c>
      <c r="O49">
        <v>1</v>
      </c>
      <c r="P49">
        <v>11</v>
      </c>
      <c r="Q49">
        <v>31</v>
      </c>
      <c r="R49">
        <v>16</v>
      </c>
      <c r="S49">
        <v>16</v>
      </c>
      <c r="T49">
        <v>10</v>
      </c>
      <c r="U49">
        <v>28</v>
      </c>
      <c r="V49">
        <v>15</v>
      </c>
      <c r="W49">
        <v>15</v>
      </c>
      <c r="X49" t="b">
        <v>0</v>
      </c>
      <c r="Y49" t="b">
        <v>0</v>
      </c>
      <c r="Z49" t="s">
        <v>893</v>
      </c>
      <c r="AA49" t="s">
        <v>893</v>
      </c>
    </row>
    <row r="50" spans="1:27" x14ac:dyDescent="0.25">
      <c r="A50">
        <v>47</v>
      </c>
      <c r="B50" t="b">
        <v>1</v>
      </c>
      <c r="C50">
        <v>17</v>
      </c>
      <c r="D50">
        <v>17</v>
      </c>
      <c r="E50" t="s">
        <v>49</v>
      </c>
      <c r="F50">
        <v>50</v>
      </c>
      <c r="G50">
        <v>20</v>
      </c>
      <c r="H50">
        <v>50</v>
      </c>
      <c r="I50">
        <v>2</v>
      </c>
      <c r="J50">
        <v>16</v>
      </c>
      <c r="K50">
        <v>41</v>
      </c>
      <c r="L50">
        <v>41</v>
      </c>
      <c r="M50">
        <v>41</v>
      </c>
      <c r="N50">
        <v>2.4117647058823528</v>
      </c>
      <c r="O50">
        <v>0</v>
      </c>
      <c r="P50">
        <v>11</v>
      </c>
      <c r="Q50">
        <v>33</v>
      </c>
      <c r="R50">
        <v>17</v>
      </c>
      <c r="S50">
        <v>17</v>
      </c>
      <c r="T50">
        <v>11</v>
      </c>
      <c r="U50">
        <v>33</v>
      </c>
      <c r="V50">
        <v>17</v>
      </c>
      <c r="W50">
        <v>17</v>
      </c>
      <c r="X50" t="b">
        <v>0</v>
      </c>
      <c r="Y50" t="b">
        <v>0</v>
      </c>
      <c r="Z50" t="s">
        <v>893</v>
      </c>
      <c r="AA50" t="s">
        <v>893</v>
      </c>
    </row>
    <row r="51" spans="1:27" x14ac:dyDescent="0.25">
      <c r="A51">
        <v>48</v>
      </c>
      <c r="B51" t="b">
        <v>1</v>
      </c>
      <c r="C51">
        <v>18</v>
      </c>
      <c r="D51">
        <v>18</v>
      </c>
      <c r="E51" t="s">
        <v>50</v>
      </c>
      <c r="F51">
        <v>50</v>
      </c>
      <c r="G51">
        <v>20</v>
      </c>
      <c r="H51">
        <v>50</v>
      </c>
      <c r="I51">
        <v>3</v>
      </c>
      <c r="J51">
        <v>17</v>
      </c>
      <c r="K51">
        <v>38</v>
      </c>
      <c r="L51">
        <v>38</v>
      </c>
      <c r="M51">
        <v>35</v>
      </c>
      <c r="N51">
        <v>1.9444444444444444</v>
      </c>
      <c r="O51">
        <v>1</v>
      </c>
      <c r="P51">
        <v>12</v>
      </c>
      <c r="Q51">
        <v>33</v>
      </c>
      <c r="R51">
        <v>18</v>
      </c>
      <c r="S51">
        <v>18</v>
      </c>
      <c r="T51">
        <v>11</v>
      </c>
      <c r="U51">
        <v>30</v>
      </c>
      <c r="V51">
        <v>17</v>
      </c>
      <c r="W51">
        <v>17</v>
      </c>
      <c r="X51" t="b">
        <v>0</v>
      </c>
      <c r="Y51" t="b">
        <v>0</v>
      </c>
      <c r="Z51" t="s">
        <v>893</v>
      </c>
      <c r="AA51" t="s">
        <v>893</v>
      </c>
    </row>
    <row r="52" spans="1:27" x14ac:dyDescent="0.25">
      <c r="A52">
        <v>49</v>
      </c>
      <c r="B52" t="b">
        <v>1</v>
      </c>
      <c r="C52">
        <v>17</v>
      </c>
      <c r="D52">
        <v>17</v>
      </c>
      <c r="E52" t="s">
        <v>51</v>
      </c>
      <c r="F52">
        <v>50</v>
      </c>
      <c r="G52">
        <v>20</v>
      </c>
      <c r="H52">
        <v>50</v>
      </c>
      <c r="I52">
        <v>4</v>
      </c>
      <c r="J52">
        <v>17</v>
      </c>
      <c r="K52">
        <v>38</v>
      </c>
      <c r="L52">
        <v>38</v>
      </c>
      <c r="M52">
        <v>38</v>
      </c>
      <c r="N52">
        <v>2.2352941176470589</v>
      </c>
      <c r="O52">
        <v>0</v>
      </c>
      <c r="P52">
        <v>12</v>
      </c>
      <c r="Q52">
        <v>33</v>
      </c>
      <c r="R52">
        <v>17</v>
      </c>
      <c r="S52">
        <v>17</v>
      </c>
      <c r="T52">
        <v>12</v>
      </c>
      <c r="U52">
        <v>33</v>
      </c>
      <c r="V52">
        <v>17</v>
      </c>
      <c r="W52">
        <v>17</v>
      </c>
      <c r="X52" t="b">
        <v>0</v>
      </c>
      <c r="Y52" t="b">
        <v>0</v>
      </c>
      <c r="Z52" t="s">
        <v>893</v>
      </c>
      <c r="AA52" t="s">
        <v>893</v>
      </c>
    </row>
    <row r="53" spans="1:27" x14ac:dyDescent="0.25">
      <c r="A53">
        <v>50</v>
      </c>
      <c r="B53" t="b">
        <v>1</v>
      </c>
      <c r="C53">
        <v>18</v>
      </c>
      <c r="D53">
        <v>18</v>
      </c>
      <c r="E53" t="s">
        <v>52</v>
      </c>
      <c r="F53">
        <v>50</v>
      </c>
      <c r="G53">
        <v>20</v>
      </c>
      <c r="H53">
        <v>50</v>
      </c>
      <c r="I53">
        <v>5</v>
      </c>
      <c r="J53">
        <v>17</v>
      </c>
      <c r="K53">
        <v>40</v>
      </c>
      <c r="L53">
        <v>40</v>
      </c>
      <c r="M53">
        <v>40</v>
      </c>
      <c r="N53">
        <v>2.2222222222222223</v>
      </c>
      <c r="O53">
        <v>0</v>
      </c>
      <c r="P53">
        <v>12</v>
      </c>
      <c r="Q53">
        <v>36</v>
      </c>
      <c r="R53">
        <v>18</v>
      </c>
      <c r="S53">
        <v>18</v>
      </c>
      <c r="T53">
        <v>12</v>
      </c>
      <c r="U53">
        <v>36</v>
      </c>
      <c r="V53">
        <v>18</v>
      </c>
      <c r="W53">
        <v>18</v>
      </c>
      <c r="X53" t="b">
        <v>0</v>
      </c>
      <c r="Y53" t="b">
        <v>0</v>
      </c>
      <c r="Z53" t="s">
        <v>893</v>
      </c>
      <c r="AA53" t="s">
        <v>893</v>
      </c>
    </row>
    <row r="54" spans="1:27" x14ac:dyDescent="0.25">
      <c r="A54">
        <v>51</v>
      </c>
      <c r="B54" t="b">
        <v>1</v>
      </c>
      <c r="C54">
        <v>15</v>
      </c>
      <c r="D54">
        <v>15</v>
      </c>
      <c r="E54" t="s">
        <v>53</v>
      </c>
      <c r="F54">
        <v>50</v>
      </c>
      <c r="G54">
        <v>20</v>
      </c>
      <c r="H54">
        <v>70</v>
      </c>
      <c r="I54">
        <v>1</v>
      </c>
      <c r="J54">
        <v>15</v>
      </c>
      <c r="K54">
        <v>47</v>
      </c>
      <c r="L54">
        <v>45</v>
      </c>
      <c r="M54">
        <v>44</v>
      </c>
      <c r="N54">
        <v>2.9333333333333331</v>
      </c>
      <c r="O54">
        <v>0</v>
      </c>
      <c r="P54">
        <v>13</v>
      </c>
      <c r="Q54">
        <v>37</v>
      </c>
      <c r="R54">
        <v>15</v>
      </c>
      <c r="S54">
        <v>15</v>
      </c>
      <c r="T54">
        <v>13</v>
      </c>
      <c r="U54">
        <v>37</v>
      </c>
      <c r="V54">
        <v>15</v>
      </c>
      <c r="W54">
        <v>15</v>
      </c>
      <c r="X54" t="b">
        <v>0</v>
      </c>
      <c r="Y54" t="b">
        <v>0</v>
      </c>
      <c r="Z54" t="s">
        <v>893</v>
      </c>
      <c r="AA54" t="s">
        <v>893</v>
      </c>
    </row>
    <row r="55" spans="1:27" x14ac:dyDescent="0.25">
      <c r="A55">
        <v>52</v>
      </c>
      <c r="B55" t="b">
        <v>1</v>
      </c>
      <c r="C55">
        <v>17</v>
      </c>
      <c r="D55">
        <v>17</v>
      </c>
      <c r="E55" t="s">
        <v>54</v>
      </c>
      <c r="F55">
        <v>50</v>
      </c>
      <c r="G55">
        <v>20</v>
      </c>
      <c r="H55">
        <v>70</v>
      </c>
      <c r="I55">
        <v>2</v>
      </c>
      <c r="J55">
        <v>17</v>
      </c>
      <c r="K55">
        <v>45</v>
      </c>
      <c r="L55">
        <v>43</v>
      </c>
      <c r="M55">
        <v>43</v>
      </c>
      <c r="N55">
        <v>2.5294117647058822</v>
      </c>
      <c r="O55">
        <v>0</v>
      </c>
      <c r="P55">
        <v>12</v>
      </c>
      <c r="Q55">
        <v>33</v>
      </c>
      <c r="R55">
        <v>17</v>
      </c>
      <c r="S55">
        <v>17</v>
      </c>
      <c r="T55">
        <v>12</v>
      </c>
      <c r="U55">
        <v>33</v>
      </c>
      <c r="V55">
        <v>17</v>
      </c>
      <c r="W55">
        <v>17</v>
      </c>
      <c r="X55" t="b">
        <v>0</v>
      </c>
      <c r="Y55" t="b">
        <v>0</v>
      </c>
      <c r="Z55" t="s">
        <v>893</v>
      </c>
      <c r="AA55" t="s">
        <v>893</v>
      </c>
    </row>
    <row r="56" spans="1:27" x14ac:dyDescent="0.25">
      <c r="A56">
        <v>53</v>
      </c>
      <c r="B56" t="b">
        <v>1</v>
      </c>
      <c r="C56">
        <v>16</v>
      </c>
      <c r="D56">
        <v>16</v>
      </c>
      <c r="E56" t="s">
        <v>55</v>
      </c>
      <c r="F56">
        <v>50</v>
      </c>
      <c r="G56">
        <v>20</v>
      </c>
      <c r="H56">
        <v>70</v>
      </c>
      <c r="I56">
        <v>3</v>
      </c>
      <c r="J56">
        <v>16</v>
      </c>
      <c r="K56">
        <v>38</v>
      </c>
      <c r="L56">
        <v>38</v>
      </c>
      <c r="M56">
        <v>38</v>
      </c>
      <c r="N56">
        <v>2.375</v>
      </c>
      <c r="O56">
        <v>0</v>
      </c>
      <c r="P56">
        <v>12</v>
      </c>
      <c r="Q56">
        <v>33</v>
      </c>
      <c r="R56">
        <v>16</v>
      </c>
      <c r="S56">
        <v>16</v>
      </c>
      <c r="T56">
        <v>12</v>
      </c>
      <c r="U56">
        <v>33</v>
      </c>
      <c r="V56">
        <v>16</v>
      </c>
      <c r="W56">
        <v>16</v>
      </c>
      <c r="X56" t="b">
        <v>0</v>
      </c>
      <c r="Y56" t="b">
        <v>0</v>
      </c>
      <c r="Z56" t="s">
        <v>893</v>
      </c>
      <c r="AA56" t="s">
        <v>893</v>
      </c>
    </row>
    <row r="57" spans="1:27" x14ac:dyDescent="0.25">
      <c r="A57">
        <v>54</v>
      </c>
      <c r="B57" t="b">
        <v>1</v>
      </c>
      <c r="C57">
        <v>17</v>
      </c>
      <c r="D57">
        <v>17</v>
      </c>
      <c r="E57" t="s">
        <v>56</v>
      </c>
      <c r="F57">
        <v>50</v>
      </c>
      <c r="G57">
        <v>20</v>
      </c>
      <c r="H57">
        <v>70</v>
      </c>
      <c r="I57">
        <v>4</v>
      </c>
      <c r="J57">
        <v>17</v>
      </c>
      <c r="K57">
        <v>40</v>
      </c>
      <c r="L57">
        <v>40</v>
      </c>
      <c r="M57">
        <v>40</v>
      </c>
      <c r="N57">
        <v>2.3529411764705883</v>
      </c>
      <c r="O57">
        <v>0</v>
      </c>
      <c r="P57">
        <v>13</v>
      </c>
      <c r="Q57">
        <v>35</v>
      </c>
      <c r="R57">
        <v>17</v>
      </c>
      <c r="S57">
        <v>17</v>
      </c>
      <c r="T57">
        <v>13</v>
      </c>
      <c r="U57">
        <v>35</v>
      </c>
      <c r="V57">
        <v>17</v>
      </c>
      <c r="W57">
        <v>17</v>
      </c>
      <c r="X57" t="b">
        <v>0</v>
      </c>
      <c r="Y57" t="b">
        <v>0</v>
      </c>
      <c r="Z57" t="s">
        <v>893</v>
      </c>
      <c r="AA57" t="s">
        <v>893</v>
      </c>
    </row>
    <row r="58" spans="1:27" x14ac:dyDescent="0.25">
      <c r="A58">
        <v>55</v>
      </c>
      <c r="B58" t="b">
        <v>1</v>
      </c>
      <c r="C58">
        <v>16</v>
      </c>
      <c r="D58">
        <v>16</v>
      </c>
      <c r="E58" t="s">
        <v>57</v>
      </c>
      <c r="F58">
        <v>50</v>
      </c>
      <c r="G58">
        <v>20</v>
      </c>
      <c r="H58">
        <v>70</v>
      </c>
      <c r="I58">
        <v>5</v>
      </c>
      <c r="J58">
        <v>16</v>
      </c>
      <c r="K58">
        <v>44</v>
      </c>
      <c r="L58">
        <v>42</v>
      </c>
      <c r="M58">
        <v>42</v>
      </c>
      <c r="N58">
        <v>2.625</v>
      </c>
      <c r="O58">
        <v>0</v>
      </c>
      <c r="P58">
        <v>13</v>
      </c>
      <c r="Q58">
        <v>37</v>
      </c>
      <c r="R58">
        <v>16</v>
      </c>
      <c r="S58">
        <v>16</v>
      </c>
      <c r="T58">
        <v>13</v>
      </c>
      <c r="U58">
        <v>37</v>
      </c>
      <c r="V58">
        <v>16</v>
      </c>
      <c r="W58">
        <v>16</v>
      </c>
      <c r="X58" t="b">
        <v>0</v>
      </c>
      <c r="Y58" t="b">
        <v>0</v>
      </c>
      <c r="Z58" t="s">
        <v>893</v>
      </c>
      <c r="AA58" t="s">
        <v>893</v>
      </c>
    </row>
    <row r="59" spans="1:27" x14ac:dyDescent="0.25">
      <c r="A59">
        <v>56</v>
      </c>
      <c r="B59" t="b">
        <v>1</v>
      </c>
      <c r="C59">
        <v>18</v>
      </c>
      <c r="D59">
        <v>18</v>
      </c>
      <c r="E59" t="s">
        <v>58</v>
      </c>
      <c r="F59">
        <v>50</v>
      </c>
      <c r="G59">
        <v>20</v>
      </c>
      <c r="H59">
        <v>90</v>
      </c>
      <c r="I59">
        <v>1</v>
      </c>
      <c r="J59">
        <v>18</v>
      </c>
      <c r="K59">
        <v>43</v>
      </c>
      <c r="L59">
        <v>42</v>
      </c>
      <c r="M59">
        <v>42</v>
      </c>
      <c r="N59">
        <v>2.3333333333333335</v>
      </c>
      <c r="O59">
        <v>0</v>
      </c>
      <c r="P59">
        <v>12</v>
      </c>
      <c r="Q59">
        <v>33</v>
      </c>
      <c r="R59" t="s">
        <v>903</v>
      </c>
      <c r="S59">
        <v>17</v>
      </c>
      <c r="T59">
        <v>12</v>
      </c>
      <c r="U59">
        <v>33</v>
      </c>
      <c r="V59" t="s">
        <v>903</v>
      </c>
      <c r="W59">
        <v>17</v>
      </c>
      <c r="X59" t="b">
        <v>1</v>
      </c>
      <c r="Y59" t="b">
        <v>1</v>
      </c>
      <c r="Z59">
        <v>18</v>
      </c>
      <c r="AA59">
        <v>3217</v>
      </c>
    </row>
    <row r="60" spans="1:27" x14ac:dyDescent="0.25">
      <c r="A60">
        <v>57</v>
      </c>
      <c r="B60" t="b">
        <v>1</v>
      </c>
      <c r="C60">
        <v>16</v>
      </c>
      <c r="D60">
        <v>16</v>
      </c>
      <c r="E60" t="s">
        <v>59</v>
      </c>
      <c r="F60">
        <v>50</v>
      </c>
      <c r="G60">
        <v>20</v>
      </c>
      <c r="H60">
        <v>90</v>
      </c>
      <c r="I60">
        <v>2</v>
      </c>
      <c r="J60">
        <v>16</v>
      </c>
      <c r="K60">
        <v>44</v>
      </c>
      <c r="L60">
        <v>43</v>
      </c>
      <c r="M60">
        <v>42</v>
      </c>
      <c r="N60">
        <v>2.625</v>
      </c>
      <c r="O60">
        <v>0</v>
      </c>
      <c r="P60">
        <v>10</v>
      </c>
      <c r="Q60">
        <v>29</v>
      </c>
      <c r="R60">
        <v>16</v>
      </c>
      <c r="S60">
        <v>16</v>
      </c>
      <c r="T60">
        <v>13</v>
      </c>
      <c r="U60">
        <v>38</v>
      </c>
      <c r="V60">
        <v>16</v>
      </c>
      <c r="W60">
        <v>16</v>
      </c>
      <c r="X60" t="b">
        <v>0</v>
      </c>
      <c r="Y60" t="b">
        <v>0</v>
      </c>
      <c r="Z60" t="s">
        <v>893</v>
      </c>
      <c r="AA60" t="s">
        <v>893</v>
      </c>
    </row>
    <row r="61" spans="1:27" x14ac:dyDescent="0.25">
      <c r="A61">
        <v>58</v>
      </c>
      <c r="B61" t="b">
        <v>1</v>
      </c>
      <c r="C61">
        <v>15</v>
      </c>
      <c r="D61">
        <v>15</v>
      </c>
      <c r="E61" t="s">
        <v>60</v>
      </c>
      <c r="F61">
        <v>50</v>
      </c>
      <c r="G61">
        <v>20</v>
      </c>
      <c r="H61">
        <v>90</v>
      </c>
      <c r="I61">
        <v>3</v>
      </c>
      <c r="J61">
        <v>15</v>
      </c>
      <c r="K61">
        <v>42</v>
      </c>
      <c r="L61">
        <v>42</v>
      </c>
      <c r="M61">
        <v>42</v>
      </c>
      <c r="N61">
        <v>2.8</v>
      </c>
      <c r="O61">
        <v>0</v>
      </c>
      <c r="P61">
        <v>12</v>
      </c>
      <c r="Q61">
        <v>32</v>
      </c>
      <c r="R61">
        <v>15</v>
      </c>
      <c r="S61">
        <v>15</v>
      </c>
      <c r="T61">
        <v>12</v>
      </c>
      <c r="U61">
        <v>32</v>
      </c>
      <c r="V61">
        <v>15</v>
      </c>
      <c r="W61">
        <v>15</v>
      </c>
      <c r="X61" t="b">
        <v>0</v>
      </c>
      <c r="Y61" t="b">
        <v>0</v>
      </c>
      <c r="Z61" t="s">
        <v>893</v>
      </c>
      <c r="AA61" t="s">
        <v>893</v>
      </c>
    </row>
    <row r="62" spans="1:27" x14ac:dyDescent="0.25">
      <c r="A62">
        <v>59</v>
      </c>
      <c r="B62" t="b">
        <v>1</v>
      </c>
      <c r="C62">
        <v>16</v>
      </c>
      <c r="D62">
        <v>16</v>
      </c>
      <c r="E62" t="s">
        <v>61</v>
      </c>
      <c r="F62">
        <v>50</v>
      </c>
      <c r="G62">
        <v>20</v>
      </c>
      <c r="H62">
        <v>90</v>
      </c>
      <c r="I62">
        <v>4</v>
      </c>
      <c r="J62">
        <v>16</v>
      </c>
      <c r="K62">
        <v>41</v>
      </c>
      <c r="L62">
        <v>40</v>
      </c>
      <c r="M62">
        <v>37</v>
      </c>
      <c r="N62">
        <v>2.3125</v>
      </c>
      <c r="O62">
        <v>1</v>
      </c>
      <c r="P62">
        <v>13</v>
      </c>
      <c r="Q62">
        <v>34</v>
      </c>
      <c r="R62">
        <v>16</v>
      </c>
      <c r="S62">
        <v>16</v>
      </c>
      <c r="T62">
        <v>11</v>
      </c>
      <c r="U62">
        <v>29</v>
      </c>
      <c r="V62">
        <v>15</v>
      </c>
      <c r="W62">
        <v>15</v>
      </c>
      <c r="X62" t="b">
        <v>0</v>
      </c>
      <c r="Y62" t="b">
        <v>0</v>
      </c>
      <c r="Z62" t="s">
        <v>893</v>
      </c>
      <c r="AA62" t="s">
        <v>893</v>
      </c>
    </row>
    <row r="63" spans="1:27" x14ac:dyDescent="0.25">
      <c r="A63">
        <v>60</v>
      </c>
      <c r="B63" t="b">
        <v>1</v>
      </c>
      <c r="C63">
        <v>18</v>
      </c>
      <c r="D63">
        <v>18</v>
      </c>
      <c r="E63" t="s">
        <v>62</v>
      </c>
      <c r="F63">
        <v>50</v>
      </c>
      <c r="G63">
        <v>20</v>
      </c>
      <c r="H63">
        <v>90</v>
      </c>
      <c r="I63">
        <v>5</v>
      </c>
      <c r="J63">
        <v>18</v>
      </c>
      <c r="K63">
        <v>47</v>
      </c>
      <c r="L63">
        <v>47</v>
      </c>
      <c r="M63">
        <v>44</v>
      </c>
      <c r="N63">
        <v>2.4444444444444446</v>
      </c>
      <c r="O63">
        <v>1</v>
      </c>
      <c r="P63">
        <v>12</v>
      </c>
      <c r="Q63">
        <v>36</v>
      </c>
      <c r="R63">
        <v>18</v>
      </c>
      <c r="S63">
        <v>18</v>
      </c>
      <c r="T63">
        <v>12</v>
      </c>
      <c r="U63">
        <v>34</v>
      </c>
      <c r="V63">
        <v>17</v>
      </c>
      <c r="W63">
        <v>17</v>
      </c>
      <c r="X63" t="b">
        <v>0</v>
      </c>
      <c r="Y63" t="b">
        <v>0</v>
      </c>
      <c r="Z63" t="s">
        <v>893</v>
      </c>
      <c r="AA63" t="s">
        <v>893</v>
      </c>
    </row>
    <row r="64" spans="1:27" x14ac:dyDescent="0.25">
      <c r="A64">
        <v>61</v>
      </c>
      <c r="B64" t="b">
        <v>0</v>
      </c>
      <c r="C64" t="s">
        <v>903</v>
      </c>
      <c r="D64">
        <v>21</v>
      </c>
      <c r="E64" t="s">
        <v>63</v>
      </c>
      <c r="F64">
        <v>50</v>
      </c>
      <c r="G64">
        <v>25</v>
      </c>
      <c r="H64">
        <v>50</v>
      </c>
      <c r="I64">
        <v>1</v>
      </c>
      <c r="J64">
        <v>21</v>
      </c>
      <c r="K64">
        <v>45</v>
      </c>
      <c r="L64">
        <v>45</v>
      </c>
      <c r="M64">
        <v>45</v>
      </c>
      <c r="N64">
        <v>2.1428571428571428</v>
      </c>
      <c r="O64">
        <v>0</v>
      </c>
      <c r="P64">
        <v>13</v>
      </c>
      <c r="Q64">
        <v>39</v>
      </c>
      <c r="R64" t="s">
        <v>903</v>
      </c>
      <c r="S64">
        <v>21</v>
      </c>
      <c r="T64">
        <v>13</v>
      </c>
      <c r="U64">
        <v>39</v>
      </c>
      <c r="V64" t="s">
        <v>903</v>
      </c>
      <c r="W64">
        <v>21</v>
      </c>
      <c r="X64" t="b">
        <v>1</v>
      </c>
      <c r="Y64" t="b">
        <v>0</v>
      </c>
      <c r="Z64" t="s">
        <v>893</v>
      </c>
      <c r="AA64" t="s">
        <v>893</v>
      </c>
    </row>
    <row r="65" spans="1:27" x14ac:dyDescent="0.25">
      <c r="A65">
        <v>62</v>
      </c>
      <c r="B65" t="b">
        <v>1</v>
      </c>
      <c r="C65">
        <v>19</v>
      </c>
      <c r="D65">
        <v>19</v>
      </c>
      <c r="E65" t="s">
        <v>64</v>
      </c>
      <c r="F65">
        <v>50</v>
      </c>
      <c r="G65">
        <v>25</v>
      </c>
      <c r="H65">
        <v>50</v>
      </c>
      <c r="I65">
        <v>2</v>
      </c>
      <c r="J65">
        <v>19</v>
      </c>
      <c r="K65">
        <v>44</v>
      </c>
      <c r="L65">
        <v>44</v>
      </c>
      <c r="M65">
        <v>44</v>
      </c>
      <c r="N65">
        <v>2.3157894736842106</v>
      </c>
      <c r="O65">
        <v>0</v>
      </c>
      <c r="P65">
        <v>14</v>
      </c>
      <c r="Q65">
        <v>39</v>
      </c>
      <c r="R65">
        <v>19</v>
      </c>
      <c r="S65">
        <v>19</v>
      </c>
      <c r="T65">
        <v>14</v>
      </c>
      <c r="U65">
        <v>39</v>
      </c>
      <c r="V65">
        <v>19</v>
      </c>
      <c r="W65">
        <v>19</v>
      </c>
      <c r="X65" t="b">
        <v>0</v>
      </c>
      <c r="Y65" t="b">
        <v>0</v>
      </c>
      <c r="Z65" t="s">
        <v>893</v>
      </c>
      <c r="AA65" t="s">
        <v>893</v>
      </c>
    </row>
    <row r="66" spans="1:27" x14ac:dyDescent="0.25">
      <c r="A66">
        <v>63</v>
      </c>
      <c r="B66" t="b">
        <v>1</v>
      </c>
      <c r="C66">
        <v>18</v>
      </c>
      <c r="D66">
        <v>18</v>
      </c>
      <c r="E66" t="s">
        <v>65</v>
      </c>
      <c r="F66">
        <v>50</v>
      </c>
      <c r="G66">
        <v>25</v>
      </c>
      <c r="H66">
        <v>50</v>
      </c>
      <c r="I66">
        <v>3</v>
      </c>
      <c r="J66">
        <v>17</v>
      </c>
      <c r="K66">
        <v>41</v>
      </c>
      <c r="L66">
        <v>40</v>
      </c>
      <c r="M66">
        <v>36</v>
      </c>
      <c r="N66">
        <v>2</v>
      </c>
      <c r="O66">
        <v>1</v>
      </c>
      <c r="P66">
        <v>13</v>
      </c>
      <c r="Q66">
        <v>36</v>
      </c>
      <c r="R66">
        <v>18</v>
      </c>
      <c r="S66">
        <v>18</v>
      </c>
      <c r="T66">
        <v>12</v>
      </c>
      <c r="U66">
        <v>32</v>
      </c>
      <c r="V66">
        <v>17</v>
      </c>
      <c r="W66">
        <v>17</v>
      </c>
      <c r="X66" t="b">
        <v>0</v>
      </c>
      <c r="Y66" t="b">
        <v>0</v>
      </c>
      <c r="Z66" t="s">
        <v>893</v>
      </c>
      <c r="AA66" t="s">
        <v>893</v>
      </c>
    </row>
    <row r="67" spans="1:27" x14ac:dyDescent="0.25">
      <c r="A67">
        <v>64</v>
      </c>
      <c r="B67" t="b">
        <v>0</v>
      </c>
      <c r="C67" t="s">
        <v>903</v>
      </c>
      <c r="D67">
        <v>20</v>
      </c>
      <c r="E67" t="s">
        <v>66</v>
      </c>
      <c r="F67">
        <v>50</v>
      </c>
      <c r="G67">
        <v>25</v>
      </c>
      <c r="H67">
        <v>50</v>
      </c>
      <c r="I67">
        <v>4</v>
      </c>
      <c r="J67">
        <v>20</v>
      </c>
      <c r="K67">
        <v>46</v>
      </c>
      <c r="L67">
        <v>46</v>
      </c>
      <c r="M67">
        <v>45</v>
      </c>
      <c r="N67">
        <v>2.25</v>
      </c>
      <c r="O67">
        <v>0</v>
      </c>
      <c r="P67">
        <v>13</v>
      </c>
      <c r="Q67">
        <v>37</v>
      </c>
      <c r="R67" t="s">
        <v>903</v>
      </c>
      <c r="S67">
        <v>20</v>
      </c>
      <c r="T67">
        <v>13</v>
      </c>
      <c r="U67">
        <v>38</v>
      </c>
      <c r="V67" t="s">
        <v>903</v>
      </c>
      <c r="W67">
        <v>20</v>
      </c>
      <c r="X67" t="b">
        <v>1</v>
      </c>
      <c r="Y67" t="b">
        <v>0</v>
      </c>
      <c r="Z67" t="s">
        <v>893</v>
      </c>
      <c r="AA67" t="s">
        <v>893</v>
      </c>
    </row>
    <row r="68" spans="1:27" x14ac:dyDescent="0.25">
      <c r="A68">
        <v>65</v>
      </c>
      <c r="B68" t="b">
        <v>1</v>
      </c>
      <c r="C68">
        <v>21</v>
      </c>
      <c r="D68">
        <v>21</v>
      </c>
      <c r="E68" t="s">
        <v>67</v>
      </c>
      <c r="F68">
        <v>50</v>
      </c>
      <c r="G68">
        <v>25</v>
      </c>
      <c r="H68">
        <v>50</v>
      </c>
      <c r="I68">
        <v>5</v>
      </c>
      <c r="J68">
        <v>20</v>
      </c>
      <c r="K68">
        <v>44</v>
      </c>
      <c r="L68">
        <v>44</v>
      </c>
      <c r="M68">
        <v>41</v>
      </c>
      <c r="N68">
        <v>1.9523809523809523</v>
      </c>
      <c r="O68">
        <v>1</v>
      </c>
      <c r="P68">
        <v>14</v>
      </c>
      <c r="Q68">
        <v>40</v>
      </c>
      <c r="R68" t="s">
        <v>903</v>
      </c>
      <c r="S68">
        <v>21</v>
      </c>
      <c r="T68">
        <v>13</v>
      </c>
      <c r="U68">
        <v>37</v>
      </c>
      <c r="V68">
        <v>20</v>
      </c>
      <c r="W68">
        <v>20</v>
      </c>
      <c r="X68" t="b">
        <v>0</v>
      </c>
      <c r="Y68" t="b">
        <v>0</v>
      </c>
      <c r="Z68" t="s">
        <v>893</v>
      </c>
      <c r="AA68" t="s">
        <v>893</v>
      </c>
    </row>
    <row r="69" spans="1:27" x14ac:dyDescent="0.25">
      <c r="A69">
        <v>66</v>
      </c>
      <c r="B69" t="b">
        <v>1</v>
      </c>
      <c r="C69">
        <v>22</v>
      </c>
      <c r="D69">
        <v>22</v>
      </c>
      <c r="E69" t="s">
        <v>68</v>
      </c>
      <c r="F69">
        <v>50</v>
      </c>
      <c r="G69">
        <v>25</v>
      </c>
      <c r="H69">
        <v>70</v>
      </c>
      <c r="I69">
        <v>1</v>
      </c>
      <c r="J69">
        <v>21</v>
      </c>
      <c r="K69">
        <v>43</v>
      </c>
      <c r="L69">
        <v>43</v>
      </c>
      <c r="M69">
        <v>43</v>
      </c>
      <c r="N69">
        <v>1.9545454545454544</v>
      </c>
      <c r="O69">
        <v>0</v>
      </c>
      <c r="P69">
        <v>13</v>
      </c>
      <c r="Q69">
        <v>37</v>
      </c>
      <c r="R69" t="s">
        <v>903</v>
      </c>
      <c r="S69">
        <v>21</v>
      </c>
      <c r="T69">
        <v>13</v>
      </c>
      <c r="U69">
        <v>37</v>
      </c>
      <c r="V69" t="s">
        <v>903</v>
      </c>
      <c r="W69">
        <v>21</v>
      </c>
      <c r="X69" t="b">
        <v>1</v>
      </c>
      <c r="Y69" t="b">
        <v>1</v>
      </c>
      <c r="Z69">
        <v>22</v>
      </c>
      <c r="AA69">
        <v>2890</v>
      </c>
    </row>
    <row r="70" spans="1:27" x14ac:dyDescent="0.25">
      <c r="A70">
        <v>67</v>
      </c>
      <c r="B70" t="b">
        <v>1</v>
      </c>
      <c r="C70">
        <v>22</v>
      </c>
      <c r="D70">
        <v>22</v>
      </c>
      <c r="E70" t="s">
        <v>69</v>
      </c>
      <c r="F70">
        <v>50</v>
      </c>
      <c r="G70">
        <v>25</v>
      </c>
      <c r="H70">
        <v>70</v>
      </c>
      <c r="I70">
        <v>2</v>
      </c>
      <c r="J70">
        <v>21</v>
      </c>
      <c r="K70">
        <v>46</v>
      </c>
      <c r="L70">
        <v>46</v>
      </c>
      <c r="M70">
        <v>43</v>
      </c>
      <c r="N70">
        <v>1.9545454545454544</v>
      </c>
      <c r="O70">
        <v>1</v>
      </c>
      <c r="P70">
        <v>14</v>
      </c>
      <c r="Q70">
        <v>42</v>
      </c>
      <c r="R70" t="s">
        <v>903</v>
      </c>
      <c r="S70">
        <v>22</v>
      </c>
      <c r="T70">
        <v>13</v>
      </c>
      <c r="U70">
        <v>39</v>
      </c>
      <c r="V70">
        <v>21</v>
      </c>
      <c r="W70">
        <v>21</v>
      </c>
      <c r="X70" t="b">
        <v>0</v>
      </c>
      <c r="Y70" t="b">
        <v>0</v>
      </c>
      <c r="Z70" t="s">
        <v>893</v>
      </c>
      <c r="AA70" t="s">
        <v>893</v>
      </c>
    </row>
    <row r="71" spans="1:27" x14ac:dyDescent="0.25">
      <c r="A71">
        <v>68</v>
      </c>
      <c r="B71" t="b">
        <v>0</v>
      </c>
      <c r="C71" t="s">
        <v>903</v>
      </c>
      <c r="D71">
        <v>20</v>
      </c>
      <c r="E71" t="s">
        <v>70</v>
      </c>
      <c r="F71">
        <v>50</v>
      </c>
      <c r="G71">
        <v>25</v>
      </c>
      <c r="H71">
        <v>70</v>
      </c>
      <c r="I71">
        <v>3</v>
      </c>
      <c r="J71">
        <v>20</v>
      </c>
      <c r="K71">
        <v>42</v>
      </c>
      <c r="L71">
        <v>41</v>
      </c>
      <c r="M71">
        <v>41</v>
      </c>
      <c r="N71">
        <v>2.0499999999999998</v>
      </c>
      <c r="O71">
        <v>0</v>
      </c>
      <c r="P71">
        <v>13</v>
      </c>
      <c r="Q71">
        <v>36</v>
      </c>
      <c r="R71" t="s">
        <v>903</v>
      </c>
      <c r="S71">
        <v>21</v>
      </c>
      <c r="T71">
        <v>13</v>
      </c>
      <c r="U71">
        <v>36</v>
      </c>
      <c r="V71" t="s">
        <v>903</v>
      </c>
      <c r="W71">
        <v>21</v>
      </c>
      <c r="X71" t="b">
        <v>1</v>
      </c>
      <c r="Y71" t="b">
        <v>0</v>
      </c>
      <c r="Z71" t="s">
        <v>893</v>
      </c>
      <c r="AA71" t="s">
        <v>893</v>
      </c>
    </row>
    <row r="72" spans="1:27" x14ac:dyDescent="0.25">
      <c r="A72">
        <v>69</v>
      </c>
      <c r="B72" t="b">
        <v>0</v>
      </c>
      <c r="C72" t="s">
        <v>903</v>
      </c>
      <c r="D72">
        <v>19</v>
      </c>
      <c r="E72" t="s">
        <v>71</v>
      </c>
      <c r="F72">
        <v>50</v>
      </c>
      <c r="G72">
        <v>25</v>
      </c>
      <c r="H72">
        <v>70</v>
      </c>
      <c r="I72">
        <v>4</v>
      </c>
      <c r="J72">
        <v>19</v>
      </c>
      <c r="K72">
        <v>44</v>
      </c>
      <c r="L72">
        <v>43</v>
      </c>
      <c r="M72">
        <v>43</v>
      </c>
      <c r="N72">
        <v>2.263157894736842</v>
      </c>
      <c r="O72">
        <v>0</v>
      </c>
      <c r="P72">
        <v>13</v>
      </c>
      <c r="Q72">
        <v>36</v>
      </c>
      <c r="R72" t="s">
        <v>903</v>
      </c>
      <c r="S72">
        <v>20</v>
      </c>
      <c r="T72">
        <v>13</v>
      </c>
      <c r="U72">
        <v>36</v>
      </c>
      <c r="V72" t="s">
        <v>903</v>
      </c>
      <c r="W72">
        <v>20</v>
      </c>
      <c r="X72" t="b">
        <v>1</v>
      </c>
      <c r="Y72" t="b">
        <v>0</v>
      </c>
      <c r="Z72" t="s">
        <v>893</v>
      </c>
      <c r="AA72" t="s">
        <v>893</v>
      </c>
    </row>
    <row r="73" spans="1:27" x14ac:dyDescent="0.25">
      <c r="A73">
        <v>70</v>
      </c>
      <c r="B73" t="b">
        <v>1</v>
      </c>
      <c r="C73">
        <v>18</v>
      </c>
      <c r="D73">
        <v>18</v>
      </c>
      <c r="E73" t="s">
        <v>72</v>
      </c>
      <c r="F73">
        <v>50</v>
      </c>
      <c r="G73">
        <v>25</v>
      </c>
      <c r="H73">
        <v>70</v>
      </c>
      <c r="I73">
        <v>5</v>
      </c>
      <c r="J73">
        <v>18</v>
      </c>
      <c r="K73">
        <v>43</v>
      </c>
      <c r="L73">
        <v>43</v>
      </c>
      <c r="M73">
        <v>43</v>
      </c>
      <c r="N73">
        <v>2.3888888888888888</v>
      </c>
      <c r="O73">
        <v>0</v>
      </c>
      <c r="P73">
        <v>14</v>
      </c>
      <c r="Q73">
        <v>39</v>
      </c>
      <c r="R73">
        <v>18</v>
      </c>
      <c r="S73">
        <v>18</v>
      </c>
      <c r="T73">
        <v>14</v>
      </c>
      <c r="U73">
        <v>39</v>
      </c>
      <c r="V73">
        <v>18</v>
      </c>
      <c r="W73">
        <v>18</v>
      </c>
      <c r="X73" t="b">
        <v>0</v>
      </c>
      <c r="Y73" t="b">
        <v>0</v>
      </c>
      <c r="Z73" t="s">
        <v>893</v>
      </c>
      <c r="AA73" t="s">
        <v>893</v>
      </c>
    </row>
    <row r="74" spans="1:27" x14ac:dyDescent="0.25">
      <c r="A74">
        <v>71</v>
      </c>
      <c r="B74" t="b">
        <v>1</v>
      </c>
      <c r="C74">
        <v>20</v>
      </c>
      <c r="D74">
        <v>20</v>
      </c>
      <c r="E74" t="s">
        <v>73</v>
      </c>
      <c r="F74">
        <v>50</v>
      </c>
      <c r="G74">
        <v>25</v>
      </c>
      <c r="H74">
        <v>90</v>
      </c>
      <c r="I74">
        <v>1</v>
      </c>
      <c r="J74">
        <v>20</v>
      </c>
      <c r="K74">
        <v>47</v>
      </c>
      <c r="L74">
        <v>46</v>
      </c>
      <c r="M74">
        <v>46</v>
      </c>
      <c r="N74">
        <v>2.2999999999999998</v>
      </c>
      <c r="O74">
        <v>0</v>
      </c>
      <c r="P74">
        <v>13</v>
      </c>
      <c r="Q74">
        <v>38</v>
      </c>
      <c r="R74" t="s">
        <v>903</v>
      </c>
      <c r="S74">
        <v>20</v>
      </c>
      <c r="T74">
        <v>14</v>
      </c>
      <c r="U74">
        <v>40</v>
      </c>
      <c r="V74" t="s">
        <v>903</v>
      </c>
      <c r="W74">
        <v>20</v>
      </c>
      <c r="X74" t="b">
        <v>1</v>
      </c>
      <c r="Y74" t="b">
        <v>1</v>
      </c>
      <c r="Z74">
        <v>20</v>
      </c>
      <c r="AA74">
        <v>5274</v>
      </c>
    </row>
    <row r="75" spans="1:27" x14ac:dyDescent="0.25">
      <c r="A75">
        <v>72</v>
      </c>
      <c r="B75" t="b">
        <v>1</v>
      </c>
      <c r="C75">
        <v>16</v>
      </c>
      <c r="D75">
        <v>16</v>
      </c>
      <c r="E75" t="s">
        <v>74</v>
      </c>
      <c r="F75">
        <v>50</v>
      </c>
      <c r="G75">
        <v>25</v>
      </c>
      <c r="H75">
        <v>90</v>
      </c>
      <c r="I75">
        <v>2</v>
      </c>
      <c r="J75">
        <v>16</v>
      </c>
      <c r="K75">
        <v>39</v>
      </c>
      <c r="L75">
        <v>38</v>
      </c>
      <c r="M75">
        <v>34</v>
      </c>
      <c r="N75">
        <v>2.125</v>
      </c>
      <c r="O75">
        <v>1</v>
      </c>
      <c r="P75">
        <v>11</v>
      </c>
      <c r="Q75">
        <v>32</v>
      </c>
      <c r="R75" t="s">
        <v>903</v>
      </c>
      <c r="S75">
        <v>16</v>
      </c>
      <c r="T75">
        <v>10</v>
      </c>
      <c r="U75">
        <v>28</v>
      </c>
      <c r="V75">
        <v>15</v>
      </c>
      <c r="W75">
        <v>15</v>
      </c>
      <c r="X75" t="b">
        <v>0</v>
      </c>
      <c r="Y75" t="b">
        <v>0</v>
      </c>
      <c r="Z75" t="s">
        <v>893</v>
      </c>
      <c r="AA75" t="s">
        <v>893</v>
      </c>
    </row>
    <row r="76" spans="1:27" x14ac:dyDescent="0.25">
      <c r="A76">
        <v>73</v>
      </c>
      <c r="B76" t="b">
        <v>1</v>
      </c>
      <c r="C76">
        <v>19</v>
      </c>
      <c r="D76">
        <v>19</v>
      </c>
      <c r="E76" t="s">
        <v>75</v>
      </c>
      <c r="F76">
        <v>50</v>
      </c>
      <c r="G76">
        <v>25</v>
      </c>
      <c r="H76">
        <v>90</v>
      </c>
      <c r="I76">
        <v>3</v>
      </c>
      <c r="J76">
        <v>19</v>
      </c>
      <c r="K76">
        <v>42</v>
      </c>
      <c r="L76">
        <v>42</v>
      </c>
      <c r="M76">
        <v>42</v>
      </c>
      <c r="N76">
        <v>2.2105263157894739</v>
      </c>
      <c r="O76">
        <v>0</v>
      </c>
      <c r="P76">
        <v>12</v>
      </c>
      <c r="Q76">
        <v>34</v>
      </c>
      <c r="R76">
        <v>19</v>
      </c>
      <c r="S76">
        <v>19</v>
      </c>
      <c r="T76">
        <v>12</v>
      </c>
      <c r="U76">
        <v>34</v>
      </c>
      <c r="V76">
        <v>19</v>
      </c>
      <c r="W76">
        <v>19</v>
      </c>
      <c r="X76" t="b">
        <v>0</v>
      </c>
      <c r="Y76" t="b">
        <v>0</v>
      </c>
      <c r="Z76" t="s">
        <v>893</v>
      </c>
      <c r="AA76" t="s">
        <v>893</v>
      </c>
    </row>
    <row r="77" spans="1:27" x14ac:dyDescent="0.25">
      <c r="A77">
        <v>74</v>
      </c>
      <c r="B77" t="b">
        <v>1</v>
      </c>
      <c r="C77">
        <v>21</v>
      </c>
      <c r="D77">
        <v>21</v>
      </c>
      <c r="E77" t="s">
        <v>76</v>
      </c>
      <c r="F77">
        <v>50</v>
      </c>
      <c r="G77">
        <v>25</v>
      </c>
      <c r="H77">
        <v>90</v>
      </c>
      <c r="I77">
        <v>4</v>
      </c>
      <c r="J77">
        <v>21</v>
      </c>
      <c r="K77">
        <v>43</v>
      </c>
      <c r="L77">
        <v>43</v>
      </c>
      <c r="M77">
        <v>43</v>
      </c>
      <c r="N77">
        <v>2.047619047619047</v>
      </c>
      <c r="O77">
        <v>0</v>
      </c>
      <c r="P77">
        <v>12</v>
      </c>
      <c r="Q77">
        <v>35</v>
      </c>
      <c r="R77" t="s">
        <v>903</v>
      </c>
      <c r="S77">
        <v>16</v>
      </c>
      <c r="T77">
        <v>12</v>
      </c>
      <c r="U77">
        <v>35</v>
      </c>
      <c r="V77" t="s">
        <v>903</v>
      </c>
      <c r="W77">
        <v>16</v>
      </c>
      <c r="X77" t="b">
        <v>1</v>
      </c>
      <c r="Y77" t="b">
        <v>1</v>
      </c>
      <c r="Z77">
        <v>21</v>
      </c>
      <c r="AA77">
        <v>4529</v>
      </c>
    </row>
    <row r="78" spans="1:27" x14ac:dyDescent="0.25">
      <c r="A78">
        <v>75</v>
      </c>
      <c r="B78" t="b">
        <v>1</v>
      </c>
      <c r="C78">
        <v>20</v>
      </c>
      <c r="D78">
        <v>20</v>
      </c>
      <c r="E78" t="s">
        <v>77</v>
      </c>
      <c r="F78">
        <v>50</v>
      </c>
      <c r="G78">
        <v>25</v>
      </c>
      <c r="H78">
        <v>90</v>
      </c>
      <c r="I78">
        <v>5</v>
      </c>
      <c r="J78">
        <v>20</v>
      </c>
      <c r="K78">
        <v>44</v>
      </c>
      <c r="L78">
        <v>44</v>
      </c>
      <c r="M78">
        <v>41</v>
      </c>
      <c r="N78">
        <v>2.0499999999999998</v>
      </c>
      <c r="O78">
        <v>1</v>
      </c>
      <c r="P78">
        <v>12</v>
      </c>
      <c r="Q78">
        <v>34</v>
      </c>
      <c r="R78" t="s">
        <v>903</v>
      </c>
      <c r="S78">
        <v>18</v>
      </c>
      <c r="T78">
        <v>11</v>
      </c>
      <c r="U78">
        <v>32</v>
      </c>
      <c r="V78">
        <v>19</v>
      </c>
      <c r="W78">
        <v>19</v>
      </c>
      <c r="X78" t="b">
        <v>0</v>
      </c>
      <c r="Y78" t="b">
        <v>0</v>
      </c>
      <c r="Z78" t="s">
        <v>893</v>
      </c>
      <c r="AA78" t="s">
        <v>893</v>
      </c>
    </row>
    <row r="79" spans="1:27" x14ac:dyDescent="0.25">
      <c r="A79">
        <v>76</v>
      </c>
      <c r="B79" t="b">
        <v>1</v>
      </c>
      <c r="C79">
        <v>21</v>
      </c>
      <c r="D79">
        <v>21</v>
      </c>
      <c r="E79" t="s">
        <v>78</v>
      </c>
      <c r="F79">
        <v>50</v>
      </c>
      <c r="G79">
        <v>30</v>
      </c>
      <c r="H79">
        <v>50</v>
      </c>
      <c r="I79">
        <v>1</v>
      </c>
      <c r="J79">
        <v>19</v>
      </c>
      <c r="K79">
        <v>45</v>
      </c>
      <c r="L79">
        <v>45</v>
      </c>
      <c r="M79">
        <v>45</v>
      </c>
      <c r="N79">
        <v>2.1428571428571428</v>
      </c>
      <c r="O79">
        <v>0</v>
      </c>
      <c r="P79">
        <v>13</v>
      </c>
      <c r="Q79">
        <v>37</v>
      </c>
      <c r="R79" t="s">
        <v>903</v>
      </c>
      <c r="S79">
        <v>20</v>
      </c>
      <c r="T79">
        <v>13</v>
      </c>
      <c r="U79">
        <v>37</v>
      </c>
      <c r="V79" t="s">
        <v>903</v>
      </c>
      <c r="W79">
        <v>20</v>
      </c>
      <c r="X79" t="b">
        <v>1</v>
      </c>
      <c r="Y79" t="b">
        <v>1</v>
      </c>
      <c r="Z79">
        <v>21</v>
      </c>
      <c r="AA79">
        <v>3089</v>
      </c>
    </row>
    <row r="80" spans="1:27" x14ac:dyDescent="0.25">
      <c r="A80">
        <v>77</v>
      </c>
      <c r="B80" t="b">
        <v>0</v>
      </c>
      <c r="C80" t="s">
        <v>903</v>
      </c>
      <c r="D80">
        <v>21</v>
      </c>
      <c r="E80" t="s">
        <v>79</v>
      </c>
      <c r="F80">
        <v>50</v>
      </c>
      <c r="G80">
        <v>30</v>
      </c>
      <c r="H80">
        <v>50</v>
      </c>
      <c r="I80">
        <v>2</v>
      </c>
      <c r="J80">
        <v>21</v>
      </c>
      <c r="K80">
        <v>43</v>
      </c>
      <c r="L80">
        <v>43</v>
      </c>
      <c r="M80">
        <v>43</v>
      </c>
      <c r="N80">
        <v>2.047619047619047</v>
      </c>
      <c r="O80">
        <v>0</v>
      </c>
      <c r="P80">
        <v>14</v>
      </c>
      <c r="Q80">
        <v>39</v>
      </c>
      <c r="R80" t="s">
        <v>903</v>
      </c>
      <c r="S80">
        <v>21</v>
      </c>
      <c r="T80">
        <v>14</v>
      </c>
      <c r="U80">
        <v>39</v>
      </c>
      <c r="V80" t="s">
        <v>903</v>
      </c>
      <c r="W80">
        <v>21</v>
      </c>
      <c r="X80" t="b">
        <v>1</v>
      </c>
      <c r="Y80" t="b">
        <v>0</v>
      </c>
      <c r="Z80" t="s">
        <v>893</v>
      </c>
      <c r="AA80" t="s">
        <v>893</v>
      </c>
    </row>
    <row r="81" spans="1:27" x14ac:dyDescent="0.25">
      <c r="A81">
        <v>78</v>
      </c>
      <c r="B81" t="b">
        <v>1</v>
      </c>
      <c r="C81">
        <v>22</v>
      </c>
      <c r="D81">
        <v>22</v>
      </c>
      <c r="E81" t="s">
        <v>80</v>
      </c>
      <c r="F81">
        <v>50</v>
      </c>
      <c r="G81">
        <v>30</v>
      </c>
      <c r="H81">
        <v>50</v>
      </c>
      <c r="I81">
        <v>3</v>
      </c>
      <c r="J81">
        <v>21</v>
      </c>
      <c r="K81">
        <v>45</v>
      </c>
      <c r="L81">
        <v>45</v>
      </c>
      <c r="M81">
        <v>45</v>
      </c>
      <c r="N81">
        <v>2.0454545454545454</v>
      </c>
      <c r="O81">
        <v>0</v>
      </c>
      <c r="P81">
        <v>14</v>
      </c>
      <c r="Q81">
        <v>39</v>
      </c>
      <c r="R81" t="s">
        <v>903</v>
      </c>
      <c r="S81">
        <v>22</v>
      </c>
      <c r="T81">
        <v>14</v>
      </c>
      <c r="U81">
        <v>39</v>
      </c>
      <c r="V81" t="s">
        <v>903</v>
      </c>
      <c r="W81">
        <v>22</v>
      </c>
      <c r="X81" t="b">
        <v>1</v>
      </c>
      <c r="Y81" t="b">
        <v>1</v>
      </c>
      <c r="Z81">
        <v>22</v>
      </c>
      <c r="AA81">
        <v>3854</v>
      </c>
    </row>
    <row r="82" spans="1:27" x14ac:dyDescent="0.25">
      <c r="A82">
        <v>79</v>
      </c>
      <c r="B82" t="b">
        <v>0</v>
      </c>
      <c r="C82" t="s">
        <v>903</v>
      </c>
      <c r="D82">
        <v>23</v>
      </c>
      <c r="E82" t="s">
        <v>81</v>
      </c>
      <c r="F82">
        <v>50</v>
      </c>
      <c r="G82">
        <v>30</v>
      </c>
      <c r="H82">
        <v>50</v>
      </c>
      <c r="I82">
        <v>4</v>
      </c>
      <c r="J82">
        <v>23</v>
      </c>
      <c r="K82">
        <v>45</v>
      </c>
      <c r="L82">
        <v>45</v>
      </c>
      <c r="M82">
        <v>45</v>
      </c>
      <c r="N82">
        <v>1.9565217391304348</v>
      </c>
      <c r="O82">
        <v>0</v>
      </c>
      <c r="P82">
        <v>14</v>
      </c>
      <c r="Q82">
        <v>40</v>
      </c>
      <c r="R82" t="s">
        <v>903</v>
      </c>
      <c r="S82">
        <v>22</v>
      </c>
      <c r="T82">
        <v>14</v>
      </c>
      <c r="U82">
        <v>40</v>
      </c>
      <c r="V82" t="s">
        <v>903</v>
      </c>
      <c r="W82">
        <v>22</v>
      </c>
      <c r="X82" t="b">
        <v>1</v>
      </c>
      <c r="Y82" t="b">
        <v>0</v>
      </c>
      <c r="Z82" t="s">
        <v>893</v>
      </c>
      <c r="AA82" t="s">
        <v>893</v>
      </c>
    </row>
    <row r="83" spans="1:27" x14ac:dyDescent="0.25">
      <c r="A83">
        <v>80</v>
      </c>
      <c r="B83" t="b">
        <v>1</v>
      </c>
      <c r="C83">
        <v>21</v>
      </c>
      <c r="D83">
        <v>21</v>
      </c>
      <c r="E83" t="s">
        <v>82</v>
      </c>
      <c r="F83">
        <v>50</v>
      </c>
      <c r="G83">
        <v>30</v>
      </c>
      <c r="H83">
        <v>50</v>
      </c>
      <c r="I83">
        <v>5</v>
      </c>
      <c r="J83">
        <v>21</v>
      </c>
      <c r="K83">
        <v>44</v>
      </c>
      <c r="L83">
        <v>44</v>
      </c>
      <c r="M83">
        <v>44</v>
      </c>
      <c r="N83">
        <v>2.0952380952380953</v>
      </c>
      <c r="O83">
        <v>0</v>
      </c>
      <c r="P83">
        <v>13</v>
      </c>
      <c r="Q83">
        <v>38</v>
      </c>
      <c r="R83" t="s">
        <v>903</v>
      </c>
      <c r="S83">
        <v>21</v>
      </c>
      <c r="T83">
        <v>13</v>
      </c>
      <c r="U83">
        <v>38</v>
      </c>
      <c r="V83" t="s">
        <v>903</v>
      </c>
      <c r="W83">
        <v>21</v>
      </c>
      <c r="X83" t="b">
        <v>1</v>
      </c>
      <c r="Y83" t="b">
        <v>1</v>
      </c>
      <c r="Z83">
        <v>21</v>
      </c>
      <c r="AA83">
        <v>3602</v>
      </c>
    </row>
    <row r="84" spans="1:27" x14ac:dyDescent="0.25">
      <c r="A84">
        <v>81</v>
      </c>
      <c r="B84" t="b">
        <v>0</v>
      </c>
      <c r="C84" t="s">
        <v>903</v>
      </c>
      <c r="D84">
        <v>20</v>
      </c>
      <c r="E84" t="s">
        <v>83</v>
      </c>
      <c r="F84">
        <v>50</v>
      </c>
      <c r="G84">
        <v>30</v>
      </c>
      <c r="H84">
        <v>70</v>
      </c>
      <c r="I84">
        <v>1</v>
      </c>
      <c r="J84">
        <v>20</v>
      </c>
      <c r="K84">
        <v>41</v>
      </c>
      <c r="L84">
        <v>41</v>
      </c>
      <c r="M84">
        <v>41</v>
      </c>
      <c r="N84">
        <v>2.0499999999999998</v>
      </c>
      <c r="O84">
        <v>0</v>
      </c>
      <c r="P84">
        <v>12</v>
      </c>
      <c r="Q84">
        <v>35</v>
      </c>
      <c r="R84" t="s">
        <v>903</v>
      </c>
      <c r="S84">
        <v>19</v>
      </c>
      <c r="T84">
        <v>12</v>
      </c>
      <c r="U84">
        <v>35</v>
      </c>
      <c r="V84" t="s">
        <v>903</v>
      </c>
      <c r="W84">
        <v>19</v>
      </c>
      <c r="X84" t="b">
        <v>1</v>
      </c>
      <c r="Y84" t="b">
        <v>0</v>
      </c>
      <c r="Z84" t="s">
        <v>893</v>
      </c>
      <c r="AA84" t="s">
        <v>893</v>
      </c>
    </row>
    <row r="85" spans="1:27" x14ac:dyDescent="0.25">
      <c r="A85">
        <v>82</v>
      </c>
      <c r="B85" t="b">
        <v>1</v>
      </c>
      <c r="C85">
        <v>23</v>
      </c>
      <c r="D85">
        <v>23</v>
      </c>
      <c r="E85" t="s">
        <v>84</v>
      </c>
      <c r="F85">
        <v>50</v>
      </c>
      <c r="G85">
        <v>30</v>
      </c>
      <c r="H85">
        <v>70</v>
      </c>
      <c r="I85">
        <v>2</v>
      </c>
      <c r="J85">
        <v>22</v>
      </c>
      <c r="K85">
        <v>47</v>
      </c>
      <c r="L85">
        <v>47</v>
      </c>
      <c r="M85">
        <v>47</v>
      </c>
      <c r="N85">
        <v>2.0434782608695654</v>
      </c>
      <c r="O85">
        <v>0</v>
      </c>
      <c r="P85">
        <v>15</v>
      </c>
      <c r="Q85">
        <v>41</v>
      </c>
      <c r="R85" t="s">
        <v>903</v>
      </c>
      <c r="S85">
        <v>22</v>
      </c>
      <c r="T85">
        <v>15</v>
      </c>
      <c r="U85">
        <v>41</v>
      </c>
      <c r="V85" t="s">
        <v>903</v>
      </c>
      <c r="W85">
        <v>22</v>
      </c>
      <c r="X85" t="b">
        <v>1</v>
      </c>
      <c r="Y85" t="b">
        <v>1</v>
      </c>
      <c r="Z85">
        <v>23</v>
      </c>
      <c r="AA85">
        <v>4422</v>
      </c>
    </row>
    <row r="86" spans="1:27" x14ac:dyDescent="0.25">
      <c r="A86">
        <v>83</v>
      </c>
      <c r="B86" t="b">
        <v>0</v>
      </c>
      <c r="C86" t="s">
        <v>903</v>
      </c>
      <c r="D86">
        <v>25</v>
      </c>
      <c r="E86" t="s">
        <v>85</v>
      </c>
      <c r="F86">
        <v>50</v>
      </c>
      <c r="G86">
        <v>30</v>
      </c>
      <c r="H86">
        <v>70</v>
      </c>
      <c r="I86">
        <v>3</v>
      </c>
      <c r="J86">
        <v>25</v>
      </c>
      <c r="K86">
        <v>50</v>
      </c>
      <c r="L86">
        <v>50</v>
      </c>
      <c r="M86">
        <v>49</v>
      </c>
      <c r="N86">
        <v>1.96</v>
      </c>
      <c r="O86">
        <v>0</v>
      </c>
      <c r="P86">
        <v>16</v>
      </c>
      <c r="Q86">
        <v>45</v>
      </c>
      <c r="R86" t="s">
        <v>903</v>
      </c>
      <c r="S86">
        <v>23</v>
      </c>
      <c r="T86">
        <v>15</v>
      </c>
      <c r="U86">
        <v>43</v>
      </c>
      <c r="V86" t="s">
        <v>903</v>
      </c>
      <c r="W86">
        <v>23</v>
      </c>
      <c r="X86" t="b">
        <v>1</v>
      </c>
      <c r="Y86" t="b">
        <v>0</v>
      </c>
      <c r="Z86" t="s">
        <v>893</v>
      </c>
      <c r="AA86" t="s">
        <v>893</v>
      </c>
    </row>
    <row r="87" spans="1:27" x14ac:dyDescent="0.25">
      <c r="A87">
        <v>84</v>
      </c>
      <c r="B87" t="b">
        <v>0</v>
      </c>
      <c r="C87" t="s">
        <v>903</v>
      </c>
      <c r="D87">
        <v>21</v>
      </c>
      <c r="E87" t="s">
        <v>86</v>
      </c>
      <c r="F87">
        <v>50</v>
      </c>
      <c r="G87">
        <v>30</v>
      </c>
      <c r="H87">
        <v>70</v>
      </c>
      <c r="I87">
        <v>4</v>
      </c>
      <c r="J87">
        <v>21</v>
      </c>
      <c r="K87">
        <v>43</v>
      </c>
      <c r="L87">
        <v>43</v>
      </c>
      <c r="M87">
        <v>43</v>
      </c>
      <c r="N87">
        <v>2.047619047619047</v>
      </c>
      <c r="O87">
        <v>0</v>
      </c>
      <c r="P87">
        <v>13</v>
      </c>
      <c r="Q87">
        <v>37</v>
      </c>
      <c r="R87" t="s">
        <v>903</v>
      </c>
      <c r="S87">
        <v>20</v>
      </c>
      <c r="T87">
        <v>13</v>
      </c>
      <c r="U87">
        <v>37</v>
      </c>
      <c r="V87" t="s">
        <v>903</v>
      </c>
      <c r="W87">
        <v>20</v>
      </c>
      <c r="X87" t="b">
        <v>1</v>
      </c>
      <c r="Y87" t="b">
        <v>0</v>
      </c>
      <c r="Z87" t="s">
        <v>893</v>
      </c>
      <c r="AA87" t="s">
        <v>893</v>
      </c>
    </row>
    <row r="88" spans="1:27" x14ac:dyDescent="0.25">
      <c r="A88">
        <v>85</v>
      </c>
      <c r="B88" t="b">
        <v>0</v>
      </c>
      <c r="C88" t="s">
        <v>903</v>
      </c>
      <c r="D88">
        <v>23</v>
      </c>
      <c r="E88" t="s">
        <v>87</v>
      </c>
      <c r="F88">
        <v>50</v>
      </c>
      <c r="G88">
        <v>30</v>
      </c>
      <c r="H88">
        <v>70</v>
      </c>
      <c r="I88">
        <v>5</v>
      </c>
      <c r="J88">
        <v>23</v>
      </c>
      <c r="K88">
        <v>44</v>
      </c>
      <c r="L88">
        <v>44</v>
      </c>
      <c r="M88">
        <v>44</v>
      </c>
      <c r="N88">
        <v>1.9130434782608696</v>
      </c>
      <c r="O88">
        <v>0</v>
      </c>
      <c r="P88">
        <v>16</v>
      </c>
      <c r="Q88">
        <v>43</v>
      </c>
      <c r="R88" t="s">
        <v>903</v>
      </c>
      <c r="S88">
        <v>23</v>
      </c>
      <c r="T88">
        <v>16</v>
      </c>
      <c r="U88">
        <v>43</v>
      </c>
      <c r="V88" t="s">
        <v>903</v>
      </c>
      <c r="W88">
        <v>23</v>
      </c>
      <c r="X88" t="b">
        <v>1</v>
      </c>
      <c r="Y88" t="b">
        <v>0</v>
      </c>
      <c r="Z88" t="s">
        <v>893</v>
      </c>
      <c r="AA88" t="s">
        <v>893</v>
      </c>
    </row>
    <row r="89" spans="1:27" x14ac:dyDescent="0.25">
      <c r="A89">
        <v>86</v>
      </c>
      <c r="B89" t="b">
        <v>1</v>
      </c>
      <c r="C89">
        <v>21</v>
      </c>
      <c r="D89">
        <v>21</v>
      </c>
      <c r="E89" t="s">
        <v>88</v>
      </c>
      <c r="F89">
        <v>50</v>
      </c>
      <c r="G89">
        <v>30</v>
      </c>
      <c r="H89">
        <v>90</v>
      </c>
      <c r="I89">
        <v>1</v>
      </c>
      <c r="J89">
        <v>21</v>
      </c>
      <c r="K89">
        <v>46</v>
      </c>
      <c r="L89">
        <v>46</v>
      </c>
      <c r="M89">
        <v>46</v>
      </c>
      <c r="N89">
        <v>2.1904761904761907</v>
      </c>
      <c r="O89">
        <v>0</v>
      </c>
      <c r="P89">
        <v>13</v>
      </c>
      <c r="Q89">
        <v>36</v>
      </c>
      <c r="R89" t="s">
        <v>903</v>
      </c>
      <c r="S89">
        <v>19</v>
      </c>
      <c r="T89">
        <v>13</v>
      </c>
      <c r="U89">
        <v>36</v>
      </c>
      <c r="V89" t="s">
        <v>903</v>
      </c>
      <c r="W89">
        <v>19</v>
      </c>
      <c r="X89" t="b">
        <v>1</v>
      </c>
      <c r="Y89" t="b">
        <v>1</v>
      </c>
      <c r="Z89">
        <v>21</v>
      </c>
      <c r="AA89">
        <v>6858</v>
      </c>
    </row>
    <row r="90" spans="1:27" x14ac:dyDescent="0.25">
      <c r="A90">
        <v>87</v>
      </c>
      <c r="B90" t="b">
        <v>0</v>
      </c>
      <c r="C90" t="s">
        <v>903</v>
      </c>
      <c r="D90">
        <v>22</v>
      </c>
      <c r="E90" t="s">
        <v>89</v>
      </c>
      <c r="F90">
        <v>50</v>
      </c>
      <c r="G90">
        <v>30</v>
      </c>
      <c r="H90">
        <v>90</v>
      </c>
      <c r="I90">
        <v>2</v>
      </c>
      <c r="J90">
        <v>22</v>
      </c>
      <c r="K90">
        <v>46</v>
      </c>
      <c r="L90">
        <v>46</v>
      </c>
      <c r="M90">
        <v>46</v>
      </c>
      <c r="N90">
        <v>2.0909090909090908</v>
      </c>
      <c r="O90">
        <v>0</v>
      </c>
      <c r="P90">
        <v>13</v>
      </c>
      <c r="Q90">
        <v>39</v>
      </c>
      <c r="R90" t="s">
        <v>903</v>
      </c>
      <c r="S90">
        <v>19</v>
      </c>
      <c r="T90">
        <v>13</v>
      </c>
      <c r="U90">
        <v>39</v>
      </c>
      <c r="V90" t="s">
        <v>903</v>
      </c>
      <c r="W90">
        <v>19</v>
      </c>
      <c r="X90" t="b">
        <v>1</v>
      </c>
      <c r="Y90" t="b">
        <v>0</v>
      </c>
      <c r="Z90" t="s">
        <v>893</v>
      </c>
      <c r="AA90" t="s">
        <v>893</v>
      </c>
    </row>
    <row r="91" spans="1:27" x14ac:dyDescent="0.25">
      <c r="A91">
        <v>88</v>
      </c>
      <c r="B91" t="b">
        <v>1</v>
      </c>
      <c r="C91">
        <v>24</v>
      </c>
      <c r="D91">
        <v>24</v>
      </c>
      <c r="E91" t="s">
        <v>90</v>
      </c>
      <c r="F91">
        <v>50</v>
      </c>
      <c r="G91">
        <v>30</v>
      </c>
      <c r="H91">
        <v>90</v>
      </c>
      <c r="I91">
        <v>3</v>
      </c>
      <c r="J91">
        <v>23</v>
      </c>
      <c r="K91">
        <v>48</v>
      </c>
      <c r="L91">
        <v>48</v>
      </c>
      <c r="M91">
        <v>48</v>
      </c>
      <c r="N91">
        <v>2</v>
      </c>
      <c r="O91">
        <v>0</v>
      </c>
      <c r="P91">
        <v>17</v>
      </c>
      <c r="Q91">
        <v>44</v>
      </c>
      <c r="R91" t="s">
        <v>903</v>
      </c>
      <c r="S91">
        <v>21</v>
      </c>
      <c r="T91">
        <v>17</v>
      </c>
      <c r="U91">
        <v>44</v>
      </c>
      <c r="V91" t="s">
        <v>903</v>
      </c>
      <c r="W91">
        <v>21</v>
      </c>
      <c r="X91" t="b">
        <v>1</v>
      </c>
      <c r="Y91" t="b">
        <v>1</v>
      </c>
      <c r="Z91">
        <v>24</v>
      </c>
      <c r="AA91">
        <v>7205</v>
      </c>
    </row>
    <row r="92" spans="1:27" x14ac:dyDescent="0.25">
      <c r="A92">
        <v>89</v>
      </c>
      <c r="B92" t="b">
        <v>0</v>
      </c>
      <c r="C92" t="s">
        <v>903</v>
      </c>
      <c r="D92">
        <v>22</v>
      </c>
      <c r="E92" t="s">
        <v>91</v>
      </c>
      <c r="F92">
        <v>50</v>
      </c>
      <c r="G92">
        <v>30</v>
      </c>
      <c r="H92">
        <v>90</v>
      </c>
      <c r="I92">
        <v>4</v>
      </c>
      <c r="J92">
        <v>22</v>
      </c>
      <c r="K92">
        <v>46</v>
      </c>
      <c r="L92">
        <v>46</v>
      </c>
      <c r="M92">
        <v>46</v>
      </c>
      <c r="N92">
        <v>2.0909090909090908</v>
      </c>
      <c r="O92">
        <v>0</v>
      </c>
      <c r="P92">
        <v>13</v>
      </c>
      <c r="Q92">
        <v>38</v>
      </c>
      <c r="R92" t="s">
        <v>903</v>
      </c>
      <c r="S92">
        <v>20</v>
      </c>
      <c r="T92">
        <v>13</v>
      </c>
      <c r="U92">
        <v>38</v>
      </c>
      <c r="V92" t="s">
        <v>903</v>
      </c>
      <c r="W92">
        <v>20</v>
      </c>
      <c r="X92" t="b">
        <v>1</v>
      </c>
      <c r="Y92" t="b">
        <v>0</v>
      </c>
      <c r="Z92" t="s">
        <v>893</v>
      </c>
      <c r="AA92" t="s">
        <v>893</v>
      </c>
    </row>
    <row r="93" spans="1:27" x14ac:dyDescent="0.25">
      <c r="A93">
        <v>90</v>
      </c>
      <c r="B93" t="b">
        <v>1</v>
      </c>
      <c r="C93">
        <v>19</v>
      </c>
      <c r="D93">
        <v>19</v>
      </c>
      <c r="E93" t="s">
        <v>92</v>
      </c>
      <c r="F93">
        <v>50</v>
      </c>
      <c r="G93">
        <v>30</v>
      </c>
      <c r="H93">
        <v>90</v>
      </c>
      <c r="I93">
        <v>5</v>
      </c>
      <c r="J93">
        <v>19</v>
      </c>
      <c r="K93">
        <v>42</v>
      </c>
      <c r="L93">
        <v>42</v>
      </c>
      <c r="M93">
        <v>42</v>
      </c>
      <c r="N93">
        <v>2.2105263157894739</v>
      </c>
      <c r="O93">
        <v>0</v>
      </c>
      <c r="P93">
        <v>13</v>
      </c>
      <c r="Q93">
        <v>35</v>
      </c>
      <c r="R93" t="s">
        <v>903</v>
      </c>
      <c r="S93">
        <v>18</v>
      </c>
      <c r="T93">
        <v>13</v>
      </c>
      <c r="U93">
        <v>35</v>
      </c>
      <c r="V93" t="s">
        <v>903</v>
      </c>
      <c r="W93">
        <v>18</v>
      </c>
      <c r="X93" t="b">
        <v>1</v>
      </c>
      <c r="Y93" t="b">
        <v>1</v>
      </c>
      <c r="Z93">
        <v>19</v>
      </c>
      <c r="AA93">
        <v>3374</v>
      </c>
    </row>
    <row r="94" spans="1:27" x14ac:dyDescent="0.25">
      <c r="A94">
        <v>91</v>
      </c>
      <c r="B94" t="b">
        <v>0</v>
      </c>
      <c r="C94" t="s">
        <v>903</v>
      </c>
      <c r="D94">
        <v>21</v>
      </c>
      <c r="E94" t="s">
        <v>93</v>
      </c>
      <c r="F94">
        <v>50</v>
      </c>
      <c r="G94">
        <v>35</v>
      </c>
      <c r="H94">
        <v>50</v>
      </c>
      <c r="I94">
        <v>1</v>
      </c>
      <c r="J94">
        <v>21</v>
      </c>
      <c r="K94">
        <v>45</v>
      </c>
      <c r="L94">
        <v>45</v>
      </c>
      <c r="M94">
        <v>45</v>
      </c>
      <c r="N94">
        <v>2.1428571428571428</v>
      </c>
      <c r="O94">
        <v>0</v>
      </c>
      <c r="P94">
        <v>14</v>
      </c>
      <c r="Q94">
        <v>39</v>
      </c>
      <c r="R94" t="s">
        <v>903</v>
      </c>
      <c r="S94">
        <v>20</v>
      </c>
      <c r="T94">
        <v>14</v>
      </c>
      <c r="U94">
        <v>39</v>
      </c>
      <c r="V94" t="s">
        <v>903</v>
      </c>
      <c r="W94">
        <v>20</v>
      </c>
      <c r="X94" t="b">
        <v>1</v>
      </c>
      <c r="Y94" t="b">
        <v>0</v>
      </c>
      <c r="Z94" t="s">
        <v>893</v>
      </c>
      <c r="AA94" t="s">
        <v>893</v>
      </c>
    </row>
    <row r="95" spans="1:27" x14ac:dyDescent="0.25">
      <c r="A95">
        <v>92</v>
      </c>
      <c r="B95" t="b">
        <v>0</v>
      </c>
      <c r="C95" t="s">
        <v>903</v>
      </c>
      <c r="D95">
        <v>23</v>
      </c>
      <c r="E95" t="s">
        <v>94</v>
      </c>
      <c r="F95">
        <v>50</v>
      </c>
      <c r="G95">
        <v>35</v>
      </c>
      <c r="H95">
        <v>50</v>
      </c>
      <c r="I95">
        <v>2</v>
      </c>
      <c r="J95">
        <v>23</v>
      </c>
      <c r="K95">
        <v>46</v>
      </c>
      <c r="L95">
        <v>46</v>
      </c>
      <c r="M95">
        <v>46</v>
      </c>
      <c r="N95">
        <v>2</v>
      </c>
      <c r="O95">
        <v>0</v>
      </c>
      <c r="P95">
        <v>15</v>
      </c>
      <c r="Q95">
        <v>42</v>
      </c>
      <c r="R95" t="s">
        <v>903</v>
      </c>
      <c r="S95">
        <v>23</v>
      </c>
      <c r="T95">
        <v>15</v>
      </c>
      <c r="U95">
        <v>42</v>
      </c>
      <c r="V95" t="s">
        <v>903</v>
      </c>
      <c r="W95">
        <v>23</v>
      </c>
      <c r="X95" t="b">
        <v>1</v>
      </c>
      <c r="Y95" t="b">
        <v>0</v>
      </c>
      <c r="Z95" t="s">
        <v>893</v>
      </c>
      <c r="AA95" t="s">
        <v>893</v>
      </c>
    </row>
    <row r="96" spans="1:27" x14ac:dyDescent="0.25">
      <c r="A96">
        <v>93</v>
      </c>
      <c r="B96" t="b">
        <v>0</v>
      </c>
      <c r="C96" t="s">
        <v>903</v>
      </c>
      <c r="D96">
        <v>24</v>
      </c>
      <c r="E96" t="s">
        <v>95</v>
      </c>
      <c r="F96">
        <v>50</v>
      </c>
      <c r="G96">
        <v>35</v>
      </c>
      <c r="H96">
        <v>50</v>
      </c>
      <c r="I96">
        <v>3</v>
      </c>
      <c r="J96">
        <v>24</v>
      </c>
      <c r="K96">
        <v>49</v>
      </c>
      <c r="L96">
        <v>49</v>
      </c>
      <c r="M96">
        <v>49</v>
      </c>
      <c r="N96">
        <v>2.0416666666666665</v>
      </c>
      <c r="O96">
        <v>0</v>
      </c>
      <c r="P96">
        <v>14</v>
      </c>
      <c r="Q96">
        <v>42</v>
      </c>
      <c r="R96" t="s">
        <v>903</v>
      </c>
      <c r="S96">
        <v>23</v>
      </c>
      <c r="T96">
        <v>14</v>
      </c>
      <c r="U96">
        <v>42</v>
      </c>
      <c r="V96" t="s">
        <v>903</v>
      </c>
      <c r="W96">
        <v>23</v>
      </c>
      <c r="X96" t="b">
        <v>1</v>
      </c>
      <c r="Y96" t="b">
        <v>0</v>
      </c>
      <c r="Z96" t="s">
        <v>893</v>
      </c>
      <c r="AA96" t="s">
        <v>893</v>
      </c>
    </row>
    <row r="97" spans="1:27" x14ac:dyDescent="0.25">
      <c r="A97">
        <v>94</v>
      </c>
      <c r="B97" t="b">
        <v>0</v>
      </c>
      <c r="C97" t="s">
        <v>903</v>
      </c>
      <c r="D97">
        <v>24</v>
      </c>
      <c r="E97" t="s">
        <v>96</v>
      </c>
      <c r="F97">
        <v>50</v>
      </c>
      <c r="G97">
        <v>35</v>
      </c>
      <c r="H97">
        <v>50</v>
      </c>
      <c r="I97">
        <v>4</v>
      </c>
      <c r="J97">
        <v>24</v>
      </c>
      <c r="K97">
        <v>46</v>
      </c>
      <c r="L97">
        <v>46</v>
      </c>
      <c r="M97">
        <v>46</v>
      </c>
      <c r="N97">
        <v>1.9166666666666667</v>
      </c>
      <c r="O97">
        <v>0</v>
      </c>
      <c r="P97">
        <v>15</v>
      </c>
      <c r="Q97">
        <v>43</v>
      </c>
      <c r="R97" t="s">
        <v>903</v>
      </c>
      <c r="S97">
        <v>21</v>
      </c>
      <c r="T97">
        <v>15</v>
      </c>
      <c r="U97">
        <v>43</v>
      </c>
      <c r="V97" t="s">
        <v>903</v>
      </c>
      <c r="W97">
        <v>21</v>
      </c>
      <c r="X97" t="b">
        <v>1</v>
      </c>
      <c r="Y97" t="b">
        <v>0</v>
      </c>
      <c r="Z97" t="s">
        <v>893</v>
      </c>
      <c r="AA97" t="s">
        <v>893</v>
      </c>
    </row>
    <row r="98" spans="1:27" x14ac:dyDescent="0.25">
      <c r="A98">
        <v>95</v>
      </c>
      <c r="B98" t="b">
        <v>1</v>
      </c>
      <c r="C98">
        <v>24</v>
      </c>
      <c r="D98">
        <v>24</v>
      </c>
      <c r="E98" t="s">
        <v>97</v>
      </c>
      <c r="F98">
        <v>50</v>
      </c>
      <c r="G98">
        <v>35</v>
      </c>
      <c r="H98">
        <v>50</v>
      </c>
      <c r="I98">
        <v>5</v>
      </c>
      <c r="J98">
        <v>23</v>
      </c>
      <c r="K98">
        <v>49</v>
      </c>
      <c r="L98">
        <v>49</v>
      </c>
      <c r="M98">
        <v>49</v>
      </c>
      <c r="N98">
        <v>2.0416666666666665</v>
      </c>
      <c r="O98">
        <v>0</v>
      </c>
      <c r="P98">
        <v>15</v>
      </c>
      <c r="Q98">
        <v>44</v>
      </c>
      <c r="R98" t="s">
        <v>903</v>
      </c>
      <c r="S98">
        <v>23</v>
      </c>
      <c r="T98">
        <v>15</v>
      </c>
      <c r="U98">
        <v>44</v>
      </c>
      <c r="V98" t="s">
        <v>903</v>
      </c>
      <c r="W98">
        <v>23</v>
      </c>
      <c r="X98" t="b">
        <v>1</v>
      </c>
      <c r="Y98" t="b">
        <v>1</v>
      </c>
      <c r="Z98">
        <v>24</v>
      </c>
      <c r="AA98">
        <v>6311</v>
      </c>
    </row>
    <row r="99" spans="1:27" x14ac:dyDescent="0.25">
      <c r="A99">
        <v>96</v>
      </c>
      <c r="B99" t="b">
        <v>1</v>
      </c>
      <c r="C99">
        <v>25</v>
      </c>
      <c r="D99">
        <v>25</v>
      </c>
      <c r="E99" t="s">
        <v>98</v>
      </c>
      <c r="F99">
        <v>50</v>
      </c>
      <c r="G99">
        <v>35</v>
      </c>
      <c r="H99">
        <v>70</v>
      </c>
      <c r="I99">
        <v>1</v>
      </c>
      <c r="J99">
        <v>23</v>
      </c>
      <c r="K99">
        <v>45</v>
      </c>
      <c r="L99">
        <v>45</v>
      </c>
      <c r="M99">
        <v>45</v>
      </c>
      <c r="N99">
        <v>1.8</v>
      </c>
      <c r="O99">
        <v>0</v>
      </c>
      <c r="P99">
        <v>13</v>
      </c>
      <c r="Q99">
        <v>39</v>
      </c>
      <c r="R99" t="s">
        <v>903</v>
      </c>
      <c r="S99">
        <v>21</v>
      </c>
      <c r="T99">
        <v>13</v>
      </c>
      <c r="U99">
        <v>39</v>
      </c>
      <c r="V99" t="s">
        <v>903</v>
      </c>
      <c r="W99">
        <v>21</v>
      </c>
      <c r="X99" t="b">
        <v>1</v>
      </c>
      <c r="Y99" t="b">
        <v>1</v>
      </c>
      <c r="Z99">
        <v>25</v>
      </c>
      <c r="AA99">
        <v>3831</v>
      </c>
    </row>
    <row r="100" spans="1:27" x14ac:dyDescent="0.25">
      <c r="A100">
        <v>97</v>
      </c>
      <c r="B100" t="b">
        <v>0</v>
      </c>
      <c r="C100" t="s">
        <v>903</v>
      </c>
      <c r="D100">
        <v>24</v>
      </c>
      <c r="E100" t="s">
        <v>99</v>
      </c>
      <c r="F100">
        <v>50</v>
      </c>
      <c r="G100">
        <v>35</v>
      </c>
      <c r="H100">
        <v>70</v>
      </c>
      <c r="I100">
        <v>2</v>
      </c>
      <c r="J100">
        <v>24</v>
      </c>
      <c r="K100">
        <v>46</v>
      </c>
      <c r="L100">
        <v>46</v>
      </c>
      <c r="M100">
        <v>46</v>
      </c>
      <c r="N100">
        <v>1.9166666666666667</v>
      </c>
      <c r="O100">
        <v>0</v>
      </c>
      <c r="P100">
        <v>13</v>
      </c>
      <c r="Q100">
        <v>37</v>
      </c>
      <c r="R100" t="s">
        <v>903</v>
      </c>
      <c r="S100">
        <v>22</v>
      </c>
      <c r="T100">
        <v>13</v>
      </c>
      <c r="U100">
        <v>37</v>
      </c>
      <c r="V100" t="s">
        <v>903</v>
      </c>
      <c r="W100">
        <v>22</v>
      </c>
      <c r="X100" t="b">
        <v>1</v>
      </c>
      <c r="Y100" t="b">
        <v>0</v>
      </c>
      <c r="Z100" t="s">
        <v>893</v>
      </c>
      <c r="AA100" t="s">
        <v>893</v>
      </c>
    </row>
    <row r="101" spans="1:27" x14ac:dyDescent="0.25">
      <c r="A101">
        <v>98</v>
      </c>
      <c r="B101" t="b">
        <v>0</v>
      </c>
      <c r="C101" t="s">
        <v>903</v>
      </c>
      <c r="D101">
        <v>22</v>
      </c>
      <c r="E101" t="s">
        <v>100</v>
      </c>
      <c r="F101">
        <v>50</v>
      </c>
      <c r="G101">
        <v>35</v>
      </c>
      <c r="H101">
        <v>70</v>
      </c>
      <c r="I101">
        <v>3</v>
      </c>
      <c r="J101">
        <v>22</v>
      </c>
      <c r="K101">
        <v>47</v>
      </c>
      <c r="L101">
        <v>47</v>
      </c>
      <c r="M101">
        <v>44</v>
      </c>
      <c r="N101">
        <v>2</v>
      </c>
      <c r="O101">
        <v>1</v>
      </c>
      <c r="P101">
        <v>15</v>
      </c>
      <c r="Q101">
        <v>40</v>
      </c>
      <c r="R101" t="s">
        <v>903</v>
      </c>
      <c r="S101">
        <v>22</v>
      </c>
      <c r="T101">
        <v>15</v>
      </c>
      <c r="U101">
        <v>39</v>
      </c>
      <c r="V101" t="s">
        <v>903</v>
      </c>
      <c r="W101">
        <v>21</v>
      </c>
      <c r="X101" t="b">
        <v>1</v>
      </c>
      <c r="Y101" t="b">
        <v>0</v>
      </c>
      <c r="Z101" t="s">
        <v>893</v>
      </c>
      <c r="AA101" t="s">
        <v>893</v>
      </c>
    </row>
    <row r="102" spans="1:27" x14ac:dyDescent="0.25">
      <c r="A102">
        <v>99</v>
      </c>
      <c r="B102" t="b">
        <v>0</v>
      </c>
      <c r="C102" t="s">
        <v>903</v>
      </c>
      <c r="D102">
        <v>23</v>
      </c>
      <c r="E102" t="s">
        <v>101</v>
      </c>
      <c r="F102">
        <v>50</v>
      </c>
      <c r="G102">
        <v>35</v>
      </c>
      <c r="H102">
        <v>70</v>
      </c>
      <c r="I102">
        <v>4</v>
      </c>
      <c r="J102">
        <v>23</v>
      </c>
      <c r="K102">
        <v>48</v>
      </c>
      <c r="L102">
        <v>48</v>
      </c>
      <c r="M102">
        <v>48</v>
      </c>
      <c r="N102">
        <v>2.0869565217391304</v>
      </c>
      <c r="O102">
        <v>0</v>
      </c>
      <c r="P102">
        <v>15</v>
      </c>
      <c r="Q102">
        <v>43</v>
      </c>
      <c r="R102" t="s">
        <v>903</v>
      </c>
      <c r="S102">
        <v>21</v>
      </c>
      <c r="T102">
        <v>15</v>
      </c>
      <c r="U102">
        <v>43</v>
      </c>
      <c r="V102" t="s">
        <v>903</v>
      </c>
      <c r="W102">
        <v>21</v>
      </c>
      <c r="X102" t="b">
        <v>1</v>
      </c>
      <c r="Y102" t="b">
        <v>0</v>
      </c>
      <c r="Z102" t="s">
        <v>893</v>
      </c>
      <c r="AA102" t="s">
        <v>893</v>
      </c>
    </row>
    <row r="103" spans="1:27" x14ac:dyDescent="0.25">
      <c r="A103">
        <v>100</v>
      </c>
      <c r="B103" t="b">
        <v>0</v>
      </c>
      <c r="C103" t="s">
        <v>903</v>
      </c>
      <c r="D103">
        <v>22</v>
      </c>
      <c r="E103" t="s">
        <v>102</v>
      </c>
      <c r="F103">
        <v>50</v>
      </c>
      <c r="G103">
        <v>35</v>
      </c>
      <c r="H103">
        <v>70</v>
      </c>
      <c r="I103">
        <v>5</v>
      </c>
      <c r="J103">
        <v>22</v>
      </c>
      <c r="K103">
        <v>47</v>
      </c>
      <c r="L103">
        <v>47</v>
      </c>
      <c r="M103">
        <v>47</v>
      </c>
      <c r="N103">
        <v>2.1363636363636358</v>
      </c>
      <c r="O103">
        <v>0</v>
      </c>
      <c r="P103">
        <v>15</v>
      </c>
      <c r="Q103">
        <v>43</v>
      </c>
      <c r="R103" t="s">
        <v>903</v>
      </c>
      <c r="S103">
        <v>20</v>
      </c>
      <c r="T103">
        <v>15</v>
      </c>
      <c r="U103">
        <v>43</v>
      </c>
      <c r="V103" t="s">
        <v>903</v>
      </c>
      <c r="W103">
        <v>20</v>
      </c>
      <c r="X103" t="b">
        <v>1</v>
      </c>
      <c r="Y103" t="b">
        <v>0</v>
      </c>
      <c r="Z103" t="s">
        <v>893</v>
      </c>
      <c r="AA103" t="s">
        <v>893</v>
      </c>
    </row>
    <row r="104" spans="1:27" x14ac:dyDescent="0.25">
      <c r="A104">
        <v>101</v>
      </c>
      <c r="B104" t="b">
        <v>0</v>
      </c>
      <c r="C104" t="s">
        <v>903</v>
      </c>
      <c r="D104">
        <v>25</v>
      </c>
      <c r="E104" t="s">
        <v>103</v>
      </c>
      <c r="F104">
        <v>50</v>
      </c>
      <c r="G104">
        <v>35</v>
      </c>
      <c r="H104">
        <v>90</v>
      </c>
      <c r="I104">
        <v>1</v>
      </c>
      <c r="J104">
        <v>25</v>
      </c>
      <c r="K104">
        <v>47</v>
      </c>
      <c r="L104">
        <v>47</v>
      </c>
      <c r="M104">
        <v>47</v>
      </c>
      <c r="N104">
        <v>1.88</v>
      </c>
      <c r="O104">
        <v>0</v>
      </c>
      <c r="P104">
        <v>14</v>
      </c>
      <c r="Q104">
        <v>40</v>
      </c>
      <c r="R104" t="s">
        <v>903</v>
      </c>
      <c r="S104">
        <v>20</v>
      </c>
      <c r="T104">
        <v>14</v>
      </c>
      <c r="U104">
        <v>40</v>
      </c>
      <c r="V104" t="s">
        <v>903</v>
      </c>
      <c r="W104">
        <v>20</v>
      </c>
      <c r="X104" t="b">
        <v>1</v>
      </c>
      <c r="Y104" t="b">
        <v>0</v>
      </c>
      <c r="Z104" t="s">
        <v>893</v>
      </c>
      <c r="AA104" t="s">
        <v>893</v>
      </c>
    </row>
    <row r="105" spans="1:27" x14ac:dyDescent="0.25">
      <c r="A105">
        <v>102</v>
      </c>
      <c r="B105" t="b">
        <v>0</v>
      </c>
      <c r="C105" t="s">
        <v>903</v>
      </c>
      <c r="D105">
        <v>26</v>
      </c>
      <c r="E105" t="s">
        <v>104</v>
      </c>
      <c r="F105">
        <v>50</v>
      </c>
      <c r="G105">
        <v>35</v>
      </c>
      <c r="H105">
        <v>90</v>
      </c>
      <c r="I105">
        <v>2</v>
      </c>
      <c r="J105">
        <v>26</v>
      </c>
      <c r="K105">
        <v>47</v>
      </c>
      <c r="L105">
        <v>47</v>
      </c>
      <c r="M105">
        <v>47</v>
      </c>
      <c r="N105">
        <v>1.8076923076923077</v>
      </c>
      <c r="O105">
        <v>0</v>
      </c>
      <c r="P105">
        <v>16</v>
      </c>
      <c r="Q105">
        <v>43</v>
      </c>
      <c r="R105" t="s">
        <v>903</v>
      </c>
      <c r="S105">
        <v>21</v>
      </c>
      <c r="T105">
        <v>16</v>
      </c>
      <c r="U105">
        <v>43</v>
      </c>
      <c r="V105" t="s">
        <v>903</v>
      </c>
      <c r="W105">
        <v>21</v>
      </c>
      <c r="X105" t="b">
        <v>1</v>
      </c>
      <c r="Y105" t="b">
        <v>0</v>
      </c>
      <c r="Z105" t="s">
        <v>893</v>
      </c>
      <c r="AA105" t="s">
        <v>893</v>
      </c>
    </row>
    <row r="106" spans="1:27" x14ac:dyDescent="0.25">
      <c r="A106">
        <v>103</v>
      </c>
      <c r="B106" t="b">
        <v>0</v>
      </c>
      <c r="C106" t="s">
        <v>903</v>
      </c>
      <c r="D106">
        <v>25</v>
      </c>
      <c r="E106" t="s">
        <v>105</v>
      </c>
      <c r="F106">
        <v>50</v>
      </c>
      <c r="G106">
        <v>35</v>
      </c>
      <c r="H106">
        <v>90</v>
      </c>
      <c r="I106">
        <v>3</v>
      </c>
      <c r="J106">
        <v>25</v>
      </c>
      <c r="K106">
        <v>49</v>
      </c>
      <c r="L106">
        <v>49</v>
      </c>
      <c r="M106">
        <v>49</v>
      </c>
      <c r="N106">
        <v>1.96</v>
      </c>
      <c r="O106">
        <v>0</v>
      </c>
      <c r="P106">
        <v>15</v>
      </c>
      <c r="Q106">
        <v>42</v>
      </c>
      <c r="R106" t="s">
        <v>903</v>
      </c>
      <c r="S106">
        <v>20</v>
      </c>
      <c r="T106">
        <v>15</v>
      </c>
      <c r="U106">
        <v>42</v>
      </c>
      <c r="V106" t="s">
        <v>903</v>
      </c>
      <c r="W106">
        <v>20</v>
      </c>
      <c r="X106" t="b">
        <v>1</v>
      </c>
      <c r="Y106" t="b">
        <v>0</v>
      </c>
      <c r="Z106" t="s">
        <v>893</v>
      </c>
      <c r="AA106" t="s">
        <v>893</v>
      </c>
    </row>
    <row r="107" spans="1:27" x14ac:dyDescent="0.25">
      <c r="A107">
        <v>104</v>
      </c>
      <c r="B107" t="b">
        <v>1</v>
      </c>
      <c r="C107">
        <v>24</v>
      </c>
      <c r="D107">
        <v>24</v>
      </c>
      <c r="E107" t="s">
        <v>106</v>
      </c>
      <c r="F107">
        <v>50</v>
      </c>
      <c r="G107">
        <v>35</v>
      </c>
      <c r="H107">
        <v>90</v>
      </c>
      <c r="I107">
        <v>4</v>
      </c>
      <c r="J107">
        <v>23</v>
      </c>
      <c r="K107">
        <v>48</v>
      </c>
      <c r="L107">
        <v>48</v>
      </c>
      <c r="M107">
        <v>48</v>
      </c>
      <c r="N107">
        <v>2</v>
      </c>
      <c r="O107">
        <v>0</v>
      </c>
      <c r="P107">
        <v>15</v>
      </c>
      <c r="Q107">
        <v>43</v>
      </c>
      <c r="R107" t="s">
        <v>903</v>
      </c>
      <c r="S107">
        <v>21</v>
      </c>
      <c r="T107">
        <v>15</v>
      </c>
      <c r="U107">
        <v>43</v>
      </c>
      <c r="V107" t="s">
        <v>903</v>
      </c>
      <c r="W107">
        <v>21</v>
      </c>
      <c r="X107" t="b">
        <v>1</v>
      </c>
      <c r="Y107" t="b">
        <v>1</v>
      </c>
      <c r="Z107">
        <v>24</v>
      </c>
      <c r="AA107">
        <v>6659</v>
      </c>
    </row>
    <row r="108" spans="1:27" x14ac:dyDescent="0.25">
      <c r="A108">
        <v>105</v>
      </c>
      <c r="B108" t="b">
        <v>0</v>
      </c>
      <c r="C108" t="s">
        <v>903</v>
      </c>
      <c r="D108">
        <v>24</v>
      </c>
      <c r="E108" t="s">
        <v>107</v>
      </c>
      <c r="F108">
        <v>50</v>
      </c>
      <c r="G108">
        <v>35</v>
      </c>
      <c r="H108">
        <v>90</v>
      </c>
      <c r="I108">
        <v>5</v>
      </c>
      <c r="J108">
        <v>24</v>
      </c>
      <c r="K108">
        <v>45</v>
      </c>
      <c r="L108">
        <v>45</v>
      </c>
      <c r="M108">
        <v>45</v>
      </c>
      <c r="N108">
        <v>1.875</v>
      </c>
      <c r="O108">
        <v>0</v>
      </c>
      <c r="P108">
        <v>15</v>
      </c>
      <c r="Q108">
        <v>42</v>
      </c>
      <c r="R108" t="s">
        <v>903</v>
      </c>
      <c r="S108">
        <v>20</v>
      </c>
      <c r="T108">
        <v>15</v>
      </c>
      <c r="U108">
        <v>42</v>
      </c>
      <c r="V108" t="s">
        <v>903</v>
      </c>
      <c r="W108">
        <v>20</v>
      </c>
      <c r="X108" t="b">
        <v>1</v>
      </c>
      <c r="Y108" t="b">
        <v>0</v>
      </c>
      <c r="Z108" t="s">
        <v>893</v>
      </c>
      <c r="AA108" t="s">
        <v>893</v>
      </c>
    </row>
    <row r="109" spans="1:27" x14ac:dyDescent="0.25">
      <c r="A109">
        <v>106</v>
      </c>
      <c r="B109" t="b">
        <v>1</v>
      </c>
      <c r="C109">
        <v>4</v>
      </c>
      <c r="D109">
        <v>4</v>
      </c>
      <c r="E109" t="s">
        <v>108</v>
      </c>
      <c r="F109">
        <v>100</v>
      </c>
      <c r="G109">
        <v>5</v>
      </c>
      <c r="H109">
        <v>50</v>
      </c>
      <c r="I109">
        <v>1</v>
      </c>
      <c r="J109">
        <v>4</v>
      </c>
      <c r="K109">
        <v>33</v>
      </c>
      <c r="L109">
        <v>29</v>
      </c>
      <c r="M109">
        <v>28</v>
      </c>
      <c r="N109">
        <v>7</v>
      </c>
      <c r="O109">
        <v>0</v>
      </c>
      <c r="P109">
        <v>4</v>
      </c>
      <c r="Q109">
        <v>12</v>
      </c>
      <c r="R109">
        <v>4</v>
      </c>
      <c r="S109">
        <v>4</v>
      </c>
      <c r="T109">
        <v>3</v>
      </c>
      <c r="U109">
        <v>9</v>
      </c>
      <c r="V109">
        <v>4</v>
      </c>
      <c r="W109">
        <v>4</v>
      </c>
      <c r="X109" t="b">
        <v>0</v>
      </c>
      <c r="Y109" t="b">
        <v>0</v>
      </c>
      <c r="Z109" t="s">
        <v>893</v>
      </c>
      <c r="AA109" t="s">
        <v>893</v>
      </c>
    </row>
    <row r="110" spans="1:27" x14ac:dyDescent="0.25">
      <c r="A110">
        <v>107</v>
      </c>
      <c r="B110" t="b">
        <v>1</v>
      </c>
      <c r="C110">
        <v>5</v>
      </c>
      <c r="D110">
        <v>5</v>
      </c>
      <c r="E110" t="s">
        <v>109</v>
      </c>
      <c r="F110">
        <v>100</v>
      </c>
      <c r="G110">
        <v>5</v>
      </c>
      <c r="H110">
        <v>50</v>
      </c>
      <c r="I110">
        <v>2</v>
      </c>
      <c r="J110">
        <v>5</v>
      </c>
      <c r="K110">
        <v>25</v>
      </c>
      <c r="L110">
        <v>25</v>
      </c>
      <c r="M110">
        <v>25</v>
      </c>
      <c r="N110">
        <v>5</v>
      </c>
      <c r="O110">
        <v>0</v>
      </c>
      <c r="P110">
        <v>5</v>
      </c>
      <c r="Q110">
        <v>15</v>
      </c>
      <c r="R110">
        <v>5</v>
      </c>
      <c r="S110">
        <v>5</v>
      </c>
      <c r="T110">
        <v>5</v>
      </c>
      <c r="U110">
        <v>15</v>
      </c>
      <c r="V110">
        <v>5</v>
      </c>
      <c r="W110">
        <v>5</v>
      </c>
      <c r="X110" t="b">
        <v>0</v>
      </c>
      <c r="Y110" t="b">
        <v>0</v>
      </c>
      <c r="Z110" t="s">
        <v>893</v>
      </c>
      <c r="AA110" t="s">
        <v>893</v>
      </c>
    </row>
    <row r="111" spans="1:27" x14ac:dyDescent="0.25">
      <c r="A111">
        <v>108</v>
      </c>
      <c r="B111" t="b">
        <v>1</v>
      </c>
      <c r="C111">
        <v>5</v>
      </c>
      <c r="D111">
        <v>5</v>
      </c>
      <c r="E111" t="s">
        <v>110</v>
      </c>
      <c r="F111">
        <v>100</v>
      </c>
      <c r="G111">
        <v>5</v>
      </c>
      <c r="H111">
        <v>50</v>
      </c>
      <c r="I111">
        <v>3</v>
      </c>
      <c r="J111">
        <v>5</v>
      </c>
      <c r="K111">
        <v>39</v>
      </c>
      <c r="L111">
        <v>30</v>
      </c>
      <c r="M111">
        <v>27</v>
      </c>
      <c r="N111">
        <v>5.4</v>
      </c>
      <c r="O111">
        <v>1</v>
      </c>
      <c r="P111">
        <v>5</v>
      </c>
      <c r="Q111">
        <v>15</v>
      </c>
      <c r="R111">
        <v>5</v>
      </c>
      <c r="S111">
        <v>5</v>
      </c>
      <c r="T111">
        <v>4</v>
      </c>
      <c r="U111">
        <v>12</v>
      </c>
      <c r="V111">
        <v>4</v>
      </c>
      <c r="W111">
        <v>4</v>
      </c>
      <c r="X111" t="b">
        <v>0</v>
      </c>
      <c r="Y111" t="b">
        <v>0</v>
      </c>
      <c r="Z111" t="s">
        <v>893</v>
      </c>
      <c r="AA111" t="s">
        <v>893</v>
      </c>
    </row>
    <row r="112" spans="1:27" x14ac:dyDescent="0.25">
      <c r="A112">
        <v>109</v>
      </c>
      <c r="B112" t="b">
        <v>1</v>
      </c>
      <c r="C112">
        <v>5</v>
      </c>
      <c r="D112">
        <v>5</v>
      </c>
      <c r="E112" t="s">
        <v>111</v>
      </c>
      <c r="F112">
        <v>100</v>
      </c>
      <c r="G112">
        <v>5</v>
      </c>
      <c r="H112">
        <v>50</v>
      </c>
      <c r="I112">
        <v>4</v>
      </c>
      <c r="J112">
        <v>5</v>
      </c>
      <c r="K112">
        <v>40</v>
      </c>
      <c r="L112">
        <v>33</v>
      </c>
      <c r="M112">
        <v>22</v>
      </c>
      <c r="N112">
        <v>4.4000000000000004</v>
      </c>
      <c r="O112">
        <v>2</v>
      </c>
      <c r="P112">
        <v>5</v>
      </c>
      <c r="Q112">
        <v>15</v>
      </c>
      <c r="R112">
        <v>5</v>
      </c>
      <c r="S112">
        <v>5</v>
      </c>
      <c r="T112">
        <v>3</v>
      </c>
      <c r="U112">
        <v>9</v>
      </c>
      <c r="V112">
        <v>3</v>
      </c>
      <c r="W112">
        <v>3</v>
      </c>
      <c r="X112" t="b">
        <v>0</v>
      </c>
      <c r="Y112" t="b">
        <v>0</v>
      </c>
      <c r="Z112" t="s">
        <v>893</v>
      </c>
      <c r="AA112" t="s">
        <v>893</v>
      </c>
    </row>
    <row r="113" spans="1:27" x14ac:dyDescent="0.25">
      <c r="A113">
        <v>110</v>
      </c>
      <c r="B113" t="b">
        <v>1</v>
      </c>
      <c r="C113">
        <v>5</v>
      </c>
      <c r="D113">
        <v>5</v>
      </c>
      <c r="E113" t="s">
        <v>112</v>
      </c>
      <c r="F113">
        <v>100</v>
      </c>
      <c r="G113">
        <v>5</v>
      </c>
      <c r="H113">
        <v>50</v>
      </c>
      <c r="I113">
        <v>5</v>
      </c>
      <c r="J113">
        <v>5</v>
      </c>
      <c r="K113">
        <v>38</v>
      </c>
      <c r="L113">
        <v>30</v>
      </c>
      <c r="M113">
        <v>26</v>
      </c>
      <c r="N113">
        <v>5.2</v>
      </c>
      <c r="O113">
        <v>1</v>
      </c>
      <c r="P113">
        <v>5</v>
      </c>
      <c r="Q113">
        <v>15</v>
      </c>
      <c r="R113">
        <v>5</v>
      </c>
      <c r="S113">
        <v>5</v>
      </c>
      <c r="T113">
        <v>4</v>
      </c>
      <c r="U113">
        <v>12</v>
      </c>
      <c r="V113">
        <v>4</v>
      </c>
      <c r="W113">
        <v>4</v>
      </c>
      <c r="X113" t="b">
        <v>0</v>
      </c>
      <c r="Y113" t="b">
        <v>0</v>
      </c>
      <c r="Z113" t="s">
        <v>893</v>
      </c>
      <c r="AA113" t="s">
        <v>893</v>
      </c>
    </row>
    <row r="114" spans="1:27" x14ac:dyDescent="0.25">
      <c r="A114">
        <v>111</v>
      </c>
      <c r="B114" t="b">
        <v>1</v>
      </c>
      <c r="C114">
        <v>5</v>
      </c>
      <c r="D114">
        <v>5</v>
      </c>
      <c r="E114" t="s">
        <v>113</v>
      </c>
      <c r="F114">
        <v>100</v>
      </c>
      <c r="G114">
        <v>5</v>
      </c>
      <c r="H114">
        <v>70</v>
      </c>
      <c r="I114">
        <v>1</v>
      </c>
      <c r="J114">
        <v>5</v>
      </c>
      <c r="K114">
        <v>33</v>
      </c>
      <c r="L114">
        <v>30</v>
      </c>
      <c r="M114">
        <v>21</v>
      </c>
      <c r="N114">
        <v>4.2</v>
      </c>
      <c r="O114">
        <v>1</v>
      </c>
      <c r="P114">
        <v>5</v>
      </c>
      <c r="Q114">
        <v>14</v>
      </c>
      <c r="R114">
        <v>5</v>
      </c>
      <c r="S114">
        <v>5</v>
      </c>
      <c r="T114">
        <v>4</v>
      </c>
      <c r="U114">
        <v>11</v>
      </c>
      <c r="V114">
        <v>4</v>
      </c>
      <c r="W114">
        <v>4</v>
      </c>
      <c r="X114" t="b">
        <v>0</v>
      </c>
      <c r="Y114" t="b">
        <v>0</v>
      </c>
      <c r="Z114" t="s">
        <v>893</v>
      </c>
      <c r="AA114" t="s">
        <v>893</v>
      </c>
    </row>
    <row r="115" spans="1:27" x14ac:dyDescent="0.25">
      <c r="A115">
        <v>112</v>
      </c>
      <c r="B115" t="b">
        <v>1</v>
      </c>
      <c r="C115">
        <v>5</v>
      </c>
      <c r="D115">
        <v>5</v>
      </c>
      <c r="E115" t="s">
        <v>114</v>
      </c>
      <c r="F115">
        <v>100</v>
      </c>
      <c r="G115">
        <v>5</v>
      </c>
      <c r="H115">
        <v>70</v>
      </c>
      <c r="I115">
        <v>2</v>
      </c>
      <c r="J115">
        <v>5</v>
      </c>
      <c r="K115">
        <v>36</v>
      </c>
      <c r="L115">
        <v>29</v>
      </c>
      <c r="M115">
        <v>29</v>
      </c>
      <c r="N115">
        <v>5.8</v>
      </c>
      <c r="O115">
        <v>0</v>
      </c>
      <c r="P115">
        <v>4</v>
      </c>
      <c r="Q115">
        <v>12</v>
      </c>
      <c r="R115">
        <v>5</v>
      </c>
      <c r="S115">
        <v>5</v>
      </c>
      <c r="T115">
        <v>4</v>
      </c>
      <c r="U115">
        <v>12</v>
      </c>
      <c r="V115">
        <v>5</v>
      </c>
      <c r="W115">
        <v>5</v>
      </c>
      <c r="X115" t="b">
        <v>0</v>
      </c>
      <c r="Y115" t="b">
        <v>0</v>
      </c>
      <c r="Z115" t="s">
        <v>893</v>
      </c>
      <c r="AA115" t="s">
        <v>893</v>
      </c>
    </row>
    <row r="116" spans="1:27" x14ac:dyDescent="0.25">
      <c r="A116">
        <v>113</v>
      </c>
      <c r="B116" t="b">
        <v>1</v>
      </c>
      <c r="C116">
        <v>5</v>
      </c>
      <c r="D116">
        <v>5</v>
      </c>
      <c r="E116" t="s">
        <v>115</v>
      </c>
      <c r="F116">
        <v>100</v>
      </c>
      <c r="G116">
        <v>5</v>
      </c>
      <c r="H116">
        <v>70</v>
      </c>
      <c r="I116">
        <v>3</v>
      </c>
      <c r="J116">
        <v>5</v>
      </c>
      <c r="K116">
        <v>33</v>
      </c>
      <c r="L116">
        <v>24</v>
      </c>
      <c r="M116">
        <v>22</v>
      </c>
      <c r="N116">
        <v>4.4000000000000004</v>
      </c>
      <c r="O116">
        <v>0</v>
      </c>
      <c r="P116">
        <v>4</v>
      </c>
      <c r="Q116">
        <v>12</v>
      </c>
      <c r="R116">
        <v>5</v>
      </c>
      <c r="S116">
        <v>5</v>
      </c>
      <c r="T116">
        <v>4</v>
      </c>
      <c r="U116">
        <v>12</v>
      </c>
      <c r="V116">
        <v>5</v>
      </c>
      <c r="W116">
        <v>5</v>
      </c>
      <c r="X116" t="b">
        <v>0</v>
      </c>
      <c r="Y116" t="b">
        <v>0</v>
      </c>
      <c r="Z116" t="s">
        <v>893</v>
      </c>
      <c r="AA116" t="s">
        <v>893</v>
      </c>
    </row>
    <row r="117" spans="1:27" x14ac:dyDescent="0.25">
      <c r="A117">
        <v>114</v>
      </c>
      <c r="B117" t="b">
        <v>1</v>
      </c>
      <c r="C117">
        <v>5</v>
      </c>
      <c r="D117">
        <v>5</v>
      </c>
      <c r="E117" t="s">
        <v>116</v>
      </c>
      <c r="F117">
        <v>100</v>
      </c>
      <c r="G117">
        <v>5</v>
      </c>
      <c r="H117">
        <v>70</v>
      </c>
      <c r="I117">
        <v>4</v>
      </c>
      <c r="J117">
        <v>5</v>
      </c>
      <c r="K117">
        <v>36</v>
      </c>
      <c r="L117">
        <v>29</v>
      </c>
      <c r="M117">
        <v>29</v>
      </c>
      <c r="N117">
        <v>5.8</v>
      </c>
      <c r="O117">
        <v>0</v>
      </c>
      <c r="P117">
        <v>5</v>
      </c>
      <c r="Q117">
        <v>15</v>
      </c>
      <c r="R117">
        <v>5</v>
      </c>
      <c r="S117">
        <v>5</v>
      </c>
      <c r="T117">
        <v>5</v>
      </c>
      <c r="U117">
        <v>15</v>
      </c>
      <c r="V117">
        <v>5</v>
      </c>
      <c r="W117">
        <v>5</v>
      </c>
      <c r="X117" t="b">
        <v>0</v>
      </c>
      <c r="Y117" t="b">
        <v>0</v>
      </c>
      <c r="Z117" t="s">
        <v>893</v>
      </c>
      <c r="AA117" t="s">
        <v>893</v>
      </c>
    </row>
    <row r="118" spans="1:27" x14ac:dyDescent="0.25">
      <c r="A118">
        <v>115</v>
      </c>
      <c r="B118" t="b">
        <v>1</v>
      </c>
      <c r="C118">
        <v>4</v>
      </c>
      <c r="D118">
        <v>4</v>
      </c>
      <c r="E118" t="s">
        <v>117</v>
      </c>
      <c r="F118">
        <v>100</v>
      </c>
      <c r="G118">
        <v>5</v>
      </c>
      <c r="H118">
        <v>70</v>
      </c>
      <c r="I118">
        <v>5</v>
      </c>
      <c r="J118">
        <v>4</v>
      </c>
      <c r="K118">
        <v>26</v>
      </c>
      <c r="L118">
        <v>25</v>
      </c>
      <c r="M118">
        <v>25</v>
      </c>
      <c r="N118">
        <v>6.25</v>
      </c>
      <c r="O118">
        <v>0</v>
      </c>
      <c r="P118">
        <v>4</v>
      </c>
      <c r="Q118">
        <v>12</v>
      </c>
      <c r="R118">
        <v>4</v>
      </c>
      <c r="S118">
        <v>4</v>
      </c>
      <c r="T118">
        <v>4</v>
      </c>
      <c r="U118">
        <v>12</v>
      </c>
      <c r="V118">
        <v>4</v>
      </c>
      <c r="W118">
        <v>4</v>
      </c>
      <c r="X118" t="b">
        <v>0</v>
      </c>
      <c r="Y118" t="b">
        <v>0</v>
      </c>
      <c r="Z118" t="s">
        <v>893</v>
      </c>
      <c r="AA118" t="s">
        <v>893</v>
      </c>
    </row>
    <row r="119" spans="1:27" x14ac:dyDescent="0.25">
      <c r="A119">
        <v>116</v>
      </c>
      <c r="B119" t="b">
        <v>1</v>
      </c>
      <c r="C119">
        <v>5</v>
      </c>
      <c r="D119">
        <v>5</v>
      </c>
      <c r="E119" t="s">
        <v>118</v>
      </c>
      <c r="F119">
        <v>100</v>
      </c>
      <c r="G119">
        <v>5</v>
      </c>
      <c r="H119">
        <v>90</v>
      </c>
      <c r="I119">
        <v>1</v>
      </c>
      <c r="J119">
        <v>5</v>
      </c>
      <c r="K119">
        <v>52</v>
      </c>
      <c r="L119">
        <v>37</v>
      </c>
      <c r="M119">
        <v>35</v>
      </c>
      <c r="N119">
        <v>7</v>
      </c>
      <c r="O119">
        <v>0</v>
      </c>
      <c r="P119">
        <v>5</v>
      </c>
      <c r="Q119">
        <v>15</v>
      </c>
      <c r="R119">
        <v>5</v>
      </c>
      <c r="S119">
        <v>5</v>
      </c>
      <c r="T119">
        <v>5</v>
      </c>
      <c r="U119">
        <v>15</v>
      </c>
      <c r="V119">
        <v>5</v>
      </c>
      <c r="W119">
        <v>5</v>
      </c>
      <c r="X119" t="b">
        <v>0</v>
      </c>
      <c r="Y119" t="b">
        <v>0</v>
      </c>
      <c r="Z119" t="s">
        <v>893</v>
      </c>
      <c r="AA119" t="s">
        <v>893</v>
      </c>
    </row>
    <row r="120" spans="1:27" x14ac:dyDescent="0.25">
      <c r="A120">
        <v>117</v>
      </c>
      <c r="B120" t="b">
        <v>1</v>
      </c>
      <c r="C120">
        <v>5</v>
      </c>
      <c r="D120">
        <v>5</v>
      </c>
      <c r="E120" t="s">
        <v>119</v>
      </c>
      <c r="F120">
        <v>100</v>
      </c>
      <c r="G120">
        <v>5</v>
      </c>
      <c r="H120">
        <v>90</v>
      </c>
      <c r="I120">
        <v>2</v>
      </c>
      <c r="J120">
        <v>5</v>
      </c>
      <c r="K120">
        <v>37</v>
      </c>
      <c r="L120">
        <v>28</v>
      </c>
      <c r="M120">
        <v>24</v>
      </c>
      <c r="N120">
        <v>4.8</v>
      </c>
      <c r="O120">
        <v>1</v>
      </c>
      <c r="P120">
        <v>5</v>
      </c>
      <c r="Q120">
        <v>15</v>
      </c>
      <c r="R120">
        <v>5</v>
      </c>
      <c r="S120">
        <v>5</v>
      </c>
      <c r="T120">
        <v>4</v>
      </c>
      <c r="U120">
        <v>12</v>
      </c>
      <c r="V120">
        <v>4</v>
      </c>
      <c r="W120">
        <v>4</v>
      </c>
      <c r="X120" t="b">
        <v>0</v>
      </c>
      <c r="Y120" t="b">
        <v>0</v>
      </c>
      <c r="Z120" t="s">
        <v>893</v>
      </c>
      <c r="AA120" t="s">
        <v>893</v>
      </c>
    </row>
    <row r="121" spans="1:27" x14ac:dyDescent="0.25">
      <c r="A121">
        <v>118</v>
      </c>
      <c r="B121" t="b">
        <v>1</v>
      </c>
      <c r="C121">
        <v>4</v>
      </c>
      <c r="D121">
        <v>4</v>
      </c>
      <c r="E121" t="s">
        <v>120</v>
      </c>
      <c r="F121">
        <v>100</v>
      </c>
      <c r="G121">
        <v>5</v>
      </c>
      <c r="H121">
        <v>90</v>
      </c>
      <c r="I121">
        <v>3</v>
      </c>
      <c r="J121">
        <v>4</v>
      </c>
      <c r="K121">
        <v>38</v>
      </c>
      <c r="L121">
        <v>25</v>
      </c>
      <c r="M121">
        <v>17</v>
      </c>
      <c r="N121">
        <v>4.25</v>
      </c>
      <c r="O121">
        <v>1</v>
      </c>
      <c r="P121">
        <v>4</v>
      </c>
      <c r="Q121">
        <v>12</v>
      </c>
      <c r="R121">
        <v>4</v>
      </c>
      <c r="S121">
        <v>4</v>
      </c>
      <c r="T121">
        <v>3</v>
      </c>
      <c r="U121">
        <v>9</v>
      </c>
      <c r="V121">
        <v>3</v>
      </c>
      <c r="W121">
        <v>3</v>
      </c>
      <c r="X121" t="b">
        <v>0</v>
      </c>
      <c r="Y121" t="b">
        <v>0</v>
      </c>
      <c r="Z121" t="s">
        <v>893</v>
      </c>
      <c r="AA121" t="s">
        <v>893</v>
      </c>
    </row>
    <row r="122" spans="1:27" x14ac:dyDescent="0.25">
      <c r="A122">
        <v>119</v>
      </c>
      <c r="B122" t="b">
        <v>1</v>
      </c>
      <c r="C122">
        <v>5</v>
      </c>
      <c r="D122">
        <v>5</v>
      </c>
      <c r="E122" t="s">
        <v>121</v>
      </c>
      <c r="F122">
        <v>100</v>
      </c>
      <c r="G122">
        <v>5</v>
      </c>
      <c r="H122">
        <v>90</v>
      </c>
      <c r="I122">
        <v>4</v>
      </c>
      <c r="J122">
        <v>5</v>
      </c>
      <c r="K122">
        <v>50</v>
      </c>
      <c r="L122">
        <v>34</v>
      </c>
      <c r="M122">
        <v>32</v>
      </c>
      <c r="N122">
        <v>6.4</v>
      </c>
      <c r="O122">
        <v>0</v>
      </c>
      <c r="P122">
        <v>5</v>
      </c>
      <c r="Q122">
        <v>15</v>
      </c>
      <c r="R122">
        <v>5</v>
      </c>
      <c r="S122">
        <v>5</v>
      </c>
      <c r="T122">
        <v>5</v>
      </c>
      <c r="U122">
        <v>15</v>
      </c>
      <c r="V122">
        <v>5</v>
      </c>
      <c r="W122">
        <v>5</v>
      </c>
      <c r="X122" t="b">
        <v>0</v>
      </c>
      <c r="Y122" t="b">
        <v>0</v>
      </c>
      <c r="Z122" t="s">
        <v>893</v>
      </c>
      <c r="AA122" t="s">
        <v>893</v>
      </c>
    </row>
    <row r="123" spans="1:27" x14ac:dyDescent="0.25">
      <c r="A123">
        <v>120</v>
      </c>
      <c r="B123" t="b">
        <v>1</v>
      </c>
      <c r="C123">
        <v>5</v>
      </c>
      <c r="D123">
        <v>5</v>
      </c>
      <c r="E123" t="s">
        <v>122</v>
      </c>
      <c r="F123">
        <v>100</v>
      </c>
      <c r="G123">
        <v>5</v>
      </c>
      <c r="H123">
        <v>90</v>
      </c>
      <c r="I123">
        <v>5</v>
      </c>
      <c r="J123">
        <v>5</v>
      </c>
      <c r="K123">
        <v>55</v>
      </c>
      <c r="L123">
        <v>40</v>
      </c>
      <c r="M123">
        <v>23</v>
      </c>
      <c r="N123">
        <v>4.5999999999999996</v>
      </c>
      <c r="O123">
        <v>2</v>
      </c>
      <c r="P123">
        <v>5</v>
      </c>
      <c r="Q123">
        <v>15</v>
      </c>
      <c r="R123">
        <v>5</v>
      </c>
      <c r="S123">
        <v>5</v>
      </c>
      <c r="T123">
        <v>3</v>
      </c>
      <c r="U123">
        <v>9</v>
      </c>
      <c r="V123">
        <v>3</v>
      </c>
      <c r="W123">
        <v>3</v>
      </c>
      <c r="X123" t="b">
        <v>0</v>
      </c>
      <c r="Y123" t="b">
        <v>0</v>
      </c>
      <c r="Z123" t="s">
        <v>893</v>
      </c>
      <c r="AA123" t="s">
        <v>893</v>
      </c>
    </row>
    <row r="124" spans="1:27" x14ac:dyDescent="0.25">
      <c r="A124">
        <v>121</v>
      </c>
      <c r="B124" t="b">
        <v>1</v>
      </c>
      <c r="C124">
        <v>10</v>
      </c>
      <c r="D124">
        <v>10</v>
      </c>
      <c r="E124" t="s">
        <v>123</v>
      </c>
      <c r="F124">
        <v>100</v>
      </c>
      <c r="G124">
        <v>10</v>
      </c>
      <c r="H124">
        <v>50</v>
      </c>
      <c r="I124">
        <v>1</v>
      </c>
      <c r="J124">
        <v>10</v>
      </c>
      <c r="K124">
        <v>55</v>
      </c>
      <c r="L124">
        <v>52</v>
      </c>
      <c r="M124">
        <v>52</v>
      </c>
      <c r="N124">
        <v>5.2</v>
      </c>
      <c r="O124">
        <v>0</v>
      </c>
      <c r="P124">
        <v>10</v>
      </c>
      <c r="Q124">
        <v>30</v>
      </c>
      <c r="R124">
        <v>10</v>
      </c>
      <c r="S124">
        <v>10</v>
      </c>
      <c r="T124">
        <v>10</v>
      </c>
      <c r="U124">
        <v>30</v>
      </c>
      <c r="V124">
        <v>10</v>
      </c>
      <c r="W124">
        <v>10</v>
      </c>
      <c r="X124" t="b">
        <v>0</v>
      </c>
      <c r="Y124" t="b">
        <v>0</v>
      </c>
      <c r="Z124" t="s">
        <v>893</v>
      </c>
      <c r="AA124" t="s">
        <v>893</v>
      </c>
    </row>
    <row r="125" spans="1:27" x14ac:dyDescent="0.25">
      <c r="A125">
        <v>122</v>
      </c>
      <c r="B125" t="b">
        <v>1</v>
      </c>
      <c r="C125">
        <v>10</v>
      </c>
      <c r="D125">
        <v>10</v>
      </c>
      <c r="E125" t="s">
        <v>124</v>
      </c>
      <c r="F125">
        <v>100</v>
      </c>
      <c r="G125">
        <v>10</v>
      </c>
      <c r="H125">
        <v>50</v>
      </c>
      <c r="I125">
        <v>2</v>
      </c>
      <c r="J125">
        <v>10</v>
      </c>
      <c r="K125">
        <v>53</v>
      </c>
      <c r="L125">
        <v>47</v>
      </c>
      <c r="M125">
        <v>44</v>
      </c>
      <c r="N125">
        <v>4.4000000000000004</v>
      </c>
      <c r="O125">
        <v>1</v>
      </c>
      <c r="P125">
        <v>10</v>
      </c>
      <c r="Q125">
        <v>30</v>
      </c>
      <c r="R125">
        <v>10</v>
      </c>
      <c r="S125">
        <v>10</v>
      </c>
      <c r="T125">
        <v>9</v>
      </c>
      <c r="U125">
        <v>27</v>
      </c>
      <c r="V125">
        <v>9</v>
      </c>
      <c r="W125">
        <v>9</v>
      </c>
      <c r="X125" t="b">
        <v>0</v>
      </c>
      <c r="Y125" t="b">
        <v>0</v>
      </c>
      <c r="Z125" t="s">
        <v>893</v>
      </c>
      <c r="AA125" t="s">
        <v>893</v>
      </c>
    </row>
    <row r="126" spans="1:27" x14ac:dyDescent="0.25">
      <c r="A126">
        <v>123</v>
      </c>
      <c r="B126" t="b">
        <v>1</v>
      </c>
      <c r="C126">
        <v>10</v>
      </c>
      <c r="D126">
        <v>10</v>
      </c>
      <c r="E126" t="s">
        <v>125</v>
      </c>
      <c r="F126">
        <v>100</v>
      </c>
      <c r="G126">
        <v>10</v>
      </c>
      <c r="H126">
        <v>50</v>
      </c>
      <c r="I126">
        <v>3</v>
      </c>
      <c r="J126">
        <v>10</v>
      </c>
      <c r="K126">
        <v>62</v>
      </c>
      <c r="L126">
        <v>53</v>
      </c>
      <c r="M126">
        <v>49</v>
      </c>
      <c r="N126">
        <v>4.9000000000000004</v>
      </c>
      <c r="O126">
        <v>0</v>
      </c>
      <c r="P126">
        <v>10</v>
      </c>
      <c r="Q126">
        <v>29</v>
      </c>
      <c r="R126">
        <v>10</v>
      </c>
      <c r="S126">
        <v>10</v>
      </c>
      <c r="T126">
        <v>10</v>
      </c>
      <c r="U126">
        <v>29</v>
      </c>
      <c r="V126">
        <v>10</v>
      </c>
      <c r="W126">
        <v>10</v>
      </c>
      <c r="X126" t="b">
        <v>0</v>
      </c>
      <c r="Y126" t="b">
        <v>0</v>
      </c>
      <c r="Z126" t="s">
        <v>893</v>
      </c>
      <c r="AA126" t="s">
        <v>893</v>
      </c>
    </row>
    <row r="127" spans="1:27" x14ac:dyDescent="0.25">
      <c r="A127">
        <v>124</v>
      </c>
      <c r="B127" t="b">
        <v>1</v>
      </c>
      <c r="C127">
        <v>10</v>
      </c>
      <c r="D127">
        <v>10</v>
      </c>
      <c r="E127" t="s">
        <v>126</v>
      </c>
      <c r="F127">
        <v>100</v>
      </c>
      <c r="G127">
        <v>10</v>
      </c>
      <c r="H127">
        <v>50</v>
      </c>
      <c r="I127">
        <v>4</v>
      </c>
      <c r="J127">
        <v>10</v>
      </c>
      <c r="K127">
        <v>54</v>
      </c>
      <c r="L127">
        <v>49</v>
      </c>
      <c r="M127">
        <v>36</v>
      </c>
      <c r="N127">
        <v>3.6</v>
      </c>
      <c r="O127">
        <v>2</v>
      </c>
      <c r="P127">
        <v>9</v>
      </c>
      <c r="Q127">
        <v>25</v>
      </c>
      <c r="R127">
        <v>10</v>
      </c>
      <c r="S127">
        <v>10</v>
      </c>
      <c r="T127">
        <v>7</v>
      </c>
      <c r="U127">
        <v>19</v>
      </c>
      <c r="V127">
        <v>8</v>
      </c>
      <c r="W127">
        <v>8</v>
      </c>
      <c r="X127" t="b">
        <v>0</v>
      </c>
      <c r="Y127" t="b">
        <v>0</v>
      </c>
      <c r="Z127" t="s">
        <v>893</v>
      </c>
      <c r="AA127" t="s">
        <v>893</v>
      </c>
    </row>
    <row r="128" spans="1:27" x14ac:dyDescent="0.25">
      <c r="A128">
        <v>125</v>
      </c>
      <c r="B128" t="b">
        <v>1</v>
      </c>
      <c r="C128">
        <v>10</v>
      </c>
      <c r="D128">
        <v>10</v>
      </c>
      <c r="E128" t="s">
        <v>127</v>
      </c>
      <c r="F128">
        <v>100</v>
      </c>
      <c r="G128">
        <v>10</v>
      </c>
      <c r="H128">
        <v>50</v>
      </c>
      <c r="I128">
        <v>5</v>
      </c>
      <c r="J128">
        <v>10</v>
      </c>
      <c r="K128">
        <v>49</v>
      </c>
      <c r="L128">
        <v>44</v>
      </c>
      <c r="M128">
        <v>36</v>
      </c>
      <c r="N128">
        <v>3.6</v>
      </c>
      <c r="O128">
        <v>2</v>
      </c>
      <c r="P128">
        <v>9</v>
      </c>
      <c r="Q128">
        <v>27</v>
      </c>
      <c r="R128">
        <v>10</v>
      </c>
      <c r="S128">
        <v>10</v>
      </c>
      <c r="T128">
        <v>8</v>
      </c>
      <c r="U128">
        <v>24</v>
      </c>
      <c r="V128">
        <v>8</v>
      </c>
      <c r="W128">
        <v>8</v>
      </c>
      <c r="X128" t="b">
        <v>0</v>
      </c>
      <c r="Y128" t="b">
        <v>0</v>
      </c>
      <c r="Z128" t="s">
        <v>893</v>
      </c>
      <c r="AA128" t="s">
        <v>893</v>
      </c>
    </row>
    <row r="129" spans="1:27" x14ac:dyDescent="0.25">
      <c r="A129">
        <v>126</v>
      </c>
      <c r="B129" t="b">
        <v>1</v>
      </c>
      <c r="C129">
        <v>10</v>
      </c>
      <c r="D129">
        <v>10</v>
      </c>
      <c r="E129" t="s">
        <v>128</v>
      </c>
      <c r="F129">
        <v>100</v>
      </c>
      <c r="G129">
        <v>10</v>
      </c>
      <c r="H129">
        <v>70</v>
      </c>
      <c r="I129">
        <v>1</v>
      </c>
      <c r="J129">
        <v>10</v>
      </c>
      <c r="K129">
        <v>46</v>
      </c>
      <c r="L129">
        <v>44</v>
      </c>
      <c r="M129">
        <v>44</v>
      </c>
      <c r="N129">
        <v>4.4000000000000004</v>
      </c>
      <c r="O129">
        <v>0</v>
      </c>
      <c r="P129">
        <v>10</v>
      </c>
      <c r="Q129">
        <v>29</v>
      </c>
      <c r="R129">
        <v>10</v>
      </c>
      <c r="S129">
        <v>10</v>
      </c>
      <c r="T129">
        <v>10</v>
      </c>
      <c r="U129">
        <v>29</v>
      </c>
      <c r="V129">
        <v>10</v>
      </c>
      <c r="W129">
        <v>10</v>
      </c>
      <c r="X129" t="b">
        <v>0</v>
      </c>
      <c r="Y129" t="b">
        <v>0</v>
      </c>
      <c r="Z129" t="s">
        <v>893</v>
      </c>
      <c r="AA129" t="s">
        <v>893</v>
      </c>
    </row>
    <row r="130" spans="1:27" x14ac:dyDescent="0.25">
      <c r="A130">
        <v>127</v>
      </c>
      <c r="B130" t="b">
        <v>1</v>
      </c>
      <c r="C130">
        <v>10</v>
      </c>
      <c r="D130">
        <v>10</v>
      </c>
      <c r="E130" t="s">
        <v>129</v>
      </c>
      <c r="F130">
        <v>100</v>
      </c>
      <c r="G130">
        <v>10</v>
      </c>
      <c r="H130">
        <v>70</v>
      </c>
      <c r="I130">
        <v>2</v>
      </c>
      <c r="J130">
        <v>10</v>
      </c>
      <c r="K130">
        <v>61</v>
      </c>
      <c r="L130">
        <v>58</v>
      </c>
      <c r="M130">
        <v>46</v>
      </c>
      <c r="N130">
        <v>4.5999999999999996</v>
      </c>
      <c r="O130">
        <v>2</v>
      </c>
      <c r="P130">
        <v>10</v>
      </c>
      <c r="Q130">
        <v>29</v>
      </c>
      <c r="R130">
        <v>10</v>
      </c>
      <c r="S130">
        <v>10</v>
      </c>
      <c r="T130">
        <v>7</v>
      </c>
      <c r="U130">
        <v>20</v>
      </c>
      <c r="V130">
        <v>8</v>
      </c>
      <c r="W130">
        <v>8</v>
      </c>
      <c r="X130" t="b">
        <v>0</v>
      </c>
      <c r="Y130" t="b">
        <v>0</v>
      </c>
      <c r="Z130" t="s">
        <v>893</v>
      </c>
      <c r="AA130" t="s">
        <v>893</v>
      </c>
    </row>
    <row r="131" spans="1:27" x14ac:dyDescent="0.25">
      <c r="A131">
        <v>128</v>
      </c>
      <c r="B131" t="b">
        <v>1</v>
      </c>
      <c r="C131">
        <v>10</v>
      </c>
      <c r="D131">
        <v>10</v>
      </c>
      <c r="E131" t="s">
        <v>130</v>
      </c>
      <c r="F131">
        <v>100</v>
      </c>
      <c r="G131">
        <v>10</v>
      </c>
      <c r="H131">
        <v>70</v>
      </c>
      <c r="I131">
        <v>3</v>
      </c>
      <c r="J131">
        <v>10</v>
      </c>
      <c r="K131">
        <v>47</v>
      </c>
      <c r="L131">
        <v>43</v>
      </c>
      <c r="M131">
        <v>37</v>
      </c>
      <c r="N131">
        <v>3.7</v>
      </c>
      <c r="O131">
        <v>1</v>
      </c>
      <c r="P131">
        <v>9</v>
      </c>
      <c r="Q131">
        <v>27</v>
      </c>
      <c r="R131">
        <v>10</v>
      </c>
      <c r="S131">
        <v>10</v>
      </c>
      <c r="T131">
        <v>8</v>
      </c>
      <c r="U131">
        <v>24</v>
      </c>
      <c r="V131">
        <v>9</v>
      </c>
      <c r="W131">
        <v>9</v>
      </c>
      <c r="X131" t="b">
        <v>0</v>
      </c>
      <c r="Y131" t="b">
        <v>0</v>
      </c>
      <c r="Z131" t="s">
        <v>893</v>
      </c>
      <c r="AA131" t="s">
        <v>893</v>
      </c>
    </row>
    <row r="132" spans="1:27" x14ac:dyDescent="0.25">
      <c r="A132">
        <v>129</v>
      </c>
      <c r="B132" t="b">
        <v>1</v>
      </c>
      <c r="C132">
        <v>10</v>
      </c>
      <c r="D132">
        <v>10</v>
      </c>
      <c r="E132" t="s">
        <v>131</v>
      </c>
      <c r="F132">
        <v>100</v>
      </c>
      <c r="G132">
        <v>10</v>
      </c>
      <c r="H132">
        <v>70</v>
      </c>
      <c r="I132">
        <v>4</v>
      </c>
      <c r="J132">
        <v>10</v>
      </c>
      <c r="K132">
        <v>51</v>
      </c>
      <c r="L132">
        <v>46</v>
      </c>
      <c r="M132">
        <v>43</v>
      </c>
      <c r="N132">
        <v>4.3</v>
      </c>
      <c r="O132">
        <v>1</v>
      </c>
      <c r="P132">
        <v>9</v>
      </c>
      <c r="Q132">
        <v>27</v>
      </c>
      <c r="R132">
        <v>10</v>
      </c>
      <c r="S132">
        <v>10</v>
      </c>
      <c r="T132">
        <v>9</v>
      </c>
      <c r="U132">
        <v>26</v>
      </c>
      <c r="V132">
        <v>9</v>
      </c>
      <c r="W132">
        <v>9</v>
      </c>
      <c r="X132" t="b">
        <v>0</v>
      </c>
      <c r="Y132" t="b">
        <v>0</v>
      </c>
      <c r="Z132" t="s">
        <v>893</v>
      </c>
      <c r="AA132" t="s">
        <v>893</v>
      </c>
    </row>
    <row r="133" spans="1:27" x14ac:dyDescent="0.25">
      <c r="A133">
        <v>130</v>
      </c>
      <c r="B133" t="b">
        <v>1</v>
      </c>
      <c r="C133">
        <v>9</v>
      </c>
      <c r="D133">
        <v>9</v>
      </c>
      <c r="E133" t="s">
        <v>132</v>
      </c>
      <c r="F133">
        <v>100</v>
      </c>
      <c r="G133">
        <v>10</v>
      </c>
      <c r="H133">
        <v>70</v>
      </c>
      <c r="I133">
        <v>5</v>
      </c>
      <c r="J133">
        <v>9</v>
      </c>
      <c r="K133">
        <v>50</v>
      </c>
      <c r="L133">
        <v>47</v>
      </c>
      <c r="M133">
        <v>40</v>
      </c>
      <c r="N133">
        <v>4.4444444444444446</v>
      </c>
      <c r="O133">
        <v>2</v>
      </c>
      <c r="P133">
        <v>7</v>
      </c>
      <c r="Q133">
        <v>21</v>
      </c>
      <c r="R133">
        <v>9</v>
      </c>
      <c r="S133">
        <v>9</v>
      </c>
      <c r="T133">
        <v>6</v>
      </c>
      <c r="U133">
        <v>18</v>
      </c>
      <c r="V133">
        <v>7</v>
      </c>
      <c r="W133">
        <v>7</v>
      </c>
      <c r="X133" t="b">
        <v>0</v>
      </c>
      <c r="Y133" t="b">
        <v>0</v>
      </c>
      <c r="Z133" t="s">
        <v>893</v>
      </c>
      <c r="AA133" t="s">
        <v>893</v>
      </c>
    </row>
    <row r="134" spans="1:27" x14ac:dyDescent="0.25">
      <c r="A134">
        <v>131</v>
      </c>
      <c r="B134" t="b">
        <v>1</v>
      </c>
      <c r="C134">
        <v>10</v>
      </c>
      <c r="D134">
        <v>10</v>
      </c>
      <c r="E134" t="s">
        <v>133</v>
      </c>
      <c r="F134">
        <v>100</v>
      </c>
      <c r="G134">
        <v>10</v>
      </c>
      <c r="H134">
        <v>90</v>
      </c>
      <c r="I134">
        <v>1</v>
      </c>
      <c r="J134">
        <v>10</v>
      </c>
      <c r="K134">
        <v>69</v>
      </c>
      <c r="L134">
        <v>54</v>
      </c>
      <c r="M134">
        <v>49</v>
      </c>
      <c r="N134">
        <v>4.9000000000000004</v>
      </c>
      <c r="O134">
        <v>1</v>
      </c>
      <c r="P134">
        <v>10</v>
      </c>
      <c r="Q134">
        <v>30</v>
      </c>
      <c r="R134">
        <v>10</v>
      </c>
      <c r="S134">
        <v>10</v>
      </c>
      <c r="T134">
        <v>9</v>
      </c>
      <c r="U134">
        <v>27</v>
      </c>
      <c r="V134">
        <v>9</v>
      </c>
      <c r="W134">
        <v>9</v>
      </c>
      <c r="X134" t="b">
        <v>0</v>
      </c>
      <c r="Y134" t="b">
        <v>0</v>
      </c>
      <c r="Z134" t="s">
        <v>893</v>
      </c>
      <c r="AA134" t="s">
        <v>893</v>
      </c>
    </row>
    <row r="135" spans="1:27" x14ac:dyDescent="0.25">
      <c r="A135">
        <v>132</v>
      </c>
      <c r="B135" t="b">
        <v>1</v>
      </c>
      <c r="C135">
        <v>10</v>
      </c>
      <c r="D135">
        <v>10</v>
      </c>
      <c r="E135" t="s">
        <v>134</v>
      </c>
      <c r="F135">
        <v>100</v>
      </c>
      <c r="G135">
        <v>10</v>
      </c>
      <c r="H135">
        <v>90</v>
      </c>
      <c r="I135">
        <v>2</v>
      </c>
      <c r="J135">
        <v>10</v>
      </c>
      <c r="K135">
        <v>50</v>
      </c>
      <c r="L135">
        <v>43</v>
      </c>
      <c r="M135">
        <v>43</v>
      </c>
      <c r="N135">
        <v>4.3</v>
      </c>
      <c r="O135">
        <v>0</v>
      </c>
      <c r="P135">
        <v>9</v>
      </c>
      <c r="Q135">
        <v>26</v>
      </c>
      <c r="R135">
        <v>10</v>
      </c>
      <c r="S135">
        <v>10</v>
      </c>
      <c r="T135">
        <v>9</v>
      </c>
      <c r="U135">
        <v>26</v>
      </c>
      <c r="V135">
        <v>10</v>
      </c>
      <c r="W135">
        <v>10</v>
      </c>
      <c r="X135" t="b">
        <v>0</v>
      </c>
      <c r="Y135" t="b">
        <v>0</v>
      </c>
      <c r="Z135" t="s">
        <v>893</v>
      </c>
      <c r="AA135" t="s">
        <v>893</v>
      </c>
    </row>
    <row r="136" spans="1:27" x14ac:dyDescent="0.25">
      <c r="A136">
        <v>133</v>
      </c>
      <c r="B136" t="b">
        <v>1</v>
      </c>
      <c r="C136">
        <v>10</v>
      </c>
      <c r="D136">
        <v>10</v>
      </c>
      <c r="E136" t="s">
        <v>135</v>
      </c>
      <c r="F136">
        <v>100</v>
      </c>
      <c r="G136">
        <v>10</v>
      </c>
      <c r="H136">
        <v>90</v>
      </c>
      <c r="I136">
        <v>3</v>
      </c>
      <c r="J136">
        <v>10</v>
      </c>
      <c r="K136">
        <v>56</v>
      </c>
      <c r="L136">
        <v>50</v>
      </c>
      <c r="M136">
        <v>47</v>
      </c>
      <c r="N136">
        <v>4.7</v>
      </c>
      <c r="O136">
        <v>1</v>
      </c>
      <c r="P136">
        <v>9</v>
      </c>
      <c r="Q136">
        <v>26</v>
      </c>
      <c r="R136">
        <v>10</v>
      </c>
      <c r="S136">
        <v>10</v>
      </c>
      <c r="T136">
        <v>8</v>
      </c>
      <c r="U136">
        <v>24</v>
      </c>
      <c r="V136">
        <v>9</v>
      </c>
      <c r="W136">
        <v>9</v>
      </c>
      <c r="X136" t="b">
        <v>0</v>
      </c>
      <c r="Y136" t="b">
        <v>0</v>
      </c>
      <c r="Z136" t="s">
        <v>893</v>
      </c>
      <c r="AA136" t="s">
        <v>893</v>
      </c>
    </row>
    <row r="137" spans="1:27" x14ac:dyDescent="0.25">
      <c r="A137">
        <v>134</v>
      </c>
      <c r="B137" t="b">
        <v>1</v>
      </c>
      <c r="C137">
        <v>9</v>
      </c>
      <c r="D137">
        <v>9</v>
      </c>
      <c r="E137" t="s">
        <v>136</v>
      </c>
      <c r="F137">
        <v>100</v>
      </c>
      <c r="G137">
        <v>10</v>
      </c>
      <c r="H137">
        <v>90</v>
      </c>
      <c r="I137">
        <v>4</v>
      </c>
      <c r="J137">
        <v>9</v>
      </c>
      <c r="K137">
        <v>60</v>
      </c>
      <c r="L137">
        <v>47</v>
      </c>
      <c r="M137">
        <v>44</v>
      </c>
      <c r="N137">
        <v>4.8888888888888893</v>
      </c>
      <c r="O137">
        <v>0</v>
      </c>
      <c r="P137">
        <v>9</v>
      </c>
      <c r="Q137">
        <v>26</v>
      </c>
      <c r="R137">
        <v>9</v>
      </c>
      <c r="S137">
        <v>9</v>
      </c>
      <c r="T137">
        <v>9</v>
      </c>
      <c r="U137">
        <v>27</v>
      </c>
      <c r="V137">
        <v>9</v>
      </c>
      <c r="W137">
        <v>9</v>
      </c>
      <c r="X137" t="b">
        <v>0</v>
      </c>
      <c r="Y137" t="b">
        <v>0</v>
      </c>
      <c r="Z137" t="s">
        <v>893</v>
      </c>
      <c r="AA137" t="s">
        <v>893</v>
      </c>
    </row>
    <row r="138" spans="1:27" x14ac:dyDescent="0.25">
      <c r="A138">
        <v>135</v>
      </c>
      <c r="B138" t="b">
        <v>1</v>
      </c>
      <c r="C138">
        <v>10</v>
      </c>
      <c r="D138">
        <v>10</v>
      </c>
      <c r="E138" t="s">
        <v>137</v>
      </c>
      <c r="F138">
        <v>100</v>
      </c>
      <c r="G138">
        <v>10</v>
      </c>
      <c r="H138">
        <v>90</v>
      </c>
      <c r="I138">
        <v>5</v>
      </c>
      <c r="J138">
        <v>10</v>
      </c>
      <c r="K138">
        <v>61</v>
      </c>
      <c r="L138">
        <v>54</v>
      </c>
      <c r="M138">
        <v>51</v>
      </c>
      <c r="N138">
        <v>5.0999999999999996</v>
      </c>
      <c r="O138">
        <v>1</v>
      </c>
      <c r="P138">
        <v>10</v>
      </c>
      <c r="Q138">
        <v>29</v>
      </c>
      <c r="R138">
        <v>10</v>
      </c>
      <c r="S138">
        <v>10</v>
      </c>
      <c r="T138">
        <v>9</v>
      </c>
      <c r="U138">
        <v>25</v>
      </c>
      <c r="V138">
        <v>9</v>
      </c>
      <c r="W138">
        <v>9</v>
      </c>
      <c r="X138" t="b">
        <v>0</v>
      </c>
      <c r="Y138" t="b">
        <v>0</v>
      </c>
      <c r="Z138" t="s">
        <v>893</v>
      </c>
      <c r="AA138" t="s">
        <v>893</v>
      </c>
    </row>
    <row r="139" spans="1:27" x14ac:dyDescent="0.25">
      <c r="A139">
        <v>136</v>
      </c>
      <c r="B139" t="b">
        <v>1</v>
      </c>
      <c r="C139">
        <v>13</v>
      </c>
      <c r="D139">
        <v>13</v>
      </c>
      <c r="E139" t="s">
        <v>138</v>
      </c>
      <c r="F139">
        <v>100</v>
      </c>
      <c r="G139">
        <v>15</v>
      </c>
      <c r="H139">
        <v>50</v>
      </c>
      <c r="I139">
        <v>1</v>
      </c>
      <c r="J139">
        <v>13</v>
      </c>
      <c r="K139">
        <v>60</v>
      </c>
      <c r="L139">
        <v>51</v>
      </c>
      <c r="M139">
        <v>49</v>
      </c>
      <c r="N139">
        <v>3.7692307692307696</v>
      </c>
      <c r="O139">
        <v>0</v>
      </c>
      <c r="P139">
        <v>12</v>
      </c>
      <c r="Q139">
        <v>34</v>
      </c>
      <c r="R139">
        <v>13</v>
      </c>
      <c r="S139">
        <v>13</v>
      </c>
      <c r="T139">
        <v>12</v>
      </c>
      <c r="U139">
        <v>34</v>
      </c>
      <c r="V139">
        <v>13</v>
      </c>
      <c r="W139">
        <v>13</v>
      </c>
      <c r="X139" t="b">
        <v>0</v>
      </c>
      <c r="Y139" t="b">
        <v>0</v>
      </c>
      <c r="Z139" t="s">
        <v>893</v>
      </c>
      <c r="AA139" t="s">
        <v>893</v>
      </c>
    </row>
    <row r="140" spans="1:27" x14ac:dyDescent="0.25">
      <c r="A140">
        <v>137</v>
      </c>
      <c r="B140" t="b">
        <v>1</v>
      </c>
      <c r="C140">
        <v>14</v>
      </c>
      <c r="D140">
        <v>14</v>
      </c>
      <c r="E140" t="s">
        <v>139</v>
      </c>
      <c r="F140">
        <v>100</v>
      </c>
      <c r="G140">
        <v>15</v>
      </c>
      <c r="H140">
        <v>50</v>
      </c>
      <c r="I140">
        <v>2</v>
      </c>
      <c r="J140">
        <v>14</v>
      </c>
      <c r="K140">
        <v>50</v>
      </c>
      <c r="L140">
        <v>48</v>
      </c>
      <c r="M140">
        <v>48</v>
      </c>
      <c r="N140">
        <v>3.4285714285714284</v>
      </c>
      <c r="O140">
        <v>0</v>
      </c>
      <c r="P140">
        <v>14</v>
      </c>
      <c r="Q140">
        <v>38</v>
      </c>
      <c r="R140">
        <v>14</v>
      </c>
      <c r="S140">
        <v>14</v>
      </c>
      <c r="T140">
        <v>14</v>
      </c>
      <c r="U140">
        <v>37</v>
      </c>
      <c r="V140">
        <v>14</v>
      </c>
      <c r="W140">
        <v>14</v>
      </c>
      <c r="X140" t="b">
        <v>0</v>
      </c>
      <c r="Y140" t="b">
        <v>0</v>
      </c>
      <c r="Z140" t="s">
        <v>893</v>
      </c>
      <c r="AA140" t="s">
        <v>893</v>
      </c>
    </row>
    <row r="141" spans="1:27" x14ac:dyDescent="0.25">
      <c r="A141">
        <v>138</v>
      </c>
      <c r="B141" t="b">
        <v>1</v>
      </c>
      <c r="C141">
        <v>15</v>
      </c>
      <c r="D141">
        <v>15</v>
      </c>
      <c r="E141" t="s">
        <v>140</v>
      </c>
      <c r="F141">
        <v>100</v>
      </c>
      <c r="G141">
        <v>15</v>
      </c>
      <c r="H141">
        <v>50</v>
      </c>
      <c r="I141">
        <v>3</v>
      </c>
      <c r="J141">
        <v>15</v>
      </c>
      <c r="K141">
        <v>58</v>
      </c>
      <c r="L141">
        <v>57</v>
      </c>
      <c r="M141">
        <v>57</v>
      </c>
      <c r="N141">
        <v>3.8</v>
      </c>
      <c r="O141">
        <v>0</v>
      </c>
      <c r="P141">
        <v>14</v>
      </c>
      <c r="Q141">
        <v>42</v>
      </c>
      <c r="R141">
        <v>15</v>
      </c>
      <c r="S141">
        <v>15</v>
      </c>
      <c r="T141">
        <v>14</v>
      </c>
      <c r="U141">
        <v>42</v>
      </c>
      <c r="V141">
        <v>15</v>
      </c>
      <c r="W141">
        <v>15</v>
      </c>
      <c r="X141" t="b">
        <v>0</v>
      </c>
      <c r="Y141" t="b">
        <v>0</v>
      </c>
      <c r="Z141" t="s">
        <v>893</v>
      </c>
      <c r="AA141" t="s">
        <v>893</v>
      </c>
    </row>
    <row r="142" spans="1:27" x14ac:dyDescent="0.25">
      <c r="A142">
        <v>139</v>
      </c>
      <c r="B142" t="b">
        <v>1</v>
      </c>
      <c r="C142">
        <v>15</v>
      </c>
      <c r="D142">
        <v>15</v>
      </c>
      <c r="E142" t="s">
        <v>141</v>
      </c>
      <c r="F142">
        <v>100</v>
      </c>
      <c r="G142">
        <v>15</v>
      </c>
      <c r="H142">
        <v>50</v>
      </c>
      <c r="I142">
        <v>4</v>
      </c>
      <c r="J142">
        <v>15</v>
      </c>
      <c r="K142">
        <v>60</v>
      </c>
      <c r="L142">
        <v>56</v>
      </c>
      <c r="M142">
        <v>52</v>
      </c>
      <c r="N142">
        <v>3.4666666666666668</v>
      </c>
      <c r="O142">
        <v>1</v>
      </c>
      <c r="P142">
        <v>13</v>
      </c>
      <c r="Q142">
        <v>36</v>
      </c>
      <c r="R142">
        <v>15</v>
      </c>
      <c r="S142">
        <v>15</v>
      </c>
      <c r="T142">
        <v>12</v>
      </c>
      <c r="U142">
        <v>33</v>
      </c>
      <c r="V142">
        <v>14</v>
      </c>
      <c r="W142">
        <v>14</v>
      </c>
      <c r="X142" t="b">
        <v>0</v>
      </c>
      <c r="Y142" t="b">
        <v>0</v>
      </c>
      <c r="Z142" t="s">
        <v>893</v>
      </c>
      <c r="AA142" t="s">
        <v>893</v>
      </c>
    </row>
    <row r="143" spans="1:27" x14ac:dyDescent="0.25">
      <c r="A143">
        <v>140</v>
      </c>
      <c r="B143" t="b">
        <v>1</v>
      </c>
      <c r="C143">
        <v>14</v>
      </c>
      <c r="D143">
        <v>14</v>
      </c>
      <c r="E143" t="s">
        <v>142</v>
      </c>
      <c r="F143">
        <v>100</v>
      </c>
      <c r="G143">
        <v>15</v>
      </c>
      <c r="H143">
        <v>50</v>
      </c>
      <c r="I143">
        <v>5</v>
      </c>
      <c r="J143">
        <v>14</v>
      </c>
      <c r="K143">
        <v>59</v>
      </c>
      <c r="L143">
        <v>56</v>
      </c>
      <c r="M143">
        <v>36</v>
      </c>
      <c r="N143">
        <v>2.5714285714285716</v>
      </c>
      <c r="O143">
        <v>4</v>
      </c>
      <c r="P143">
        <v>13</v>
      </c>
      <c r="Q143">
        <v>39</v>
      </c>
      <c r="R143">
        <v>14</v>
      </c>
      <c r="S143">
        <v>14</v>
      </c>
      <c r="T143">
        <v>10</v>
      </c>
      <c r="U143">
        <v>29</v>
      </c>
      <c r="V143">
        <v>10</v>
      </c>
      <c r="W143">
        <v>10</v>
      </c>
      <c r="X143" t="b">
        <v>0</v>
      </c>
      <c r="Y143" t="b">
        <v>0</v>
      </c>
      <c r="Z143" t="s">
        <v>893</v>
      </c>
      <c r="AA143" t="s">
        <v>893</v>
      </c>
    </row>
    <row r="144" spans="1:27" x14ac:dyDescent="0.25">
      <c r="A144">
        <v>141</v>
      </c>
      <c r="B144" t="b">
        <v>1</v>
      </c>
      <c r="C144">
        <v>14</v>
      </c>
      <c r="D144">
        <v>14</v>
      </c>
      <c r="E144" t="s">
        <v>143</v>
      </c>
      <c r="F144">
        <v>100</v>
      </c>
      <c r="G144">
        <v>15</v>
      </c>
      <c r="H144">
        <v>70</v>
      </c>
      <c r="I144">
        <v>1</v>
      </c>
      <c r="J144">
        <v>14</v>
      </c>
      <c r="K144">
        <v>70</v>
      </c>
      <c r="L144">
        <v>66</v>
      </c>
      <c r="M144">
        <v>48</v>
      </c>
      <c r="N144">
        <v>3.4285714285714284</v>
      </c>
      <c r="O144">
        <v>4</v>
      </c>
      <c r="P144">
        <v>13</v>
      </c>
      <c r="Q144">
        <v>38</v>
      </c>
      <c r="R144">
        <v>14</v>
      </c>
      <c r="S144">
        <v>14</v>
      </c>
      <c r="T144">
        <v>9</v>
      </c>
      <c r="U144">
        <v>26</v>
      </c>
      <c r="V144">
        <v>10</v>
      </c>
      <c r="W144">
        <v>10</v>
      </c>
      <c r="X144" t="b">
        <v>0</v>
      </c>
      <c r="Y144" t="b">
        <v>0</v>
      </c>
      <c r="Z144" t="s">
        <v>893</v>
      </c>
      <c r="AA144" t="s">
        <v>893</v>
      </c>
    </row>
    <row r="145" spans="1:27" x14ac:dyDescent="0.25">
      <c r="A145">
        <v>142</v>
      </c>
      <c r="B145" t="b">
        <v>1</v>
      </c>
      <c r="C145">
        <v>14</v>
      </c>
      <c r="D145">
        <v>14</v>
      </c>
      <c r="E145" t="s">
        <v>144</v>
      </c>
      <c r="F145">
        <v>100</v>
      </c>
      <c r="G145">
        <v>15</v>
      </c>
      <c r="H145">
        <v>70</v>
      </c>
      <c r="I145">
        <v>2</v>
      </c>
      <c r="J145">
        <v>14</v>
      </c>
      <c r="K145">
        <v>63</v>
      </c>
      <c r="L145">
        <v>59</v>
      </c>
      <c r="M145">
        <v>56</v>
      </c>
      <c r="N145">
        <v>4</v>
      </c>
      <c r="O145">
        <v>0</v>
      </c>
      <c r="P145">
        <v>12</v>
      </c>
      <c r="Q145">
        <v>35</v>
      </c>
      <c r="R145">
        <v>14</v>
      </c>
      <c r="S145">
        <v>14</v>
      </c>
      <c r="T145">
        <v>13</v>
      </c>
      <c r="U145">
        <v>37</v>
      </c>
      <c r="V145">
        <v>14</v>
      </c>
      <c r="W145">
        <v>14</v>
      </c>
      <c r="X145" t="b">
        <v>0</v>
      </c>
      <c r="Y145" t="b">
        <v>0</v>
      </c>
      <c r="Z145" t="s">
        <v>893</v>
      </c>
      <c r="AA145" t="s">
        <v>893</v>
      </c>
    </row>
    <row r="146" spans="1:27" x14ac:dyDescent="0.25">
      <c r="A146">
        <v>143</v>
      </c>
      <c r="B146" t="b">
        <v>1</v>
      </c>
      <c r="C146">
        <v>14</v>
      </c>
      <c r="D146">
        <v>14</v>
      </c>
      <c r="E146" t="s">
        <v>145</v>
      </c>
      <c r="F146">
        <v>100</v>
      </c>
      <c r="G146">
        <v>15</v>
      </c>
      <c r="H146">
        <v>70</v>
      </c>
      <c r="I146">
        <v>3</v>
      </c>
      <c r="J146">
        <v>14</v>
      </c>
      <c r="K146">
        <v>70</v>
      </c>
      <c r="L146">
        <v>63</v>
      </c>
      <c r="M146">
        <v>55</v>
      </c>
      <c r="N146">
        <v>3.9285714285714288</v>
      </c>
      <c r="O146">
        <v>2</v>
      </c>
      <c r="P146">
        <v>13</v>
      </c>
      <c r="Q146">
        <v>39</v>
      </c>
      <c r="R146">
        <v>14</v>
      </c>
      <c r="S146">
        <v>14</v>
      </c>
      <c r="T146">
        <v>12</v>
      </c>
      <c r="U146">
        <v>36</v>
      </c>
      <c r="V146">
        <v>12</v>
      </c>
      <c r="W146">
        <v>12</v>
      </c>
      <c r="X146" t="b">
        <v>0</v>
      </c>
      <c r="Y146" t="b">
        <v>0</v>
      </c>
      <c r="Z146" t="s">
        <v>893</v>
      </c>
      <c r="AA146" t="s">
        <v>893</v>
      </c>
    </row>
    <row r="147" spans="1:27" x14ac:dyDescent="0.25">
      <c r="A147">
        <v>144</v>
      </c>
      <c r="B147" t="b">
        <v>1</v>
      </c>
      <c r="C147">
        <v>15</v>
      </c>
      <c r="D147">
        <v>15</v>
      </c>
      <c r="E147" t="s">
        <v>146</v>
      </c>
      <c r="F147">
        <v>100</v>
      </c>
      <c r="G147">
        <v>15</v>
      </c>
      <c r="H147">
        <v>70</v>
      </c>
      <c r="I147">
        <v>4</v>
      </c>
      <c r="J147">
        <v>15</v>
      </c>
      <c r="K147">
        <v>66</v>
      </c>
      <c r="L147">
        <v>65</v>
      </c>
      <c r="M147">
        <v>65</v>
      </c>
      <c r="N147">
        <v>4.333333333333333</v>
      </c>
      <c r="O147">
        <v>0</v>
      </c>
      <c r="P147">
        <v>14</v>
      </c>
      <c r="Q147">
        <v>42</v>
      </c>
      <c r="R147">
        <v>15</v>
      </c>
      <c r="S147">
        <v>15</v>
      </c>
      <c r="T147">
        <v>14</v>
      </c>
      <c r="U147">
        <v>42</v>
      </c>
      <c r="V147">
        <v>15</v>
      </c>
      <c r="W147">
        <v>15</v>
      </c>
      <c r="X147" t="b">
        <v>0</v>
      </c>
      <c r="Y147" t="b">
        <v>0</v>
      </c>
      <c r="Z147" t="s">
        <v>893</v>
      </c>
      <c r="AA147" t="s">
        <v>893</v>
      </c>
    </row>
    <row r="148" spans="1:27" x14ac:dyDescent="0.25">
      <c r="A148">
        <v>145</v>
      </c>
      <c r="B148" t="b">
        <v>1</v>
      </c>
      <c r="C148">
        <v>14</v>
      </c>
      <c r="D148">
        <v>14</v>
      </c>
      <c r="E148" t="s">
        <v>147</v>
      </c>
      <c r="F148">
        <v>100</v>
      </c>
      <c r="G148">
        <v>15</v>
      </c>
      <c r="H148">
        <v>70</v>
      </c>
      <c r="I148">
        <v>5</v>
      </c>
      <c r="J148">
        <v>14</v>
      </c>
      <c r="K148">
        <v>51</v>
      </c>
      <c r="L148">
        <v>49</v>
      </c>
      <c r="M148">
        <v>40</v>
      </c>
      <c r="N148">
        <v>2.8571428571428572</v>
      </c>
      <c r="O148">
        <v>2</v>
      </c>
      <c r="P148">
        <v>12</v>
      </c>
      <c r="Q148">
        <v>35</v>
      </c>
      <c r="R148">
        <v>14</v>
      </c>
      <c r="S148">
        <v>14</v>
      </c>
      <c r="T148">
        <v>11</v>
      </c>
      <c r="U148">
        <v>31</v>
      </c>
      <c r="V148">
        <v>12</v>
      </c>
      <c r="W148">
        <v>12</v>
      </c>
      <c r="X148" t="b">
        <v>0</v>
      </c>
      <c r="Y148" t="b">
        <v>0</v>
      </c>
      <c r="Z148" t="s">
        <v>893</v>
      </c>
      <c r="AA148" t="s">
        <v>893</v>
      </c>
    </row>
    <row r="149" spans="1:27" x14ac:dyDescent="0.25">
      <c r="A149">
        <v>146</v>
      </c>
      <c r="B149" t="b">
        <v>1</v>
      </c>
      <c r="C149">
        <v>13</v>
      </c>
      <c r="D149">
        <v>13</v>
      </c>
      <c r="E149" t="s">
        <v>148</v>
      </c>
      <c r="F149">
        <v>100</v>
      </c>
      <c r="G149">
        <v>15</v>
      </c>
      <c r="H149">
        <v>90</v>
      </c>
      <c r="I149">
        <v>1</v>
      </c>
      <c r="J149">
        <v>13</v>
      </c>
      <c r="K149">
        <v>51</v>
      </c>
      <c r="L149">
        <v>49</v>
      </c>
      <c r="M149">
        <v>44</v>
      </c>
      <c r="N149">
        <v>3.3846153846153846</v>
      </c>
      <c r="O149">
        <v>1</v>
      </c>
      <c r="P149">
        <v>12</v>
      </c>
      <c r="Q149">
        <v>34</v>
      </c>
      <c r="R149">
        <v>13</v>
      </c>
      <c r="S149">
        <v>13</v>
      </c>
      <c r="T149">
        <v>11</v>
      </c>
      <c r="U149">
        <v>31</v>
      </c>
      <c r="V149">
        <v>12</v>
      </c>
      <c r="W149">
        <v>12</v>
      </c>
      <c r="X149" t="b">
        <v>0</v>
      </c>
      <c r="Y149" t="b">
        <v>0</v>
      </c>
      <c r="Z149" t="s">
        <v>893</v>
      </c>
      <c r="AA149" t="s">
        <v>893</v>
      </c>
    </row>
    <row r="150" spans="1:27" x14ac:dyDescent="0.25">
      <c r="A150">
        <v>147</v>
      </c>
      <c r="B150" t="b">
        <v>1</v>
      </c>
      <c r="C150">
        <v>15</v>
      </c>
      <c r="D150">
        <v>15</v>
      </c>
      <c r="E150" t="s">
        <v>149</v>
      </c>
      <c r="F150">
        <v>100</v>
      </c>
      <c r="G150">
        <v>15</v>
      </c>
      <c r="H150">
        <v>90</v>
      </c>
      <c r="I150">
        <v>2</v>
      </c>
      <c r="J150">
        <v>15</v>
      </c>
      <c r="K150">
        <v>68</v>
      </c>
      <c r="L150">
        <v>61</v>
      </c>
      <c r="M150">
        <v>59</v>
      </c>
      <c r="N150">
        <v>3.9333333333333327</v>
      </c>
      <c r="O150">
        <v>0</v>
      </c>
      <c r="P150">
        <v>15</v>
      </c>
      <c r="Q150">
        <v>44</v>
      </c>
      <c r="R150">
        <v>15</v>
      </c>
      <c r="S150">
        <v>15</v>
      </c>
      <c r="T150">
        <v>15</v>
      </c>
      <c r="U150">
        <v>44</v>
      </c>
      <c r="V150">
        <v>15</v>
      </c>
      <c r="W150">
        <v>15</v>
      </c>
      <c r="X150" t="b">
        <v>0</v>
      </c>
      <c r="Y150" t="b">
        <v>0</v>
      </c>
      <c r="Z150" t="s">
        <v>893</v>
      </c>
      <c r="AA150" t="s">
        <v>893</v>
      </c>
    </row>
    <row r="151" spans="1:27" x14ac:dyDescent="0.25">
      <c r="A151">
        <v>148</v>
      </c>
      <c r="B151" t="b">
        <v>1</v>
      </c>
      <c r="C151">
        <v>14</v>
      </c>
      <c r="D151">
        <v>14</v>
      </c>
      <c r="E151" t="s">
        <v>150</v>
      </c>
      <c r="F151">
        <v>100</v>
      </c>
      <c r="G151">
        <v>15</v>
      </c>
      <c r="H151">
        <v>90</v>
      </c>
      <c r="I151">
        <v>3</v>
      </c>
      <c r="J151">
        <v>14</v>
      </c>
      <c r="K151">
        <v>71</v>
      </c>
      <c r="L151">
        <v>65</v>
      </c>
      <c r="M151">
        <v>60</v>
      </c>
      <c r="N151">
        <v>4.2857142857142856</v>
      </c>
      <c r="O151">
        <v>1</v>
      </c>
      <c r="P151">
        <v>14</v>
      </c>
      <c r="Q151">
        <v>41</v>
      </c>
      <c r="R151">
        <v>14</v>
      </c>
      <c r="S151">
        <v>14</v>
      </c>
      <c r="T151">
        <v>13</v>
      </c>
      <c r="U151">
        <v>38</v>
      </c>
      <c r="V151">
        <v>13</v>
      </c>
      <c r="W151">
        <v>13</v>
      </c>
      <c r="X151" t="b">
        <v>0</v>
      </c>
      <c r="Y151" t="b">
        <v>0</v>
      </c>
      <c r="Z151" t="s">
        <v>893</v>
      </c>
      <c r="AA151" t="s">
        <v>893</v>
      </c>
    </row>
    <row r="152" spans="1:27" x14ac:dyDescent="0.25">
      <c r="A152">
        <v>149</v>
      </c>
      <c r="B152" t="b">
        <v>1</v>
      </c>
      <c r="C152">
        <v>15</v>
      </c>
      <c r="D152">
        <v>15</v>
      </c>
      <c r="E152" t="s">
        <v>151</v>
      </c>
      <c r="F152">
        <v>100</v>
      </c>
      <c r="G152">
        <v>15</v>
      </c>
      <c r="H152">
        <v>90</v>
      </c>
      <c r="I152">
        <v>4</v>
      </c>
      <c r="J152">
        <v>15</v>
      </c>
      <c r="K152">
        <v>62</v>
      </c>
      <c r="L152">
        <v>57</v>
      </c>
      <c r="M152">
        <v>57</v>
      </c>
      <c r="N152">
        <v>3.8</v>
      </c>
      <c r="O152">
        <v>0</v>
      </c>
      <c r="P152">
        <v>14</v>
      </c>
      <c r="Q152">
        <v>41</v>
      </c>
      <c r="R152">
        <v>15</v>
      </c>
      <c r="S152">
        <v>15</v>
      </c>
      <c r="T152">
        <v>14</v>
      </c>
      <c r="U152">
        <v>41</v>
      </c>
      <c r="V152">
        <v>15</v>
      </c>
      <c r="W152">
        <v>15</v>
      </c>
      <c r="X152" t="b">
        <v>0</v>
      </c>
      <c r="Y152" t="b">
        <v>0</v>
      </c>
      <c r="Z152" t="s">
        <v>893</v>
      </c>
      <c r="AA152" t="s">
        <v>893</v>
      </c>
    </row>
    <row r="153" spans="1:27" x14ac:dyDescent="0.25">
      <c r="A153">
        <v>150</v>
      </c>
      <c r="B153" t="b">
        <v>1</v>
      </c>
      <c r="C153">
        <v>15</v>
      </c>
      <c r="D153">
        <v>15</v>
      </c>
      <c r="E153" t="s">
        <v>152</v>
      </c>
      <c r="F153">
        <v>100</v>
      </c>
      <c r="G153">
        <v>15</v>
      </c>
      <c r="H153">
        <v>90</v>
      </c>
      <c r="I153">
        <v>5</v>
      </c>
      <c r="J153">
        <v>15</v>
      </c>
      <c r="K153">
        <v>69</v>
      </c>
      <c r="L153">
        <v>61</v>
      </c>
      <c r="M153">
        <v>57</v>
      </c>
      <c r="N153">
        <v>3.8</v>
      </c>
      <c r="O153">
        <v>1</v>
      </c>
      <c r="P153">
        <v>13</v>
      </c>
      <c r="Q153">
        <v>38</v>
      </c>
      <c r="R153">
        <v>15</v>
      </c>
      <c r="S153">
        <v>15</v>
      </c>
      <c r="T153">
        <v>12</v>
      </c>
      <c r="U153">
        <v>35</v>
      </c>
      <c r="V153">
        <v>14</v>
      </c>
      <c r="W153">
        <v>14</v>
      </c>
      <c r="X153" t="b">
        <v>0</v>
      </c>
      <c r="Y153" t="b">
        <v>0</v>
      </c>
      <c r="Z153" t="s">
        <v>893</v>
      </c>
      <c r="AA153" t="s">
        <v>893</v>
      </c>
    </row>
    <row r="154" spans="1:27" x14ac:dyDescent="0.25">
      <c r="A154">
        <v>151</v>
      </c>
      <c r="B154" t="b">
        <v>1</v>
      </c>
      <c r="C154">
        <v>19</v>
      </c>
      <c r="D154">
        <v>19</v>
      </c>
      <c r="E154" t="s">
        <v>153</v>
      </c>
      <c r="F154">
        <v>100</v>
      </c>
      <c r="G154">
        <v>20</v>
      </c>
      <c r="H154">
        <v>50</v>
      </c>
      <c r="I154">
        <v>1</v>
      </c>
      <c r="J154">
        <v>19</v>
      </c>
      <c r="K154">
        <v>69</v>
      </c>
      <c r="L154">
        <v>66</v>
      </c>
      <c r="M154">
        <v>66</v>
      </c>
      <c r="N154">
        <v>3.4736842105263159</v>
      </c>
      <c r="O154">
        <v>0</v>
      </c>
      <c r="P154">
        <v>16</v>
      </c>
      <c r="Q154">
        <v>46</v>
      </c>
      <c r="R154">
        <v>19</v>
      </c>
      <c r="S154">
        <v>19</v>
      </c>
      <c r="T154">
        <v>16</v>
      </c>
      <c r="U154">
        <v>46</v>
      </c>
      <c r="V154">
        <v>19</v>
      </c>
      <c r="W154">
        <v>19</v>
      </c>
      <c r="X154" t="b">
        <v>0</v>
      </c>
      <c r="Y154" t="b">
        <v>0</v>
      </c>
      <c r="Z154" t="s">
        <v>893</v>
      </c>
      <c r="AA154" t="s">
        <v>893</v>
      </c>
    </row>
    <row r="155" spans="1:27" x14ac:dyDescent="0.25">
      <c r="A155">
        <v>152</v>
      </c>
      <c r="B155" t="b">
        <v>1</v>
      </c>
      <c r="C155">
        <v>20</v>
      </c>
      <c r="D155">
        <v>20</v>
      </c>
      <c r="E155" t="s">
        <v>154</v>
      </c>
      <c r="F155">
        <v>100</v>
      </c>
      <c r="G155">
        <v>20</v>
      </c>
      <c r="H155">
        <v>50</v>
      </c>
      <c r="I155">
        <v>2</v>
      </c>
      <c r="J155">
        <v>20</v>
      </c>
      <c r="K155">
        <v>67</v>
      </c>
      <c r="L155">
        <v>66</v>
      </c>
      <c r="M155">
        <v>58</v>
      </c>
      <c r="N155">
        <v>2.9</v>
      </c>
      <c r="O155">
        <v>2</v>
      </c>
      <c r="P155">
        <v>17</v>
      </c>
      <c r="Q155">
        <v>48</v>
      </c>
      <c r="R155">
        <v>20</v>
      </c>
      <c r="S155">
        <v>20</v>
      </c>
      <c r="T155">
        <v>15</v>
      </c>
      <c r="U155">
        <v>43</v>
      </c>
      <c r="V155">
        <v>18</v>
      </c>
      <c r="W155">
        <v>18</v>
      </c>
      <c r="X155" t="b">
        <v>0</v>
      </c>
      <c r="Y155" t="b">
        <v>0</v>
      </c>
      <c r="Z155" t="s">
        <v>893</v>
      </c>
      <c r="AA155" t="s">
        <v>893</v>
      </c>
    </row>
    <row r="156" spans="1:27" x14ac:dyDescent="0.25">
      <c r="A156">
        <v>153</v>
      </c>
      <c r="B156" t="b">
        <v>1</v>
      </c>
      <c r="C156">
        <v>17</v>
      </c>
      <c r="D156">
        <v>17</v>
      </c>
      <c r="E156" t="s">
        <v>155</v>
      </c>
      <c r="F156">
        <v>100</v>
      </c>
      <c r="G156">
        <v>20</v>
      </c>
      <c r="H156">
        <v>50</v>
      </c>
      <c r="I156">
        <v>3</v>
      </c>
      <c r="J156">
        <v>16</v>
      </c>
      <c r="K156">
        <v>62</v>
      </c>
      <c r="L156">
        <v>58</v>
      </c>
      <c r="M156">
        <v>53</v>
      </c>
      <c r="N156">
        <v>3.1176470588235294</v>
      </c>
      <c r="O156">
        <v>1</v>
      </c>
      <c r="P156">
        <v>15</v>
      </c>
      <c r="Q156">
        <v>42</v>
      </c>
      <c r="R156">
        <v>17</v>
      </c>
      <c r="S156">
        <v>17</v>
      </c>
      <c r="T156">
        <v>14</v>
      </c>
      <c r="U156">
        <v>39</v>
      </c>
      <c r="V156">
        <v>16</v>
      </c>
      <c r="W156">
        <v>16</v>
      </c>
      <c r="X156" t="b">
        <v>0</v>
      </c>
      <c r="Y156" t="b">
        <v>0</v>
      </c>
      <c r="Z156" t="s">
        <v>893</v>
      </c>
      <c r="AA156" t="s">
        <v>893</v>
      </c>
    </row>
    <row r="157" spans="1:27" x14ac:dyDescent="0.25">
      <c r="A157">
        <v>154</v>
      </c>
      <c r="B157" t="b">
        <v>1</v>
      </c>
      <c r="C157">
        <v>18</v>
      </c>
      <c r="D157">
        <v>18</v>
      </c>
      <c r="E157" t="s">
        <v>156</v>
      </c>
      <c r="F157">
        <v>100</v>
      </c>
      <c r="G157">
        <v>20</v>
      </c>
      <c r="H157">
        <v>50</v>
      </c>
      <c r="I157">
        <v>4</v>
      </c>
      <c r="J157">
        <v>18</v>
      </c>
      <c r="K157">
        <v>57</v>
      </c>
      <c r="L157">
        <v>57</v>
      </c>
      <c r="M157">
        <v>57</v>
      </c>
      <c r="N157">
        <v>3.1666666666666665</v>
      </c>
      <c r="O157">
        <v>0</v>
      </c>
      <c r="P157">
        <v>13</v>
      </c>
      <c r="Q157">
        <v>37</v>
      </c>
      <c r="R157">
        <v>18</v>
      </c>
      <c r="S157">
        <v>18</v>
      </c>
      <c r="T157">
        <v>13</v>
      </c>
      <c r="U157">
        <v>37</v>
      </c>
      <c r="V157">
        <v>18</v>
      </c>
      <c r="W157">
        <v>18</v>
      </c>
      <c r="X157" t="b">
        <v>0</v>
      </c>
      <c r="Y157" t="b">
        <v>0</v>
      </c>
      <c r="Z157" t="s">
        <v>893</v>
      </c>
      <c r="AA157" t="s">
        <v>893</v>
      </c>
    </row>
    <row r="158" spans="1:27" x14ac:dyDescent="0.25">
      <c r="A158">
        <v>155</v>
      </c>
      <c r="B158" t="b">
        <v>1</v>
      </c>
      <c r="C158">
        <v>20</v>
      </c>
      <c r="D158">
        <v>20</v>
      </c>
      <c r="E158" t="s">
        <v>157</v>
      </c>
      <c r="F158">
        <v>100</v>
      </c>
      <c r="G158">
        <v>20</v>
      </c>
      <c r="H158">
        <v>50</v>
      </c>
      <c r="I158">
        <v>5</v>
      </c>
      <c r="J158">
        <v>20</v>
      </c>
      <c r="K158">
        <v>64</v>
      </c>
      <c r="L158">
        <v>63</v>
      </c>
      <c r="M158">
        <v>60</v>
      </c>
      <c r="N158">
        <v>3</v>
      </c>
      <c r="O158">
        <v>1</v>
      </c>
      <c r="P158">
        <v>17</v>
      </c>
      <c r="Q158">
        <v>51</v>
      </c>
      <c r="R158">
        <v>20</v>
      </c>
      <c r="S158">
        <v>20</v>
      </c>
      <c r="T158">
        <v>17</v>
      </c>
      <c r="U158">
        <v>48</v>
      </c>
      <c r="V158">
        <v>19</v>
      </c>
      <c r="W158">
        <v>19</v>
      </c>
      <c r="X158" t="b">
        <v>0</v>
      </c>
      <c r="Y158" t="b">
        <v>0</v>
      </c>
      <c r="Z158" t="s">
        <v>893</v>
      </c>
      <c r="AA158" t="s">
        <v>893</v>
      </c>
    </row>
    <row r="159" spans="1:27" x14ac:dyDescent="0.25">
      <c r="A159">
        <v>156</v>
      </c>
      <c r="B159" t="b">
        <v>1</v>
      </c>
      <c r="C159">
        <v>20</v>
      </c>
      <c r="D159">
        <v>20</v>
      </c>
      <c r="E159" t="s">
        <v>158</v>
      </c>
      <c r="F159">
        <v>100</v>
      </c>
      <c r="G159">
        <v>20</v>
      </c>
      <c r="H159">
        <v>70</v>
      </c>
      <c r="I159">
        <v>1</v>
      </c>
      <c r="J159">
        <v>20</v>
      </c>
      <c r="K159">
        <v>72</v>
      </c>
      <c r="L159">
        <v>71</v>
      </c>
      <c r="M159">
        <v>71</v>
      </c>
      <c r="N159">
        <v>3.55</v>
      </c>
      <c r="O159">
        <v>0</v>
      </c>
      <c r="P159">
        <v>15</v>
      </c>
      <c r="Q159">
        <v>43</v>
      </c>
      <c r="R159">
        <v>20</v>
      </c>
      <c r="S159">
        <v>20</v>
      </c>
      <c r="T159">
        <v>15</v>
      </c>
      <c r="U159">
        <v>44</v>
      </c>
      <c r="V159">
        <v>20</v>
      </c>
      <c r="W159">
        <v>20</v>
      </c>
      <c r="X159" t="b">
        <v>0</v>
      </c>
      <c r="Y159" t="b">
        <v>0</v>
      </c>
      <c r="Z159" t="s">
        <v>893</v>
      </c>
      <c r="AA159" t="s">
        <v>893</v>
      </c>
    </row>
    <row r="160" spans="1:27" x14ac:dyDescent="0.25">
      <c r="A160">
        <v>157</v>
      </c>
      <c r="B160" t="b">
        <v>1</v>
      </c>
      <c r="C160">
        <v>19</v>
      </c>
      <c r="D160">
        <v>19</v>
      </c>
      <c r="E160" t="s">
        <v>159</v>
      </c>
      <c r="F160">
        <v>100</v>
      </c>
      <c r="G160">
        <v>20</v>
      </c>
      <c r="H160">
        <v>70</v>
      </c>
      <c r="I160">
        <v>2</v>
      </c>
      <c r="J160">
        <v>19</v>
      </c>
      <c r="K160">
        <v>73</v>
      </c>
      <c r="L160">
        <v>69</v>
      </c>
      <c r="M160">
        <v>55</v>
      </c>
      <c r="N160">
        <v>2.8947368421052633</v>
      </c>
      <c r="O160">
        <v>3</v>
      </c>
      <c r="P160">
        <v>17</v>
      </c>
      <c r="Q160">
        <v>49</v>
      </c>
      <c r="R160">
        <v>19</v>
      </c>
      <c r="S160">
        <v>19</v>
      </c>
      <c r="T160">
        <v>14</v>
      </c>
      <c r="U160">
        <v>40</v>
      </c>
      <c r="V160">
        <v>16</v>
      </c>
      <c r="W160">
        <v>16</v>
      </c>
      <c r="X160" t="b">
        <v>0</v>
      </c>
      <c r="Y160" t="b">
        <v>0</v>
      </c>
      <c r="Z160" t="s">
        <v>893</v>
      </c>
      <c r="AA160" t="s">
        <v>893</v>
      </c>
    </row>
    <row r="161" spans="1:27" x14ac:dyDescent="0.25">
      <c r="A161">
        <v>158</v>
      </c>
      <c r="B161" t="b">
        <v>1</v>
      </c>
      <c r="C161">
        <v>20</v>
      </c>
      <c r="D161">
        <v>20</v>
      </c>
      <c r="E161" t="s">
        <v>160</v>
      </c>
      <c r="F161">
        <v>100</v>
      </c>
      <c r="G161">
        <v>20</v>
      </c>
      <c r="H161">
        <v>70</v>
      </c>
      <c r="I161">
        <v>3</v>
      </c>
      <c r="J161">
        <v>20</v>
      </c>
      <c r="K161">
        <v>64</v>
      </c>
      <c r="L161">
        <v>64</v>
      </c>
      <c r="M161">
        <v>64</v>
      </c>
      <c r="N161">
        <v>3.2</v>
      </c>
      <c r="O161">
        <v>0</v>
      </c>
      <c r="P161">
        <v>17</v>
      </c>
      <c r="Q161">
        <v>48</v>
      </c>
      <c r="R161">
        <v>20</v>
      </c>
      <c r="S161">
        <v>20</v>
      </c>
      <c r="T161">
        <v>17</v>
      </c>
      <c r="U161">
        <v>48</v>
      </c>
      <c r="V161">
        <v>20</v>
      </c>
      <c r="W161">
        <v>20</v>
      </c>
      <c r="X161" t="b">
        <v>0</v>
      </c>
      <c r="Y161" t="b">
        <v>0</v>
      </c>
      <c r="Z161" t="s">
        <v>893</v>
      </c>
      <c r="AA161" t="s">
        <v>893</v>
      </c>
    </row>
    <row r="162" spans="1:27" x14ac:dyDescent="0.25">
      <c r="A162">
        <v>159</v>
      </c>
      <c r="B162" t="b">
        <v>1</v>
      </c>
      <c r="C162">
        <v>19</v>
      </c>
      <c r="D162">
        <v>19</v>
      </c>
      <c r="E162" t="s">
        <v>161</v>
      </c>
      <c r="F162">
        <v>100</v>
      </c>
      <c r="G162">
        <v>20</v>
      </c>
      <c r="H162">
        <v>70</v>
      </c>
      <c r="I162">
        <v>4</v>
      </c>
      <c r="J162">
        <v>19</v>
      </c>
      <c r="K162">
        <v>68</v>
      </c>
      <c r="L162">
        <v>63</v>
      </c>
      <c r="M162">
        <v>58</v>
      </c>
      <c r="N162">
        <v>3.0526315789473686</v>
      </c>
      <c r="O162">
        <v>1</v>
      </c>
      <c r="P162">
        <v>18</v>
      </c>
      <c r="Q162">
        <v>50</v>
      </c>
      <c r="R162">
        <v>19</v>
      </c>
      <c r="S162">
        <v>19</v>
      </c>
      <c r="T162">
        <v>17</v>
      </c>
      <c r="U162">
        <v>47</v>
      </c>
      <c r="V162">
        <v>18</v>
      </c>
      <c r="W162">
        <v>18</v>
      </c>
      <c r="X162" t="b">
        <v>0</v>
      </c>
      <c r="Y162" t="b">
        <v>0</v>
      </c>
      <c r="Z162" t="s">
        <v>893</v>
      </c>
      <c r="AA162" t="s">
        <v>893</v>
      </c>
    </row>
    <row r="163" spans="1:27" x14ac:dyDescent="0.25">
      <c r="A163">
        <v>160</v>
      </c>
      <c r="B163" t="b">
        <v>1</v>
      </c>
      <c r="C163">
        <v>19</v>
      </c>
      <c r="D163">
        <v>19</v>
      </c>
      <c r="E163" t="s">
        <v>162</v>
      </c>
      <c r="F163">
        <v>100</v>
      </c>
      <c r="G163">
        <v>20</v>
      </c>
      <c r="H163">
        <v>70</v>
      </c>
      <c r="I163">
        <v>5</v>
      </c>
      <c r="J163">
        <v>19</v>
      </c>
      <c r="K163">
        <v>73</v>
      </c>
      <c r="L163">
        <v>69</v>
      </c>
      <c r="M163">
        <v>64</v>
      </c>
      <c r="N163">
        <v>3.3684210526315788</v>
      </c>
      <c r="O163">
        <v>1</v>
      </c>
      <c r="P163">
        <v>17</v>
      </c>
      <c r="Q163">
        <v>50</v>
      </c>
      <c r="R163">
        <v>19</v>
      </c>
      <c r="S163">
        <v>19</v>
      </c>
      <c r="T163">
        <v>15</v>
      </c>
      <c r="U163">
        <v>43</v>
      </c>
      <c r="V163">
        <v>18</v>
      </c>
      <c r="W163">
        <v>18</v>
      </c>
      <c r="X163" t="b">
        <v>0</v>
      </c>
      <c r="Y163" t="b">
        <v>0</v>
      </c>
      <c r="Z163" t="s">
        <v>893</v>
      </c>
      <c r="AA163" t="s">
        <v>893</v>
      </c>
    </row>
    <row r="164" spans="1:27" x14ac:dyDescent="0.25">
      <c r="A164">
        <v>161</v>
      </c>
      <c r="B164" t="b">
        <v>1</v>
      </c>
      <c r="C164">
        <v>18</v>
      </c>
      <c r="D164">
        <v>18</v>
      </c>
      <c r="E164" t="s">
        <v>163</v>
      </c>
      <c r="F164">
        <v>100</v>
      </c>
      <c r="G164">
        <v>20</v>
      </c>
      <c r="H164">
        <v>90</v>
      </c>
      <c r="I164">
        <v>1</v>
      </c>
      <c r="J164">
        <v>18</v>
      </c>
      <c r="K164">
        <v>66</v>
      </c>
      <c r="L164">
        <v>65</v>
      </c>
      <c r="M164">
        <v>53</v>
      </c>
      <c r="N164">
        <v>2.9444444444444446</v>
      </c>
      <c r="O164">
        <v>3</v>
      </c>
      <c r="P164">
        <v>16</v>
      </c>
      <c r="Q164">
        <v>47</v>
      </c>
      <c r="R164">
        <v>18</v>
      </c>
      <c r="S164">
        <v>18</v>
      </c>
      <c r="T164">
        <v>13</v>
      </c>
      <c r="U164">
        <v>37</v>
      </c>
      <c r="V164">
        <v>15</v>
      </c>
      <c r="W164">
        <v>15</v>
      </c>
      <c r="X164" t="b">
        <v>0</v>
      </c>
      <c r="Y164" t="b">
        <v>0</v>
      </c>
      <c r="Z164" t="s">
        <v>893</v>
      </c>
      <c r="AA164" t="s">
        <v>893</v>
      </c>
    </row>
    <row r="165" spans="1:27" x14ac:dyDescent="0.25">
      <c r="A165">
        <v>162</v>
      </c>
      <c r="B165" t="b">
        <v>1</v>
      </c>
      <c r="C165">
        <v>19</v>
      </c>
      <c r="D165">
        <v>19</v>
      </c>
      <c r="E165" t="s">
        <v>164</v>
      </c>
      <c r="F165">
        <v>100</v>
      </c>
      <c r="G165">
        <v>20</v>
      </c>
      <c r="H165">
        <v>90</v>
      </c>
      <c r="I165">
        <v>2</v>
      </c>
      <c r="J165">
        <v>19</v>
      </c>
      <c r="K165">
        <v>80</v>
      </c>
      <c r="L165">
        <v>70</v>
      </c>
      <c r="M165">
        <v>65</v>
      </c>
      <c r="N165">
        <v>3.4210526315789473</v>
      </c>
      <c r="O165">
        <v>1</v>
      </c>
      <c r="P165">
        <v>17</v>
      </c>
      <c r="Q165">
        <v>49</v>
      </c>
      <c r="R165">
        <v>19</v>
      </c>
      <c r="S165">
        <v>19</v>
      </c>
      <c r="T165">
        <v>16</v>
      </c>
      <c r="U165">
        <v>46</v>
      </c>
      <c r="V165">
        <v>18</v>
      </c>
      <c r="W165">
        <v>18</v>
      </c>
      <c r="X165" t="b">
        <v>0</v>
      </c>
      <c r="Y165" t="b">
        <v>0</v>
      </c>
      <c r="Z165" t="s">
        <v>893</v>
      </c>
      <c r="AA165" t="s">
        <v>893</v>
      </c>
    </row>
    <row r="166" spans="1:27" x14ac:dyDescent="0.25">
      <c r="A166">
        <v>163</v>
      </c>
      <c r="B166" t="b">
        <v>1</v>
      </c>
      <c r="C166">
        <v>18</v>
      </c>
      <c r="D166">
        <v>18</v>
      </c>
      <c r="E166" t="s">
        <v>165</v>
      </c>
      <c r="F166">
        <v>100</v>
      </c>
      <c r="G166">
        <v>20</v>
      </c>
      <c r="H166">
        <v>90</v>
      </c>
      <c r="I166">
        <v>3</v>
      </c>
      <c r="J166">
        <v>18</v>
      </c>
      <c r="K166">
        <v>74</v>
      </c>
      <c r="L166">
        <v>67</v>
      </c>
      <c r="M166">
        <v>51</v>
      </c>
      <c r="N166">
        <v>2.8333333333333335</v>
      </c>
      <c r="O166">
        <v>4</v>
      </c>
      <c r="P166">
        <v>15</v>
      </c>
      <c r="Q166">
        <v>45</v>
      </c>
      <c r="R166">
        <v>18</v>
      </c>
      <c r="S166">
        <v>18</v>
      </c>
      <c r="T166">
        <v>11</v>
      </c>
      <c r="U166">
        <v>33</v>
      </c>
      <c r="V166">
        <v>14</v>
      </c>
      <c r="W166">
        <v>14</v>
      </c>
      <c r="X166" t="b">
        <v>0</v>
      </c>
      <c r="Y166" t="b">
        <v>0</v>
      </c>
      <c r="Z166" t="s">
        <v>893</v>
      </c>
      <c r="AA166" t="s">
        <v>893</v>
      </c>
    </row>
    <row r="167" spans="1:27" x14ac:dyDescent="0.25">
      <c r="A167">
        <v>164</v>
      </c>
      <c r="B167" t="b">
        <v>1</v>
      </c>
      <c r="C167">
        <v>18</v>
      </c>
      <c r="D167">
        <v>18</v>
      </c>
      <c r="E167" t="s">
        <v>166</v>
      </c>
      <c r="F167">
        <v>100</v>
      </c>
      <c r="G167">
        <v>20</v>
      </c>
      <c r="H167">
        <v>90</v>
      </c>
      <c r="I167">
        <v>4</v>
      </c>
      <c r="J167">
        <v>17</v>
      </c>
      <c r="K167">
        <v>69</v>
      </c>
      <c r="L167">
        <v>63</v>
      </c>
      <c r="M167">
        <v>52</v>
      </c>
      <c r="N167">
        <v>2.8888888888888888</v>
      </c>
      <c r="O167">
        <v>3</v>
      </c>
      <c r="P167">
        <v>16</v>
      </c>
      <c r="Q167">
        <v>47</v>
      </c>
      <c r="R167">
        <v>18</v>
      </c>
      <c r="S167">
        <v>18</v>
      </c>
      <c r="T167">
        <v>12</v>
      </c>
      <c r="U167">
        <v>36</v>
      </c>
      <c r="V167">
        <v>15</v>
      </c>
      <c r="W167">
        <v>15</v>
      </c>
      <c r="X167" t="b">
        <v>0</v>
      </c>
      <c r="Y167" t="b">
        <v>0</v>
      </c>
      <c r="Z167" t="s">
        <v>893</v>
      </c>
      <c r="AA167" t="s">
        <v>893</v>
      </c>
    </row>
    <row r="168" spans="1:27" x14ac:dyDescent="0.25">
      <c r="A168">
        <v>165</v>
      </c>
      <c r="B168" t="b">
        <v>1</v>
      </c>
      <c r="C168">
        <v>20</v>
      </c>
      <c r="D168">
        <v>20</v>
      </c>
      <c r="E168" t="s">
        <v>167</v>
      </c>
      <c r="F168">
        <v>100</v>
      </c>
      <c r="G168">
        <v>20</v>
      </c>
      <c r="H168">
        <v>90</v>
      </c>
      <c r="I168">
        <v>5</v>
      </c>
      <c r="J168">
        <v>20</v>
      </c>
      <c r="K168">
        <v>77</v>
      </c>
      <c r="L168">
        <v>67</v>
      </c>
      <c r="M168">
        <v>66</v>
      </c>
      <c r="N168">
        <v>3.3</v>
      </c>
      <c r="O168">
        <v>0</v>
      </c>
      <c r="P168">
        <v>17</v>
      </c>
      <c r="Q168">
        <v>50</v>
      </c>
      <c r="R168">
        <v>20</v>
      </c>
      <c r="S168">
        <v>20</v>
      </c>
      <c r="T168">
        <v>16</v>
      </c>
      <c r="U168">
        <v>47</v>
      </c>
      <c r="V168">
        <v>20</v>
      </c>
      <c r="W168">
        <v>20</v>
      </c>
      <c r="X168" t="b">
        <v>0</v>
      </c>
      <c r="Y168" t="b">
        <v>0</v>
      </c>
      <c r="Z168" t="s">
        <v>893</v>
      </c>
      <c r="AA168" t="s">
        <v>893</v>
      </c>
    </row>
    <row r="169" spans="1:27" x14ac:dyDescent="0.25">
      <c r="A169">
        <v>166</v>
      </c>
      <c r="B169" t="b">
        <v>1</v>
      </c>
      <c r="C169">
        <v>21</v>
      </c>
      <c r="D169">
        <v>21</v>
      </c>
      <c r="E169" t="s">
        <v>168</v>
      </c>
      <c r="F169">
        <v>100</v>
      </c>
      <c r="G169">
        <v>25</v>
      </c>
      <c r="H169">
        <v>50</v>
      </c>
      <c r="I169">
        <v>1</v>
      </c>
      <c r="J169">
        <v>21</v>
      </c>
      <c r="K169">
        <v>73</v>
      </c>
      <c r="L169">
        <v>69</v>
      </c>
      <c r="M169">
        <v>60</v>
      </c>
      <c r="N169">
        <v>2.8571428571428572</v>
      </c>
      <c r="O169">
        <v>2</v>
      </c>
      <c r="P169">
        <v>16</v>
      </c>
      <c r="Q169">
        <v>48</v>
      </c>
      <c r="R169">
        <v>21</v>
      </c>
      <c r="S169">
        <v>21</v>
      </c>
      <c r="T169">
        <v>16</v>
      </c>
      <c r="U169">
        <v>47</v>
      </c>
      <c r="V169">
        <v>19</v>
      </c>
      <c r="W169">
        <v>19</v>
      </c>
      <c r="X169" t="b">
        <v>0</v>
      </c>
      <c r="Y169" t="b">
        <v>0</v>
      </c>
      <c r="Z169" t="s">
        <v>893</v>
      </c>
      <c r="AA169" t="s">
        <v>893</v>
      </c>
    </row>
    <row r="170" spans="1:27" x14ac:dyDescent="0.25">
      <c r="A170">
        <v>167</v>
      </c>
      <c r="B170" t="b">
        <v>1</v>
      </c>
      <c r="C170">
        <v>24</v>
      </c>
      <c r="D170">
        <v>24</v>
      </c>
      <c r="E170" t="s">
        <v>169</v>
      </c>
      <c r="F170">
        <v>100</v>
      </c>
      <c r="G170">
        <v>25</v>
      </c>
      <c r="H170">
        <v>50</v>
      </c>
      <c r="I170">
        <v>2</v>
      </c>
      <c r="J170">
        <v>24</v>
      </c>
      <c r="K170">
        <v>71</v>
      </c>
      <c r="L170">
        <v>71</v>
      </c>
      <c r="M170">
        <v>71</v>
      </c>
      <c r="N170">
        <v>2.9583333333333335</v>
      </c>
      <c r="O170">
        <v>0</v>
      </c>
      <c r="P170">
        <v>21</v>
      </c>
      <c r="Q170">
        <v>57</v>
      </c>
      <c r="R170" t="s">
        <v>903</v>
      </c>
      <c r="S170">
        <v>24</v>
      </c>
      <c r="T170">
        <v>21</v>
      </c>
      <c r="U170">
        <v>57</v>
      </c>
      <c r="V170" t="s">
        <v>903</v>
      </c>
      <c r="W170">
        <v>24</v>
      </c>
      <c r="X170" t="b">
        <v>1</v>
      </c>
      <c r="Y170" t="b">
        <v>1</v>
      </c>
      <c r="Z170">
        <v>24</v>
      </c>
      <c r="AA170">
        <v>27258</v>
      </c>
    </row>
    <row r="171" spans="1:27" x14ac:dyDescent="0.25">
      <c r="A171">
        <v>168</v>
      </c>
      <c r="B171" t="b">
        <v>1</v>
      </c>
      <c r="C171">
        <v>22</v>
      </c>
      <c r="D171">
        <v>22</v>
      </c>
      <c r="E171" t="s">
        <v>170</v>
      </c>
      <c r="F171">
        <v>100</v>
      </c>
      <c r="G171">
        <v>25</v>
      </c>
      <c r="H171">
        <v>50</v>
      </c>
      <c r="I171">
        <v>3</v>
      </c>
      <c r="J171">
        <v>22</v>
      </c>
      <c r="K171">
        <v>69</v>
      </c>
      <c r="L171">
        <v>69</v>
      </c>
      <c r="M171">
        <v>59</v>
      </c>
      <c r="N171">
        <v>2.6818181818181817</v>
      </c>
      <c r="O171">
        <v>3</v>
      </c>
      <c r="P171">
        <v>19</v>
      </c>
      <c r="Q171">
        <v>54</v>
      </c>
      <c r="R171">
        <v>22</v>
      </c>
      <c r="S171">
        <v>22</v>
      </c>
      <c r="T171">
        <v>16</v>
      </c>
      <c r="U171">
        <v>45</v>
      </c>
      <c r="V171">
        <v>19</v>
      </c>
      <c r="W171">
        <v>19</v>
      </c>
      <c r="X171" t="b">
        <v>0</v>
      </c>
      <c r="Y171" t="b">
        <v>0</v>
      </c>
      <c r="Z171" t="s">
        <v>893</v>
      </c>
      <c r="AA171" t="s">
        <v>893</v>
      </c>
    </row>
    <row r="172" spans="1:27" x14ac:dyDescent="0.25">
      <c r="A172">
        <v>169</v>
      </c>
      <c r="B172" t="b">
        <v>1</v>
      </c>
      <c r="C172">
        <v>22</v>
      </c>
      <c r="D172">
        <v>22</v>
      </c>
      <c r="E172" t="s">
        <v>171</v>
      </c>
      <c r="F172">
        <v>100</v>
      </c>
      <c r="G172">
        <v>25</v>
      </c>
      <c r="H172">
        <v>50</v>
      </c>
      <c r="I172">
        <v>4</v>
      </c>
      <c r="J172">
        <v>22</v>
      </c>
      <c r="K172">
        <v>67</v>
      </c>
      <c r="L172">
        <v>65</v>
      </c>
      <c r="M172">
        <v>65</v>
      </c>
      <c r="N172">
        <v>2.9545454545454546</v>
      </c>
      <c r="O172">
        <v>0</v>
      </c>
      <c r="P172">
        <v>20</v>
      </c>
      <c r="Q172">
        <v>55</v>
      </c>
      <c r="R172">
        <v>22</v>
      </c>
      <c r="S172">
        <v>22</v>
      </c>
      <c r="T172">
        <v>20</v>
      </c>
      <c r="U172">
        <v>55</v>
      </c>
      <c r="V172">
        <v>22</v>
      </c>
      <c r="W172">
        <v>22</v>
      </c>
      <c r="X172" t="b">
        <v>0</v>
      </c>
      <c r="Y172" t="b">
        <v>0</v>
      </c>
      <c r="Z172" t="s">
        <v>893</v>
      </c>
      <c r="AA172" t="s">
        <v>893</v>
      </c>
    </row>
    <row r="173" spans="1:27" x14ac:dyDescent="0.25">
      <c r="A173">
        <v>170</v>
      </c>
      <c r="B173" t="b">
        <v>1</v>
      </c>
      <c r="C173">
        <v>21</v>
      </c>
      <c r="D173">
        <v>21</v>
      </c>
      <c r="E173" t="s">
        <v>172</v>
      </c>
      <c r="F173">
        <v>100</v>
      </c>
      <c r="G173">
        <v>25</v>
      </c>
      <c r="H173">
        <v>50</v>
      </c>
      <c r="I173">
        <v>5</v>
      </c>
      <c r="J173">
        <v>21</v>
      </c>
      <c r="K173">
        <v>79</v>
      </c>
      <c r="L173">
        <v>78</v>
      </c>
      <c r="M173">
        <v>72</v>
      </c>
      <c r="N173">
        <v>3.4285714285714284</v>
      </c>
      <c r="O173">
        <v>1</v>
      </c>
      <c r="P173">
        <v>20</v>
      </c>
      <c r="Q173">
        <v>58</v>
      </c>
      <c r="R173">
        <v>21</v>
      </c>
      <c r="S173">
        <v>21</v>
      </c>
      <c r="T173">
        <v>18</v>
      </c>
      <c r="U173">
        <v>52</v>
      </c>
      <c r="V173">
        <v>20</v>
      </c>
      <c r="W173">
        <v>20</v>
      </c>
      <c r="X173" t="b">
        <v>0</v>
      </c>
      <c r="Y173" t="b">
        <v>0</v>
      </c>
      <c r="Z173" t="s">
        <v>893</v>
      </c>
      <c r="AA173" t="s">
        <v>893</v>
      </c>
    </row>
    <row r="174" spans="1:27" x14ac:dyDescent="0.25">
      <c r="A174">
        <v>171</v>
      </c>
      <c r="B174" t="b">
        <v>1</v>
      </c>
      <c r="C174">
        <v>22</v>
      </c>
      <c r="D174">
        <v>22</v>
      </c>
      <c r="E174" t="s">
        <v>173</v>
      </c>
      <c r="F174">
        <v>100</v>
      </c>
      <c r="G174">
        <v>25</v>
      </c>
      <c r="H174">
        <v>70</v>
      </c>
      <c r="I174">
        <v>1</v>
      </c>
      <c r="J174">
        <v>22</v>
      </c>
      <c r="K174">
        <v>70</v>
      </c>
      <c r="L174">
        <v>69</v>
      </c>
      <c r="M174">
        <v>66</v>
      </c>
      <c r="N174">
        <v>3</v>
      </c>
      <c r="O174">
        <v>1</v>
      </c>
      <c r="P174">
        <v>20</v>
      </c>
      <c r="Q174">
        <v>58</v>
      </c>
      <c r="R174">
        <v>22</v>
      </c>
      <c r="S174">
        <v>22</v>
      </c>
      <c r="T174">
        <v>19</v>
      </c>
      <c r="U174">
        <v>55</v>
      </c>
      <c r="V174">
        <v>21</v>
      </c>
      <c r="W174">
        <v>21</v>
      </c>
      <c r="X174" t="b">
        <v>0</v>
      </c>
      <c r="Y174" t="b">
        <v>0</v>
      </c>
      <c r="Z174" t="s">
        <v>893</v>
      </c>
      <c r="AA174" t="s">
        <v>893</v>
      </c>
    </row>
    <row r="175" spans="1:27" x14ac:dyDescent="0.25">
      <c r="A175">
        <v>172</v>
      </c>
      <c r="B175" t="b">
        <v>1</v>
      </c>
      <c r="C175">
        <v>20</v>
      </c>
      <c r="D175">
        <v>20</v>
      </c>
      <c r="E175" t="s">
        <v>174</v>
      </c>
      <c r="F175">
        <v>100</v>
      </c>
      <c r="G175">
        <v>25</v>
      </c>
      <c r="H175">
        <v>70</v>
      </c>
      <c r="I175">
        <v>2</v>
      </c>
      <c r="J175">
        <v>19</v>
      </c>
      <c r="K175">
        <v>66</v>
      </c>
      <c r="L175">
        <v>64</v>
      </c>
      <c r="M175">
        <v>59</v>
      </c>
      <c r="N175">
        <v>2.95</v>
      </c>
      <c r="O175">
        <v>1</v>
      </c>
      <c r="P175">
        <v>15</v>
      </c>
      <c r="Q175">
        <v>43</v>
      </c>
      <c r="R175">
        <v>20</v>
      </c>
      <c r="S175">
        <v>20</v>
      </c>
      <c r="T175">
        <v>14</v>
      </c>
      <c r="U175">
        <v>40</v>
      </c>
      <c r="V175">
        <v>19</v>
      </c>
      <c r="W175">
        <v>19</v>
      </c>
      <c r="X175" t="b">
        <v>0</v>
      </c>
      <c r="Y175" t="b">
        <v>0</v>
      </c>
      <c r="Z175" t="s">
        <v>893</v>
      </c>
      <c r="AA175" t="s">
        <v>893</v>
      </c>
    </row>
    <row r="176" spans="1:27" x14ac:dyDescent="0.25">
      <c r="A176">
        <v>173</v>
      </c>
      <c r="B176" t="b">
        <v>1</v>
      </c>
      <c r="C176">
        <v>25</v>
      </c>
      <c r="D176">
        <v>25</v>
      </c>
      <c r="E176" t="s">
        <v>175</v>
      </c>
      <c r="F176">
        <v>100</v>
      </c>
      <c r="G176">
        <v>25</v>
      </c>
      <c r="H176">
        <v>70</v>
      </c>
      <c r="I176">
        <v>3</v>
      </c>
      <c r="J176">
        <v>25</v>
      </c>
      <c r="K176">
        <v>76</v>
      </c>
      <c r="L176">
        <v>75</v>
      </c>
      <c r="M176">
        <v>66</v>
      </c>
      <c r="N176">
        <v>2.64</v>
      </c>
      <c r="O176">
        <v>3</v>
      </c>
      <c r="P176">
        <v>20</v>
      </c>
      <c r="Q176">
        <v>57</v>
      </c>
      <c r="R176">
        <v>25</v>
      </c>
      <c r="S176">
        <v>25</v>
      </c>
      <c r="T176">
        <v>17</v>
      </c>
      <c r="U176">
        <v>48</v>
      </c>
      <c r="V176">
        <v>22</v>
      </c>
      <c r="W176">
        <v>22</v>
      </c>
      <c r="X176" t="b">
        <v>0</v>
      </c>
      <c r="Y176" t="b">
        <v>0</v>
      </c>
      <c r="Z176" t="s">
        <v>893</v>
      </c>
      <c r="AA176" t="s">
        <v>893</v>
      </c>
    </row>
    <row r="177" spans="1:27" x14ac:dyDescent="0.25">
      <c r="A177">
        <v>174</v>
      </c>
      <c r="B177" t="b">
        <v>1</v>
      </c>
      <c r="C177">
        <v>23</v>
      </c>
      <c r="D177">
        <v>23</v>
      </c>
      <c r="E177" t="s">
        <v>176</v>
      </c>
      <c r="F177">
        <v>100</v>
      </c>
      <c r="G177">
        <v>25</v>
      </c>
      <c r="H177">
        <v>70</v>
      </c>
      <c r="I177">
        <v>4</v>
      </c>
      <c r="J177">
        <v>23</v>
      </c>
      <c r="K177">
        <v>69</v>
      </c>
      <c r="L177">
        <v>69</v>
      </c>
      <c r="M177">
        <v>69</v>
      </c>
      <c r="N177">
        <v>3</v>
      </c>
      <c r="O177">
        <v>0</v>
      </c>
      <c r="P177">
        <v>20</v>
      </c>
      <c r="Q177">
        <v>56</v>
      </c>
      <c r="R177">
        <v>23</v>
      </c>
      <c r="S177">
        <v>23</v>
      </c>
      <c r="T177">
        <v>20</v>
      </c>
      <c r="U177">
        <v>56</v>
      </c>
      <c r="V177">
        <v>23</v>
      </c>
      <c r="W177">
        <v>23</v>
      </c>
      <c r="X177" t="b">
        <v>0</v>
      </c>
      <c r="Y177" t="b">
        <v>0</v>
      </c>
      <c r="Z177" t="s">
        <v>893</v>
      </c>
      <c r="AA177" t="s">
        <v>893</v>
      </c>
    </row>
    <row r="178" spans="1:27" x14ac:dyDescent="0.25">
      <c r="A178">
        <v>175</v>
      </c>
      <c r="B178" t="b">
        <v>1</v>
      </c>
      <c r="C178">
        <v>25</v>
      </c>
      <c r="D178">
        <v>25</v>
      </c>
      <c r="E178" t="s">
        <v>177</v>
      </c>
      <c r="F178">
        <v>100</v>
      </c>
      <c r="G178">
        <v>25</v>
      </c>
      <c r="H178">
        <v>70</v>
      </c>
      <c r="I178">
        <v>5</v>
      </c>
      <c r="J178">
        <v>24</v>
      </c>
      <c r="K178">
        <v>72</v>
      </c>
      <c r="L178">
        <v>70</v>
      </c>
      <c r="M178">
        <v>70</v>
      </c>
      <c r="N178">
        <v>2.8</v>
      </c>
      <c r="O178">
        <v>0</v>
      </c>
      <c r="P178">
        <v>17</v>
      </c>
      <c r="Q178">
        <v>48</v>
      </c>
      <c r="R178" t="s">
        <v>903</v>
      </c>
      <c r="S178">
        <v>24</v>
      </c>
      <c r="T178">
        <v>17</v>
      </c>
      <c r="U178">
        <v>48</v>
      </c>
      <c r="V178" t="s">
        <v>903</v>
      </c>
      <c r="W178">
        <v>24</v>
      </c>
      <c r="X178" t="b">
        <v>1</v>
      </c>
      <c r="Y178" t="b">
        <v>1</v>
      </c>
      <c r="Z178">
        <v>25</v>
      </c>
      <c r="AA178">
        <v>34725</v>
      </c>
    </row>
    <row r="179" spans="1:27" x14ac:dyDescent="0.25">
      <c r="A179">
        <v>176</v>
      </c>
      <c r="B179" t="b">
        <v>1</v>
      </c>
      <c r="C179">
        <v>23</v>
      </c>
      <c r="D179">
        <v>23</v>
      </c>
      <c r="E179" t="s">
        <v>178</v>
      </c>
      <c r="F179">
        <v>100</v>
      </c>
      <c r="G179">
        <v>25</v>
      </c>
      <c r="H179">
        <v>90</v>
      </c>
      <c r="I179">
        <v>1</v>
      </c>
      <c r="J179">
        <v>23</v>
      </c>
      <c r="K179">
        <v>86</v>
      </c>
      <c r="L179">
        <v>80</v>
      </c>
      <c r="M179">
        <v>77</v>
      </c>
      <c r="N179">
        <v>3.347826086956522</v>
      </c>
      <c r="O179">
        <v>0</v>
      </c>
      <c r="P179">
        <v>20</v>
      </c>
      <c r="Q179">
        <v>58</v>
      </c>
      <c r="R179">
        <v>23</v>
      </c>
      <c r="S179">
        <v>23</v>
      </c>
      <c r="T179">
        <v>20</v>
      </c>
      <c r="U179">
        <v>58</v>
      </c>
      <c r="V179">
        <v>23</v>
      </c>
      <c r="W179">
        <v>23</v>
      </c>
      <c r="X179" t="b">
        <v>0</v>
      </c>
      <c r="Y179" t="b">
        <v>0</v>
      </c>
      <c r="Z179" t="s">
        <v>893</v>
      </c>
      <c r="AA179" t="s">
        <v>893</v>
      </c>
    </row>
    <row r="180" spans="1:27" x14ac:dyDescent="0.25">
      <c r="A180">
        <v>177</v>
      </c>
      <c r="B180" t="b">
        <v>1</v>
      </c>
      <c r="C180">
        <v>22</v>
      </c>
      <c r="D180">
        <v>22</v>
      </c>
      <c r="E180" t="s">
        <v>179</v>
      </c>
      <c r="F180">
        <v>100</v>
      </c>
      <c r="G180">
        <v>25</v>
      </c>
      <c r="H180">
        <v>90</v>
      </c>
      <c r="I180">
        <v>2</v>
      </c>
      <c r="J180">
        <v>22</v>
      </c>
      <c r="K180">
        <v>75</v>
      </c>
      <c r="L180">
        <v>70</v>
      </c>
      <c r="M180">
        <v>62</v>
      </c>
      <c r="N180">
        <v>2.8181818181818183</v>
      </c>
      <c r="O180">
        <v>2</v>
      </c>
      <c r="P180">
        <v>18</v>
      </c>
      <c r="Q180">
        <v>50</v>
      </c>
      <c r="R180" t="s">
        <v>903</v>
      </c>
      <c r="S180">
        <v>22</v>
      </c>
      <c r="T180">
        <v>16</v>
      </c>
      <c r="U180">
        <v>45</v>
      </c>
      <c r="V180">
        <v>20</v>
      </c>
      <c r="W180">
        <v>20</v>
      </c>
      <c r="X180" t="b">
        <v>0</v>
      </c>
      <c r="Y180" t="b">
        <v>0</v>
      </c>
      <c r="Z180" t="s">
        <v>893</v>
      </c>
      <c r="AA180" t="s">
        <v>893</v>
      </c>
    </row>
    <row r="181" spans="1:27" x14ac:dyDescent="0.25">
      <c r="A181">
        <v>178</v>
      </c>
      <c r="B181" t="b">
        <v>1</v>
      </c>
      <c r="C181">
        <v>25</v>
      </c>
      <c r="D181">
        <v>25</v>
      </c>
      <c r="E181" t="s">
        <v>180</v>
      </c>
      <c r="F181">
        <v>100</v>
      </c>
      <c r="G181">
        <v>25</v>
      </c>
      <c r="H181">
        <v>90</v>
      </c>
      <c r="I181">
        <v>3</v>
      </c>
      <c r="J181">
        <v>25</v>
      </c>
      <c r="K181">
        <v>82</v>
      </c>
      <c r="L181">
        <v>78</v>
      </c>
      <c r="M181">
        <v>78</v>
      </c>
      <c r="N181">
        <v>3.12</v>
      </c>
      <c r="O181">
        <v>0</v>
      </c>
      <c r="P181">
        <v>21</v>
      </c>
      <c r="Q181">
        <v>61</v>
      </c>
      <c r="R181">
        <v>25</v>
      </c>
      <c r="S181">
        <v>25</v>
      </c>
      <c r="T181">
        <v>20</v>
      </c>
      <c r="U181">
        <v>58</v>
      </c>
      <c r="V181">
        <v>25</v>
      </c>
      <c r="W181">
        <v>25</v>
      </c>
      <c r="X181" t="b">
        <v>0</v>
      </c>
      <c r="Y181" t="b">
        <v>0</v>
      </c>
      <c r="Z181" t="s">
        <v>893</v>
      </c>
      <c r="AA181" t="s">
        <v>893</v>
      </c>
    </row>
    <row r="182" spans="1:27" x14ac:dyDescent="0.25">
      <c r="A182">
        <v>179</v>
      </c>
      <c r="B182" t="b">
        <v>1</v>
      </c>
      <c r="C182">
        <v>22</v>
      </c>
      <c r="D182">
        <v>22</v>
      </c>
      <c r="E182" t="s">
        <v>181</v>
      </c>
      <c r="F182">
        <v>100</v>
      </c>
      <c r="G182">
        <v>25</v>
      </c>
      <c r="H182">
        <v>90</v>
      </c>
      <c r="I182">
        <v>4</v>
      </c>
      <c r="J182">
        <v>22</v>
      </c>
      <c r="K182">
        <v>71</v>
      </c>
      <c r="L182">
        <v>71</v>
      </c>
      <c r="M182">
        <v>71</v>
      </c>
      <c r="N182">
        <v>3.2272727272727271</v>
      </c>
      <c r="O182">
        <v>0</v>
      </c>
      <c r="P182">
        <v>19</v>
      </c>
      <c r="Q182">
        <v>55</v>
      </c>
      <c r="R182">
        <v>22</v>
      </c>
      <c r="S182">
        <v>22</v>
      </c>
      <c r="T182">
        <v>19</v>
      </c>
      <c r="U182">
        <v>55</v>
      </c>
      <c r="V182">
        <v>22</v>
      </c>
      <c r="W182">
        <v>22</v>
      </c>
      <c r="X182" t="b">
        <v>0</v>
      </c>
      <c r="Y182" t="b">
        <v>0</v>
      </c>
      <c r="Z182" t="s">
        <v>893</v>
      </c>
      <c r="AA182" t="s">
        <v>893</v>
      </c>
    </row>
    <row r="183" spans="1:27" x14ac:dyDescent="0.25">
      <c r="A183">
        <v>180</v>
      </c>
      <c r="B183" t="b">
        <v>1</v>
      </c>
      <c r="C183">
        <v>23</v>
      </c>
      <c r="D183">
        <v>23</v>
      </c>
      <c r="E183" t="s">
        <v>182</v>
      </c>
      <c r="F183">
        <v>100</v>
      </c>
      <c r="G183">
        <v>25</v>
      </c>
      <c r="H183">
        <v>90</v>
      </c>
      <c r="I183">
        <v>5</v>
      </c>
      <c r="J183">
        <v>23</v>
      </c>
      <c r="K183">
        <v>84</v>
      </c>
      <c r="L183">
        <v>82</v>
      </c>
      <c r="M183">
        <v>73</v>
      </c>
      <c r="N183">
        <v>3.1739130434782608</v>
      </c>
      <c r="O183">
        <v>2</v>
      </c>
      <c r="P183">
        <v>19</v>
      </c>
      <c r="Q183">
        <v>56</v>
      </c>
      <c r="R183" t="s">
        <v>903</v>
      </c>
      <c r="S183">
        <v>23</v>
      </c>
      <c r="T183">
        <v>17</v>
      </c>
      <c r="U183">
        <v>50</v>
      </c>
      <c r="V183">
        <v>21</v>
      </c>
      <c r="W183">
        <v>21</v>
      </c>
      <c r="X183" t="b">
        <v>0</v>
      </c>
      <c r="Y183" t="b">
        <v>0</v>
      </c>
      <c r="Z183" t="s">
        <v>893</v>
      </c>
      <c r="AA183" t="s">
        <v>893</v>
      </c>
    </row>
    <row r="184" spans="1:27" x14ac:dyDescent="0.25">
      <c r="A184">
        <v>181</v>
      </c>
      <c r="B184" t="b">
        <v>1</v>
      </c>
      <c r="C184">
        <v>30</v>
      </c>
      <c r="D184">
        <v>30</v>
      </c>
      <c r="E184" t="s">
        <v>183</v>
      </c>
      <c r="F184">
        <v>100</v>
      </c>
      <c r="G184">
        <v>30</v>
      </c>
      <c r="H184">
        <v>50</v>
      </c>
      <c r="I184">
        <v>1</v>
      </c>
      <c r="J184">
        <v>30</v>
      </c>
      <c r="K184">
        <v>82</v>
      </c>
      <c r="L184">
        <v>82</v>
      </c>
      <c r="M184">
        <v>73</v>
      </c>
      <c r="N184">
        <v>2.4333333333333331</v>
      </c>
      <c r="O184">
        <v>2</v>
      </c>
      <c r="P184">
        <v>26</v>
      </c>
      <c r="Q184">
        <v>72</v>
      </c>
      <c r="R184" t="s">
        <v>903</v>
      </c>
      <c r="S184">
        <v>30</v>
      </c>
      <c r="T184">
        <v>24</v>
      </c>
      <c r="U184">
        <v>66</v>
      </c>
      <c r="V184">
        <v>28</v>
      </c>
      <c r="W184">
        <v>28</v>
      </c>
      <c r="X184" t="b">
        <v>0</v>
      </c>
      <c r="Y184" t="b">
        <v>0</v>
      </c>
      <c r="Z184" t="s">
        <v>893</v>
      </c>
      <c r="AA184" t="s">
        <v>893</v>
      </c>
    </row>
    <row r="185" spans="1:27" x14ac:dyDescent="0.25">
      <c r="A185">
        <v>182</v>
      </c>
      <c r="B185" t="b">
        <v>1</v>
      </c>
      <c r="C185">
        <v>26</v>
      </c>
      <c r="D185">
        <v>26</v>
      </c>
      <c r="E185" t="s">
        <v>184</v>
      </c>
      <c r="F185">
        <v>100</v>
      </c>
      <c r="G185">
        <v>30</v>
      </c>
      <c r="H185">
        <v>50</v>
      </c>
      <c r="I185">
        <v>2</v>
      </c>
      <c r="J185">
        <v>25</v>
      </c>
      <c r="K185">
        <v>72</v>
      </c>
      <c r="L185">
        <v>70</v>
      </c>
      <c r="M185">
        <v>62</v>
      </c>
      <c r="N185">
        <v>2.3846153846153846</v>
      </c>
      <c r="O185">
        <v>2</v>
      </c>
      <c r="P185">
        <v>21</v>
      </c>
      <c r="Q185">
        <v>61</v>
      </c>
      <c r="R185" t="s">
        <v>903</v>
      </c>
      <c r="S185">
        <v>26</v>
      </c>
      <c r="T185">
        <v>19</v>
      </c>
      <c r="U185">
        <v>55</v>
      </c>
      <c r="V185" t="s">
        <v>903</v>
      </c>
      <c r="W185">
        <v>24</v>
      </c>
      <c r="X185" t="b">
        <v>1</v>
      </c>
      <c r="Y185" t="b">
        <v>1</v>
      </c>
      <c r="Z185">
        <v>24</v>
      </c>
      <c r="AA185">
        <v>13083</v>
      </c>
    </row>
    <row r="186" spans="1:27" x14ac:dyDescent="0.25">
      <c r="A186">
        <v>183</v>
      </c>
      <c r="B186" t="b">
        <v>1</v>
      </c>
      <c r="C186">
        <v>29</v>
      </c>
      <c r="D186">
        <v>29</v>
      </c>
      <c r="E186" t="s">
        <v>185</v>
      </c>
      <c r="F186">
        <v>100</v>
      </c>
      <c r="G186">
        <v>30</v>
      </c>
      <c r="H186">
        <v>50</v>
      </c>
      <c r="I186">
        <v>3</v>
      </c>
      <c r="J186">
        <v>29</v>
      </c>
      <c r="K186">
        <v>68</v>
      </c>
      <c r="L186">
        <v>68</v>
      </c>
      <c r="M186">
        <v>68</v>
      </c>
      <c r="N186">
        <v>2.3448275862068964</v>
      </c>
      <c r="O186">
        <v>0</v>
      </c>
      <c r="P186">
        <v>19</v>
      </c>
      <c r="Q186">
        <v>55</v>
      </c>
      <c r="R186" t="s">
        <v>903</v>
      </c>
      <c r="S186">
        <v>26</v>
      </c>
      <c r="T186">
        <v>19</v>
      </c>
      <c r="U186">
        <v>55</v>
      </c>
      <c r="V186" t="s">
        <v>903</v>
      </c>
      <c r="W186">
        <v>26</v>
      </c>
      <c r="X186" t="b">
        <v>1</v>
      </c>
      <c r="Y186" t="b">
        <v>1</v>
      </c>
      <c r="Z186">
        <v>29</v>
      </c>
      <c r="AA186">
        <v>25016</v>
      </c>
    </row>
    <row r="187" spans="1:27" x14ac:dyDescent="0.25">
      <c r="A187">
        <v>184</v>
      </c>
      <c r="B187" t="b">
        <v>1</v>
      </c>
      <c r="C187">
        <v>28</v>
      </c>
      <c r="D187">
        <v>28</v>
      </c>
      <c r="E187" t="s">
        <v>186</v>
      </c>
      <c r="F187">
        <v>100</v>
      </c>
      <c r="G187">
        <v>30</v>
      </c>
      <c r="H187">
        <v>50</v>
      </c>
      <c r="I187">
        <v>4</v>
      </c>
      <c r="J187">
        <v>28</v>
      </c>
      <c r="K187">
        <v>71</v>
      </c>
      <c r="L187">
        <v>71</v>
      </c>
      <c r="M187">
        <v>71</v>
      </c>
      <c r="N187">
        <v>2.5357142857142856</v>
      </c>
      <c r="O187">
        <v>0</v>
      </c>
      <c r="P187">
        <v>22</v>
      </c>
      <c r="Q187">
        <v>61</v>
      </c>
      <c r="R187" t="s">
        <v>903</v>
      </c>
      <c r="S187">
        <v>26</v>
      </c>
      <c r="T187">
        <v>22</v>
      </c>
      <c r="U187">
        <v>61</v>
      </c>
      <c r="V187" t="s">
        <v>903</v>
      </c>
      <c r="W187">
        <v>26</v>
      </c>
      <c r="X187" t="b">
        <v>1</v>
      </c>
      <c r="Y187" t="b">
        <v>1</v>
      </c>
      <c r="Z187">
        <v>28</v>
      </c>
      <c r="AA187">
        <v>27389</v>
      </c>
    </row>
    <row r="188" spans="1:27" x14ac:dyDescent="0.25">
      <c r="A188">
        <v>185</v>
      </c>
      <c r="B188" t="b">
        <v>1</v>
      </c>
      <c r="C188">
        <v>29</v>
      </c>
      <c r="D188">
        <v>29</v>
      </c>
      <c r="E188" t="s">
        <v>187</v>
      </c>
      <c r="F188">
        <v>100</v>
      </c>
      <c r="G188">
        <v>30</v>
      </c>
      <c r="H188">
        <v>50</v>
      </c>
      <c r="I188">
        <v>5</v>
      </c>
      <c r="J188">
        <v>29</v>
      </c>
      <c r="K188">
        <v>82</v>
      </c>
      <c r="L188">
        <v>80</v>
      </c>
      <c r="M188">
        <v>75</v>
      </c>
      <c r="N188">
        <v>2.5862068965517242</v>
      </c>
      <c r="O188">
        <v>1</v>
      </c>
      <c r="P188">
        <v>24</v>
      </c>
      <c r="Q188">
        <v>66</v>
      </c>
      <c r="R188" t="s">
        <v>903</v>
      </c>
      <c r="S188">
        <v>29</v>
      </c>
      <c r="T188">
        <v>23</v>
      </c>
      <c r="U188">
        <v>63</v>
      </c>
      <c r="V188" t="s">
        <v>903</v>
      </c>
      <c r="W188">
        <v>28</v>
      </c>
      <c r="X188" t="b">
        <v>1</v>
      </c>
      <c r="Y188" t="b">
        <v>1</v>
      </c>
      <c r="Z188">
        <v>28</v>
      </c>
      <c r="AA188">
        <v>47243</v>
      </c>
    </row>
    <row r="189" spans="1:27" x14ac:dyDescent="0.25">
      <c r="A189">
        <v>186</v>
      </c>
      <c r="B189" t="b">
        <v>1</v>
      </c>
      <c r="C189">
        <v>27</v>
      </c>
      <c r="D189">
        <v>27</v>
      </c>
      <c r="E189" t="s">
        <v>188</v>
      </c>
      <c r="F189">
        <v>100</v>
      </c>
      <c r="G189">
        <v>30</v>
      </c>
      <c r="H189">
        <v>70</v>
      </c>
      <c r="I189">
        <v>1</v>
      </c>
      <c r="J189">
        <v>26</v>
      </c>
      <c r="K189">
        <v>77</v>
      </c>
      <c r="L189">
        <v>75</v>
      </c>
      <c r="M189">
        <v>69</v>
      </c>
      <c r="N189">
        <v>2.5555555555555554</v>
      </c>
      <c r="O189">
        <v>2</v>
      </c>
      <c r="P189">
        <v>22</v>
      </c>
      <c r="Q189">
        <v>62</v>
      </c>
      <c r="R189">
        <v>27</v>
      </c>
      <c r="S189">
        <v>27</v>
      </c>
      <c r="T189">
        <v>20</v>
      </c>
      <c r="U189">
        <v>56</v>
      </c>
      <c r="V189">
        <v>25</v>
      </c>
      <c r="W189">
        <v>25</v>
      </c>
      <c r="X189" t="b">
        <v>0</v>
      </c>
      <c r="Y189" t="b">
        <v>0</v>
      </c>
      <c r="Z189" t="s">
        <v>893</v>
      </c>
      <c r="AA189" t="s">
        <v>893</v>
      </c>
    </row>
    <row r="190" spans="1:27" x14ac:dyDescent="0.25">
      <c r="A190">
        <v>187</v>
      </c>
      <c r="B190" t="b">
        <v>1</v>
      </c>
      <c r="C190">
        <v>27</v>
      </c>
      <c r="D190">
        <v>27</v>
      </c>
      <c r="E190" t="s">
        <v>189</v>
      </c>
      <c r="F190">
        <v>100</v>
      </c>
      <c r="G190">
        <v>30</v>
      </c>
      <c r="H190">
        <v>70</v>
      </c>
      <c r="I190">
        <v>2</v>
      </c>
      <c r="J190">
        <v>26</v>
      </c>
      <c r="K190">
        <v>81</v>
      </c>
      <c r="L190">
        <v>79</v>
      </c>
      <c r="M190">
        <v>73</v>
      </c>
      <c r="N190">
        <v>2.7037037037037037</v>
      </c>
      <c r="O190">
        <v>1</v>
      </c>
      <c r="P190">
        <v>19</v>
      </c>
      <c r="Q190">
        <v>55</v>
      </c>
      <c r="R190" t="s">
        <v>903</v>
      </c>
      <c r="S190">
        <v>25</v>
      </c>
      <c r="T190">
        <v>18</v>
      </c>
      <c r="U190">
        <v>52</v>
      </c>
      <c r="V190" t="s">
        <v>903</v>
      </c>
      <c r="W190">
        <v>25</v>
      </c>
      <c r="X190" t="b">
        <v>1</v>
      </c>
      <c r="Y190" t="b">
        <v>1</v>
      </c>
      <c r="Z190">
        <v>26</v>
      </c>
      <c r="AA190">
        <v>47021</v>
      </c>
    </row>
    <row r="191" spans="1:27" x14ac:dyDescent="0.25">
      <c r="A191">
        <v>188</v>
      </c>
      <c r="B191" t="b">
        <v>1</v>
      </c>
      <c r="C191">
        <v>28</v>
      </c>
      <c r="D191">
        <v>28</v>
      </c>
      <c r="E191" t="s">
        <v>190</v>
      </c>
      <c r="F191">
        <v>100</v>
      </c>
      <c r="G191">
        <v>30</v>
      </c>
      <c r="H191">
        <v>70</v>
      </c>
      <c r="I191">
        <v>3</v>
      </c>
      <c r="J191">
        <v>28</v>
      </c>
      <c r="K191">
        <v>76</v>
      </c>
      <c r="L191">
        <v>75</v>
      </c>
      <c r="M191">
        <v>75</v>
      </c>
      <c r="N191">
        <v>2.6785714285714284</v>
      </c>
      <c r="O191">
        <v>0</v>
      </c>
      <c r="P191">
        <v>21</v>
      </c>
      <c r="Q191">
        <v>61</v>
      </c>
      <c r="R191" t="s">
        <v>903</v>
      </c>
      <c r="S191">
        <v>27</v>
      </c>
      <c r="T191">
        <v>21</v>
      </c>
      <c r="U191">
        <v>61</v>
      </c>
      <c r="V191" t="s">
        <v>903</v>
      </c>
      <c r="W191">
        <v>27</v>
      </c>
      <c r="X191" t="b">
        <v>1</v>
      </c>
      <c r="Y191" t="b">
        <v>1</v>
      </c>
      <c r="Z191">
        <v>28</v>
      </c>
      <c r="AA191">
        <v>46295</v>
      </c>
    </row>
    <row r="192" spans="1:27" x14ac:dyDescent="0.25">
      <c r="A192">
        <v>189</v>
      </c>
      <c r="B192" t="b">
        <v>0</v>
      </c>
      <c r="C192" t="s">
        <v>903</v>
      </c>
      <c r="D192">
        <v>27</v>
      </c>
      <c r="E192" t="s">
        <v>191</v>
      </c>
      <c r="F192">
        <v>100</v>
      </c>
      <c r="G192">
        <v>30</v>
      </c>
      <c r="H192">
        <v>70</v>
      </c>
      <c r="I192">
        <v>4</v>
      </c>
      <c r="J192">
        <v>27</v>
      </c>
      <c r="K192">
        <v>76</v>
      </c>
      <c r="L192">
        <v>72</v>
      </c>
      <c r="M192">
        <v>72</v>
      </c>
      <c r="N192">
        <v>2.6666666666666665</v>
      </c>
      <c r="O192">
        <v>0</v>
      </c>
      <c r="P192">
        <v>21</v>
      </c>
      <c r="Q192">
        <v>59</v>
      </c>
      <c r="R192" t="s">
        <v>903</v>
      </c>
      <c r="S192">
        <v>28</v>
      </c>
      <c r="T192">
        <v>21</v>
      </c>
      <c r="U192">
        <v>59</v>
      </c>
      <c r="V192" t="s">
        <v>903</v>
      </c>
      <c r="W192">
        <v>28</v>
      </c>
      <c r="X192" t="b">
        <v>1</v>
      </c>
      <c r="Y192" t="b">
        <v>0</v>
      </c>
      <c r="Z192" t="s">
        <v>893</v>
      </c>
      <c r="AA192" t="s">
        <v>893</v>
      </c>
    </row>
    <row r="193" spans="1:27" x14ac:dyDescent="0.25">
      <c r="A193">
        <v>190</v>
      </c>
      <c r="B193" t="b">
        <v>1</v>
      </c>
      <c r="C193">
        <v>29</v>
      </c>
      <c r="D193">
        <v>29</v>
      </c>
      <c r="E193" t="s">
        <v>192</v>
      </c>
      <c r="F193">
        <v>100</v>
      </c>
      <c r="G193">
        <v>30</v>
      </c>
      <c r="H193">
        <v>70</v>
      </c>
      <c r="I193">
        <v>5</v>
      </c>
      <c r="J193">
        <v>29</v>
      </c>
      <c r="K193">
        <v>81</v>
      </c>
      <c r="L193">
        <v>80</v>
      </c>
      <c r="M193">
        <v>79</v>
      </c>
      <c r="N193">
        <v>2.7241379310344827</v>
      </c>
      <c r="O193">
        <v>0</v>
      </c>
      <c r="P193">
        <v>22</v>
      </c>
      <c r="Q193">
        <v>64</v>
      </c>
      <c r="R193" t="s">
        <v>903</v>
      </c>
      <c r="S193">
        <v>29</v>
      </c>
      <c r="T193">
        <v>22</v>
      </c>
      <c r="U193">
        <v>64</v>
      </c>
      <c r="V193" t="s">
        <v>903</v>
      </c>
      <c r="W193">
        <v>29</v>
      </c>
      <c r="X193" t="b">
        <v>1</v>
      </c>
      <c r="Y193" t="b">
        <v>1</v>
      </c>
      <c r="Z193">
        <v>29</v>
      </c>
      <c r="AA193">
        <v>59913</v>
      </c>
    </row>
    <row r="194" spans="1:27" x14ac:dyDescent="0.25">
      <c r="A194">
        <v>191</v>
      </c>
      <c r="B194" t="b">
        <v>1</v>
      </c>
      <c r="C194">
        <v>26</v>
      </c>
      <c r="D194">
        <v>26</v>
      </c>
      <c r="E194" t="s">
        <v>193</v>
      </c>
      <c r="F194">
        <v>100</v>
      </c>
      <c r="G194">
        <v>30</v>
      </c>
      <c r="H194">
        <v>90</v>
      </c>
      <c r="I194">
        <v>1</v>
      </c>
      <c r="J194">
        <v>26</v>
      </c>
      <c r="K194">
        <v>76</v>
      </c>
      <c r="L194">
        <v>74</v>
      </c>
      <c r="M194">
        <v>72</v>
      </c>
      <c r="N194">
        <v>2.7692307692307692</v>
      </c>
      <c r="O194">
        <v>0</v>
      </c>
      <c r="P194">
        <v>22</v>
      </c>
      <c r="Q194">
        <v>62</v>
      </c>
      <c r="R194" t="s">
        <v>903</v>
      </c>
      <c r="S194">
        <v>26</v>
      </c>
      <c r="T194">
        <v>21</v>
      </c>
      <c r="U194">
        <v>57</v>
      </c>
      <c r="V194" t="s">
        <v>903</v>
      </c>
      <c r="W194">
        <v>26</v>
      </c>
      <c r="X194" t="b">
        <v>1</v>
      </c>
      <c r="Y194" t="b">
        <v>1</v>
      </c>
      <c r="Z194">
        <v>26</v>
      </c>
      <c r="AA194">
        <v>52721</v>
      </c>
    </row>
    <row r="195" spans="1:27" x14ac:dyDescent="0.25">
      <c r="A195">
        <v>192</v>
      </c>
      <c r="B195" t="b">
        <v>1</v>
      </c>
      <c r="C195">
        <v>24</v>
      </c>
      <c r="D195">
        <v>24</v>
      </c>
      <c r="E195" t="s">
        <v>194</v>
      </c>
      <c r="F195">
        <v>100</v>
      </c>
      <c r="G195">
        <v>30</v>
      </c>
      <c r="H195">
        <v>90</v>
      </c>
      <c r="I195">
        <v>2</v>
      </c>
      <c r="J195">
        <v>24</v>
      </c>
      <c r="K195">
        <v>80</v>
      </c>
      <c r="L195">
        <v>75</v>
      </c>
      <c r="M195">
        <v>72</v>
      </c>
      <c r="N195">
        <v>3</v>
      </c>
      <c r="O195">
        <v>1</v>
      </c>
      <c r="P195">
        <v>18</v>
      </c>
      <c r="Q195">
        <v>53</v>
      </c>
      <c r="R195" t="s">
        <v>903</v>
      </c>
      <c r="S195">
        <v>24</v>
      </c>
      <c r="T195">
        <v>17</v>
      </c>
      <c r="U195">
        <v>50</v>
      </c>
      <c r="V195">
        <v>23</v>
      </c>
      <c r="W195">
        <v>23</v>
      </c>
      <c r="X195" t="b">
        <v>0</v>
      </c>
      <c r="Y195" t="b">
        <v>0</v>
      </c>
      <c r="Z195" t="s">
        <v>893</v>
      </c>
      <c r="AA195" t="s">
        <v>893</v>
      </c>
    </row>
    <row r="196" spans="1:27" x14ac:dyDescent="0.25">
      <c r="A196">
        <v>193</v>
      </c>
      <c r="B196" t="b">
        <v>1</v>
      </c>
      <c r="C196">
        <v>28</v>
      </c>
      <c r="D196">
        <v>28</v>
      </c>
      <c r="E196" t="s">
        <v>195</v>
      </c>
      <c r="F196">
        <v>100</v>
      </c>
      <c r="G196">
        <v>30</v>
      </c>
      <c r="H196">
        <v>90</v>
      </c>
      <c r="I196">
        <v>3</v>
      </c>
      <c r="J196">
        <v>28</v>
      </c>
      <c r="K196">
        <v>78</v>
      </c>
      <c r="L196">
        <v>78</v>
      </c>
      <c r="M196">
        <v>78</v>
      </c>
      <c r="N196">
        <v>2.7857142857142856</v>
      </c>
      <c r="O196">
        <v>0</v>
      </c>
      <c r="P196">
        <v>21</v>
      </c>
      <c r="Q196">
        <v>62</v>
      </c>
      <c r="R196" t="s">
        <v>903</v>
      </c>
      <c r="S196">
        <v>27</v>
      </c>
      <c r="T196">
        <v>21</v>
      </c>
      <c r="U196">
        <v>62</v>
      </c>
      <c r="V196" t="s">
        <v>903</v>
      </c>
      <c r="W196">
        <v>27</v>
      </c>
      <c r="X196" t="b">
        <v>1</v>
      </c>
      <c r="Y196" t="b">
        <v>1</v>
      </c>
      <c r="Z196">
        <v>28</v>
      </c>
      <c r="AA196">
        <v>121290</v>
      </c>
    </row>
    <row r="197" spans="1:27" x14ac:dyDescent="0.25">
      <c r="A197">
        <v>194</v>
      </c>
      <c r="B197" t="b">
        <v>1</v>
      </c>
      <c r="C197">
        <v>27</v>
      </c>
      <c r="D197">
        <v>27</v>
      </c>
      <c r="E197" t="s">
        <v>196</v>
      </c>
      <c r="F197">
        <v>100</v>
      </c>
      <c r="G197">
        <v>30</v>
      </c>
      <c r="H197">
        <v>90</v>
      </c>
      <c r="I197">
        <v>4</v>
      </c>
      <c r="J197">
        <v>27</v>
      </c>
      <c r="K197">
        <v>75</v>
      </c>
      <c r="L197">
        <v>73</v>
      </c>
      <c r="M197">
        <v>70</v>
      </c>
      <c r="N197">
        <v>2.592592592592593</v>
      </c>
      <c r="O197">
        <v>1</v>
      </c>
      <c r="P197">
        <v>21</v>
      </c>
      <c r="Q197">
        <v>62</v>
      </c>
      <c r="R197" t="s">
        <v>903</v>
      </c>
      <c r="S197">
        <v>25</v>
      </c>
      <c r="T197">
        <v>21</v>
      </c>
      <c r="U197">
        <v>60</v>
      </c>
      <c r="V197">
        <v>26</v>
      </c>
      <c r="W197">
        <v>26</v>
      </c>
      <c r="X197" t="b">
        <v>0</v>
      </c>
      <c r="Y197" t="b">
        <v>0</v>
      </c>
      <c r="Z197" t="s">
        <v>893</v>
      </c>
      <c r="AA197" t="s">
        <v>893</v>
      </c>
    </row>
    <row r="198" spans="1:27" x14ac:dyDescent="0.25">
      <c r="A198">
        <v>195</v>
      </c>
      <c r="B198" t="b">
        <v>1</v>
      </c>
      <c r="C198">
        <v>25</v>
      </c>
      <c r="D198">
        <v>25</v>
      </c>
      <c r="E198" t="s">
        <v>197</v>
      </c>
      <c r="F198">
        <v>100</v>
      </c>
      <c r="G198">
        <v>30</v>
      </c>
      <c r="H198">
        <v>90</v>
      </c>
      <c r="I198">
        <v>5</v>
      </c>
      <c r="J198">
        <v>25</v>
      </c>
      <c r="K198">
        <v>79</v>
      </c>
      <c r="L198">
        <v>76</v>
      </c>
      <c r="M198">
        <v>67</v>
      </c>
      <c r="N198">
        <v>2.68</v>
      </c>
      <c r="O198">
        <v>2</v>
      </c>
      <c r="P198">
        <v>21</v>
      </c>
      <c r="Q198">
        <v>62</v>
      </c>
      <c r="R198" t="s">
        <v>903</v>
      </c>
      <c r="S198">
        <v>24</v>
      </c>
      <c r="T198">
        <v>18</v>
      </c>
      <c r="U198">
        <v>53</v>
      </c>
      <c r="V198" t="s">
        <v>903</v>
      </c>
      <c r="W198">
        <v>23</v>
      </c>
      <c r="X198" t="b">
        <v>1</v>
      </c>
      <c r="Y198" t="b">
        <v>1</v>
      </c>
      <c r="Z198">
        <v>23</v>
      </c>
      <c r="AA198">
        <v>33832</v>
      </c>
    </row>
    <row r="199" spans="1:27" x14ac:dyDescent="0.25">
      <c r="A199">
        <v>196</v>
      </c>
      <c r="B199" t="b">
        <v>1</v>
      </c>
      <c r="C199">
        <v>33</v>
      </c>
      <c r="D199">
        <v>33</v>
      </c>
      <c r="E199" t="s">
        <v>198</v>
      </c>
      <c r="F199">
        <v>100</v>
      </c>
      <c r="G199">
        <v>35</v>
      </c>
      <c r="H199">
        <v>50</v>
      </c>
      <c r="I199">
        <v>1</v>
      </c>
      <c r="J199">
        <v>33</v>
      </c>
      <c r="K199">
        <v>82</v>
      </c>
      <c r="L199">
        <v>80</v>
      </c>
      <c r="M199">
        <v>80</v>
      </c>
      <c r="N199">
        <v>2.4242424242424243</v>
      </c>
      <c r="O199">
        <v>0</v>
      </c>
      <c r="P199">
        <v>26</v>
      </c>
      <c r="Q199">
        <v>74</v>
      </c>
      <c r="R199" t="s">
        <v>903</v>
      </c>
      <c r="S199">
        <v>31</v>
      </c>
      <c r="T199">
        <v>26</v>
      </c>
      <c r="U199">
        <v>74</v>
      </c>
      <c r="V199" t="s">
        <v>903</v>
      </c>
      <c r="W199">
        <v>31</v>
      </c>
      <c r="X199" t="b">
        <v>1</v>
      </c>
      <c r="Y199" t="b">
        <v>1</v>
      </c>
      <c r="Z199">
        <v>33</v>
      </c>
      <c r="AA199">
        <v>80431</v>
      </c>
    </row>
    <row r="200" spans="1:27" x14ac:dyDescent="0.25">
      <c r="A200">
        <v>197</v>
      </c>
      <c r="B200" t="b">
        <v>0</v>
      </c>
      <c r="C200" t="s">
        <v>903</v>
      </c>
      <c r="D200">
        <v>32</v>
      </c>
      <c r="E200" t="s">
        <v>199</v>
      </c>
      <c r="F200">
        <v>100</v>
      </c>
      <c r="G200">
        <v>35</v>
      </c>
      <c r="H200">
        <v>50</v>
      </c>
      <c r="I200">
        <v>2</v>
      </c>
      <c r="J200">
        <v>32</v>
      </c>
      <c r="K200">
        <v>81</v>
      </c>
      <c r="L200">
        <v>79</v>
      </c>
      <c r="M200">
        <v>75</v>
      </c>
      <c r="N200">
        <v>2.34375</v>
      </c>
      <c r="O200">
        <v>1</v>
      </c>
      <c r="P200">
        <v>23</v>
      </c>
      <c r="Q200">
        <v>65</v>
      </c>
      <c r="R200" t="s">
        <v>903</v>
      </c>
      <c r="S200">
        <v>29</v>
      </c>
      <c r="T200">
        <v>22</v>
      </c>
      <c r="U200">
        <v>62</v>
      </c>
      <c r="V200" t="s">
        <v>903</v>
      </c>
      <c r="W200">
        <v>28</v>
      </c>
      <c r="X200" t="b">
        <v>1</v>
      </c>
      <c r="Y200" t="b">
        <v>0</v>
      </c>
      <c r="Z200" t="s">
        <v>893</v>
      </c>
      <c r="AA200" t="s">
        <v>893</v>
      </c>
    </row>
    <row r="201" spans="1:27" x14ac:dyDescent="0.25">
      <c r="A201">
        <v>198</v>
      </c>
      <c r="B201" t="b">
        <v>1</v>
      </c>
      <c r="C201">
        <v>34</v>
      </c>
      <c r="D201">
        <v>34</v>
      </c>
      <c r="E201" t="s">
        <v>200</v>
      </c>
      <c r="F201">
        <v>100</v>
      </c>
      <c r="G201">
        <v>35</v>
      </c>
      <c r="H201">
        <v>50</v>
      </c>
      <c r="I201">
        <v>3</v>
      </c>
      <c r="J201">
        <v>33</v>
      </c>
      <c r="K201">
        <v>87</v>
      </c>
      <c r="L201">
        <v>87</v>
      </c>
      <c r="M201">
        <v>87</v>
      </c>
      <c r="N201">
        <v>2.5588235294117645</v>
      </c>
      <c r="O201">
        <v>0</v>
      </c>
      <c r="P201">
        <v>24</v>
      </c>
      <c r="Q201">
        <v>70</v>
      </c>
      <c r="R201" t="s">
        <v>903</v>
      </c>
      <c r="S201">
        <v>31</v>
      </c>
      <c r="T201">
        <v>24</v>
      </c>
      <c r="U201">
        <v>70</v>
      </c>
      <c r="V201" t="s">
        <v>903</v>
      </c>
      <c r="W201">
        <v>31</v>
      </c>
      <c r="X201" t="b">
        <v>1</v>
      </c>
      <c r="Y201" t="b">
        <v>1</v>
      </c>
      <c r="Z201">
        <v>34</v>
      </c>
      <c r="AA201">
        <v>212415</v>
      </c>
    </row>
    <row r="202" spans="1:27" x14ac:dyDescent="0.25">
      <c r="A202">
        <v>199</v>
      </c>
      <c r="B202" t="b">
        <v>0</v>
      </c>
      <c r="C202" t="s">
        <v>903</v>
      </c>
      <c r="D202">
        <v>30</v>
      </c>
      <c r="E202" t="s">
        <v>201</v>
      </c>
      <c r="F202">
        <v>100</v>
      </c>
      <c r="G202">
        <v>35</v>
      </c>
      <c r="H202">
        <v>50</v>
      </c>
      <c r="I202">
        <v>4</v>
      </c>
      <c r="J202">
        <v>30</v>
      </c>
      <c r="K202">
        <v>75</v>
      </c>
      <c r="L202">
        <v>75</v>
      </c>
      <c r="M202">
        <v>75</v>
      </c>
      <c r="N202">
        <v>2.5</v>
      </c>
      <c r="O202">
        <v>0</v>
      </c>
      <c r="P202">
        <v>22</v>
      </c>
      <c r="Q202">
        <v>64</v>
      </c>
      <c r="R202" t="s">
        <v>903</v>
      </c>
      <c r="S202">
        <v>28</v>
      </c>
      <c r="T202">
        <v>22</v>
      </c>
      <c r="U202">
        <v>64</v>
      </c>
      <c r="V202" t="s">
        <v>903</v>
      </c>
      <c r="W202">
        <v>28</v>
      </c>
      <c r="X202" t="b">
        <v>1</v>
      </c>
      <c r="Y202" t="b">
        <v>0</v>
      </c>
      <c r="Z202" t="s">
        <v>893</v>
      </c>
      <c r="AA202" t="s">
        <v>893</v>
      </c>
    </row>
    <row r="203" spans="1:27" x14ac:dyDescent="0.25">
      <c r="A203">
        <v>200</v>
      </c>
      <c r="B203" t="b">
        <v>1</v>
      </c>
      <c r="C203">
        <v>30</v>
      </c>
      <c r="D203">
        <v>30</v>
      </c>
      <c r="E203" t="s">
        <v>202</v>
      </c>
      <c r="F203">
        <v>100</v>
      </c>
      <c r="G203">
        <v>35</v>
      </c>
      <c r="H203">
        <v>50</v>
      </c>
      <c r="I203">
        <v>5</v>
      </c>
      <c r="J203">
        <v>30</v>
      </c>
      <c r="K203">
        <v>75</v>
      </c>
      <c r="L203">
        <v>74</v>
      </c>
      <c r="M203">
        <v>71</v>
      </c>
      <c r="N203">
        <v>2.3666666666666667</v>
      </c>
      <c r="O203">
        <v>1</v>
      </c>
      <c r="P203">
        <v>23</v>
      </c>
      <c r="Q203">
        <v>65</v>
      </c>
      <c r="R203" t="s">
        <v>903</v>
      </c>
      <c r="S203">
        <v>29</v>
      </c>
      <c r="T203">
        <v>22</v>
      </c>
      <c r="U203">
        <v>62</v>
      </c>
      <c r="V203" t="s">
        <v>903</v>
      </c>
      <c r="W203">
        <v>28</v>
      </c>
      <c r="X203" t="b">
        <v>1</v>
      </c>
      <c r="Y203" t="b">
        <v>1</v>
      </c>
      <c r="Z203">
        <v>29</v>
      </c>
      <c r="AA203">
        <v>30466</v>
      </c>
    </row>
    <row r="204" spans="1:27" x14ac:dyDescent="0.25">
      <c r="A204">
        <v>201</v>
      </c>
      <c r="B204" t="b">
        <v>0</v>
      </c>
      <c r="C204" t="s">
        <v>903</v>
      </c>
      <c r="D204">
        <v>32</v>
      </c>
      <c r="E204" t="s">
        <v>203</v>
      </c>
      <c r="F204">
        <v>100</v>
      </c>
      <c r="G204">
        <v>35</v>
      </c>
      <c r="H204">
        <v>70</v>
      </c>
      <c r="I204">
        <v>1</v>
      </c>
      <c r="J204">
        <v>32</v>
      </c>
      <c r="K204">
        <v>84</v>
      </c>
      <c r="L204">
        <v>83</v>
      </c>
      <c r="M204">
        <v>83</v>
      </c>
      <c r="N204">
        <v>2.59375</v>
      </c>
      <c r="O204">
        <v>0</v>
      </c>
      <c r="P204">
        <v>25</v>
      </c>
      <c r="Q204">
        <v>71</v>
      </c>
      <c r="R204" t="s">
        <v>903</v>
      </c>
      <c r="S204">
        <v>30</v>
      </c>
      <c r="T204">
        <v>25</v>
      </c>
      <c r="U204">
        <v>71</v>
      </c>
      <c r="V204" t="s">
        <v>903</v>
      </c>
      <c r="W204">
        <v>30</v>
      </c>
      <c r="X204" t="b">
        <v>1</v>
      </c>
      <c r="Y204" t="b">
        <v>0</v>
      </c>
      <c r="Z204" t="s">
        <v>893</v>
      </c>
      <c r="AA204" t="s">
        <v>893</v>
      </c>
    </row>
    <row r="205" spans="1:27" x14ac:dyDescent="0.25">
      <c r="A205">
        <v>202</v>
      </c>
      <c r="B205" t="b">
        <v>0</v>
      </c>
      <c r="C205" t="s">
        <v>903</v>
      </c>
      <c r="D205">
        <v>32</v>
      </c>
      <c r="E205" t="s">
        <v>204</v>
      </c>
      <c r="F205">
        <v>100</v>
      </c>
      <c r="G205">
        <v>35</v>
      </c>
      <c r="H205">
        <v>70</v>
      </c>
      <c r="I205">
        <v>2</v>
      </c>
      <c r="J205">
        <v>32</v>
      </c>
      <c r="K205">
        <v>82</v>
      </c>
      <c r="L205">
        <v>79</v>
      </c>
      <c r="M205">
        <v>72</v>
      </c>
      <c r="N205">
        <v>2.25</v>
      </c>
      <c r="O205">
        <v>2</v>
      </c>
      <c r="P205">
        <v>24</v>
      </c>
      <c r="Q205">
        <v>68</v>
      </c>
      <c r="R205" t="s">
        <v>903</v>
      </c>
      <c r="S205">
        <v>29</v>
      </c>
      <c r="T205">
        <v>21</v>
      </c>
      <c r="U205">
        <v>59</v>
      </c>
      <c r="V205" t="s">
        <v>903</v>
      </c>
      <c r="W205">
        <v>28</v>
      </c>
      <c r="X205" t="b">
        <v>1</v>
      </c>
      <c r="Y205" t="b">
        <v>0</v>
      </c>
      <c r="Z205" t="s">
        <v>893</v>
      </c>
      <c r="AA205" t="s">
        <v>893</v>
      </c>
    </row>
    <row r="206" spans="1:27" x14ac:dyDescent="0.25">
      <c r="A206">
        <v>203</v>
      </c>
      <c r="B206" t="b">
        <v>1</v>
      </c>
      <c r="C206">
        <v>32</v>
      </c>
      <c r="D206">
        <v>32</v>
      </c>
      <c r="E206" t="s">
        <v>205</v>
      </c>
      <c r="F206">
        <v>100</v>
      </c>
      <c r="G206">
        <v>35</v>
      </c>
      <c r="H206">
        <v>70</v>
      </c>
      <c r="I206">
        <v>3</v>
      </c>
      <c r="J206">
        <v>31</v>
      </c>
      <c r="K206">
        <v>82</v>
      </c>
      <c r="L206">
        <v>82</v>
      </c>
      <c r="M206">
        <v>82</v>
      </c>
      <c r="N206">
        <v>2.5625</v>
      </c>
      <c r="O206">
        <v>0</v>
      </c>
      <c r="P206">
        <v>22</v>
      </c>
      <c r="Q206">
        <v>62</v>
      </c>
      <c r="R206" t="s">
        <v>903</v>
      </c>
      <c r="S206">
        <v>31</v>
      </c>
      <c r="T206">
        <v>22</v>
      </c>
      <c r="U206">
        <v>62</v>
      </c>
      <c r="V206" t="s">
        <v>903</v>
      </c>
      <c r="W206">
        <v>31</v>
      </c>
      <c r="X206" t="b">
        <v>1</v>
      </c>
      <c r="Y206" t="b">
        <v>1</v>
      </c>
      <c r="Z206">
        <v>32</v>
      </c>
      <c r="AA206">
        <v>109916</v>
      </c>
    </row>
    <row r="207" spans="1:27" x14ac:dyDescent="0.25">
      <c r="A207">
        <v>204</v>
      </c>
      <c r="B207" t="b">
        <v>1</v>
      </c>
      <c r="C207">
        <v>31</v>
      </c>
      <c r="D207">
        <v>31</v>
      </c>
      <c r="E207" t="s">
        <v>206</v>
      </c>
      <c r="F207">
        <v>100</v>
      </c>
      <c r="G207">
        <v>35</v>
      </c>
      <c r="H207">
        <v>70</v>
      </c>
      <c r="I207">
        <v>4</v>
      </c>
      <c r="J207">
        <v>30</v>
      </c>
      <c r="K207">
        <v>82</v>
      </c>
      <c r="L207">
        <v>82</v>
      </c>
      <c r="M207">
        <v>79</v>
      </c>
      <c r="N207">
        <v>2.5483870967741935</v>
      </c>
      <c r="O207">
        <v>1</v>
      </c>
      <c r="P207">
        <v>21</v>
      </c>
      <c r="Q207">
        <v>61</v>
      </c>
      <c r="R207" t="s">
        <v>903</v>
      </c>
      <c r="S207">
        <v>29</v>
      </c>
      <c r="T207">
        <v>20</v>
      </c>
      <c r="U207">
        <v>58</v>
      </c>
      <c r="V207" t="s">
        <v>903</v>
      </c>
      <c r="W207">
        <v>28</v>
      </c>
      <c r="X207" t="b">
        <v>1</v>
      </c>
      <c r="Y207" t="b">
        <v>1</v>
      </c>
      <c r="Z207">
        <v>30</v>
      </c>
      <c r="AA207">
        <v>86116</v>
      </c>
    </row>
    <row r="208" spans="1:27" x14ac:dyDescent="0.25">
      <c r="A208">
        <v>205</v>
      </c>
      <c r="B208" t="b">
        <v>1</v>
      </c>
      <c r="C208">
        <v>31</v>
      </c>
      <c r="D208">
        <v>31</v>
      </c>
      <c r="E208" t="s">
        <v>207</v>
      </c>
      <c r="F208">
        <v>100</v>
      </c>
      <c r="G208">
        <v>35</v>
      </c>
      <c r="H208">
        <v>70</v>
      </c>
      <c r="I208">
        <v>5</v>
      </c>
      <c r="J208">
        <v>31</v>
      </c>
      <c r="K208">
        <v>77</v>
      </c>
      <c r="L208">
        <v>77</v>
      </c>
      <c r="M208">
        <v>77</v>
      </c>
      <c r="N208">
        <v>2.4838709677419355</v>
      </c>
      <c r="O208">
        <v>0</v>
      </c>
      <c r="P208">
        <v>23</v>
      </c>
      <c r="Q208">
        <v>64</v>
      </c>
      <c r="R208" t="s">
        <v>903</v>
      </c>
      <c r="S208">
        <v>29</v>
      </c>
      <c r="T208">
        <v>23</v>
      </c>
      <c r="U208">
        <v>64</v>
      </c>
      <c r="V208" t="s">
        <v>903</v>
      </c>
      <c r="W208">
        <v>29</v>
      </c>
      <c r="X208" t="b">
        <v>1</v>
      </c>
      <c r="Y208" t="b">
        <v>1</v>
      </c>
      <c r="Z208">
        <v>31</v>
      </c>
      <c r="AA208">
        <v>52645</v>
      </c>
    </row>
    <row r="209" spans="1:30" x14ac:dyDescent="0.25">
      <c r="A209">
        <v>206</v>
      </c>
      <c r="B209" t="b">
        <v>1</v>
      </c>
      <c r="C209">
        <v>32</v>
      </c>
      <c r="D209">
        <v>32</v>
      </c>
      <c r="E209" t="s">
        <v>208</v>
      </c>
      <c r="F209">
        <v>100</v>
      </c>
      <c r="G209">
        <v>35</v>
      </c>
      <c r="H209">
        <v>90</v>
      </c>
      <c r="I209">
        <v>1</v>
      </c>
      <c r="J209">
        <v>32</v>
      </c>
      <c r="K209">
        <v>90</v>
      </c>
      <c r="L209">
        <v>88</v>
      </c>
      <c r="M209">
        <v>84</v>
      </c>
      <c r="N209">
        <v>2.625</v>
      </c>
      <c r="O209">
        <v>1</v>
      </c>
      <c r="P209">
        <v>23</v>
      </c>
      <c r="Q209">
        <v>65</v>
      </c>
      <c r="R209" t="s">
        <v>903</v>
      </c>
      <c r="S209">
        <v>28</v>
      </c>
      <c r="T209">
        <v>23</v>
      </c>
      <c r="U209">
        <v>63</v>
      </c>
      <c r="V209" t="s">
        <v>903</v>
      </c>
      <c r="W209">
        <v>28</v>
      </c>
      <c r="X209" t="b">
        <v>1</v>
      </c>
      <c r="Y209" t="b">
        <v>1</v>
      </c>
      <c r="Z209">
        <v>31</v>
      </c>
      <c r="AA209">
        <v>243049</v>
      </c>
    </row>
    <row r="210" spans="1:30" x14ac:dyDescent="0.25">
      <c r="A210">
        <v>207</v>
      </c>
      <c r="B210" t="b">
        <v>1</v>
      </c>
      <c r="C210">
        <v>31</v>
      </c>
      <c r="D210">
        <v>31</v>
      </c>
      <c r="E210" t="s">
        <v>209</v>
      </c>
      <c r="F210">
        <v>100</v>
      </c>
      <c r="G210">
        <v>35</v>
      </c>
      <c r="H210">
        <v>90</v>
      </c>
      <c r="I210">
        <v>2</v>
      </c>
      <c r="J210">
        <v>30</v>
      </c>
      <c r="K210">
        <v>82</v>
      </c>
      <c r="L210">
        <v>79</v>
      </c>
      <c r="M210">
        <v>79</v>
      </c>
      <c r="N210">
        <v>2.5483870967741935</v>
      </c>
      <c r="O210">
        <v>0</v>
      </c>
      <c r="P210">
        <v>22</v>
      </c>
      <c r="Q210">
        <v>62</v>
      </c>
      <c r="R210" t="s">
        <v>903</v>
      </c>
      <c r="S210">
        <v>26</v>
      </c>
      <c r="T210">
        <v>21</v>
      </c>
      <c r="U210">
        <v>59</v>
      </c>
      <c r="V210" t="s">
        <v>903</v>
      </c>
      <c r="W210">
        <v>26</v>
      </c>
      <c r="X210" t="b">
        <v>1</v>
      </c>
      <c r="Y210" t="b">
        <v>1</v>
      </c>
      <c r="Z210">
        <v>31</v>
      </c>
      <c r="AA210">
        <v>124280</v>
      </c>
    </row>
    <row r="211" spans="1:30" x14ac:dyDescent="0.25">
      <c r="A211">
        <v>208</v>
      </c>
      <c r="B211" t="b">
        <v>1</v>
      </c>
      <c r="C211">
        <v>30</v>
      </c>
      <c r="D211">
        <v>30</v>
      </c>
      <c r="E211" t="s">
        <v>210</v>
      </c>
      <c r="F211">
        <v>100</v>
      </c>
      <c r="G211">
        <v>35</v>
      </c>
      <c r="H211">
        <v>90</v>
      </c>
      <c r="I211">
        <v>3</v>
      </c>
      <c r="J211">
        <v>30</v>
      </c>
      <c r="K211">
        <v>82</v>
      </c>
      <c r="L211">
        <v>82</v>
      </c>
      <c r="M211">
        <v>82</v>
      </c>
      <c r="N211">
        <v>2.7333333333333334</v>
      </c>
      <c r="O211">
        <v>0</v>
      </c>
      <c r="P211">
        <v>23</v>
      </c>
      <c r="Q211">
        <v>66</v>
      </c>
      <c r="R211" t="s">
        <v>903</v>
      </c>
      <c r="S211">
        <v>29</v>
      </c>
      <c r="T211">
        <v>23</v>
      </c>
      <c r="U211">
        <v>66</v>
      </c>
      <c r="V211" t="s">
        <v>903</v>
      </c>
      <c r="W211">
        <v>29</v>
      </c>
      <c r="X211" t="b">
        <v>1</v>
      </c>
      <c r="Y211" t="b">
        <v>1</v>
      </c>
      <c r="Z211">
        <v>30</v>
      </c>
      <c r="AA211">
        <v>189750</v>
      </c>
    </row>
    <row r="212" spans="1:30" x14ac:dyDescent="0.25">
      <c r="A212">
        <v>209</v>
      </c>
      <c r="B212" t="b">
        <v>1</v>
      </c>
      <c r="C212">
        <v>29</v>
      </c>
      <c r="D212">
        <v>29</v>
      </c>
      <c r="E212" t="s">
        <v>211</v>
      </c>
      <c r="F212">
        <v>100</v>
      </c>
      <c r="G212">
        <v>35</v>
      </c>
      <c r="H212">
        <v>90</v>
      </c>
      <c r="I212">
        <v>4</v>
      </c>
      <c r="J212">
        <v>28</v>
      </c>
      <c r="K212">
        <v>87</v>
      </c>
      <c r="L212">
        <v>86</v>
      </c>
      <c r="M212">
        <v>83</v>
      </c>
      <c r="N212">
        <v>2.8620689655172415</v>
      </c>
      <c r="O212">
        <v>1</v>
      </c>
      <c r="P212">
        <v>26</v>
      </c>
      <c r="Q212">
        <v>72</v>
      </c>
      <c r="R212" t="s">
        <v>903</v>
      </c>
      <c r="S212">
        <v>28</v>
      </c>
      <c r="T212">
        <v>24</v>
      </c>
      <c r="U212">
        <v>67</v>
      </c>
      <c r="V212">
        <v>28</v>
      </c>
      <c r="W212">
        <v>28</v>
      </c>
      <c r="X212" t="b">
        <v>0</v>
      </c>
      <c r="Y212" t="b">
        <v>0</v>
      </c>
      <c r="Z212" t="s">
        <v>893</v>
      </c>
      <c r="AA212" t="s">
        <v>893</v>
      </c>
    </row>
    <row r="213" spans="1:30" x14ac:dyDescent="0.25">
      <c r="A213">
        <v>210</v>
      </c>
      <c r="B213" t="b">
        <v>1</v>
      </c>
      <c r="C213">
        <v>30</v>
      </c>
      <c r="D213">
        <v>30</v>
      </c>
      <c r="E213" t="s">
        <v>212</v>
      </c>
      <c r="F213">
        <v>100</v>
      </c>
      <c r="G213">
        <v>35</v>
      </c>
      <c r="H213">
        <v>90</v>
      </c>
      <c r="I213">
        <v>5</v>
      </c>
      <c r="J213">
        <v>30</v>
      </c>
      <c r="K213">
        <v>84</v>
      </c>
      <c r="L213">
        <v>84</v>
      </c>
      <c r="M213">
        <v>82</v>
      </c>
      <c r="N213">
        <v>2.7333333333333334</v>
      </c>
      <c r="O213">
        <v>0</v>
      </c>
      <c r="P213">
        <v>23</v>
      </c>
      <c r="Q213">
        <v>64</v>
      </c>
      <c r="R213" t="s">
        <v>903</v>
      </c>
      <c r="S213">
        <v>28</v>
      </c>
      <c r="T213">
        <v>24</v>
      </c>
      <c r="U213">
        <v>65</v>
      </c>
      <c r="V213" t="s">
        <v>903</v>
      </c>
      <c r="W213">
        <v>28</v>
      </c>
      <c r="X213" t="b">
        <v>1</v>
      </c>
      <c r="Y213" t="b">
        <v>1</v>
      </c>
      <c r="Z213">
        <v>30</v>
      </c>
      <c r="AA213">
        <v>158909</v>
      </c>
    </row>
    <row r="214" spans="1:30" x14ac:dyDescent="0.25">
      <c r="A214">
        <v>211</v>
      </c>
      <c r="B214" t="b">
        <v>1</v>
      </c>
      <c r="C214">
        <v>5</v>
      </c>
      <c r="D214">
        <v>5</v>
      </c>
      <c r="E214" t="s">
        <v>213</v>
      </c>
      <c r="F214">
        <v>150</v>
      </c>
      <c r="G214">
        <v>5</v>
      </c>
      <c r="H214">
        <v>50</v>
      </c>
      <c r="I214">
        <v>1</v>
      </c>
      <c r="J214">
        <v>5</v>
      </c>
      <c r="K214">
        <v>39</v>
      </c>
      <c r="L214">
        <v>33</v>
      </c>
      <c r="M214">
        <v>1</v>
      </c>
      <c r="N214">
        <v>0.2</v>
      </c>
      <c r="O214">
        <v>5</v>
      </c>
      <c r="P214">
        <v>5</v>
      </c>
      <c r="Q214">
        <v>15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 t="b">
        <v>0</v>
      </c>
      <c r="Y214" t="b">
        <v>0</v>
      </c>
      <c r="Z214" t="s">
        <v>893</v>
      </c>
      <c r="AA214" t="s">
        <v>893</v>
      </c>
      <c r="AD214" t="s">
        <v>904</v>
      </c>
    </row>
    <row r="215" spans="1:30" x14ac:dyDescent="0.25">
      <c r="A215">
        <v>212</v>
      </c>
      <c r="B215" t="b">
        <v>1</v>
      </c>
      <c r="C215">
        <v>5</v>
      </c>
      <c r="D215">
        <v>5</v>
      </c>
      <c r="E215" t="s">
        <v>214</v>
      </c>
      <c r="F215">
        <v>150</v>
      </c>
      <c r="G215">
        <v>5</v>
      </c>
      <c r="H215">
        <v>50</v>
      </c>
      <c r="I215">
        <v>2</v>
      </c>
      <c r="J215">
        <v>5</v>
      </c>
      <c r="K215">
        <v>42</v>
      </c>
      <c r="L215">
        <v>35</v>
      </c>
      <c r="M215">
        <v>24</v>
      </c>
      <c r="N215">
        <v>4.8</v>
      </c>
      <c r="O215">
        <v>1</v>
      </c>
      <c r="P215">
        <v>5</v>
      </c>
      <c r="Q215">
        <v>15</v>
      </c>
      <c r="R215">
        <v>5</v>
      </c>
      <c r="S215">
        <v>5</v>
      </c>
      <c r="T215">
        <v>4</v>
      </c>
      <c r="U215">
        <v>11</v>
      </c>
      <c r="V215">
        <v>4</v>
      </c>
      <c r="W215">
        <v>4</v>
      </c>
      <c r="X215" t="b">
        <v>0</v>
      </c>
      <c r="Y215" t="b">
        <v>0</v>
      </c>
      <c r="Z215" t="s">
        <v>893</v>
      </c>
      <c r="AA215" t="s">
        <v>893</v>
      </c>
    </row>
    <row r="216" spans="1:30" x14ac:dyDescent="0.25">
      <c r="A216">
        <v>213</v>
      </c>
      <c r="B216" t="b">
        <v>1</v>
      </c>
      <c r="C216">
        <v>5</v>
      </c>
      <c r="D216">
        <v>5</v>
      </c>
      <c r="E216" t="s">
        <v>215</v>
      </c>
      <c r="F216">
        <v>150</v>
      </c>
      <c r="G216">
        <v>5</v>
      </c>
      <c r="H216">
        <v>50</v>
      </c>
      <c r="I216">
        <v>3</v>
      </c>
      <c r="J216">
        <v>5</v>
      </c>
      <c r="K216">
        <v>41</v>
      </c>
      <c r="L216">
        <v>31</v>
      </c>
      <c r="M216">
        <v>31</v>
      </c>
      <c r="N216">
        <v>6.2</v>
      </c>
      <c r="O216">
        <v>0</v>
      </c>
      <c r="P216">
        <v>5</v>
      </c>
      <c r="Q216">
        <v>15</v>
      </c>
      <c r="R216">
        <v>5</v>
      </c>
      <c r="S216">
        <v>5</v>
      </c>
      <c r="T216">
        <v>5</v>
      </c>
      <c r="U216">
        <v>15</v>
      </c>
      <c r="V216">
        <v>5</v>
      </c>
      <c r="W216">
        <v>5</v>
      </c>
      <c r="X216" t="b">
        <v>0</v>
      </c>
      <c r="Y216" t="b">
        <v>0</v>
      </c>
      <c r="Z216" t="s">
        <v>893</v>
      </c>
      <c r="AA216" t="s">
        <v>893</v>
      </c>
    </row>
    <row r="217" spans="1:30" x14ac:dyDescent="0.25">
      <c r="A217">
        <v>214</v>
      </c>
      <c r="B217" t="b">
        <v>1</v>
      </c>
      <c r="C217">
        <v>5</v>
      </c>
      <c r="D217">
        <v>5</v>
      </c>
      <c r="E217" t="s">
        <v>216</v>
      </c>
      <c r="F217">
        <v>150</v>
      </c>
      <c r="G217">
        <v>5</v>
      </c>
      <c r="H217">
        <v>50</v>
      </c>
      <c r="I217">
        <v>4</v>
      </c>
      <c r="J217">
        <v>5</v>
      </c>
      <c r="K217">
        <v>33</v>
      </c>
      <c r="L217">
        <v>26</v>
      </c>
      <c r="M217">
        <v>26</v>
      </c>
      <c r="N217">
        <v>5.2</v>
      </c>
      <c r="O217">
        <v>0</v>
      </c>
      <c r="P217">
        <v>5</v>
      </c>
      <c r="Q217">
        <v>15</v>
      </c>
      <c r="R217">
        <v>5</v>
      </c>
      <c r="S217">
        <v>5</v>
      </c>
      <c r="T217">
        <v>5</v>
      </c>
      <c r="U217">
        <v>15</v>
      </c>
      <c r="V217">
        <v>5</v>
      </c>
      <c r="W217">
        <v>5</v>
      </c>
      <c r="X217" t="b">
        <v>0</v>
      </c>
      <c r="Y217" t="b">
        <v>0</v>
      </c>
      <c r="Z217" t="s">
        <v>893</v>
      </c>
      <c r="AA217" t="s">
        <v>893</v>
      </c>
    </row>
    <row r="218" spans="1:30" x14ac:dyDescent="0.25">
      <c r="A218">
        <v>215</v>
      </c>
      <c r="B218" t="b">
        <v>1</v>
      </c>
      <c r="C218">
        <v>5</v>
      </c>
      <c r="D218">
        <v>5</v>
      </c>
      <c r="E218" t="s">
        <v>217</v>
      </c>
      <c r="F218">
        <v>150</v>
      </c>
      <c r="G218">
        <v>5</v>
      </c>
      <c r="H218">
        <v>50</v>
      </c>
      <c r="I218">
        <v>5</v>
      </c>
      <c r="J218">
        <v>5</v>
      </c>
      <c r="K218">
        <v>36</v>
      </c>
      <c r="L218">
        <v>31</v>
      </c>
      <c r="M218">
        <v>1</v>
      </c>
      <c r="N218">
        <v>0.2</v>
      </c>
      <c r="O218">
        <v>5</v>
      </c>
      <c r="P218">
        <v>5</v>
      </c>
      <c r="Q218">
        <v>15</v>
      </c>
      <c r="R218">
        <v>5</v>
      </c>
      <c r="S218">
        <v>5</v>
      </c>
      <c r="T218">
        <v>0</v>
      </c>
      <c r="U218">
        <v>0</v>
      </c>
      <c r="V218">
        <v>0</v>
      </c>
      <c r="W218">
        <v>0</v>
      </c>
      <c r="X218" t="b">
        <v>0</v>
      </c>
      <c r="Y218" t="b">
        <v>0</v>
      </c>
      <c r="Z218" t="s">
        <v>893</v>
      </c>
      <c r="AA218" t="s">
        <v>893</v>
      </c>
      <c r="AD218" t="s">
        <v>904</v>
      </c>
    </row>
    <row r="219" spans="1:30" x14ac:dyDescent="0.25">
      <c r="A219">
        <v>216</v>
      </c>
      <c r="B219" t="b">
        <v>1</v>
      </c>
      <c r="C219">
        <v>5</v>
      </c>
      <c r="D219">
        <v>5</v>
      </c>
      <c r="E219" t="s">
        <v>218</v>
      </c>
      <c r="F219">
        <v>150</v>
      </c>
      <c r="G219">
        <v>5</v>
      </c>
      <c r="H219">
        <v>70</v>
      </c>
      <c r="I219">
        <v>1</v>
      </c>
      <c r="J219">
        <v>5</v>
      </c>
      <c r="K219">
        <v>52</v>
      </c>
      <c r="L219">
        <v>36</v>
      </c>
      <c r="M219">
        <v>34</v>
      </c>
      <c r="N219">
        <v>6.8</v>
      </c>
      <c r="O219">
        <v>0</v>
      </c>
      <c r="P219">
        <v>5</v>
      </c>
      <c r="Q219">
        <v>15</v>
      </c>
      <c r="R219">
        <v>5</v>
      </c>
      <c r="S219">
        <v>5</v>
      </c>
      <c r="T219">
        <v>5</v>
      </c>
      <c r="U219">
        <v>15</v>
      </c>
      <c r="V219">
        <v>5</v>
      </c>
      <c r="W219">
        <v>5</v>
      </c>
      <c r="X219" t="b">
        <v>0</v>
      </c>
      <c r="Y219" t="b">
        <v>0</v>
      </c>
      <c r="Z219" t="s">
        <v>893</v>
      </c>
      <c r="AA219" t="s">
        <v>893</v>
      </c>
    </row>
    <row r="220" spans="1:30" x14ac:dyDescent="0.25">
      <c r="A220">
        <v>217</v>
      </c>
      <c r="B220" t="b">
        <v>1</v>
      </c>
      <c r="C220">
        <v>5</v>
      </c>
      <c r="D220">
        <v>5</v>
      </c>
      <c r="E220" t="s">
        <v>219</v>
      </c>
      <c r="F220">
        <v>150</v>
      </c>
      <c r="G220">
        <v>5</v>
      </c>
      <c r="H220">
        <v>70</v>
      </c>
      <c r="I220">
        <v>2</v>
      </c>
      <c r="J220">
        <v>5</v>
      </c>
      <c r="K220">
        <v>31</v>
      </c>
      <c r="L220">
        <v>27</v>
      </c>
      <c r="M220">
        <v>26</v>
      </c>
      <c r="N220">
        <v>5.2</v>
      </c>
      <c r="O220">
        <v>0</v>
      </c>
      <c r="P220">
        <v>5</v>
      </c>
      <c r="Q220">
        <v>14</v>
      </c>
      <c r="R220">
        <v>5</v>
      </c>
      <c r="S220">
        <v>5</v>
      </c>
      <c r="T220">
        <v>5</v>
      </c>
      <c r="U220">
        <v>14</v>
      </c>
      <c r="V220">
        <v>5</v>
      </c>
      <c r="W220">
        <v>5</v>
      </c>
      <c r="X220" t="b">
        <v>0</v>
      </c>
      <c r="Y220" t="b">
        <v>0</v>
      </c>
      <c r="Z220" t="s">
        <v>893</v>
      </c>
      <c r="AA220" t="s">
        <v>893</v>
      </c>
    </row>
    <row r="221" spans="1:30" x14ac:dyDescent="0.25">
      <c r="A221">
        <v>218</v>
      </c>
      <c r="B221" t="b">
        <v>1</v>
      </c>
      <c r="C221">
        <v>5</v>
      </c>
      <c r="D221">
        <v>5</v>
      </c>
      <c r="E221" t="s">
        <v>220</v>
      </c>
      <c r="F221">
        <v>150</v>
      </c>
      <c r="G221">
        <v>5</v>
      </c>
      <c r="H221">
        <v>70</v>
      </c>
      <c r="I221">
        <v>3</v>
      </c>
      <c r="J221">
        <v>5</v>
      </c>
      <c r="K221">
        <v>38</v>
      </c>
      <c r="L221">
        <v>33</v>
      </c>
      <c r="M221">
        <v>33</v>
      </c>
      <c r="N221">
        <v>6.6</v>
      </c>
      <c r="O221">
        <v>0</v>
      </c>
      <c r="P221">
        <v>5</v>
      </c>
      <c r="Q221">
        <v>15</v>
      </c>
      <c r="R221">
        <v>5</v>
      </c>
      <c r="S221">
        <v>5</v>
      </c>
      <c r="T221">
        <v>5</v>
      </c>
      <c r="U221">
        <v>14</v>
      </c>
      <c r="V221">
        <v>5</v>
      </c>
      <c r="W221">
        <v>5</v>
      </c>
      <c r="X221" t="b">
        <v>0</v>
      </c>
      <c r="Y221" t="b">
        <v>0</v>
      </c>
      <c r="Z221" t="s">
        <v>893</v>
      </c>
      <c r="AA221" t="s">
        <v>893</v>
      </c>
    </row>
    <row r="222" spans="1:30" x14ac:dyDescent="0.25">
      <c r="A222">
        <v>219</v>
      </c>
      <c r="B222" t="b">
        <v>1</v>
      </c>
      <c r="C222">
        <v>5</v>
      </c>
      <c r="D222">
        <v>5</v>
      </c>
      <c r="E222" t="s">
        <v>221</v>
      </c>
      <c r="F222">
        <v>150</v>
      </c>
      <c r="G222">
        <v>5</v>
      </c>
      <c r="H222">
        <v>70</v>
      </c>
      <c r="I222">
        <v>4</v>
      </c>
      <c r="J222">
        <v>5</v>
      </c>
      <c r="K222">
        <v>42</v>
      </c>
      <c r="L222">
        <v>35</v>
      </c>
      <c r="M222">
        <v>21</v>
      </c>
      <c r="N222">
        <v>4.2</v>
      </c>
      <c r="O222">
        <v>2</v>
      </c>
      <c r="P222">
        <v>5</v>
      </c>
      <c r="Q222">
        <v>15</v>
      </c>
      <c r="R222">
        <v>5</v>
      </c>
      <c r="S222">
        <v>5</v>
      </c>
      <c r="T222">
        <v>3</v>
      </c>
      <c r="U222">
        <v>9</v>
      </c>
      <c r="V222">
        <v>3</v>
      </c>
      <c r="W222">
        <v>3</v>
      </c>
      <c r="X222" t="b">
        <v>0</v>
      </c>
      <c r="Y222" t="b">
        <v>0</v>
      </c>
      <c r="Z222" t="s">
        <v>893</v>
      </c>
      <c r="AA222" t="s">
        <v>893</v>
      </c>
    </row>
    <row r="223" spans="1:30" x14ac:dyDescent="0.25">
      <c r="A223">
        <v>220</v>
      </c>
      <c r="B223" t="b">
        <v>1</v>
      </c>
      <c r="C223">
        <v>5</v>
      </c>
      <c r="D223">
        <v>5</v>
      </c>
      <c r="E223" t="s">
        <v>222</v>
      </c>
      <c r="F223">
        <v>150</v>
      </c>
      <c r="G223">
        <v>5</v>
      </c>
      <c r="H223">
        <v>70</v>
      </c>
      <c r="I223">
        <v>5</v>
      </c>
      <c r="J223">
        <v>5</v>
      </c>
      <c r="K223">
        <v>51</v>
      </c>
      <c r="L223">
        <v>35</v>
      </c>
      <c r="M223">
        <v>35</v>
      </c>
      <c r="N223">
        <v>7</v>
      </c>
      <c r="O223">
        <v>0</v>
      </c>
      <c r="P223">
        <v>5</v>
      </c>
      <c r="Q223">
        <v>15</v>
      </c>
      <c r="R223">
        <v>5</v>
      </c>
      <c r="S223">
        <v>5</v>
      </c>
      <c r="T223">
        <v>5</v>
      </c>
      <c r="U223">
        <v>15</v>
      </c>
      <c r="V223">
        <v>5</v>
      </c>
      <c r="W223">
        <v>5</v>
      </c>
      <c r="X223" t="b">
        <v>0</v>
      </c>
      <c r="Y223" t="b">
        <v>0</v>
      </c>
      <c r="Z223" t="s">
        <v>893</v>
      </c>
      <c r="AA223" t="s">
        <v>893</v>
      </c>
    </row>
    <row r="224" spans="1:30" x14ac:dyDescent="0.25">
      <c r="A224">
        <v>221</v>
      </c>
      <c r="B224" t="b">
        <v>1</v>
      </c>
      <c r="C224">
        <v>5</v>
      </c>
      <c r="D224">
        <v>5</v>
      </c>
      <c r="E224" t="s">
        <v>223</v>
      </c>
      <c r="F224">
        <v>150</v>
      </c>
      <c r="G224">
        <v>5</v>
      </c>
      <c r="H224">
        <v>90</v>
      </c>
      <c r="I224">
        <v>1</v>
      </c>
      <c r="J224">
        <v>5</v>
      </c>
      <c r="K224">
        <v>63</v>
      </c>
      <c r="L224">
        <v>35</v>
      </c>
      <c r="M224">
        <v>20</v>
      </c>
      <c r="N224">
        <v>4</v>
      </c>
      <c r="O224">
        <v>2</v>
      </c>
      <c r="P224">
        <v>5</v>
      </c>
      <c r="Q224">
        <v>15</v>
      </c>
      <c r="R224">
        <v>5</v>
      </c>
      <c r="S224">
        <v>5</v>
      </c>
      <c r="T224">
        <v>3</v>
      </c>
      <c r="U224">
        <v>9</v>
      </c>
      <c r="V224">
        <v>3</v>
      </c>
      <c r="W224">
        <v>3</v>
      </c>
      <c r="X224" t="b">
        <v>0</v>
      </c>
      <c r="Y224" t="b">
        <v>0</v>
      </c>
      <c r="Z224" t="s">
        <v>893</v>
      </c>
      <c r="AA224" t="s">
        <v>893</v>
      </c>
    </row>
    <row r="225" spans="1:27" x14ac:dyDescent="0.25">
      <c r="A225">
        <v>222</v>
      </c>
      <c r="B225" t="b">
        <v>1</v>
      </c>
      <c r="C225">
        <v>5</v>
      </c>
      <c r="D225">
        <v>5</v>
      </c>
      <c r="E225" t="s">
        <v>224</v>
      </c>
      <c r="F225">
        <v>150</v>
      </c>
      <c r="G225">
        <v>5</v>
      </c>
      <c r="H225">
        <v>90</v>
      </c>
      <c r="I225">
        <v>2</v>
      </c>
      <c r="J225">
        <v>5</v>
      </c>
      <c r="K225">
        <v>64</v>
      </c>
      <c r="L225">
        <v>37</v>
      </c>
      <c r="M225">
        <v>34</v>
      </c>
      <c r="N225">
        <v>6.8</v>
      </c>
      <c r="O225">
        <v>0</v>
      </c>
      <c r="P225">
        <v>5</v>
      </c>
      <c r="Q225">
        <v>15</v>
      </c>
      <c r="R225">
        <v>5</v>
      </c>
      <c r="S225">
        <v>5</v>
      </c>
      <c r="T225">
        <v>5</v>
      </c>
      <c r="U225">
        <v>15</v>
      </c>
      <c r="V225">
        <v>5</v>
      </c>
      <c r="W225">
        <v>5</v>
      </c>
      <c r="X225" t="b">
        <v>0</v>
      </c>
      <c r="Y225" t="b">
        <v>0</v>
      </c>
      <c r="Z225" t="s">
        <v>893</v>
      </c>
      <c r="AA225" t="s">
        <v>893</v>
      </c>
    </row>
    <row r="226" spans="1:27" x14ac:dyDescent="0.25">
      <c r="A226">
        <v>223</v>
      </c>
      <c r="B226" t="b">
        <v>1</v>
      </c>
      <c r="C226">
        <v>5</v>
      </c>
      <c r="D226">
        <v>5</v>
      </c>
      <c r="E226" t="s">
        <v>225</v>
      </c>
      <c r="F226">
        <v>150</v>
      </c>
      <c r="G226">
        <v>5</v>
      </c>
      <c r="H226">
        <v>90</v>
      </c>
      <c r="I226">
        <v>3</v>
      </c>
      <c r="J226">
        <v>5</v>
      </c>
      <c r="K226">
        <v>51</v>
      </c>
      <c r="L226">
        <v>39</v>
      </c>
      <c r="M226">
        <v>39</v>
      </c>
      <c r="N226">
        <v>7.8</v>
      </c>
      <c r="O226">
        <v>0</v>
      </c>
      <c r="P226">
        <v>5</v>
      </c>
      <c r="Q226">
        <v>15</v>
      </c>
      <c r="R226">
        <v>5</v>
      </c>
      <c r="S226">
        <v>5</v>
      </c>
      <c r="T226">
        <v>5</v>
      </c>
      <c r="U226">
        <v>15</v>
      </c>
      <c r="V226">
        <v>5</v>
      </c>
      <c r="W226">
        <v>5</v>
      </c>
      <c r="X226" t="b">
        <v>0</v>
      </c>
      <c r="Y226" t="b">
        <v>0</v>
      </c>
      <c r="Z226" t="s">
        <v>893</v>
      </c>
      <c r="AA226" t="s">
        <v>893</v>
      </c>
    </row>
    <row r="227" spans="1:27" x14ac:dyDescent="0.25">
      <c r="A227">
        <v>224</v>
      </c>
      <c r="B227" t="b">
        <v>1</v>
      </c>
      <c r="C227">
        <v>5</v>
      </c>
      <c r="D227">
        <v>5</v>
      </c>
      <c r="E227" t="s">
        <v>226</v>
      </c>
      <c r="F227">
        <v>150</v>
      </c>
      <c r="G227">
        <v>5</v>
      </c>
      <c r="H227">
        <v>90</v>
      </c>
      <c r="I227">
        <v>4</v>
      </c>
      <c r="J227">
        <v>5</v>
      </c>
      <c r="K227">
        <v>63</v>
      </c>
      <c r="L227">
        <v>43</v>
      </c>
      <c r="M227">
        <v>22</v>
      </c>
      <c r="N227">
        <v>4.4000000000000004</v>
      </c>
      <c r="O227">
        <v>2</v>
      </c>
      <c r="P227">
        <v>5</v>
      </c>
      <c r="Q227">
        <v>15</v>
      </c>
      <c r="R227">
        <v>5</v>
      </c>
      <c r="S227">
        <v>5</v>
      </c>
      <c r="T227">
        <v>3</v>
      </c>
      <c r="U227">
        <v>9</v>
      </c>
      <c r="V227">
        <v>3</v>
      </c>
      <c r="W227">
        <v>3</v>
      </c>
      <c r="X227" t="b">
        <v>0</v>
      </c>
      <c r="Y227" t="b">
        <v>0</v>
      </c>
      <c r="Z227" t="s">
        <v>893</v>
      </c>
      <c r="AA227" t="s">
        <v>893</v>
      </c>
    </row>
    <row r="228" spans="1:27" x14ac:dyDescent="0.25">
      <c r="A228">
        <v>225</v>
      </c>
      <c r="B228" t="b">
        <v>1</v>
      </c>
      <c r="C228">
        <v>5</v>
      </c>
      <c r="D228">
        <v>5</v>
      </c>
      <c r="E228" t="s">
        <v>227</v>
      </c>
      <c r="F228">
        <v>150</v>
      </c>
      <c r="G228">
        <v>5</v>
      </c>
      <c r="H228">
        <v>90</v>
      </c>
      <c r="I228">
        <v>5</v>
      </c>
      <c r="J228">
        <v>5</v>
      </c>
      <c r="K228">
        <v>43</v>
      </c>
      <c r="L228">
        <v>37</v>
      </c>
      <c r="M228">
        <v>30</v>
      </c>
      <c r="N228">
        <v>6</v>
      </c>
      <c r="O228">
        <v>1</v>
      </c>
      <c r="P228">
        <v>5</v>
      </c>
      <c r="Q228">
        <v>15</v>
      </c>
      <c r="R228">
        <v>5</v>
      </c>
      <c r="S228">
        <v>5</v>
      </c>
      <c r="T228">
        <v>4</v>
      </c>
      <c r="U228">
        <v>12</v>
      </c>
      <c r="V228">
        <v>4</v>
      </c>
      <c r="W228">
        <v>4</v>
      </c>
      <c r="X228" t="b">
        <v>0</v>
      </c>
      <c r="Y228" t="b">
        <v>0</v>
      </c>
      <c r="Z228" t="s">
        <v>893</v>
      </c>
      <c r="AA228" t="s">
        <v>893</v>
      </c>
    </row>
    <row r="229" spans="1:27" x14ac:dyDescent="0.25">
      <c r="A229">
        <v>226</v>
      </c>
      <c r="B229" t="b">
        <v>1</v>
      </c>
      <c r="C229">
        <v>10</v>
      </c>
      <c r="D229">
        <v>10</v>
      </c>
      <c r="E229" t="s">
        <v>228</v>
      </c>
      <c r="F229">
        <v>150</v>
      </c>
      <c r="G229">
        <v>10</v>
      </c>
      <c r="H229">
        <v>50</v>
      </c>
      <c r="I229">
        <v>1</v>
      </c>
      <c r="J229">
        <v>10</v>
      </c>
      <c r="K229">
        <v>54</v>
      </c>
      <c r="L229">
        <v>49</v>
      </c>
      <c r="M229">
        <v>44</v>
      </c>
      <c r="N229">
        <v>4.4000000000000004</v>
      </c>
      <c r="O229">
        <v>1</v>
      </c>
      <c r="P229">
        <v>9</v>
      </c>
      <c r="Q229">
        <v>27</v>
      </c>
      <c r="R229">
        <v>10</v>
      </c>
      <c r="S229">
        <v>10</v>
      </c>
      <c r="T229">
        <v>8</v>
      </c>
      <c r="U229">
        <v>24</v>
      </c>
      <c r="V229">
        <v>9</v>
      </c>
      <c r="W229">
        <v>9</v>
      </c>
      <c r="X229" t="b">
        <v>0</v>
      </c>
      <c r="Y229" t="b">
        <v>0</v>
      </c>
      <c r="Z229" t="s">
        <v>893</v>
      </c>
      <c r="AA229" t="s">
        <v>893</v>
      </c>
    </row>
    <row r="230" spans="1:27" x14ac:dyDescent="0.25">
      <c r="A230">
        <v>227</v>
      </c>
      <c r="B230" t="b">
        <v>1</v>
      </c>
      <c r="C230">
        <v>10</v>
      </c>
      <c r="D230">
        <v>10</v>
      </c>
      <c r="E230" t="s">
        <v>229</v>
      </c>
      <c r="F230">
        <v>150</v>
      </c>
      <c r="G230">
        <v>10</v>
      </c>
      <c r="H230">
        <v>50</v>
      </c>
      <c r="I230">
        <v>2</v>
      </c>
      <c r="J230">
        <v>10</v>
      </c>
      <c r="K230">
        <v>55</v>
      </c>
      <c r="L230">
        <v>48</v>
      </c>
      <c r="M230">
        <v>48</v>
      </c>
      <c r="N230">
        <v>4.8</v>
      </c>
      <c r="O230">
        <v>0</v>
      </c>
      <c r="P230">
        <v>9</v>
      </c>
      <c r="Q230">
        <v>26</v>
      </c>
      <c r="R230">
        <v>10</v>
      </c>
      <c r="S230">
        <v>10</v>
      </c>
      <c r="T230">
        <v>9</v>
      </c>
      <c r="U230">
        <v>26</v>
      </c>
      <c r="V230">
        <v>10</v>
      </c>
      <c r="W230">
        <v>10</v>
      </c>
      <c r="X230" t="b">
        <v>0</v>
      </c>
      <c r="Y230" t="b">
        <v>0</v>
      </c>
      <c r="Z230" t="s">
        <v>893</v>
      </c>
      <c r="AA230" t="s">
        <v>893</v>
      </c>
    </row>
    <row r="231" spans="1:27" x14ac:dyDescent="0.25">
      <c r="A231">
        <v>228</v>
      </c>
      <c r="B231" t="b">
        <v>1</v>
      </c>
      <c r="C231">
        <v>10</v>
      </c>
      <c r="D231">
        <v>10</v>
      </c>
      <c r="E231" t="s">
        <v>230</v>
      </c>
      <c r="F231">
        <v>150</v>
      </c>
      <c r="G231">
        <v>10</v>
      </c>
      <c r="H231">
        <v>50</v>
      </c>
      <c r="I231">
        <v>3</v>
      </c>
      <c r="J231">
        <v>10</v>
      </c>
      <c r="K231">
        <v>72</v>
      </c>
      <c r="L231">
        <v>59</v>
      </c>
      <c r="M231">
        <v>43</v>
      </c>
      <c r="N231">
        <v>4.3</v>
      </c>
      <c r="O231">
        <v>2</v>
      </c>
      <c r="P231">
        <v>10</v>
      </c>
      <c r="Q231">
        <v>30</v>
      </c>
      <c r="R231">
        <v>10</v>
      </c>
      <c r="S231">
        <v>10</v>
      </c>
      <c r="T231">
        <v>8</v>
      </c>
      <c r="U231">
        <v>24</v>
      </c>
      <c r="V231">
        <v>8</v>
      </c>
      <c r="W231">
        <v>8</v>
      </c>
      <c r="X231" t="b">
        <v>0</v>
      </c>
      <c r="Y231" t="b">
        <v>0</v>
      </c>
      <c r="Z231" t="s">
        <v>893</v>
      </c>
      <c r="AA231" t="s">
        <v>893</v>
      </c>
    </row>
    <row r="232" spans="1:27" x14ac:dyDescent="0.25">
      <c r="A232">
        <v>229</v>
      </c>
      <c r="B232" t="b">
        <v>1</v>
      </c>
      <c r="C232">
        <v>10</v>
      </c>
      <c r="D232">
        <v>10</v>
      </c>
      <c r="E232" t="s">
        <v>231</v>
      </c>
      <c r="F232">
        <v>150</v>
      </c>
      <c r="G232">
        <v>10</v>
      </c>
      <c r="H232">
        <v>50</v>
      </c>
      <c r="I232">
        <v>4</v>
      </c>
      <c r="J232">
        <v>10</v>
      </c>
      <c r="K232">
        <v>58</v>
      </c>
      <c r="L232">
        <v>52</v>
      </c>
      <c r="M232">
        <v>44</v>
      </c>
      <c r="N232">
        <v>4.4000000000000004</v>
      </c>
      <c r="O232">
        <v>2</v>
      </c>
      <c r="P232">
        <v>9</v>
      </c>
      <c r="Q232">
        <v>27</v>
      </c>
      <c r="R232">
        <v>10</v>
      </c>
      <c r="S232">
        <v>10</v>
      </c>
      <c r="T232">
        <v>8</v>
      </c>
      <c r="U232">
        <v>24</v>
      </c>
      <c r="V232">
        <v>8</v>
      </c>
      <c r="W232">
        <v>8</v>
      </c>
      <c r="X232" t="b">
        <v>0</v>
      </c>
      <c r="Y232" t="b">
        <v>0</v>
      </c>
      <c r="Z232" t="s">
        <v>893</v>
      </c>
      <c r="AA232" t="s">
        <v>893</v>
      </c>
    </row>
    <row r="233" spans="1:27" x14ac:dyDescent="0.25">
      <c r="A233">
        <v>230</v>
      </c>
      <c r="B233" t="b">
        <v>1</v>
      </c>
      <c r="C233">
        <v>10</v>
      </c>
      <c r="D233">
        <v>10</v>
      </c>
      <c r="E233" t="s">
        <v>232</v>
      </c>
      <c r="F233">
        <v>150</v>
      </c>
      <c r="G233">
        <v>10</v>
      </c>
      <c r="H233">
        <v>50</v>
      </c>
      <c r="I233">
        <v>5</v>
      </c>
      <c r="J233">
        <v>10</v>
      </c>
      <c r="K233">
        <v>58</v>
      </c>
      <c r="L233">
        <v>50</v>
      </c>
      <c r="M233">
        <v>47</v>
      </c>
      <c r="N233">
        <v>4.7</v>
      </c>
      <c r="O233">
        <v>0</v>
      </c>
      <c r="P233">
        <v>10</v>
      </c>
      <c r="Q233">
        <v>29</v>
      </c>
      <c r="R233">
        <v>10</v>
      </c>
      <c r="S233">
        <v>10</v>
      </c>
      <c r="T233">
        <v>10</v>
      </c>
      <c r="U233">
        <v>29</v>
      </c>
      <c r="V233">
        <v>10</v>
      </c>
      <c r="W233">
        <v>10</v>
      </c>
      <c r="X233" t="b">
        <v>0</v>
      </c>
      <c r="Y233" t="b">
        <v>0</v>
      </c>
      <c r="Z233" t="s">
        <v>893</v>
      </c>
      <c r="AA233" t="s">
        <v>893</v>
      </c>
    </row>
    <row r="234" spans="1:27" x14ac:dyDescent="0.25">
      <c r="A234">
        <v>231</v>
      </c>
      <c r="B234" t="b">
        <v>1</v>
      </c>
      <c r="C234">
        <v>10</v>
      </c>
      <c r="D234">
        <v>10</v>
      </c>
      <c r="E234" t="s">
        <v>233</v>
      </c>
      <c r="F234">
        <v>150</v>
      </c>
      <c r="G234">
        <v>10</v>
      </c>
      <c r="H234">
        <v>70</v>
      </c>
      <c r="I234">
        <v>1</v>
      </c>
      <c r="J234">
        <v>10</v>
      </c>
      <c r="K234">
        <v>65</v>
      </c>
      <c r="L234">
        <v>54</v>
      </c>
      <c r="M234">
        <v>52</v>
      </c>
      <c r="N234">
        <v>5.2</v>
      </c>
      <c r="O234">
        <v>0</v>
      </c>
      <c r="P234">
        <v>9</v>
      </c>
      <c r="Q234">
        <v>27</v>
      </c>
      <c r="R234">
        <v>10</v>
      </c>
      <c r="S234">
        <v>10</v>
      </c>
      <c r="T234">
        <v>9</v>
      </c>
      <c r="U234">
        <v>27</v>
      </c>
      <c r="V234">
        <v>10</v>
      </c>
      <c r="W234">
        <v>10</v>
      </c>
      <c r="X234" t="b">
        <v>0</v>
      </c>
      <c r="Y234" t="b">
        <v>0</v>
      </c>
      <c r="Z234" t="s">
        <v>893</v>
      </c>
      <c r="AA234" t="s">
        <v>893</v>
      </c>
    </row>
    <row r="235" spans="1:27" x14ac:dyDescent="0.25">
      <c r="A235">
        <v>232</v>
      </c>
      <c r="B235" t="b">
        <v>1</v>
      </c>
      <c r="C235">
        <v>10</v>
      </c>
      <c r="D235">
        <v>10</v>
      </c>
      <c r="E235" t="s">
        <v>234</v>
      </c>
      <c r="F235">
        <v>150</v>
      </c>
      <c r="G235">
        <v>10</v>
      </c>
      <c r="H235">
        <v>70</v>
      </c>
      <c r="I235">
        <v>2</v>
      </c>
      <c r="J235">
        <v>10</v>
      </c>
      <c r="K235">
        <v>61</v>
      </c>
      <c r="L235">
        <v>48</v>
      </c>
      <c r="M235">
        <v>41</v>
      </c>
      <c r="N235">
        <v>4.0999999999999996</v>
      </c>
      <c r="O235">
        <v>1</v>
      </c>
      <c r="P235">
        <v>10</v>
      </c>
      <c r="Q235">
        <v>30</v>
      </c>
      <c r="R235">
        <v>10</v>
      </c>
      <c r="S235">
        <v>10</v>
      </c>
      <c r="T235">
        <v>9</v>
      </c>
      <c r="U235">
        <v>26</v>
      </c>
      <c r="V235">
        <v>9</v>
      </c>
      <c r="W235">
        <v>9</v>
      </c>
      <c r="X235" t="b">
        <v>0</v>
      </c>
      <c r="Y235" t="b">
        <v>0</v>
      </c>
      <c r="Z235" t="s">
        <v>893</v>
      </c>
      <c r="AA235" t="s">
        <v>893</v>
      </c>
    </row>
    <row r="236" spans="1:27" x14ac:dyDescent="0.25">
      <c r="A236">
        <v>233</v>
      </c>
      <c r="B236" t="b">
        <v>1</v>
      </c>
      <c r="C236">
        <v>10</v>
      </c>
      <c r="D236">
        <v>10</v>
      </c>
      <c r="E236" t="s">
        <v>235</v>
      </c>
      <c r="F236">
        <v>150</v>
      </c>
      <c r="G236">
        <v>10</v>
      </c>
      <c r="H236">
        <v>70</v>
      </c>
      <c r="I236">
        <v>3</v>
      </c>
      <c r="J236">
        <v>10</v>
      </c>
      <c r="K236">
        <v>59</v>
      </c>
      <c r="L236">
        <v>49</v>
      </c>
      <c r="M236">
        <v>43</v>
      </c>
      <c r="N236">
        <v>4.3</v>
      </c>
      <c r="O236">
        <v>1</v>
      </c>
      <c r="P236">
        <v>8</v>
      </c>
      <c r="Q236">
        <v>24</v>
      </c>
      <c r="R236">
        <v>10</v>
      </c>
      <c r="S236">
        <v>10</v>
      </c>
      <c r="T236">
        <v>8</v>
      </c>
      <c r="U236">
        <v>24</v>
      </c>
      <c r="V236">
        <v>9</v>
      </c>
      <c r="W236">
        <v>9</v>
      </c>
      <c r="X236" t="b">
        <v>0</v>
      </c>
      <c r="Y236" t="b">
        <v>0</v>
      </c>
      <c r="Z236" t="s">
        <v>893</v>
      </c>
      <c r="AA236" t="s">
        <v>893</v>
      </c>
    </row>
    <row r="237" spans="1:27" x14ac:dyDescent="0.25">
      <c r="A237">
        <v>234</v>
      </c>
      <c r="B237" t="b">
        <v>1</v>
      </c>
      <c r="C237">
        <v>10</v>
      </c>
      <c r="D237">
        <v>10</v>
      </c>
      <c r="E237" t="s">
        <v>236</v>
      </c>
      <c r="F237">
        <v>150</v>
      </c>
      <c r="G237">
        <v>10</v>
      </c>
      <c r="H237">
        <v>70</v>
      </c>
      <c r="I237">
        <v>4</v>
      </c>
      <c r="J237">
        <v>10</v>
      </c>
      <c r="K237">
        <v>66</v>
      </c>
      <c r="L237">
        <v>59</v>
      </c>
      <c r="M237">
        <v>56</v>
      </c>
      <c r="N237">
        <v>5.6</v>
      </c>
      <c r="O237">
        <v>0</v>
      </c>
      <c r="P237">
        <v>10</v>
      </c>
      <c r="Q237">
        <v>30</v>
      </c>
      <c r="R237">
        <v>10</v>
      </c>
      <c r="S237">
        <v>10</v>
      </c>
      <c r="T237">
        <v>10</v>
      </c>
      <c r="U237">
        <v>30</v>
      </c>
      <c r="V237">
        <v>10</v>
      </c>
      <c r="W237">
        <v>10</v>
      </c>
      <c r="X237" t="b">
        <v>0</v>
      </c>
      <c r="Y237" t="b">
        <v>0</v>
      </c>
      <c r="Z237" t="s">
        <v>893</v>
      </c>
      <c r="AA237" t="s">
        <v>893</v>
      </c>
    </row>
    <row r="238" spans="1:27" x14ac:dyDescent="0.25">
      <c r="A238">
        <v>235</v>
      </c>
      <c r="B238" t="b">
        <v>1</v>
      </c>
      <c r="C238">
        <v>10</v>
      </c>
      <c r="D238">
        <v>10</v>
      </c>
      <c r="E238" t="s">
        <v>237</v>
      </c>
      <c r="F238">
        <v>150</v>
      </c>
      <c r="G238">
        <v>10</v>
      </c>
      <c r="H238">
        <v>70</v>
      </c>
      <c r="I238">
        <v>5</v>
      </c>
      <c r="J238">
        <v>10</v>
      </c>
      <c r="K238">
        <v>59</v>
      </c>
      <c r="L238">
        <v>53</v>
      </c>
      <c r="M238">
        <v>41</v>
      </c>
      <c r="N238">
        <v>4.0999999999999996</v>
      </c>
      <c r="O238">
        <v>2</v>
      </c>
      <c r="P238">
        <v>10</v>
      </c>
      <c r="Q238">
        <v>30</v>
      </c>
      <c r="R238">
        <v>10</v>
      </c>
      <c r="S238">
        <v>10</v>
      </c>
      <c r="T238">
        <v>8</v>
      </c>
      <c r="U238">
        <v>24</v>
      </c>
      <c r="V238">
        <v>8</v>
      </c>
      <c r="W238">
        <v>8</v>
      </c>
      <c r="X238" t="b">
        <v>0</v>
      </c>
      <c r="Y238" t="b">
        <v>0</v>
      </c>
      <c r="Z238" t="s">
        <v>893</v>
      </c>
      <c r="AA238" t="s">
        <v>893</v>
      </c>
    </row>
    <row r="239" spans="1:27" x14ac:dyDescent="0.25">
      <c r="A239">
        <v>236</v>
      </c>
      <c r="B239" t="b">
        <v>1</v>
      </c>
      <c r="C239">
        <v>10</v>
      </c>
      <c r="D239">
        <v>10</v>
      </c>
      <c r="E239" t="s">
        <v>238</v>
      </c>
      <c r="F239">
        <v>150</v>
      </c>
      <c r="G239">
        <v>10</v>
      </c>
      <c r="H239">
        <v>90</v>
      </c>
      <c r="I239">
        <v>1</v>
      </c>
      <c r="J239">
        <v>10</v>
      </c>
      <c r="K239">
        <v>79</v>
      </c>
      <c r="L239">
        <v>65</v>
      </c>
      <c r="M239">
        <v>65</v>
      </c>
      <c r="N239">
        <v>6.5</v>
      </c>
      <c r="O239">
        <v>0</v>
      </c>
      <c r="P239">
        <v>10</v>
      </c>
      <c r="Q239">
        <v>29</v>
      </c>
      <c r="R239">
        <v>10</v>
      </c>
      <c r="S239">
        <v>10</v>
      </c>
      <c r="T239">
        <v>10</v>
      </c>
      <c r="U239">
        <v>29</v>
      </c>
      <c r="V239">
        <v>10</v>
      </c>
      <c r="W239">
        <v>10</v>
      </c>
      <c r="X239" t="b">
        <v>0</v>
      </c>
      <c r="Y239" t="b">
        <v>0</v>
      </c>
      <c r="Z239" t="s">
        <v>893</v>
      </c>
      <c r="AA239" t="s">
        <v>893</v>
      </c>
    </row>
    <row r="240" spans="1:27" x14ac:dyDescent="0.25">
      <c r="A240">
        <v>237</v>
      </c>
      <c r="B240" t="b">
        <v>1</v>
      </c>
      <c r="C240">
        <v>10</v>
      </c>
      <c r="D240">
        <v>10</v>
      </c>
      <c r="E240" t="s">
        <v>239</v>
      </c>
      <c r="F240">
        <v>150</v>
      </c>
      <c r="G240">
        <v>10</v>
      </c>
      <c r="H240">
        <v>90</v>
      </c>
      <c r="I240">
        <v>2</v>
      </c>
      <c r="J240">
        <v>10</v>
      </c>
      <c r="K240">
        <v>85</v>
      </c>
      <c r="L240">
        <v>58</v>
      </c>
      <c r="M240">
        <v>47</v>
      </c>
      <c r="N240">
        <v>4.7</v>
      </c>
      <c r="O240">
        <v>2</v>
      </c>
      <c r="P240">
        <v>10</v>
      </c>
      <c r="Q240">
        <v>30</v>
      </c>
      <c r="R240">
        <v>10</v>
      </c>
      <c r="S240">
        <v>10</v>
      </c>
      <c r="T240">
        <v>8</v>
      </c>
      <c r="U240">
        <v>23</v>
      </c>
      <c r="V240">
        <v>8</v>
      </c>
      <c r="W240">
        <v>8</v>
      </c>
      <c r="X240" t="b">
        <v>0</v>
      </c>
      <c r="Y240" t="b">
        <v>0</v>
      </c>
      <c r="Z240" t="s">
        <v>893</v>
      </c>
      <c r="AA240" t="s">
        <v>893</v>
      </c>
    </row>
    <row r="241" spans="1:27" x14ac:dyDescent="0.25">
      <c r="A241">
        <v>238</v>
      </c>
      <c r="B241" t="b">
        <v>1</v>
      </c>
      <c r="C241">
        <v>10</v>
      </c>
      <c r="D241">
        <v>10</v>
      </c>
      <c r="E241" t="s">
        <v>240</v>
      </c>
      <c r="F241">
        <v>150</v>
      </c>
      <c r="G241">
        <v>10</v>
      </c>
      <c r="H241">
        <v>90</v>
      </c>
      <c r="I241">
        <v>3</v>
      </c>
      <c r="J241">
        <v>10</v>
      </c>
      <c r="K241">
        <v>73</v>
      </c>
      <c r="L241">
        <v>58</v>
      </c>
      <c r="M241">
        <v>50</v>
      </c>
      <c r="N241">
        <v>5</v>
      </c>
      <c r="O241">
        <v>0</v>
      </c>
      <c r="P241">
        <v>10</v>
      </c>
      <c r="Q241">
        <v>29</v>
      </c>
      <c r="R241">
        <v>10</v>
      </c>
      <c r="S241">
        <v>10</v>
      </c>
      <c r="T241">
        <v>10</v>
      </c>
      <c r="U241">
        <v>29</v>
      </c>
      <c r="V241">
        <v>10</v>
      </c>
      <c r="W241">
        <v>10</v>
      </c>
      <c r="X241" t="b">
        <v>0</v>
      </c>
      <c r="Y241" t="b">
        <v>0</v>
      </c>
      <c r="Z241" t="s">
        <v>893</v>
      </c>
      <c r="AA241" t="s">
        <v>893</v>
      </c>
    </row>
    <row r="242" spans="1:27" x14ac:dyDescent="0.25">
      <c r="A242">
        <v>239</v>
      </c>
      <c r="B242" t="b">
        <v>1</v>
      </c>
      <c r="C242">
        <v>10</v>
      </c>
      <c r="D242">
        <v>10</v>
      </c>
      <c r="E242" t="s">
        <v>241</v>
      </c>
      <c r="F242">
        <v>150</v>
      </c>
      <c r="G242">
        <v>10</v>
      </c>
      <c r="H242">
        <v>90</v>
      </c>
      <c r="I242">
        <v>4</v>
      </c>
      <c r="J242">
        <v>10</v>
      </c>
      <c r="K242">
        <v>79</v>
      </c>
      <c r="L242">
        <v>64</v>
      </c>
      <c r="M242">
        <v>58</v>
      </c>
      <c r="N242">
        <v>5.8</v>
      </c>
      <c r="O242">
        <v>1</v>
      </c>
      <c r="P242">
        <v>10</v>
      </c>
      <c r="Q242">
        <v>30</v>
      </c>
      <c r="R242">
        <v>10</v>
      </c>
      <c r="S242">
        <v>10</v>
      </c>
      <c r="T242">
        <v>9</v>
      </c>
      <c r="U242">
        <v>27</v>
      </c>
      <c r="V242">
        <v>9</v>
      </c>
      <c r="W242">
        <v>9</v>
      </c>
      <c r="X242" t="b">
        <v>0</v>
      </c>
      <c r="Y242" t="b">
        <v>0</v>
      </c>
      <c r="Z242" t="s">
        <v>893</v>
      </c>
      <c r="AA242" t="s">
        <v>893</v>
      </c>
    </row>
    <row r="243" spans="1:27" x14ac:dyDescent="0.25">
      <c r="A243">
        <v>240</v>
      </c>
      <c r="B243" t="b">
        <v>1</v>
      </c>
      <c r="C243">
        <v>9</v>
      </c>
      <c r="D243">
        <v>9</v>
      </c>
      <c r="E243" t="s">
        <v>242</v>
      </c>
      <c r="F243">
        <v>150</v>
      </c>
      <c r="G243">
        <v>10</v>
      </c>
      <c r="H243">
        <v>90</v>
      </c>
      <c r="I243">
        <v>5</v>
      </c>
      <c r="J243">
        <v>9</v>
      </c>
      <c r="K243">
        <v>68</v>
      </c>
      <c r="L243">
        <v>60</v>
      </c>
      <c r="M243">
        <v>51</v>
      </c>
      <c r="N243">
        <v>5.666666666666667</v>
      </c>
      <c r="O243">
        <v>1</v>
      </c>
      <c r="P243">
        <v>9</v>
      </c>
      <c r="Q243">
        <v>27</v>
      </c>
      <c r="R243">
        <v>9</v>
      </c>
      <c r="S243">
        <v>9</v>
      </c>
      <c r="T243">
        <v>8</v>
      </c>
      <c r="U243">
        <v>24</v>
      </c>
      <c r="V243">
        <v>8</v>
      </c>
      <c r="W243">
        <v>8</v>
      </c>
      <c r="X243" t="b">
        <v>0</v>
      </c>
      <c r="Y243" t="b">
        <v>0</v>
      </c>
      <c r="Z243" t="s">
        <v>893</v>
      </c>
      <c r="AA243" t="s">
        <v>893</v>
      </c>
    </row>
    <row r="244" spans="1:27" x14ac:dyDescent="0.25">
      <c r="A244">
        <v>241</v>
      </c>
      <c r="B244" t="b">
        <v>1</v>
      </c>
      <c r="C244">
        <v>15</v>
      </c>
      <c r="D244">
        <v>15</v>
      </c>
      <c r="E244" t="s">
        <v>243</v>
      </c>
      <c r="F244">
        <v>150</v>
      </c>
      <c r="G244">
        <v>15</v>
      </c>
      <c r="H244">
        <v>50</v>
      </c>
      <c r="I244">
        <v>1</v>
      </c>
      <c r="J244">
        <v>15</v>
      </c>
      <c r="K244">
        <v>88</v>
      </c>
      <c r="L244">
        <v>77</v>
      </c>
      <c r="M244">
        <v>62</v>
      </c>
      <c r="N244">
        <v>4.1333333333333337</v>
      </c>
      <c r="O244">
        <v>2</v>
      </c>
      <c r="P244">
        <v>15</v>
      </c>
      <c r="Q244">
        <v>44</v>
      </c>
      <c r="R244">
        <v>15</v>
      </c>
      <c r="S244">
        <v>15</v>
      </c>
      <c r="T244">
        <v>13</v>
      </c>
      <c r="U244">
        <v>38</v>
      </c>
      <c r="V244">
        <v>13</v>
      </c>
      <c r="W244">
        <v>13</v>
      </c>
      <c r="X244" t="b">
        <v>0</v>
      </c>
      <c r="Y244" t="b">
        <v>0</v>
      </c>
      <c r="Z244" t="s">
        <v>893</v>
      </c>
      <c r="AA244" t="s">
        <v>893</v>
      </c>
    </row>
    <row r="245" spans="1:27" x14ac:dyDescent="0.25">
      <c r="A245">
        <v>242</v>
      </c>
      <c r="B245" t="b">
        <v>1</v>
      </c>
      <c r="C245">
        <v>15</v>
      </c>
      <c r="D245">
        <v>15</v>
      </c>
      <c r="E245" t="s">
        <v>244</v>
      </c>
      <c r="F245">
        <v>150</v>
      </c>
      <c r="G245">
        <v>15</v>
      </c>
      <c r="H245">
        <v>50</v>
      </c>
      <c r="I245">
        <v>2</v>
      </c>
      <c r="J245">
        <v>15</v>
      </c>
      <c r="K245">
        <v>65</v>
      </c>
      <c r="L245">
        <v>61</v>
      </c>
      <c r="M245">
        <v>60</v>
      </c>
      <c r="N245">
        <v>4</v>
      </c>
      <c r="O245">
        <v>0</v>
      </c>
      <c r="P245">
        <v>14</v>
      </c>
      <c r="Q245">
        <v>40</v>
      </c>
      <c r="R245">
        <v>15</v>
      </c>
      <c r="S245">
        <v>15</v>
      </c>
      <c r="T245">
        <v>14</v>
      </c>
      <c r="U245">
        <v>40</v>
      </c>
      <c r="V245">
        <v>15</v>
      </c>
      <c r="W245">
        <v>15</v>
      </c>
      <c r="X245" t="b">
        <v>0</v>
      </c>
      <c r="Y245" t="b">
        <v>0</v>
      </c>
      <c r="Z245" t="s">
        <v>893</v>
      </c>
      <c r="AA245" t="s">
        <v>893</v>
      </c>
    </row>
    <row r="246" spans="1:27" x14ac:dyDescent="0.25">
      <c r="A246">
        <v>243</v>
      </c>
      <c r="B246" t="b">
        <v>1</v>
      </c>
      <c r="C246">
        <v>15</v>
      </c>
      <c r="D246">
        <v>15</v>
      </c>
      <c r="E246" t="s">
        <v>245</v>
      </c>
      <c r="F246">
        <v>150</v>
      </c>
      <c r="G246">
        <v>15</v>
      </c>
      <c r="H246">
        <v>50</v>
      </c>
      <c r="I246">
        <v>3</v>
      </c>
      <c r="J246">
        <v>15</v>
      </c>
      <c r="K246">
        <v>77</v>
      </c>
      <c r="L246">
        <v>69</v>
      </c>
      <c r="M246">
        <v>69</v>
      </c>
      <c r="N246">
        <v>4.5999999999999996</v>
      </c>
      <c r="O246">
        <v>0</v>
      </c>
      <c r="P246">
        <v>15</v>
      </c>
      <c r="Q246">
        <v>44</v>
      </c>
      <c r="R246">
        <v>15</v>
      </c>
      <c r="S246">
        <v>15</v>
      </c>
      <c r="T246">
        <v>15</v>
      </c>
      <c r="U246">
        <v>44</v>
      </c>
      <c r="V246">
        <v>15</v>
      </c>
      <c r="W246">
        <v>15</v>
      </c>
      <c r="X246" t="b">
        <v>0</v>
      </c>
      <c r="Y246" t="b">
        <v>0</v>
      </c>
      <c r="Z246" t="s">
        <v>893</v>
      </c>
      <c r="AA246" t="s">
        <v>893</v>
      </c>
    </row>
    <row r="247" spans="1:27" x14ac:dyDescent="0.25">
      <c r="A247">
        <v>244</v>
      </c>
      <c r="B247" t="b">
        <v>1</v>
      </c>
      <c r="C247">
        <v>15</v>
      </c>
      <c r="D247">
        <v>15</v>
      </c>
      <c r="E247" t="s">
        <v>246</v>
      </c>
      <c r="F247">
        <v>150</v>
      </c>
      <c r="G247">
        <v>15</v>
      </c>
      <c r="H247">
        <v>50</v>
      </c>
      <c r="I247">
        <v>4</v>
      </c>
      <c r="J247">
        <v>15</v>
      </c>
      <c r="K247">
        <v>66</v>
      </c>
      <c r="L247">
        <v>61</v>
      </c>
      <c r="M247">
        <v>56</v>
      </c>
      <c r="N247">
        <v>3.7333333333333334</v>
      </c>
      <c r="O247">
        <v>1</v>
      </c>
      <c r="P247">
        <v>13</v>
      </c>
      <c r="Q247">
        <v>38</v>
      </c>
      <c r="R247">
        <v>15</v>
      </c>
      <c r="S247">
        <v>15</v>
      </c>
      <c r="T247">
        <v>11</v>
      </c>
      <c r="U247">
        <v>32</v>
      </c>
      <c r="V247">
        <v>14</v>
      </c>
      <c r="W247">
        <v>14</v>
      </c>
      <c r="X247" t="b">
        <v>0</v>
      </c>
      <c r="Y247" t="b">
        <v>0</v>
      </c>
      <c r="Z247" t="s">
        <v>893</v>
      </c>
      <c r="AA247" t="s">
        <v>893</v>
      </c>
    </row>
    <row r="248" spans="1:27" x14ac:dyDescent="0.25">
      <c r="A248">
        <v>245</v>
      </c>
      <c r="B248" t="b">
        <v>1</v>
      </c>
      <c r="C248">
        <v>14</v>
      </c>
      <c r="D248">
        <v>14</v>
      </c>
      <c r="E248" t="s">
        <v>247</v>
      </c>
      <c r="F248">
        <v>150</v>
      </c>
      <c r="G248">
        <v>15</v>
      </c>
      <c r="H248">
        <v>50</v>
      </c>
      <c r="I248">
        <v>5</v>
      </c>
      <c r="J248">
        <v>14</v>
      </c>
      <c r="K248">
        <v>72</v>
      </c>
      <c r="L248">
        <v>64</v>
      </c>
      <c r="M248">
        <v>48</v>
      </c>
      <c r="N248">
        <v>3.4285714285714284</v>
      </c>
      <c r="O248">
        <v>3</v>
      </c>
      <c r="P248">
        <v>12</v>
      </c>
      <c r="Q248">
        <v>36</v>
      </c>
      <c r="R248">
        <v>14</v>
      </c>
      <c r="S248">
        <v>14</v>
      </c>
      <c r="T248">
        <v>9</v>
      </c>
      <c r="U248">
        <v>27</v>
      </c>
      <c r="V248">
        <v>11</v>
      </c>
      <c r="W248">
        <v>11</v>
      </c>
      <c r="X248" t="b">
        <v>0</v>
      </c>
      <c r="Y248" t="b">
        <v>0</v>
      </c>
      <c r="Z248" t="s">
        <v>893</v>
      </c>
      <c r="AA248" t="s">
        <v>893</v>
      </c>
    </row>
    <row r="249" spans="1:27" x14ac:dyDescent="0.25">
      <c r="A249">
        <v>246</v>
      </c>
      <c r="B249" t="b">
        <v>1</v>
      </c>
      <c r="C249">
        <v>15</v>
      </c>
      <c r="D249">
        <v>15</v>
      </c>
      <c r="E249" t="s">
        <v>248</v>
      </c>
      <c r="F249">
        <v>150</v>
      </c>
      <c r="G249">
        <v>15</v>
      </c>
      <c r="H249">
        <v>70</v>
      </c>
      <c r="I249">
        <v>1</v>
      </c>
      <c r="J249">
        <v>15</v>
      </c>
      <c r="K249">
        <v>82</v>
      </c>
      <c r="L249">
        <v>75</v>
      </c>
      <c r="M249">
        <v>67</v>
      </c>
      <c r="N249">
        <v>4.4666666666666668</v>
      </c>
      <c r="O249">
        <v>2</v>
      </c>
      <c r="P249">
        <v>13</v>
      </c>
      <c r="Q249">
        <v>39</v>
      </c>
      <c r="R249">
        <v>15</v>
      </c>
      <c r="S249">
        <v>15</v>
      </c>
      <c r="T249">
        <v>12</v>
      </c>
      <c r="U249">
        <v>35</v>
      </c>
      <c r="V249">
        <v>13</v>
      </c>
      <c r="W249">
        <v>13</v>
      </c>
      <c r="X249" t="b">
        <v>0</v>
      </c>
      <c r="Y249" t="b">
        <v>0</v>
      </c>
      <c r="Z249" t="s">
        <v>893</v>
      </c>
      <c r="AA249" t="s">
        <v>893</v>
      </c>
    </row>
    <row r="250" spans="1:27" x14ac:dyDescent="0.25">
      <c r="A250">
        <v>247</v>
      </c>
      <c r="B250" t="b">
        <v>1</v>
      </c>
      <c r="C250">
        <v>15</v>
      </c>
      <c r="D250">
        <v>15</v>
      </c>
      <c r="E250" t="s">
        <v>249</v>
      </c>
      <c r="F250">
        <v>150</v>
      </c>
      <c r="G250">
        <v>15</v>
      </c>
      <c r="H250">
        <v>70</v>
      </c>
      <c r="I250">
        <v>2</v>
      </c>
      <c r="J250">
        <v>15</v>
      </c>
      <c r="K250">
        <v>74</v>
      </c>
      <c r="L250">
        <v>67</v>
      </c>
      <c r="M250">
        <v>64</v>
      </c>
      <c r="N250">
        <v>4.2666666666666666</v>
      </c>
      <c r="O250">
        <v>1</v>
      </c>
      <c r="P250">
        <v>14</v>
      </c>
      <c r="Q250">
        <v>40</v>
      </c>
      <c r="R250">
        <v>15</v>
      </c>
      <c r="S250">
        <v>15</v>
      </c>
      <c r="T250">
        <v>13</v>
      </c>
      <c r="U250">
        <v>37</v>
      </c>
      <c r="V250">
        <v>14</v>
      </c>
      <c r="W250">
        <v>14</v>
      </c>
      <c r="X250" t="b">
        <v>0</v>
      </c>
      <c r="Y250" t="b">
        <v>0</v>
      </c>
      <c r="Z250" t="s">
        <v>893</v>
      </c>
      <c r="AA250" t="s">
        <v>893</v>
      </c>
    </row>
    <row r="251" spans="1:27" x14ac:dyDescent="0.25">
      <c r="A251">
        <v>248</v>
      </c>
      <c r="B251" t="b">
        <v>1</v>
      </c>
      <c r="C251">
        <v>15</v>
      </c>
      <c r="D251">
        <v>15</v>
      </c>
      <c r="E251" t="s">
        <v>250</v>
      </c>
      <c r="F251">
        <v>150</v>
      </c>
      <c r="G251">
        <v>15</v>
      </c>
      <c r="H251">
        <v>70</v>
      </c>
      <c r="I251">
        <v>3</v>
      </c>
      <c r="J251">
        <v>15</v>
      </c>
      <c r="K251">
        <v>72</v>
      </c>
      <c r="L251">
        <v>66</v>
      </c>
      <c r="M251">
        <v>60</v>
      </c>
      <c r="N251">
        <v>4</v>
      </c>
      <c r="O251">
        <v>1</v>
      </c>
      <c r="P251">
        <v>15</v>
      </c>
      <c r="Q251">
        <v>43</v>
      </c>
      <c r="R251">
        <v>15</v>
      </c>
      <c r="S251">
        <v>15</v>
      </c>
      <c r="T251">
        <v>14</v>
      </c>
      <c r="U251">
        <v>39</v>
      </c>
      <c r="V251">
        <v>14</v>
      </c>
      <c r="W251">
        <v>14</v>
      </c>
      <c r="X251" t="b">
        <v>0</v>
      </c>
      <c r="Y251" t="b">
        <v>0</v>
      </c>
      <c r="Z251" t="s">
        <v>893</v>
      </c>
      <c r="AA251" t="s">
        <v>893</v>
      </c>
    </row>
    <row r="252" spans="1:27" x14ac:dyDescent="0.25">
      <c r="A252">
        <v>249</v>
      </c>
      <c r="B252" t="b">
        <v>1</v>
      </c>
      <c r="C252">
        <v>15</v>
      </c>
      <c r="D252">
        <v>15</v>
      </c>
      <c r="E252" t="s">
        <v>251</v>
      </c>
      <c r="F252">
        <v>150</v>
      </c>
      <c r="G252">
        <v>15</v>
      </c>
      <c r="H252">
        <v>70</v>
      </c>
      <c r="I252">
        <v>4</v>
      </c>
      <c r="J252">
        <v>15</v>
      </c>
      <c r="K252">
        <v>82</v>
      </c>
      <c r="L252">
        <v>73</v>
      </c>
      <c r="M252">
        <v>65</v>
      </c>
      <c r="N252">
        <v>4.333333333333333</v>
      </c>
      <c r="O252">
        <v>1</v>
      </c>
      <c r="P252">
        <v>15</v>
      </c>
      <c r="Q252">
        <v>45</v>
      </c>
      <c r="R252">
        <v>15</v>
      </c>
      <c r="S252">
        <v>15</v>
      </c>
      <c r="T252">
        <v>14</v>
      </c>
      <c r="U252">
        <v>42</v>
      </c>
      <c r="V252">
        <v>14</v>
      </c>
      <c r="W252">
        <v>14</v>
      </c>
      <c r="X252" t="b">
        <v>0</v>
      </c>
      <c r="Y252" t="b">
        <v>0</v>
      </c>
      <c r="Z252" t="s">
        <v>893</v>
      </c>
      <c r="AA252" t="s">
        <v>893</v>
      </c>
    </row>
    <row r="253" spans="1:27" x14ac:dyDescent="0.25">
      <c r="A253">
        <v>250</v>
      </c>
      <c r="B253" t="b">
        <v>1</v>
      </c>
      <c r="C253">
        <v>14</v>
      </c>
      <c r="D253">
        <v>14</v>
      </c>
      <c r="E253" t="s">
        <v>252</v>
      </c>
      <c r="F253">
        <v>150</v>
      </c>
      <c r="G253">
        <v>15</v>
      </c>
      <c r="H253">
        <v>70</v>
      </c>
      <c r="I253">
        <v>5</v>
      </c>
      <c r="J253">
        <v>14</v>
      </c>
      <c r="K253">
        <v>66</v>
      </c>
      <c r="L253">
        <v>64</v>
      </c>
      <c r="M253">
        <v>60</v>
      </c>
      <c r="N253">
        <v>4.2857142857142856</v>
      </c>
      <c r="O253">
        <v>1</v>
      </c>
      <c r="P253">
        <v>11</v>
      </c>
      <c r="Q253">
        <v>33</v>
      </c>
      <c r="R253">
        <v>14</v>
      </c>
      <c r="S253">
        <v>14</v>
      </c>
      <c r="T253">
        <v>10</v>
      </c>
      <c r="U253">
        <v>29</v>
      </c>
      <c r="V253">
        <v>13</v>
      </c>
      <c r="W253">
        <v>13</v>
      </c>
      <c r="X253" t="b">
        <v>0</v>
      </c>
      <c r="Y253" t="b">
        <v>0</v>
      </c>
      <c r="Z253" t="s">
        <v>893</v>
      </c>
      <c r="AA253" t="s">
        <v>893</v>
      </c>
    </row>
    <row r="254" spans="1:27" x14ac:dyDescent="0.25">
      <c r="A254">
        <v>251</v>
      </c>
      <c r="B254" t="b">
        <v>1</v>
      </c>
      <c r="C254">
        <v>15</v>
      </c>
      <c r="D254">
        <v>15</v>
      </c>
      <c r="E254" t="s">
        <v>253</v>
      </c>
      <c r="F254">
        <v>150</v>
      </c>
      <c r="G254">
        <v>15</v>
      </c>
      <c r="H254">
        <v>90</v>
      </c>
      <c r="I254">
        <v>1</v>
      </c>
      <c r="J254">
        <v>14</v>
      </c>
      <c r="K254">
        <v>87</v>
      </c>
      <c r="L254">
        <v>77</v>
      </c>
      <c r="M254">
        <v>77</v>
      </c>
      <c r="N254">
        <v>5.1333333333333337</v>
      </c>
      <c r="O254">
        <v>0</v>
      </c>
      <c r="P254">
        <v>15</v>
      </c>
      <c r="Q254">
        <v>43</v>
      </c>
      <c r="R254">
        <v>15</v>
      </c>
      <c r="S254">
        <v>15</v>
      </c>
      <c r="T254">
        <v>14</v>
      </c>
      <c r="U254">
        <v>42</v>
      </c>
      <c r="V254">
        <v>15</v>
      </c>
      <c r="W254">
        <v>15</v>
      </c>
      <c r="X254" t="b">
        <v>0</v>
      </c>
      <c r="Y254" t="b">
        <v>0</v>
      </c>
      <c r="Z254" t="s">
        <v>893</v>
      </c>
      <c r="AA254" t="s">
        <v>893</v>
      </c>
    </row>
    <row r="255" spans="1:27" x14ac:dyDescent="0.25">
      <c r="A255">
        <v>252</v>
      </c>
      <c r="B255" t="b">
        <v>1</v>
      </c>
      <c r="C255">
        <v>15</v>
      </c>
      <c r="D255">
        <v>15</v>
      </c>
      <c r="E255" t="s">
        <v>254</v>
      </c>
      <c r="F255">
        <v>150</v>
      </c>
      <c r="G255">
        <v>15</v>
      </c>
      <c r="H255">
        <v>90</v>
      </c>
      <c r="I255">
        <v>2</v>
      </c>
      <c r="J255">
        <v>15</v>
      </c>
      <c r="K255">
        <v>83</v>
      </c>
      <c r="L255">
        <v>73</v>
      </c>
      <c r="M255">
        <v>63</v>
      </c>
      <c r="N255">
        <v>4.2</v>
      </c>
      <c r="O255">
        <v>2</v>
      </c>
      <c r="P255">
        <v>15</v>
      </c>
      <c r="Q255">
        <v>45</v>
      </c>
      <c r="R255">
        <v>15</v>
      </c>
      <c r="S255">
        <v>15</v>
      </c>
      <c r="T255">
        <v>13</v>
      </c>
      <c r="U255">
        <v>38</v>
      </c>
      <c r="V255">
        <v>13</v>
      </c>
      <c r="W255">
        <v>13</v>
      </c>
      <c r="X255" t="b">
        <v>0</v>
      </c>
      <c r="Y255" t="b">
        <v>0</v>
      </c>
      <c r="Z255" t="s">
        <v>893</v>
      </c>
      <c r="AA255" t="s">
        <v>893</v>
      </c>
    </row>
    <row r="256" spans="1:27" x14ac:dyDescent="0.25">
      <c r="A256">
        <v>253</v>
      </c>
      <c r="B256" t="b">
        <v>1</v>
      </c>
      <c r="C256">
        <v>15</v>
      </c>
      <c r="D256">
        <v>15</v>
      </c>
      <c r="E256" t="s">
        <v>255</v>
      </c>
      <c r="F256">
        <v>150</v>
      </c>
      <c r="G256">
        <v>15</v>
      </c>
      <c r="H256">
        <v>90</v>
      </c>
      <c r="I256">
        <v>3</v>
      </c>
      <c r="J256">
        <v>15</v>
      </c>
      <c r="K256">
        <v>100</v>
      </c>
      <c r="L256">
        <v>82</v>
      </c>
      <c r="M256">
        <v>79</v>
      </c>
      <c r="N256">
        <v>5.2666666666666666</v>
      </c>
      <c r="O256">
        <v>0</v>
      </c>
      <c r="P256">
        <v>14</v>
      </c>
      <c r="Q256">
        <v>42</v>
      </c>
      <c r="R256">
        <v>15</v>
      </c>
      <c r="S256">
        <v>15</v>
      </c>
      <c r="T256">
        <v>14</v>
      </c>
      <c r="U256">
        <v>41</v>
      </c>
      <c r="V256">
        <v>15</v>
      </c>
      <c r="W256">
        <v>15</v>
      </c>
      <c r="X256" t="b">
        <v>0</v>
      </c>
      <c r="Y256" t="b">
        <v>0</v>
      </c>
      <c r="Z256" t="s">
        <v>893</v>
      </c>
      <c r="AA256" t="s">
        <v>893</v>
      </c>
    </row>
    <row r="257" spans="1:27" x14ac:dyDescent="0.25">
      <c r="A257">
        <v>254</v>
      </c>
      <c r="B257" t="b">
        <v>1</v>
      </c>
      <c r="C257">
        <v>15</v>
      </c>
      <c r="D257">
        <v>15</v>
      </c>
      <c r="E257" t="s">
        <v>256</v>
      </c>
      <c r="F257">
        <v>150</v>
      </c>
      <c r="G257">
        <v>15</v>
      </c>
      <c r="H257">
        <v>90</v>
      </c>
      <c r="I257">
        <v>4</v>
      </c>
      <c r="J257">
        <v>15</v>
      </c>
      <c r="K257">
        <v>101</v>
      </c>
      <c r="L257">
        <v>86</v>
      </c>
      <c r="M257">
        <v>68</v>
      </c>
      <c r="N257">
        <v>4.5333333333333332</v>
      </c>
      <c r="O257">
        <v>4</v>
      </c>
      <c r="P257">
        <v>15</v>
      </c>
      <c r="Q257">
        <v>45</v>
      </c>
      <c r="R257">
        <v>15</v>
      </c>
      <c r="S257">
        <v>15</v>
      </c>
      <c r="T257">
        <v>11</v>
      </c>
      <c r="U257">
        <v>33</v>
      </c>
      <c r="V257">
        <v>11</v>
      </c>
      <c r="W257">
        <v>11</v>
      </c>
      <c r="X257" t="b">
        <v>0</v>
      </c>
      <c r="Y257" t="b">
        <v>0</v>
      </c>
      <c r="Z257" t="s">
        <v>893</v>
      </c>
      <c r="AA257" t="s">
        <v>893</v>
      </c>
    </row>
    <row r="258" spans="1:27" x14ac:dyDescent="0.25">
      <c r="A258">
        <v>255</v>
      </c>
      <c r="B258" t="b">
        <v>1</v>
      </c>
      <c r="C258">
        <v>15</v>
      </c>
      <c r="D258">
        <v>15</v>
      </c>
      <c r="E258" t="s">
        <v>257</v>
      </c>
      <c r="F258">
        <v>150</v>
      </c>
      <c r="G258">
        <v>15</v>
      </c>
      <c r="H258">
        <v>90</v>
      </c>
      <c r="I258">
        <v>5</v>
      </c>
      <c r="J258">
        <v>15</v>
      </c>
      <c r="K258">
        <v>79</v>
      </c>
      <c r="L258">
        <v>69</v>
      </c>
      <c r="M258">
        <v>67</v>
      </c>
      <c r="N258">
        <v>4.4666666666666668</v>
      </c>
      <c r="O258">
        <v>0</v>
      </c>
      <c r="P258">
        <v>14</v>
      </c>
      <c r="Q258">
        <v>42</v>
      </c>
      <c r="R258">
        <v>15</v>
      </c>
      <c r="S258">
        <v>15</v>
      </c>
      <c r="T258">
        <v>14</v>
      </c>
      <c r="U258">
        <v>39</v>
      </c>
      <c r="V258">
        <v>15</v>
      </c>
      <c r="W258">
        <v>15</v>
      </c>
      <c r="X258" t="b">
        <v>0</v>
      </c>
      <c r="Y258" t="b">
        <v>0</v>
      </c>
      <c r="Z258" t="s">
        <v>893</v>
      </c>
      <c r="AA258" t="s">
        <v>893</v>
      </c>
    </row>
    <row r="259" spans="1:27" x14ac:dyDescent="0.25">
      <c r="A259">
        <v>256</v>
      </c>
      <c r="B259" t="b">
        <v>1</v>
      </c>
      <c r="C259">
        <v>19</v>
      </c>
      <c r="D259">
        <v>19</v>
      </c>
      <c r="E259" t="s">
        <v>258</v>
      </c>
      <c r="F259">
        <v>150</v>
      </c>
      <c r="G259">
        <v>20</v>
      </c>
      <c r="H259">
        <v>50</v>
      </c>
      <c r="I259">
        <v>1</v>
      </c>
      <c r="J259">
        <v>19</v>
      </c>
      <c r="K259">
        <v>77</v>
      </c>
      <c r="L259">
        <v>72</v>
      </c>
      <c r="M259">
        <v>69</v>
      </c>
      <c r="N259">
        <v>3.6315789473684208</v>
      </c>
      <c r="O259">
        <v>1</v>
      </c>
      <c r="P259">
        <v>16</v>
      </c>
      <c r="Q259">
        <v>44</v>
      </c>
      <c r="R259">
        <v>19</v>
      </c>
      <c r="S259">
        <v>19</v>
      </c>
      <c r="T259">
        <v>16</v>
      </c>
      <c r="U259">
        <v>43</v>
      </c>
      <c r="V259">
        <v>18</v>
      </c>
      <c r="W259">
        <v>18</v>
      </c>
      <c r="X259" t="b">
        <v>0</v>
      </c>
      <c r="Y259" t="b">
        <v>0</v>
      </c>
      <c r="Z259" t="s">
        <v>893</v>
      </c>
      <c r="AA259" t="s">
        <v>893</v>
      </c>
    </row>
    <row r="260" spans="1:27" x14ac:dyDescent="0.25">
      <c r="A260">
        <v>257</v>
      </c>
      <c r="B260" t="b">
        <v>1</v>
      </c>
      <c r="C260">
        <v>20</v>
      </c>
      <c r="D260">
        <v>20</v>
      </c>
      <c r="E260" t="s">
        <v>259</v>
      </c>
      <c r="F260">
        <v>150</v>
      </c>
      <c r="G260">
        <v>20</v>
      </c>
      <c r="H260">
        <v>50</v>
      </c>
      <c r="I260">
        <v>2</v>
      </c>
      <c r="J260">
        <v>20</v>
      </c>
      <c r="K260">
        <v>89</v>
      </c>
      <c r="L260">
        <v>82</v>
      </c>
      <c r="M260">
        <v>82</v>
      </c>
      <c r="N260">
        <v>4.0999999999999996</v>
      </c>
      <c r="O260">
        <v>0</v>
      </c>
      <c r="P260">
        <v>18</v>
      </c>
      <c r="Q260">
        <v>53</v>
      </c>
      <c r="R260">
        <v>20</v>
      </c>
      <c r="S260">
        <v>20</v>
      </c>
      <c r="T260">
        <v>18</v>
      </c>
      <c r="U260">
        <v>53</v>
      </c>
      <c r="V260">
        <v>20</v>
      </c>
      <c r="W260">
        <v>20</v>
      </c>
      <c r="X260" t="b">
        <v>0</v>
      </c>
      <c r="Y260" t="b">
        <v>0</v>
      </c>
      <c r="Z260" t="s">
        <v>893</v>
      </c>
      <c r="AA260" t="s">
        <v>893</v>
      </c>
    </row>
    <row r="261" spans="1:27" x14ac:dyDescent="0.25">
      <c r="A261">
        <v>258</v>
      </c>
      <c r="B261" t="b">
        <v>1</v>
      </c>
      <c r="C261">
        <v>20</v>
      </c>
      <c r="D261">
        <v>20</v>
      </c>
      <c r="E261" t="s">
        <v>260</v>
      </c>
      <c r="F261">
        <v>150</v>
      </c>
      <c r="G261">
        <v>20</v>
      </c>
      <c r="H261">
        <v>50</v>
      </c>
      <c r="I261">
        <v>3</v>
      </c>
      <c r="J261">
        <v>20</v>
      </c>
      <c r="K261">
        <v>79</v>
      </c>
      <c r="L261">
        <v>74</v>
      </c>
      <c r="M261">
        <v>74</v>
      </c>
      <c r="N261">
        <v>3.7</v>
      </c>
      <c r="O261">
        <v>0</v>
      </c>
      <c r="P261">
        <v>15</v>
      </c>
      <c r="Q261">
        <v>44</v>
      </c>
      <c r="R261">
        <v>20</v>
      </c>
      <c r="S261">
        <v>20</v>
      </c>
      <c r="T261">
        <v>15</v>
      </c>
      <c r="U261">
        <v>44</v>
      </c>
      <c r="V261">
        <v>20</v>
      </c>
      <c r="W261">
        <v>20</v>
      </c>
      <c r="X261" t="b">
        <v>0</v>
      </c>
      <c r="Y261" t="b">
        <v>0</v>
      </c>
      <c r="Z261" t="s">
        <v>893</v>
      </c>
      <c r="AA261" t="s">
        <v>893</v>
      </c>
    </row>
    <row r="262" spans="1:27" x14ac:dyDescent="0.25">
      <c r="A262">
        <v>259</v>
      </c>
      <c r="B262" t="b">
        <v>1</v>
      </c>
      <c r="C262">
        <v>20</v>
      </c>
      <c r="D262">
        <v>20</v>
      </c>
      <c r="E262" t="s">
        <v>261</v>
      </c>
      <c r="F262">
        <v>150</v>
      </c>
      <c r="G262">
        <v>20</v>
      </c>
      <c r="H262">
        <v>50</v>
      </c>
      <c r="I262">
        <v>4</v>
      </c>
      <c r="J262">
        <v>20</v>
      </c>
      <c r="K262">
        <v>86</v>
      </c>
      <c r="L262">
        <v>81</v>
      </c>
      <c r="M262">
        <v>77</v>
      </c>
      <c r="N262">
        <v>3.85</v>
      </c>
      <c r="O262">
        <v>1</v>
      </c>
      <c r="P262">
        <v>19</v>
      </c>
      <c r="Q262">
        <v>56</v>
      </c>
      <c r="R262">
        <v>20</v>
      </c>
      <c r="S262">
        <v>20</v>
      </c>
      <c r="T262">
        <v>18</v>
      </c>
      <c r="U262">
        <v>53</v>
      </c>
      <c r="V262">
        <v>19</v>
      </c>
      <c r="W262">
        <v>19</v>
      </c>
      <c r="X262" t="b">
        <v>0</v>
      </c>
      <c r="Y262" t="b">
        <v>0</v>
      </c>
      <c r="Z262" t="s">
        <v>893</v>
      </c>
      <c r="AA262" t="s">
        <v>893</v>
      </c>
    </row>
    <row r="263" spans="1:27" x14ac:dyDescent="0.25">
      <c r="A263">
        <v>260</v>
      </c>
      <c r="B263" t="b">
        <v>1</v>
      </c>
      <c r="C263">
        <v>20</v>
      </c>
      <c r="D263">
        <v>20</v>
      </c>
      <c r="E263" t="s">
        <v>262</v>
      </c>
      <c r="F263">
        <v>150</v>
      </c>
      <c r="G263">
        <v>20</v>
      </c>
      <c r="H263">
        <v>50</v>
      </c>
      <c r="I263">
        <v>5</v>
      </c>
      <c r="J263">
        <v>20</v>
      </c>
      <c r="K263">
        <v>86</v>
      </c>
      <c r="L263">
        <v>85</v>
      </c>
      <c r="M263">
        <v>83</v>
      </c>
      <c r="N263">
        <v>4.1500000000000004</v>
      </c>
      <c r="O263">
        <v>0</v>
      </c>
      <c r="P263">
        <v>19</v>
      </c>
      <c r="Q263">
        <v>56</v>
      </c>
      <c r="R263">
        <v>20</v>
      </c>
      <c r="S263">
        <v>20</v>
      </c>
      <c r="T263">
        <v>18</v>
      </c>
      <c r="U263">
        <v>53</v>
      </c>
      <c r="V263">
        <v>20</v>
      </c>
      <c r="W263">
        <v>20</v>
      </c>
      <c r="X263" t="b">
        <v>0</v>
      </c>
      <c r="Y263" t="b">
        <v>0</v>
      </c>
      <c r="Z263" t="s">
        <v>893</v>
      </c>
      <c r="AA263" t="s">
        <v>893</v>
      </c>
    </row>
    <row r="264" spans="1:27" x14ac:dyDescent="0.25">
      <c r="A264">
        <v>261</v>
      </c>
      <c r="B264" t="b">
        <v>1</v>
      </c>
      <c r="C264">
        <v>20</v>
      </c>
      <c r="D264">
        <v>20</v>
      </c>
      <c r="E264" t="s">
        <v>263</v>
      </c>
      <c r="F264">
        <v>150</v>
      </c>
      <c r="G264">
        <v>20</v>
      </c>
      <c r="H264">
        <v>70</v>
      </c>
      <c r="I264">
        <v>1</v>
      </c>
      <c r="J264">
        <v>20</v>
      </c>
      <c r="K264">
        <v>94</v>
      </c>
      <c r="L264">
        <v>90</v>
      </c>
      <c r="M264">
        <v>80</v>
      </c>
      <c r="N264">
        <v>4</v>
      </c>
      <c r="O264">
        <v>2</v>
      </c>
      <c r="P264">
        <v>17</v>
      </c>
      <c r="Q264">
        <v>51</v>
      </c>
      <c r="R264">
        <v>20</v>
      </c>
      <c r="S264">
        <v>20</v>
      </c>
      <c r="T264">
        <v>14</v>
      </c>
      <c r="U264">
        <v>42</v>
      </c>
      <c r="V264">
        <v>18</v>
      </c>
      <c r="W264">
        <v>18</v>
      </c>
      <c r="X264" t="b">
        <v>0</v>
      </c>
      <c r="Y264" t="b">
        <v>0</v>
      </c>
      <c r="Z264" t="s">
        <v>893</v>
      </c>
      <c r="AA264" t="s">
        <v>893</v>
      </c>
    </row>
    <row r="265" spans="1:27" x14ac:dyDescent="0.25">
      <c r="A265">
        <v>262</v>
      </c>
      <c r="B265" t="b">
        <v>1</v>
      </c>
      <c r="C265">
        <v>20</v>
      </c>
      <c r="D265">
        <v>20</v>
      </c>
      <c r="E265" t="s">
        <v>264</v>
      </c>
      <c r="F265">
        <v>150</v>
      </c>
      <c r="G265">
        <v>20</v>
      </c>
      <c r="H265">
        <v>70</v>
      </c>
      <c r="I265">
        <v>2</v>
      </c>
      <c r="J265">
        <v>20</v>
      </c>
      <c r="K265">
        <v>95</v>
      </c>
      <c r="L265">
        <v>87</v>
      </c>
      <c r="M265">
        <v>87</v>
      </c>
      <c r="N265">
        <v>4.3499999999999996</v>
      </c>
      <c r="O265">
        <v>0</v>
      </c>
      <c r="P265">
        <v>18</v>
      </c>
      <c r="Q265">
        <v>53</v>
      </c>
      <c r="R265">
        <v>20</v>
      </c>
      <c r="S265">
        <v>20</v>
      </c>
      <c r="T265">
        <v>18</v>
      </c>
      <c r="U265">
        <v>53</v>
      </c>
      <c r="V265">
        <v>20</v>
      </c>
      <c r="W265">
        <v>20</v>
      </c>
      <c r="X265" t="b">
        <v>0</v>
      </c>
      <c r="Y265" t="b">
        <v>0</v>
      </c>
      <c r="Z265" t="s">
        <v>893</v>
      </c>
      <c r="AA265" t="s">
        <v>893</v>
      </c>
    </row>
    <row r="266" spans="1:27" x14ac:dyDescent="0.25">
      <c r="A266">
        <v>263</v>
      </c>
      <c r="B266" t="b">
        <v>1</v>
      </c>
      <c r="C266">
        <v>20</v>
      </c>
      <c r="D266">
        <v>20</v>
      </c>
      <c r="E266" t="s">
        <v>265</v>
      </c>
      <c r="F266">
        <v>150</v>
      </c>
      <c r="G266">
        <v>20</v>
      </c>
      <c r="H266">
        <v>70</v>
      </c>
      <c r="I266">
        <v>3</v>
      </c>
      <c r="J266">
        <v>20</v>
      </c>
      <c r="K266">
        <v>89</v>
      </c>
      <c r="L266">
        <v>81</v>
      </c>
      <c r="M266">
        <v>73</v>
      </c>
      <c r="N266">
        <v>3.65</v>
      </c>
      <c r="O266">
        <v>2</v>
      </c>
      <c r="P266">
        <v>17</v>
      </c>
      <c r="Q266">
        <v>50</v>
      </c>
      <c r="R266">
        <v>20</v>
      </c>
      <c r="S266">
        <v>20</v>
      </c>
      <c r="T266">
        <v>15</v>
      </c>
      <c r="U266">
        <v>44</v>
      </c>
      <c r="V266">
        <v>18</v>
      </c>
      <c r="W266">
        <v>18</v>
      </c>
      <c r="X266" t="b">
        <v>0</v>
      </c>
      <c r="Y266" t="b">
        <v>0</v>
      </c>
      <c r="Z266" t="s">
        <v>893</v>
      </c>
      <c r="AA266" t="s">
        <v>893</v>
      </c>
    </row>
    <row r="267" spans="1:27" x14ac:dyDescent="0.25">
      <c r="A267">
        <v>264</v>
      </c>
      <c r="B267" t="b">
        <v>1</v>
      </c>
      <c r="C267">
        <v>20</v>
      </c>
      <c r="D267">
        <v>20</v>
      </c>
      <c r="E267" t="s">
        <v>266</v>
      </c>
      <c r="F267">
        <v>150</v>
      </c>
      <c r="G267">
        <v>20</v>
      </c>
      <c r="H267">
        <v>70</v>
      </c>
      <c r="I267">
        <v>4</v>
      </c>
      <c r="J267">
        <v>20</v>
      </c>
      <c r="K267">
        <v>91</v>
      </c>
      <c r="L267">
        <v>84</v>
      </c>
      <c r="M267">
        <v>77</v>
      </c>
      <c r="N267">
        <v>3.85</v>
      </c>
      <c r="O267">
        <v>2</v>
      </c>
      <c r="P267">
        <v>18</v>
      </c>
      <c r="Q267">
        <v>53</v>
      </c>
      <c r="R267">
        <v>20</v>
      </c>
      <c r="S267">
        <v>20</v>
      </c>
      <c r="T267">
        <v>16</v>
      </c>
      <c r="U267">
        <v>47</v>
      </c>
      <c r="V267">
        <v>18</v>
      </c>
      <c r="W267">
        <v>18</v>
      </c>
      <c r="X267" t="b">
        <v>0</v>
      </c>
      <c r="Y267" t="b">
        <v>0</v>
      </c>
      <c r="Z267" t="s">
        <v>893</v>
      </c>
      <c r="AA267" t="s">
        <v>893</v>
      </c>
    </row>
    <row r="268" spans="1:27" x14ac:dyDescent="0.25">
      <c r="A268">
        <v>265</v>
      </c>
      <c r="B268" t="b">
        <v>1</v>
      </c>
      <c r="C268">
        <v>19</v>
      </c>
      <c r="D268">
        <v>19</v>
      </c>
      <c r="E268" t="s">
        <v>267</v>
      </c>
      <c r="F268">
        <v>150</v>
      </c>
      <c r="G268">
        <v>20</v>
      </c>
      <c r="H268">
        <v>70</v>
      </c>
      <c r="I268">
        <v>5</v>
      </c>
      <c r="J268">
        <v>19</v>
      </c>
      <c r="K268">
        <v>83</v>
      </c>
      <c r="L268">
        <v>79</v>
      </c>
      <c r="M268">
        <v>71</v>
      </c>
      <c r="N268">
        <v>3.736842105263158</v>
      </c>
      <c r="O268">
        <v>2</v>
      </c>
      <c r="P268">
        <v>17</v>
      </c>
      <c r="Q268">
        <v>48</v>
      </c>
      <c r="R268">
        <v>19</v>
      </c>
      <c r="S268">
        <v>19</v>
      </c>
      <c r="T268">
        <v>15</v>
      </c>
      <c r="U268">
        <v>42</v>
      </c>
      <c r="V268">
        <v>17</v>
      </c>
      <c r="W268">
        <v>17</v>
      </c>
      <c r="X268" t="b">
        <v>0</v>
      </c>
      <c r="Y268" t="b">
        <v>0</v>
      </c>
      <c r="Z268" t="s">
        <v>893</v>
      </c>
      <c r="AA268" t="s">
        <v>893</v>
      </c>
    </row>
    <row r="269" spans="1:27" x14ac:dyDescent="0.25">
      <c r="A269">
        <v>266</v>
      </c>
      <c r="B269" t="b">
        <v>1</v>
      </c>
      <c r="C269">
        <v>20</v>
      </c>
      <c r="D269">
        <v>20</v>
      </c>
      <c r="E269" t="s">
        <v>268</v>
      </c>
      <c r="F269">
        <v>150</v>
      </c>
      <c r="G269">
        <v>20</v>
      </c>
      <c r="H269">
        <v>90</v>
      </c>
      <c r="I269">
        <v>1</v>
      </c>
      <c r="J269">
        <v>20</v>
      </c>
      <c r="K269">
        <v>104</v>
      </c>
      <c r="L269">
        <v>94</v>
      </c>
      <c r="M269">
        <v>83</v>
      </c>
      <c r="N269">
        <v>4.1500000000000004</v>
      </c>
      <c r="O269">
        <v>2</v>
      </c>
      <c r="P269">
        <v>19</v>
      </c>
      <c r="Q269">
        <v>54</v>
      </c>
      <c r="R269">
        <v>20</v>
      </c>
      <c r="S269">
        <v>20</v>
      </c>
      <c r="T269">
        <v>17</v>
      </c>
      <c r="U269">
        <v>49</v>
      </c>
      <c r="V269">
        <v>18</v>
      </c>
      <c r="W269">
        <v>18</v>
      </c>
      <c r="X269" t="b">
        <v>0</v>
      </c>
      <c r="Y269" t="b">
        <v>0</v>
      </c>
      <c r="Z269" t="s">
        <v>893</v>
      </c>
      <c r="AA269" t="s">
        <v>893</v>
      </c>
    </row>
    <row r="270" spans="1:27" x14ac:dyDescent="0.25">
      <c r="A270">
        <v>267</v>
      </c>
      <c r="B270" t="b">
        <v>1</v>
      </c>
      <c r="C270">
        <v>20</v>
      </c>
      <c r="D270">
        <v>20</v>
      </c>
      <c r="E270" t="s">
        <v>269</v>
      </c>
      <c r="F270">
        <v>150</v>
      </c>
      <c r="G270">
        <v>20</v>
      </c>
      <c r="H270">
        <v>90</v>
      </c>
      <c r="I270">
        <v>2</v>
      </c>
      <c r="J270">
        <v>20</v>
      </c>
      <c r="K270">
        <v>106</v>
      </c>
      <c r="L270">
        <v>94</v>
      </c>
      <c r="M270">
        <v>92</v>
      </c>
      <c r="N270">
        <v>4.5999999999999996</v>
      </c>
      <c r="O270">
        <v>0</v>
      </c>
      <c r="P270">
        <v>19</v>
      </c>
      <c r="Q270">
        <v>57</v>
      </c>
      <c r="R270">
        <v>20</v>
      </c>
      <c r="S270">
        <v>20</v>
      </c>
      <c r="T270">
        <v>18</v>
      </c>
      <c r="U270">
        <v>54</v>
      </c>
      <c r="V270">
        <v>20</v>
      </c>
      <c r="W270">
        <v>20</v>
      </c>
      <c r="X270" t="b">
        <v>0</v>
      </c>
      <c r="Y270" t="b">
        <v>0</v>
      </c>
      <c r="Z270" t="s">
        <v>893</v>
      </c>
      <c r="AA270" t="s">
        <v>893</v>
      </c>
    </row>
    <row r="271" spans="1:27" x14ac:dyDescent="0.25">
      <c r="A271">
        <v>268</v>
      </c>
      <c r="B271" t="b">
        <v>1</v>
      </c>
      <c r="C271">
        <v>18</v>
      </c>
      <c r="D271">
        <v>18</v>
      </c>
      <c r="E271" t="s">
        <v>270</v>
      </c>
      <c r="F271">
        <v>150</v>
      </c>
      <c r="G271">
        <v>20</v>
      </c>
      <c r="H271">
        <v>90</v>
      </c>
      <c r="I271">
        <v>3</v>
      </c>
      <c r="J271">
        <v>18</v>
      </c>
      <c r="K271">
        <v>110</v>
      </c>
      <c r="L271">
        <v>92</v>
      </c>
      <c r="M271">
        <v>88</v>
      </c>
      <c r="N271">
        <v>4.8888888888888893</v>
      </c>
      <c r="O271">
        <v>1</v>
      </c>
      <c r="P271">
        <v>18</v>
      </c>
      <c r="Q271">
        <v>53</v>
      </c>
      <c r="R271">
        <v>18</v>
      </c>
      <c r="S271">
        <v>18</v>
      </c>
      <c r="T271">
        <v>17</v>
      </c>
      <c r="U271">
        <v>49</v>
      </c>
      <c r="V271">
        <v>17</v>
      </c>
      <c r="W271">
        <v>17</v>
      </c>
      <c r="X271" t="b">
        <v>0</v>
      </c>
      <c r="Y271" t="b">
        <v>0</v>
      </c>
      <c r="Z271" t="s">
        <v>893</v>
      </c>
      <c r="AA271" t="s">
        <v>893</v>
      </c>
    </row>
    <row r="272" spans="1:27" x14ac:dyDescent="0.25">
      <c r="A272">
        <v>269</v>
      </c>
      <c r="B272" t="b">
        <v>1</v>
      </c>
      <c r="C272">
        <v>20</v>
      </c>
      <c r="D272">
        <v>20</v>
      </c>
      <c r="E272" t="s">
        <v>271</v>
      </c>
      <c r="F272">
        <v>150</v>
      </c>
      <c r="G272">
        <v>20</v>
      </c>
      <c r="H272">
        <v>90</v>
      </c>
      <c r="I272">
        <v>4</v>
      </c>
      <c r="J272">
        <v>20</v>
      </c>
      <c r="K272">
        <v>109</v>
      </c>
      <c r="L272">
        <v>88</v>
      </c>
      <c r="M272">
        <v>85</v>
      </c>
      <c r="N272">
        <v>4.25</v>
      </c>
      <c r="O272">
        <v>1</v>
      </c>
      <c r="P272">
        <v>20</v>
      </c>
      <c r="Q272">
        <v>56</v>
      </c>
      <c r="R272">
        <v>20</v>
      </c>
      <c r="S272">
        <v>20</v>
      </c>
      <c r="T272">
        <v>17</v>
      </c>
      <c r="U272">
        <v>48</v>
      </c>
      <c r="V272">
        <v>19</v>
      </c>
      <c r="W272">
        <v>19</v>
      </c>
      <c r="X272" t="b">
        <v>0</v>
      </c>
      <c r="Y272" t="b">
        <v>0</v>
      </c>
      <c r="Z272" t="s">
        <v>893</v>
      </c>
      <c r="AA272" t="s">
        <v>893</v>
      </c>
    </row>
    <row r="273" spans="1:27" x14ac:dyDescent="0.25">
      <c r="A273">
        <v>270</v>
      </c>
      <c r="B273" t="b">
        <v>1</v>
      </c>
      <c r="C273">
        <v>18</v>
      </c>
      <c r="D273">
        <v>18</v>
      </c>
      <c r="E273" t="s">
        <v>272</v>
      </c>
      <c r="F273">
        <v>150</v>
      </c>
      <c r="G273">
        <v>20</v>
      </c>
      <c r="H273">
        <v>90</v>
      </c>
      <c r="I273">
        <v>5</v>
      </c>
      <c r="J273">
        <v>18</v>
      </c>
      <c r="K273">
        <v>87</v>
      </c>
      <c r="L273">
        <v>80</v>
      </c>
      <c r="M273">
        <v>67</v>
      </c>
      <c r="N273">
        <v>3.7222222222222223</v>
      </c>
      <c r="O273">
        <v>3</v>
      </c>
      <c r="P273">
        <v>15</v>
      </c>
      <c r="Q273">
        <v>42</v>
      </c>
      <c r="R273">
        <v>18</v>
      </c>
      <c r="S273">
        <v>18</v>
      </c>
      <c r="T273">
        <v>11</v>
      </c>
      <c r="U273">
        <v>32</v>
      </c>
      <c r="V273">
        <v>15</v>
      </c>
      <c r="W273">
        <v>15</v>
      </c>
      <c r="X273" t="b">
        <v>0</v>
      </c>
      <c r="Y273" t="b">
        <v>0</v>
      </c>
      <c r="Z273" t="s">
        <v>893</v>
      </c>
      <c r="AA273" t="s">
        <v>893</v>
      </c>
    </row>
    <row r="274" spans="1:27" x14ac:dyDescent="0.25">
      <c r="A274">
        <v>271</v>
      </c>
      <c r="B274" t="b">
        <v>1</v>
      </c>
      <c r="C274">
        <v>24</v>
      </c>
      <c r="D274">
        <v>24</v>
      </c>
      <c r="E274" t="s">
        <v>273</v>
      </c>
      <c r="F274">
        <v>150</v>
      </c>
      <c r="G274">
        <v>25</v>
      </c>
      <c r="H274">
        <v>50</v>
      </c>
      <c r="I274">
        <v>1</v>
      </c>
      <c r="J274">
        <v>24</v>
      </c>
      <c r="K274">
        <v>98</v>
      </c>
      <c r="L274">
        <v>93</v>
      </c>
      <c r="M274">
        <v>88</v>
      </c>
      <c r="N274">
        <v>3.6666666666666665</v>
      </c>
      <c r="O274">
        <v>1</v>
      </c>
      <c r="P274">
        <v>20</v>
      </c>
      <c r="Q274">
        <v>58</v>
      </c>
      <c r="R274">
        <v>24</v>
      </c>
      <c r="S274">
        <v>24</v>
      </c>
      <c r="T274">
        <v>20</v>
      </c>
      <c r="U274">
        <v>59</v>
      </c>
      <c r="V274">
        <v>23</v>
      </c>
      <c r="W274">
        <v>23</v>
      </c>
      <c r="X274" t="b">
        <v>0</v>
      </c>
      <c r="Y274" t="b">
        <v>0</v>
      </c>
      <c r="Z274" t="s">
        <v>893</v>
      </c>
      <c r="AA274" t="s">
        <v>893</v>
      </c>
    </row>
    <row r="275" spans="1:27" x14ac:dyDescent="0.25">
      <c r="A275">
        <v>272</v>
      </c>
      <c r="B275" t="b">
        <v>1</v>
      </c>
      <c r="C275">
        <v>25</v>
      </c>
      <c r="D275">
        <v>25</v>
      </c>
      <c r="E275" t="s">
        <v>274</v>
      </c>
      <c r="F275">
        <v>150</v>
      </c>
      <c r="G275">
        <v>25</v>
      </c>
      <c r="H275">
        <v>50</v>
      </c>
      <c r="I275">
        <v>2</v>
      </c>
      <c r="J275">
        <v>25</v>
      </c>
      <c r="K275">
        <v>96</v>
      </c>
      <c r="L275">
        <v>91</v>
      </c>
      <c r="M275">
        <v>79</v>
      </c>
      <c r="N275">
        <v>3.16</v>
      </c>
      <c r="O275">
        <v>3</v>
      </c>
      <c r="P275">
        <v>24</v>
      </c>
      <c r="Q275">
        <v>71</v>
      </c>
      <c r="R275">
        <v>25</v>
      </c>
      <c r="S275">
        <v>25</v>
      </c>
      <c r="T275">
        <v>20</v>
      </c>
      <c r="U275">
        <v>59</v>
      </c>
      <c r="V275">
        <v>22</v>
      </c>
      <c r="W275">
        <v>22</v>
      </c>
      <c r="X275" t="b">
        <v>0</v>
      </c>
      <c r="Y275" t="b">
        <v>0</v>
      </c>
      <c r="Z275" t="s">
        <v>893</v>
      </c>
      <c r="AA275" t="s">
        <v>893</v>
      </c>
    </row>
    <row r="276" spans="1:27" x14ac:dyDescent="0.25">
      <c r="A276">
        <v>273</v>
      </c>
      <c r="B276" t="b">
        <v>1</v>
      </c>
      <c r="C276">
        <v>24</v>
      </c>
      <c r="D276">
        <v>24</v>
      </c>
      <c r="E276" t="s">
        <v>275</v>
      </c>
      <c r="F276">
        <v>150</v>
      </c>
      <c r="G276">
        <v>25</v>
      </c>
      <c r="H276">
        <v>50</v>
      </c>
      <c r="I276">
        <v>3</v>
      </c>
      <c r="J276">
        <v>24</v>
      </c>
      <c r="K276">
        <v>84</v>
      </c>
      <c r="L276">
        <v>82</v>
      </c>
      <c r="M276">
        <v>82</v>
      </c>
      <c r="N276">
        <v>3.4166666666666665</v>
      </c>
      <c r="O276">
        <v>0</v>
      </c>
      <c r="P276">
        <v>21</v>
      </c>
      <c r="Q276">
        <v>60</v>
      </c>
      <c r="R276">
        <v>24</v>
      </c>
      <c r="S276">
        <v>24</v>
      </c>
      <c r="T276">
        <v>21</v>
      </c>
      <c r="U276">
        <v>60</v>
      </c>
      <c r="V276">
        <v>24</v>
      </c>
      <c r="W276">
        <v>24</v>
      </c>
      <c r="X276" t="b">
        <v>0</v>
      </c>
      <c r="Y276" t="b">
        <v>0</v>
      </c>
      <c r="Z276" t="s">
        <v>893</v>
      </c>
      <c r="AA276" t="s">
        <v>893</v>
      </c>
    </row>
    <row r="277" spans="1:27" x14ac:dyDescent="0.25">
      <c r="A277">
        <v>274</v>
      </c>
      <c r="B277" t="b">
        <v>1</v>
      </c>
      <c r="C277">
        <v>23</v>
      </c>
      <c r="D277">
        <v>23</v>
      </c>
      <c r="E277" t="s">
        <v>276</v>
      </c>
      <c r="F277">
        <v>150</v>
      </c>
      <c r="G277">
        <v>25</v>
      </c>
      <c r="H277">
        <v>50</v>
      </c>
      <c r="I277">
        <v>4</v>
      </c>
      <c r="J277">
        <v>23</v>
      </c>
      <c r="K277">
        <v>95</v>
      </c>
      <c r="L277">
        <v>91</v>
      </c>
      <c r="M277">
        <v>84</v>
      </c>
      <c r="N277">
        <v>3.652173913043478</v>
      </c>
      <c r="O277">
        <v>2</v>
      </c>
      <c r="P277">
        <v>20</v>
      </c>
      <c r="Q277">
        <v>60</v>
      </c>
      <c r="R277">
        <v>23</v>
      </c>
      <c r="S277">
        <v>23</v>
      </c>
      <c r="T277">
        <v>18</v>
      </c>
      <c r="U277">
        <v>54</v>
      </c>
      <c r="V277">
        <v>21</v>
      </c>
      <c r="W277">
        <v>21</v>
      </c>
      <c r="X277" t="b">
        <v>0</v>
      </c>
      <c r="Y277" t="b">
        <v>0</v>
      </c>
      <c r="Z277" t="s">
        <v>893</v>
      </c>
      <c r="AA277" t="s">
        <v>893</v>
      </c>
    </row>
    <row r="278" spans="1:27" x14ac:dyDescent="0.25">
      <c r="A278">
        <v>275</v>
      </c>
      <c r="B278" t="b">
        <v>1</v>
      </c>
      <c r="C278">
        <v>24</v>
      </c>
      <c r="D278">
        <v>24</v>
      </c>
      <c r="E278" t="s">
        <v>277</v>
      </c>
      <c r="F278">
        <v>150</v>
      </c>
      <c r="G278">
        <v>25</v>
      </c>
      <c r="H278">
        <v>50</v>
      </c>
      <c r="I278">
        <v>5</v>
      </c>
      <c r="J278">
        <v>24</v>
      </c>
      <c r="K278">
        <v>96</v>
      </c>
      <c r="L278">
        <v>94</v>
      </c>
      <c r="M278">
        <v>82</v>
      </c>
      <c r="N278">
        <v>3.4166666666666665</v>
      </c>
      <c r="O278">
        <v>3</v>
      </c>
      <c r="P278">
        <v>20</v>
      </c>
      <c r="Q278">
        <v>59</v>
      </c>
      <c r="R278">
        <v>24</v>
      </c>
      <c r="S278">
        <v>24</v>
      </c>
      <c r="T278">
        <v>17</v>
      </c>
      <c r="U278">
        <v>50</v>
      </c>
      <c r="V278">
        <v>21</v>
      </c>
      <c r="W278">
        <v>21</v>
      </c>
      <c r="X278" t="b">
        <v>0</v>
      </c>
      <c r="Y278" t="b">
        <v>0</v>
      </c>
      <c r="Z278" t="s">
        <v>893</v>
      </c>
      <c r="AA278" t="s">
        <v>893</v>
      </c>
    </row>
    <row r="279" spans="1:27" x14ac:dyDescent="0.25">
      <c r="A279">
        <v>276</v>
      </c>
      <c r="B279" t="b">
        <v>1</v>
      </c>
      <c r="C279">
        <v>25</v>
      </c>
      <c r="D279">
        <v>25</v>
      </c>
      <c r="E279" t="s">
        <v>278</v>
      </c>
      <c r="F279">
        <v>150</v>
      </c>
      <c r="G279">
        <v>25</v>
      </c>
      <c r="H279">
        <v>70</v>
      </c>
      <c r="I279">
        <v>1</v>
      </c>
      <c r="J279">
        <v>25</v>
      </c>
      <c r="K279">
        <v>93</v>
      </c>
      <c r="L279">
        <v>85</v>
      </c>
      <c r="M279">
        <v>79</v>
      </c>
      <c r="N279">
        <v>3.16</v>
      </c>
      <c r="O279">
        <v>1</v>
      </c>
      <c r="P279">
        <v>20</v>
      </c>
      <c r="Q279">
        <v>59</v>
      </c>
      <c r="R279">
        <v>25</v>
      </c>
      <c r="S279">
        <v>25</v>
      </c>
      <c r="T279">
        <v>18</v>
      </c>
      <c r="U279">
        <v>54</v>
      </c>
      <c r="V279">
        <v>24</v>
      </c>
      <c r="W279">
        <v>24</v>
      </c>
      <c r="X279" t="b">
        <v>0</v>
      </c>
      <c r="Y279" t="b">
        <v>0</v>
      </c>
      <c r="Z279" t="s">
        <v>893</v>
      </c>
      <c r="AA279" t="s">
        <v>893</v>
      </c>
    </row>
    <row r="280" spans="1:27" x14ac:dyDescent="0.25">
      <c r="A280">
        <v>277</v>
      </c>
      <c r="B280" t="b">
        <v>1</v>
      </c>
      <c r="C280">
        <v>25</v>
      </c>
      <c r="D280">
        <v>25</v>
      </c>
      <c r="E280" t="s">
        <v>279</v>
      </c>
      <c r="F280">
        <v>150</v>
      </c>
      <c r="G280">
        <v>25</v>
      </c>
      <c r="H280">
        <v>70</v>
      </c>
      <c r="I280">
        <v>2</v>
      </c>
      <c r="J280">
        <v>25</v>
      </c>
      <c r="K280">
        <v>93</v>
      </c>
      <c r="L280">
        <v>89</v>
      </c>
      <c r="M280">
        <v>86</v>
      </c>
      <c r="N280">
        <v>3.44</v>
      </c>
      <c r="O280">
        <v>1</v>
      </c>
      <c r="P280">
        <v>23</v>
      </c>
      <c r="Q280">
        <v>66</v>
      </c>
      <c r="R280">
        <v>25</v>
      </c>
      <c r="S280">
        <v>25</v>
      </c>
      <c r="T280">
        <v>22</v>
      </c>
      <c r="U280">
        <v>63</v>
      </c>
      <c r="V280">
        <v>24</v>
      </c>
      <c r="W280">
        <v>24</v>
      </c>
      <c r="X280" t="b">
        <v>0</v>
      </c>
      <c r="Y280" t="b">
        <v>0</v>
      </c>
      <c r="Z280" t="s">
        <v>893</v>
      </c>
      <c r="AA280" t="s">
        <v>893</v>
      </c>
    </row>
    <row r="281" spans="1:27" x14ac:dyDescent="0.25">
      <c r="A281">
        <v>278</v>
      </c>
      <c r="B281" t="b">
        <v>1</v>
      </c>
      <c r="C281">
        <v>25</v>
      </c>
      <c r="D281">
        <v>25</v>
      </c>
      <c r="E281" t="s">
        <v>280</v>
      </c>
      <c r="F281">
        <v>150</v>
      </c>
      <c r="G281">
        <v>25</v>
      </c>
      <c r="H281">
        <v>70</v>
      </c>
      <c r="I281">
        <v>3</v>
      </c>
      <c r="J281">
        <v>25</v>
      </c>
      <c r="K281">
        <v>95</v>
      </c>
      <c r="L281">
        <v>87</v>
      </c>
      <c r="M281">
        <v>87</v>
      </c>
      <c r="N281">
        <v>3.48</v>
      </c>
      <c r="O281">
        <v>0</v>
      </c>
      <c r="P281">
        <v>20</v>
      </c>
      <c r="Q281">
        <v>57</v>
      </c>
      <c r="R281" t="s">
        <v>903</v>
      </c>
      <c r="S281">
        <v>25</v>
      </c>
      <c r="T281">
        <v>20</v>
      </c>
      <c r="U281">
        <v>57</v>
      </c>
      <c r="V281" t="s">
        <v>903</v>
      </c>
      <c r="W281">
        <v>25</v>
      </c>
      <c r="X281" t="b">
        <v>1</v>
      </c>
      <c r="Y281" t="b">
        <v>1</v>
      </c>
      <c r="Z281">
        <v>25</v>
      </c>
      <c r="AA281">
        <v>59278</v>
      </c>
    </row>
    <row r="282" spans="1:27" x14ac:dyDescent="0.25">
      <c r="A282">
        <v>279</v>
      </c>
      <c r="B282" t="b">
        <v>1</v>
      </c>
      <c r="C282">
        <v>25</v>
      </c>
      <c r="D282">
        <v>25</v>
      </c>
      <c r="E282" t="s">
        <v>281</v>
      </c>
      <c r="F282">
        <v>150</v>
      </c>
      <c r="G282">
        <v>25</v>
      </c>
      <c r="H282">
        <v>70</v>
      </c>
      <c r="I282">
        <v>4</v>
      </c>
      <c r="J282">
        <v>25</v>
      </c>
      <c r="K282">
        <v>94</v>
      </c>
      <c r="L282">
        <v>90</v>
      </c>
      <c r="M282">
        <v>82</v>
      </c>
      <c r="N282">
        <v>3.28</v>
      </c>
      <c r="O282">
        <v>2</v>
      </c>
      <c r="P282">
        <v>22</v>
      </c>
      <c r="Q282">
        <v>64</v>
      </c>
      <c r="R282">
        <v>25</v>
      </c>
      <c r="S282">
        <v>25</v>
      </c>
      <c r="T282">
        <v>21</v>
      </c>
      <c r="U282">
        <v>61</v>
      </c>
      <c r="V282">
        <v>23</v>
      </c>
      <c r="W282">
        <v>23</v>
      </c>
      <c r="X282" t="b">
        <v>0</v>
      </c>
      <c r="Y282" t="b">
        <v>0</v>
      </c>
      <c r="Z282" t="s">
        <v>893</v>
      </c>
      <c r="AA282" t="s">
        <v>893</v>
      </c>
    </row>
    <row r="283" spans="1:27" x14ac:dyDescent="0.25">
      <c r="A283">
        <v>280</v>
      </c>
      <c r="B283" t="b">
        <v>1</v>
      </c>
      <c r="C283">
        <v>23</v>
      </c>
      <c r="D283">
        <v>23</v>
      </c>
      <c r="E283" t="s">
        <v>282</v>
      </c>
      <c r="F283">
        <v>150</v>
      </c>
      <c r="G283">
        <v>25</v>
      </c>
      <c r="H283">
        <v>70</v>
      </c>
      <c r="I283">
        <v>5</v>
      </c>
      <c r="J283">
        <v>23</v>
      </c>
      <c r="K283">
        <v>101</v>
      </c>
      <c r="L283">
        <v>95</v>
      </c>
      <c r="M283">
        <v>89</v>
      </c>
      <c r="N283">
        <v>3.8695652173913042</v>
      </c>
      <c r="O283">
        <v>1</v>
      </c>
      <c r="P283">
        <v>22</v>
      </c>
      <c r="Q283">
        <v>65</v>
      </c>
      <c r="R283">
        <v>23</v>
      </c>
      <c r="S283">
        <v>23</v>
      </c>
      <c r="T283">
        <v>21</v>
      </c>
      <c r="U283">
        <v>63</v>
      </c>
      <c r="V283">
        <v>22</v>
      </c>
      <c r="W283">
        <v>22</v>
      </c>
      <c r="X283" t="b">
        <v>0</v>
      </c>
      <c r="Y283" t="b">
        <v>0</v>
      </c>
      <c r="Z283" t="s">
        <v>893</v>
      </c>
      <c r="AA283" t="s">
        <v>893</v>
      </c>
    </row>
    <row r="284" spans="1:27" x14ac:dyDescent="0.25">
      <c r="A284">
        <v>281</v>
      </c>
      <c r="B284" t="b">
        <v>1</v>
      </c>
      <c r="C284">
        <v>22</v>
      </c>
      <c r="D284">
        <v>22</v>
      </c>
      <c r="E284" t="s">
        <v>283</v>
      </c>
      <c r="F284">
        <v>150</v>
      </c>
      <c r="G284">
        <v>25</v>
      </c>
      <c r="H284">
        <v>90</v>
      </c>
      <c r="I284">
        <v>1</v>
      </c>
      <c r="J284">
        <v>22</v>
      </c>
      <c r="K284">
        <v>93</v>
      </c>
      <c r="L284">
        <v>81</v>
      </c>
      <c r="M284">
        <v>75</v>
      </c>
      <c r="N284">
        <v>3.4090909090909092</v>
      </c>
      <c r="O284">
        <v>1</v>
      </c>
      <c r="P284">
        <v>18</v>
      </c>
      <c r="Q284">
        <v>53</v>
      </c>
      <c r="R284">
        <v>22</v>
      </c>
      <c r="S284">
        <v>22</v>
      </c>
      <c r="T284">
        <v>17</v>
      </c>
      <c r="U284">
        <v>49</v>
      </c>
      <c r="V284">
        <v>21</v>
      </c>
      <c r="W284">
        <v>21</v>
      </c>
      <c r="X284" t="b">
        <v>0</v>
      </c>
      <c r="Y284" t="b">
        <v>0</v>
      </c>
      <c r="Z284" t="s">
        <v>893</v>
      </c>
      <c r="AA284" t="s">
        <v>893</v>
      </c>
    </row>
    <row r="285" spans="1:27" x14ac:dyDescent="0.25">
      <c r="A285">
        <v>282</v>
      </c>
      <c r="B285" t="b">
        <v>1</v>
      </c>
      <c r="C285">
        <v>25</v>
      </c>
      <c r="D285">
        <v>25</v>
      </c>
      <c r="E285" t="s">
        <v>284</v>
      </c>
      <c r="F285">
        <v>150</v>
      </c>
      <c r="G285">
        <v>25</v>
      </c>
      <c r="H285">
        <v>90</v>
      </c>
      <c r="I285">
        <v>2</v>
      </c>
      <c r="J285">
        <v>25</v>
      </c>
      <c r="K285">
        <v>101</v>
      </c>
      <c r="L285">
        <v>91</v>
      </c>
      <c r="M285">
        <v>86</v>
      </c>
      <c r="N285">
        <v>3.44</v>
      </c>
      <c r="O285">
        <v>1</v>
      </c>
      <c r="P285">
        <v>21</v>
      </c>
      <c r="Q285">
        <v>62</v>
      </c>
      <c r="R285" t="s">
        <v>903</v>
      </c>
      <c r="S285">
        <v>25</v>
      </c>
      <c r="T285">
        <v>21</v>
      </c>
      <c r="U285">
        <v>60</v>
      </c>
      <c r="V285">
        <v>24</v>
      </c>
      <c r="W285">
        <v>24</v>
      </c>
      <c r="X285" t="b">
        <v>0</v>
      </c>
      <c r="Y285" t="b">
        <v>0</v>
      </c>
      <c r="Z285" t="s">
        <v>893</v>
      </c>
      <c r="AA285" t="s">
        <v>893</v>
      </c>
    </row>
    <row r="286" spans="1:27" x14ac:dyDescent="0.25">
      <c r="A286">
        <v>283</v>
      </c>
      <c r="B286" t="b">
        <v>1</v>
      </c>
      <c r="C286">
        <v>25</v>
      </c>
      <c r="D286">
        <v>25</v>
      </c>
      <c r="E286" t="s">
        <v>285</v>
      </c>
      <c r="F286">
        <v>150</v>
      </c>
      <c r="G286">
        <v>25</v>
      </c>
      <c r="H286">
        <v>90</v>
      </c>
      <c r="I286">
        <v>3</v>
      </c>
      <c r="J286">
        <v>25</v>
      </c>
      <c r="K286">
        <v>94</v>
      </c>
      <c r="L286">
        <v>89</v>
      </c>
      <c r="M286">
        <v>81</v>
      </c>
      <c r="N286">
        <v>3.24</v>
      </c>
      <c r="O286">
        <v>2</v>
      </c>
      <c r="P286">
        <v>19</v>
      </c>
      <c r="Q286">
        <v>55</v>
      </c>
      <c r="R286">
        <v>25</v>
      </c>
      <c r="S286">
        <v>25</v>
      </c>
      <c r="T286">
        <v>20</v>
      </c>
      <c r="U286">
        <v>55</v>
      </c>
      <c r="V286">
        <v>23</v>
      </c>
      <c r="W286">
        <v>23</v>
      </c>
      <c r="X286" t="b">
        <v>0</v>
      </c>
      <c r="Y286" t="b">
        <v>0</v>
      </c>
      <c r="Z286" t="s">
        <v>893</v>
      </c>
      <c r="AA286" t="s">
        <v>893</v>
      </c>
    </row>
    <row r="287" spans="1:27" x14ac:dyDescent="0.25">
      <c r="A287">
        <v>284</v>
      </c>
      <c r="B287" t="b">
        <v>1</v>
      </c>
      <c r="C287">
        <v>23</v>
      </c>
      <c r="D287">
        <v>23</v>
      </c>
      <c r="E287" t="s">
        <v>286</v>
      </c>
      <c r="F287">
        <v>150</v>
      </c>
      <c r="G287">
        <v>25</v>
      </c>
      <c r="H287">
        <v>90</v>
      </c>
      <c r="I287">
        <v>4</v>
      </c>
      <c r="J287">
        <v>23</v>
      </c>
      <c r="K287">
        <v>99</v>
      </c>
      <c r="L287">
        <v>90</v>
      </c>
      <c r="M287">
        <v>76</v>
      </c>
      <c r="N287">
        <v>3.3043478260869565</v>
      </c>
      <c r="O287">
        <v>3</v>
      </c>
      <c r="P287">
        <v>19</v>
      </c>
      <c r="Q287">
        <v>55</v>
      </c>
      <c r="R287" t="s">
        <v>903</v>
      </c>
      <c r="S287">
        <v>23</v>
      </c>
      <c r="T287">
        <v>15</v>
      </c>
      <c r="U287">
        <v>44</v>
      </c>
      <c r="V287">
        <v>20</v>
      </c>
      <c r="W287">
        <v>20</v>
      </c>
      <c r="X287" t="b">
        <v>0</v>
      </c>
      <c r="Y287" t="b">
        <v>0</v>
      </c>
      <c r="Z287" t="s">
        <v>893</v>
      </c>
      <c r="AA287" t="s">
        <v>893</v>
      </c>
    </row>
    <row r="288" spans="1:27" x14ac:dyDescent="0.25">
      <c r="A288">
        <v>285</v>
      </c>
      <c r="B288" t="b">
        <v>1</v>
      </c>
      <c r="C288">
        <v>24</v>
      </c>
      <c r="D288">
        <v>24</v>
      </c>
      <c r="E288" t="s">
        <v>287</v>
      </c>
      <c r="F288">
        <v>150</v>
      </c>
      <c r="G288">
        <v>25</v>
      </c>
      <c r="H288">
        <v>90</v>
      </c>
      <c r="I288">
        <v>5</v>
      </c>
      <c r="J288">
        <v>24</v>
      </c>
      <c r="K288">
        <v>112</v>
      </c>
      <c r="L288">
        <v>107</v>
      </c>
      <c r="M288">
        <v>93</v>
      </c>
      <c r="N288">
        <v>3.875</v>
      </c>
      <c r="O288">
        <v>3</v>
      </c>
      <c r="P288">
        <v>23</v>
      </c>
      <c r="Q288">
        <v>67</v>
      </c>
      <c r="R288">
        <v>24</v>
      </c>
      <c r="S288">
        <v>24</v>
      </c>
      <c r="T288">
        <v>20</v>
      </c>
      <c r="U288">
        <v>59</v>
      </c>
      <c r="V288">
        <v>21</v>
      </c>
      <c r="W288">
        <v>21</v>
      </c>
      <c r="X288" t="b">
        <v>0</v>
      </c>
      <c r="Y288" t="b">
        <v>0</v>
      </c>
      <c r="Z288" t="s">
        <v>893</v>
      </c>
      <c r="AA288" t="s">
        <v>893</v>
      </c>
    </row>
    <row r="289" spans="1:27" x14ac:dyDescent="0.25">
      <c r="A289">
        <v>286</v>
      </c>
      <c r="B289" t="b">
        <v>1</v>
      </c>
      <c r="C289">
        <v>29</v>
      </c>
      <c r="D289">
        <v>29</v>
      </c>
      <c r="E289" t="s">
        <v>288</v>
      </c>
      <c r="F289">
        <v>150</v>
      </c>
      <c r="G289">
        <v>30</v>
      </c>
      <c r="H289">
        <v>50</v>
      </c>
      <c r="I289">
        <v>1</v>
      </c>
      <c r="J289">
        <v>29</v>
      </c>
      <c r="K289">
        <v>95</v>
      </c>
      <c r="L289">
        <v>93</v>
      </c>
      <c r="M289">
        <v>82</v>
      </c>
      <c r="N289">
        <v>2.8275862068965516</v>
      </c>
      <c r="O289">
        <v>3</v>
      </c>
      <c r="P289">
        <v>24</v>
      </c>
      <c r="Q289">
        <v>70</v>
      </c>
      <c r="R289" t="s">
        <v>903</v>
      </c>
      <c r="S289">
        <v>29</v>
      </c>
      <c r="T289">
        <v>19</v>
      </c>
      <c r="U289">
        <v>57</v>
      </c>
      <c r="V289">
        <v>26</v>
      </c>
      <c r="W289">
        <v>26</v>
      </c>
      <c r="X289" t="b">
        <v>0</v>
      </c>
      <c r="Y289" t="b">
        <v>0</v>
      </c>
      <c r="Z289" t="s">
        <v>893</v>
      </c>
      <c r="AA289" t="s">
        <v>893</v>
      </c>
    </row>
    <row r="290" spans="1:27" x14ac:dyDescent="0.25">
      <c r="A290">
        <v>287</v>
      </c>
      <c r="B290" t="b">
        <v>1</v>
      </c>
      <c r="C290">
        <v>27</v>
      </c>
      <c r="D290">
        <v>27</v>
      </c>
      <c r="E290" t="s">
        <v>289</v>
      </c>
      <c r="F290">
        <v>150</v>
      </c>
      <c r="G290">
        <v>30</v>
      </c>
      <c r="H290">
        <v>50</v>
      </c>
      <c r="I290">
        <v>2</v>
      </c>
      <c r="J290">
        <v>27</v>
      </c>
      <c r="K290">
        <v>83</v>
      </c>
      <c r="L290">
        <v>79</v>
      </c>
      <c r="M290">
        <v>76</v>
      </c>
      <c r="N290">
        <v>2.8148148148148149</v>
      </c>
      <c r="O290">
        <v>1</v>
      </c>
      <c r="P290">
        <v>22</v>
      </c>
      <c r="Q290">
        <v>63</v>
      </c>
      <c r="R290">
        <v>27</v>
      </c>
      <c r="S290">
        <v>27</v>
      </c>
      <c r="T290">
        <v>21</v>
      </c>
      <c r="U290">
        <v>60</v>
      </c>
      <c r="V290">
        <v>26</v>
      </c>
      <c r="W290">
        <v>26</v>
      </c>
      <c r="X290" t="b">
        <v>0</v>
      </c>
      <c r="Y290" t="b">
        <v>0</v>
      </c>
      <c r="Z290" t="s">
        <v>893</v>
      </c>
      <c r="AA290" t="s">
        <v>893</v>
      </c>
    </row>
    <row r="291" spans="1:27" x14ac:dyDescent="0.25">
      <c r="A291">
        <v>288</v>
      </c>
      <c r="B291" t="b">
        <v>1</v>
      </c>
      <c r="C291">
        <v>29</v>
      </c>
      <c r="D291">
        <v>29</v>
      </c>
      <c r="E291" t="s">
        <v>290</v>
      </c>
      <c r="F291">
        <v>150</v>
      </c>
      <c r="G291">
        <v>30</v>
      </c>
      <c r="H291">
        <v>50</v>
      </c>
      <c r="I291">
        <v>3</v>
      </c>
      <c r="J291">
        <v>29</v>
      </c>
      <c r="K291">
        <v>98</v>
      </c>
      <c r="L291">
        <v>95</v>
      </c>
      <c r="M291">
        <v>90</v>
      </c>
      <c r="N291">
        <v>3.103448275862069</v>
      </c>
      <c r="O291">
        <v>1</v>
      </c>
      <c r="P291">
        <v>23</v>
      </c>
      <c r="Q291">
        <v>68</v>
      </c>
      <c r="R291" t="s">
        <v>903</v>
      </c>
      <c r="S291">
        <v>29</v>
      </c>
      <c r="T291">
        <v>22</v>
      </c>
      <c r="U291">
        <v>65</v>
      </c>
      <c r="V291" t="s">
        <v>903</v>
      </c>
      <c r="W291">
        <v>28</v>
      </c>
      <c r="X291" t="b">
        <v>1</v>
      </c>
      <c r="Y291" t="b">
        <v>1</v>
      </c>
      <c r="Z291">
        <v>28</v>
      </c>
      <c r="AA291">
        <v>83540</v>
      </c>
    </row>
    <row r="292" spans="1:27" x14ac:dyDescent="0.25">
      <c r="A292">
        <v>289</v>
      </c>
      <c r="B292" t="b">
        <v>1</v>
      </c>
      <c r="C292">
        <v>28</v>
      </c>
      <c r="D292">
        <v>28</v>
      </c>
      <c r="E292" t="s">
        <v>291</v>
      </c>
      <c r="F292">
        <v>150</v>
      </c>
      <c r="G292">
        <v>30</v>
      </c>
      <c r="H292">
        <v>50</v>
      </c>
      <c r="I292">
        <v>4</v>
      </c>
      <c r="J292">
        <v>28</v>
      </c>
      <c r="K292">
        <v>91</v>
      </c>
      <c r="L292">
        <v>90</v>
      </c>
      <c r="M292">
        <v>90</v>
      </c>
      <c r="N292">
        <v>3.2142857142857144</v>
      </c>
      <c r="O292">
        <v>0</v>
      </c>
      <c r="P292">
        <v>25</v>
      </c>
      <c r="Q292">
        <v>72</v>
      </c>
      <c r="R292">
        <v>28</v>
      </c>
      <c r="S292">
        <v>28</v>
      </c>
      <c r="T292">
        <v>25</v>
      </c>
      <c r="U292">
        <v>72</v>
      </c>
      <c r="V292">
        <v>28</v>
      </c>
      <c r="W292">
        <v>28</v>
      </c>
      <c r="X292" t="b">
        <v>0</v>
      </c>
      <c r="Y292" t="b">
        <v>0</v>
      </c>
      <c r="Z292" t="s">
        <v>893</v>
      </c>
      <c r="AA292" t="s">
        <v>893</v>
      </c>
    </row>
    <row r="293" spans="1:27" x14ac:dyDescent="0.25">
      <c r="A293">
        <v>290</v>
      </c>
      <c r="B293" t="b">
        <v>1</v>
      </c>
      <c r="C293">
        <v>29</v>
      </c>
      <c r="D293">
        <v>29</v>
      </c>
      <c r="E293" t="s">
        <v>292</v>
      </c>
      <c r="F293">
        <v>150</v>
      </c>
      <c r="G293">
        <v>30</v>
      </c>
      <c r="H293">
        <v>50</v>
      </c>
      <c r="I293">
        <v>5</v>
      </c>
      <c r="J293">
        <v>29</v>
      </c>
      <c r="K293">
        <v>99</v>
      </c>
      <c r="L293">
        <v>96</v>
      </c>
      <c r="M293">
        <v>93</v>
      </c>
      <c r="N293">
        <v>3.2068965517241379</v>
      </c>
      <c r="O293">
        <v>1</v>
      </c>
      <c r="P293">
        <v>23</v>
      </c>
      <c r="Q293">
        <v>69</v>
      </c>
      <c r="R293" t="s">
        <v>903</v>
      </c>
      <c r="S293">
        <v>29</v>
      </c>
      <c r="T293">
        <v>22</v>
      </c>
      <c r="U293">
        <v>66</v>
      </c>
      <c r="V293">
        <v>28</v>
      </c>
      <c r="W293">
        <v>28</v>
      </c>
      <c r="X293" t="b">
        <v>0</v>
      </c>
      <c r="Y293" t="b">
        <v>0</v>
      </c>
      <c r="Z293" t="s">
        <v>893</v>
      </c>
      <c r="AA293" t="s">
        <v>893</v>
      </c>
    </row>
    <row r="294" spans="1:27" x14ac:dyDescent="0.25">
      <c r="A294">
        <v>291</v>
      </c>
      <c r="B294" t="b">
        <v>1</v>
      </c>
      <c r="C294">
        <v>27</v>
      </c>
      <c r="D294">
        <v>27</v>
      </c>
      <c r="E294" t="s">
        <v>293</v>
      </c>
      <c r="F294">
        <v>150</v>
      </c>
      <c r="G294">
        <v>30</v>
      </c>
      <c r="H294">
        <v>70</v>
      </c>
      <c r="I294">
        <v>1</v>
      </c>
      <c r="J294">
        <v>26</v>
      </c>
      <c r="K294">
        <v>103</v>
      </c>
      <c r="L294">
        <v>101</v>
      </c>
      <c r="M294">
        <v>83</v>
      </c>
      <c r="N294">
        <v>3.074074074074074</v>
      </c>
      <c r="O294">
        <v>4</v>
      </c>
      <c r="P294">
        <v>24</v>
      </c>
      <c r="Q294">
        <v>69</v>
      </c>
      <c r="R294">
        <v>27</v>
      </c>
      <c r="S294">
        <v>27</v>
      </c>
      <c r="T294">
        <v>20</v>
      </c>
      <c r="U294">
        <v>57</v>
      </c>
      <c r="V294">
        <v>23</v>
      </c>
      <c r="W294">
        <v>23</v>
      </c>
      <c r="X294" t="b">
        <v>0</v>
      </c>
      <c r="Y294" t="b">
        <v>0</v>
      </c>
      <c r="Z294" t="s">
        <v>893</v>
      </c>
      <c r="AA294" t="s">
        <v>893</v>
      </c>
    </row>
    <row r="295" spans="1:27" x14ac:dyDescent="0.25">
      <c r="A295">
        <v>292</v>
      </c>
      <c r="B295" t="b">
        <v>1</v>
      </c>
      <c r="C295">
        <v>29</v>
      </c>
      <c r="D295">
        <v>29</v>
      </c>
      <c r="E295" t="s">
        <v>294</v>
      </c>
      <c r="F295">
        <v>150</v>
      </c>
      <c r="G295">
        <v>30</v>
      </c>
      <c r="H295">
        <v>70</v>
      </c>
      <c r="I295">
        <v>2</v>
      </c>
      <c r="J295">
        <v>29</v>
      </c>
      <c r="K295">
        <v>88</v>
      </c>
      <c r="L295">
        <v>85</v>
      </c>
      <c r="M295">
        <v>80</v>
      </c>
      <c r="N295">
        <v>2.7586206896551726</v>
      </c>
      <c r="O295">
        <v>1</v>
      </c>
      <c r="P295">
        <v>22</v>
      </c>
      <c r="Q295">
        <v>62</v>
      </c>
      <c r="R295" t="s">
        <v>903</v>
      </c>
      <c r="S295">
        <v>28</v>
      </c>
      <c r="T295">
        <v>22</v>
      </c>
      <c r="U295">
        <v>61</v>
      </c>
      <c r="V295" t="s">
        <v>903</v>
      </c>
      <c r="W295">
        <v>27</v>
      </c>
      <c r="X295" t="b">
        <v>1</v>
      </c>
      <c r="Y295" t="b">
        <v>1</v>
      </c>
      <c r="Z295">
        <v>28</v>
      </c>
      <c r="AA295">
        <v>50218</v>
      </c>
    </row>
    <row r="296" spans="1:27" x14ac:dyDescent="0.25">
      <c r="A296">
        <v>293</v>
      </c>
      <c r="B296" t="b">
        <v>1</v>
      </c>
      <c r="C296">
        <v>28</v>
      </c>
      <c r="D296">
        <v>28</v>
      </c>
      <c r="E296" t="s">
        <v>295</v>
      </c>
      <c r="F296">
        <v>150</v>
      </c>
      <c r="G296">
        <v>30</v>
      </c>
      <c r="H296">
        <v>70</v>
      </c>
      <c r="I296">
        <v>3</v>
      </c>
      <c r="J296">
        <v>28</v>
      </c>
      <c r="K296">
        <v>103</v>
      </c>
      <c r="L296">
        <v>99</v>
      </c>
      <c r="M296">
        <v>94</v>
      </c>
      <c r="N296">
        <v>3.3571428571428572</v>
      </c>
      <c r="O296">
        <v>1</v>
      </c>
      <c r="P296">
        <v>27</v>
      </c>
      <c r="Q296">
        <v>79</v>
      </c>
      <c r="R296">
        <v>28</v>
      </c>
      <c r="S296">
        <v>28</v>
      </c>
      <c r="T296">
        <v>27</v>
      </c>
      <c r="U296">
        <v>78</v>
      </c>
      <c r="V296">
        <v>27</v>
      </c>
      <c r="W296">
        <v>27</v>
      </c>
      <c r="X296" t="b">
        <v>0</v>
      </c>
      <c r="Y296" t="b">
        <v>0</v>
      </c>
      <c r="Z296" t="s">
        <v>893</v>
      </c>
      <c r="AA296" t="s">
        <v>893</v>
      </c>
    </row>
    <row r="297" spans="1:27" x14ac:dyDescent="0.25">
      <c r="A297">
        <v>294</v>
      </c>
      <c r="B297" t="b">
        <v>1</v>
      </c>
      <c r="C297">
        <v>29</v>
      </c>
      <c r="D297">
        <v>29</v>
      </c>
      <c r="E297" t="s">
        <v>296</v>
      </c>
      <c r="F297">
        <v>150</v>
      </c>
      <c r="G297">
        <v>30</v>
      </c>
      <c r="H297">
        <v>70</v>
      </c>
      <c r="I297">
        <v>4</v>
      </c>
      <c r="J297">
        <v>29</v>
      </c>
      <c r="K297">
        <v>95</v>
      </c>
      <c r="L297">
        <v>90</v>
      </c>
      <c r="M297">
        <v>81</v>
      </c>
      <c r="N297">
        <v>2.7931034482758621</v>
      </c>
      <c r="O297">
        <v>3</v>
      </c>
      <c r="P297">
        <v>27</v>
      </c>
      <c r="Q297">
        <v>77</v>
      </c>
      <c r="R297">
        <v>29</v>
      </c>
      <c r="S297">
        <v>29</v>
      </c>
      <c r="T297">
        <v>24</v>
      </c>
      <c r="U297">
        <v>68</v>
      </c>
      <c r="V297">
        <v>26</v>
      </c>
      <c r="W297">
        <v>26</v>
      </c>
      <c r="X297" t="b">
        <v>0</v>
      </c>
      <c r="Y297" t="b">
        <v>0</v>
      </c>
      <c r="Z297" t="s">
        <v>893</v>
      </c>
      <c r="AA297" t="s">
        <v>893</v>
      </c>
    </row>
    <row r="298" spans="1:27" x14ac:dyDescent="0.25">
      <c r="A298">
        <v>295</v>
      </c>
      <c r="B298" t="b">
        <v>1</v>
      </c>
      <c r="C298">
        <v>29</v>
      </c>
      <c r="D298">
        <v>29</v>
      </c>
      <c r="E298" t="s">
        <v>297</v>
      </c>
      <c r="F298">
        <v>150</v>
      </c>
      <c r="G298">
        <v>30</v>
      </c>
      <c r="H298">
        <v>70</v>
      </c>
      <c r="I298">
        <v>5</v>
      </c>
      <c r="J298">
        <v>29</v>
      </c>
      <c r="K298">
        <v>93</v>
      </c>
      <c r="L298">
        <v>90</v>
      </c>
      <c r="M298">
        <v>90</v>
      </c>
      <c r="N298">
        <v>3.103448275862069</v>
      </c>
      <c r="O298">
        <v>0</v>
      </c>
      <c r="P298">
        <v>22</v>
      </c>
      <c r="Q298">
        <v>65</v>
      </c>
      <c r="R298" t="s">
        <v>903</v>
      </c>
      <c r="S298">
        <v>28</v>
      </c>
      <c r="T298">
        <v>22</v>
      </c>
      <c r="U298">
        <v>65</v>
      </c>
      <c r="V298" t="s">
        <v>903</v>
      </c>
      <c r="W298">
        <v>28</v>
      </c>
      <c r="X298" t="b">
        <v>1</v>
      </c>
      <c r="Y298" t="b">
        <v>1</v>
      </c>
      <c r="Z298">
        <v>29</v>
      </c>
      <c r="AA298">
        <v>72028</v>
      </c>
    </row>
    <row r="299" spans="1:27" x14ac:dyDescent="0.25">
      <c r="A299">
        <v>296</v>
      </c>
      <c r="B299" t="b">
        <v>1</v>
      </c>
      <c r="C299">
        <v>27</v>
      </c>
      <c r="D299">
        <v>27</v>
      </c>
      <c r="E299" t="s">
        <v>298</v>
      </c>
      <c r="F299">
        <v>150</v>
      </c>
      <c r="G299">
        <v>30</v>
      </c>
      <c r="H299">
        <v>90</v>
      </c>
      <c r="I299">
        <v>1</v>
      </c>
      <c r="J299">
        <v>25</v>
      </c>
      <c r="K299">
        <v>117</v>
      </c>
      <c r="L299">
        <v>108</v>
      </c>
      <c r="M299">
        <v>98</v>
      </c>
      <c r="N299">
        <v>3.6296296296296298</v>
      </c>
      <c r="O299">
        <v>2</v>
      </c>
      <c r="P299">
        <v>25</v>
      </c>
      <c r="Q299">
        <v>73</v>
      </c>
      <c r="R299">
        <v>27</v>
      </c>
      <c r="S299">
        <v>27</v>
      </c>
      <c r="T299">
        <v>22</v>
      </c>
      <c r="U299">
        <v>63</v>
      </c>
      <c r="V299">
        <v>25</v>
      </c>
      <c r="W299">
        <v>25</v>
      </c>
      <c r="X299" t="b">
        <v>0</v>
      </c>
      <c r="Y299" t="b">
        <v>0</v>
      </c>
      <c r="Z299" t="s">
        <v>893</v>
      </c>
      <c r="AA299" t="s">
        <v>893</v>
      </c>
    </row>
    <row r="300" spans="1:27" x14ac:dyDescent="0.25">
      <c r="A300">
        <v>297</v>
      </c>
      <c r="B300" t="b">
        <v>1</v>
      </c>
      <c r="C300">
        <v>29</v>
      </c>
      <c r="D300">
        <v>29</v>
      </c>
      <c r="E300" t="s">
        <v>299</v>
      </c>
      <c r="F300">
        <v>150</v>
      </c>
      <c r="G300">
        <v>30</v>
      </c>
      <c r="H300">
        <v>90</v>
      </c>
      <c r="I300">
        <v>2</v>
      </c>
      <c r="J300">
        <v>29</v>
      </c>
      <c r="K300">
        <v>109</v>
      </c>
      <c r="L300">
        <v>95</v>
      </c>
      <c r="M300">
        <v>88</v>
      </c>
      <c r="N300">
        <v>3.0344827586206895</v>
      </c>
      <c r="O300">
        <v>2</v>
      </c>
      <c r="P300">
        <v>22</v>
      </c>
      <c r="Q300">
        <v>63</v>
      </c>
      <c r="R300" t="s">
        <v>903</v>
      </c>
      <c r="S300">
        <v>29</v>
      </c>
      <c r="T300">
        <v>23</v>
      </c>
      <c r="U300">
        <v>65</v>
      </c>
      <c r="V300">
        <v>27</v>
      </c>
      <c r="W300">
        <v>27</v>
      </c>
      <c r="X300" t="b">
        <v>0</v>
      </c>
      <c r="Y300" t="b">
        <v>0</v>
      </c>
      <c r="Z300" t="s">
        <v>893</v>
      </c>
      <c r="AA300" t="s">
        <v>893</v>
      </c>
    </row>
    <row r="301" spans="1:27" x14ac:dyDescent="0.25">
      <c r="A301">
        <v>298</v>
      </c>
      <c r="B301" t="b">
        <v>1</v>
      </c>
      <c r="C301">
        <v>28</v>
      </c>
      <c r="D301">
        <v>28</v>
      </c>
      <c r="E301" t="s">
        <v>300</v>
      </c>
      <c r="F301">
        <v>150</v>
      </c>
      <c r="G301">
        <v>30</v>
      </c>
      <c r="H301">
        <v>90</v>
      </c>
      <c r="I301">
        <v>3</v>
      </c>
      <c r="J301">
        <v>28</v>
      </c>
      <c r="K301">
        <v>109</v>
      </c>
      <c r="L301">
        <v>101</v>
      </c>
      <c r="M301">
        <v>100</v>
      </c>
      <c r="N301">
        <v>3.5714285714285716</v>
      </c>
      <c r="O301">
        <v>0</v>
      </c>
      <c r="P301">
        <v>24</v>
      </c>
      <c r="Q301">
        <v>70</v>
      </c>
      <c r="R301" t="s">
        <v>903</v>
      </c>
      <c r="S301">
        <v>28</v>
      </c>
      <c r="T301">
        <v>25</v>
      </c>
      <c r="U301">
        <v>73</v>
      </c>
      <c r="V301">
        <v>28</v>
      </c>
      <c r="W301">
        <v>28</v>
      </c>
      <c r="X301" t="b">
        <v>0</v>
      </c>
      <c r="Y301" t="b">
        <v>0</v>
      </c>
      <c r="Z301" t="s">
        <v>893</v>
      </c>
      <c r="AA301" t="s">
        <v>893</v>
      </c>
    </row>
    <row r="302" spans="1:27" x14ac:dyDescent="0.25">
      <c r="A302">
        <v>299</v>
      </c>
      <c r="B302" t="b">
        <v>1</v>
      </c>
      <c r="C302">
        <v>27</v>
      </c>
      <c r="D302">
        <v>27</v>
      </c>
      <c r="E302" t="s">
        <v>301</v>
      </c>
      <c r="F302">
        <v>150</v>
      </c>
      <c r="G302">
        <v>30</v>
      </c>
      <c r="H302">
        <v>90</v>
      </c>
      <c r="I302">
        <v>4</v>
      </c>
      <c r="J302">
        <v>27</v>
      </c>
      <c r="K302">
        <v>111</v>
      </c>
      <c r="L302">
        <v>104</v>
      </c>
      <c r="M302">
        <v>99</v>
      </c>
      <c r="N302">
        <v>3.6666666666666665</v>
      </c>
      <c r="O302">
        <v>1</v>
      </c>
      <c r="P302">
        <v>23</v>
      </c>
      <c r="Q302">
        <v>67</v>
      </c>
      <c r="R302">
        <v>27</v>
      </c>
      <c r="S302">
        <v>27</v>
      </c>
      <c r="T302">
        <v>22</v>
      </c>
      <c r="U302">
        <v>64</v>
      </c>
      <c r="V302">
        <v>26</v>
      </c>
      <c r="W302">
        <v>26</v>
      </c>
      <c r="X302" t="b">
        <v>0</v>
      </c>
      <c r="Y302" t="b">
        <v>0</v>
      </c>
      <c r="Z302" t="s">
        <v>893</v>
      </c>
      <c r="AA302" t="s">
        <v>893</v>
      </c>
    </row>
    <row r="303" spans="1:27" x14ac:dyDescent="0.25">
      <c r="A303">
        <v>300</v>
      </c>
      <c r="B303" t="b">
        <v>1</v>
      </c>
      <c r="C303">
        <v>30</v>
      </c>
      <c r="D303">
        <v>30</v>
      </c>
      <c r="E303" t="s">
        <v>302</v>
      </c>
      <c r="F303">
        <v>150</v>
      </c>
      <c r="G303">
        <v>30</v>
      </c>
      <c r="H303">
        <v>90</v>
      </c>
      <c r="I303">
        <v>5</v>
      </c>
      <c r="J303">
        <v>30</v>
      </c>
      <c r="K303">
        <v>115</v>
      </c>
      <c r="L303">
        <v>107</v>
      </c>
      <c r="M303">
        <v>107</v>
      </c>
      <c r="N303">
        <v>3.5666666666666669</v>
      </c>
      <c r="O303">
        <v>0</v>
      </c>
      <c r="P303">
        <v>23</v>
      </c>
      <c r="Q303">
        <v>67</v>
      </c>
      <c r="R303" t="s">
        <v>903</v>
      </c>
      <c r="S303">
        <v>29</v>
      </c>
      <c r="T303">
        <v>23</v>
      </c>
      <c r="U303">
        <v>66</v>
      </c>
      <c r="V303" t="s">
        <v>903</v>
      </c>
      <c r="W303">
        <v>29</v>
      </c>
      <c r="X303" t="b">
        <v>1</v>
      </c>
      <c r="Y303" t="b">
        <v>1</v>
      </c>
      <c r="Z303">
        <v>30</v>
      </c>
      <c r="AA303">
        <v>416988</v>
      </c>
    </row>
    <row r="304" spans="1:27" x14ac:dyDescent="0.25">
      <c r="A304">
        <v>301</v>
      </c>
      <c r="B304" t="b">
        <v>1</v>
      </c>
      <c r="C304">
        <v>31</v>
      </c>
      <c r="D304">
        <v>31</v>
      </c>
      <c r="E304" t="s">
        <v>303</v>
      </c>
      <c r="F304">
        <v>150</v>
      </c>
      <c r="G304">
        <v>35</v>
      </c>
      <c r="H304">
        <v>50</v>
      </c>
      <c r="I304">
        <v>1</v>
      </c>
      <c r="J304">
        <v>31</v>
      </c>
      <c r="K304">
        <v>103</v>
      </c>
      <c r="L304">
        <v>101</v>
      </c>
      <c r="M304">
        <v>98</v>
      </c>
      <c r="N304">
        <v>3.161290322580645</v>
      </c>
      <c r="O304">
        <v>1</v>
      </c>
      <c r="P304">
        <v>24</v>
      </c>
      <c r="Q304">
        <v>71</v>
      </c>
      <c r="R304">
        <v>31</v>
      </c>
      <c r="S304">
        <v>31</v>
      </c>
      <c r="T304">
        <v>22</v>
      </c>
      <c r="U304">
        <v>65</v>
      </c>
      <c r="V304">
        <v>30</v>
      </c>
      <c r="W304">
        <v>30</v>
      </c>
      <c r="X304" t="b">
        <v>0</v>
      </c>
      <c r="Y304" t="b">
        <v>0</v>
      </c>
      <c r="Z304" t="s">
        <v>893</v>
      </c>
      <c r="AA304" t="s">
        <v>893</v>
      </c>
    </row>
    <row r="305" spans="1:27" x14ac:dyDescent="0.25">
      <c r="A305">
        <v>302</v>
      </c>
      <c r="B305" t="b">
        <v>1</v>
      </c>
      <c r="C305">
        <v>30</v>
      </c>
      <c r="D305">
        <v>30</v>
      </c>
      <c r="E305" t="s">
        <v>304</v>
      </c>
      <c r="F305">
        <v>150</v>
      </c>
      <c r="G305">
        <v>35</v>
      </c>
      <c r="H305">
        <v>50</v>
      </c>
      <c r="I305">
        <v>2</v>
      </c>
      <c r="J305">
        <v>30</v>
      </c>
      <c r="K305">
        <v>107</v>
      </c>
      <c r="L305">
        <v>105</v>
      </c>
      <c r="M305">
        <v>100</v>
      </c>
      <c r="N305">
        <v>3.3333333333333335</v>
      </c>
      <c r="O305">
        <v>1</v>
      </c>
      <c r="P305">
        <v>28</v>
      </c>
      <c r="Q305">
        <v>81</v>
      </c>
      <c r="R305">
        <v>30</v>
      </c>
      <c r="S305">
        <v>30</v>
      </c>
      <c r="T305">
        <v>27</v>
      </c>
      <c r="U305">
        <v>78</v>
      </c>
      <c r="V305">
        <v>29</v>
      </c>
      <c r="W305">
        <v>29</v>
      </c>
      <c r="X305" t="b">
        <v>0</v>
      </c>
      <c r="Y305" t="b">
        <v>0</v>
      </c>
      <c r="Z305" t="s">
        <v>893</v>
      </c>
      <c r="AA305" t="s">
        <v>893</v>
      </c>
    </row>
    <row r="306" spans="1:27" x14ac:dyDescent="0.25">
      <c r="A306">
        <v>303</v>
      </c>
      <c r="B306" t="b">
        <v>1</v>
      </c>
      <c r="C306">
        <v>35</v>
      </c>
      <c r="D306">
        <v>35</v>
      </c>
      <c r="E306" t="s">
        <v>305</v>
      </c>
      <c r="F306">
        <v>150</v>
      </c>
      <c r="G306">
        <v>35</v>
      </c>
      <c r="H306">
        <v>50</v>
      </c>
      <c r="I306">
        <v>3</v>
      </c>
      <c r="J306">
        <v>34</v>
      </c>
      <c r="K306">
        <v>107</v>
      </c>
      <c r="L306">
        <v>107</v>
      </c>
      <c r="M306">
        <v>99</v>
      </c>
      <c r="N306">
        <v>2.8285714285714287</v>
      </c>
      <c r="O306">
        <v>2</v>
      </c>
      <c r="P306">
        <v>29</v>
      </c>
      <c r="Q306">
        <v>84</v>
      </c>
      <c r="R306" t="s">
        <v>903</v>
      </c>
      <c r="S306">
        <v>33</v>
      </c>
      <c r="T306">
        <v>26</v>
      </c>
      <c r="U306">
        <v>75</v>
      </c>
      <c r="V306" t="s">
        <v>903</v>
      </c>
      <c r="W306">
        <v>31</v>
      </c>
      <c r="X306" t="b">
        <v>1</v>
      </c>
      <c r="Y306" t="b">
        <v>1</v>
      </c>
      <c r="Z306">
        <v>33</v>
      </c>
      <c r="AA306">
        <v>136006</v>
      </c>
    </row>
    <row r="307" spans="1:27" x14ac:dyDescent="0.25">
      <c r="A307">
        <v>304</v>
      </c>
      <c r="B307" t="b">
        <v>1</v>
      </c>
      <c r="C307">
        <v>35</v>
      </c>
      <c r="D307">
        <v>35</v>
      </c>
      <c r="E307" t="s">
        <v>306</v>
      </c>
      <c r="F307">
        <v>150</v>
      </c>
      <c r="G307">
        <v>35</v>
      </c>
      <c r="H307">
        <v>50</v>
      </c>
      <c r="I307">
        <v>4</v>
      </c>
      <c r="J307">
        <v>35</v>
      </c>
      <c r="K307">
        <v>118</v>
      </c>
      <c r="L307">
        <v>116</v>
      </c>
      <c r="M307">
        <v>98</v>
      </c>
      <c r="N307">
        <v>2.8</v>
      </c>
      <c r="O307">
        <v>5</v>
      </c>
      <c r="P307">
        <v>29</v>
      </c>
      <c r="Q307">
        <v>85</v>
      </c>
      <c r="R307" t="s">
        <v>903</v>
      </c>
      <c r="S307">
        <v>35</v>
      </c>
      <c r="T307">
        <v>24</v>
      </c>
      <c r="U307">
        <v>70</v>
      </c>
      <c r="V307" t="s">
        <v>903</v>
      </c>
      <c r="W307">
        <v>30</v>
      </c>
      <c r="X307" t="b">
        <v>1</v>
      </c>
      <c r="Y307" t="b">
        <v>1</v>
      </c>
      <c r="Z307">
        <v>30</v>
      </c>
      <c r="AA307">
        <v>147531</v>
      </c>
    </row>
    <row r="308" spans="1:27" x14ac:dyDescent="0.25">
      <c r="A308">
        <v>305</v>
      </c>
      <c r="B308" t="b">
        <v>1</v>
      </c>
      <c r="C308">
        <v>30</v>
      </c>
      <c r="D308">
        <v>30</v>
      </c>
      <c r="E308" t="s">
        <v>307</v>
      </c>
      <c r="F308">
        <v>150</v>
      </c>
      <c r="G308">
        <v>35</v>
      </c>
      <c r="H308">
        <v>50</v>
      </c>
      <c r="I308">
        <v>5</v>
      </c>
      <c r="J308">
        <v>30</v>
      </c>
      <c r="K308">
        <v>107</v>
      </c>
      <c r="L308">
        <v>102</v>
      </c>
      <c r="M308">
        <v>92</v>
      </c>
      <c r="N308">
        <v>3.0666666666666669</v>
      </c>
      <c r="O308">
        <v>3</v>
      </c>
      <c r="P308">
        <v>28</v>
      </c>
      <c r="Q308">
        <v>82</v>
      </c>
      <c r="R308">
        <v>30</v>
      </c>
      <c r="S308">
        <v>30</v>
      </c>
      <c r="T308">
        <v>24</v>
      </c>
      <c r="U308">
        <v>71</v>
      </c>
      <c r="V308">
        <v>27</v>
      </c>
      <c r="W308">
        <v>27</v>
      </c>
      <c r="X308" t="b">
        <v>0</v>
      </c>
      <c r="Y308" t="b">
        <v>0</v>
      </c>
      <c r="Z308" t="s">
        <v>893</v>
      </c>
      <c r="AA308" t="s">
        <v>893</v>
      </c>
    </row>
    <row r="309" spans="1:27" x14ac:dyDescent="0.25">
      <c r="A309">
        <v>306</v>
      </c>
      <c r="B309" t="b">
        <v>1</v>
      </c>
      <c r="C309">
        <v>32</v>
      </c>
      <c r="D309">
        <v>32</v>
      </c>
      <c r="E309" t="s">
        <v>308</v>
      </c>
      <c r="F309">
        <v>150</v>
      </c>
      <c r="G309">
        <v>35</v>
      </c>
      <c r="H309">
        <v>70</v>
      </c>
      <c r="I309">
        <v>1</v>
      </c>
      <c r="J309">
        <v>32</v>
      </c>
      <c r="K309">
        <v>107</v>
      </c>
      <c r="L309">
        <v>103</v>
      </c>
      <c r="M309">
        <v>102</v>
      </c>
      <c r="N309">
        <v>3.1875</v>
      </c>
      <c r="O309">
        <v>0</v>
      </c>
      <c r="P309">
        <v>30</v>
      </c>
      <c r="Q309">
        <v>86</v>
      </c>
      <c r="R309">
        <v>32</v>
      </c>
      <c r="S309">
        <v>32</v>
      </c>
      <c r="T309">
        <v>30</v>
      </c>
      <c r="U309">
        <v>86</v>
      </c>
      <c r="V309">
        <v>32</v>
      </c>
      <c r="W309">
        <v>32</v>
      </c>
      <c r="X309" t="b">
        <v>0</v>
      </c>
      <c r="Y309" t="b">
        <v>0</v>
      </c>
      <c r="Z309" t="s">
        <v>893</v>
      </c>
      <c r="AA309" t="s">
        <v>893</v>
      </c>
    </row>
    <row r="310" spans="1:27" x14ac:dyDescent="0.25">
      <c r="A310">
        <v>307</v>
      </c>
      <c r="B310" t="b">
        <v>1</v>
      </c>
      <c r="C310">
        <v>31</v>
      </c>
      <c r="D310">
        <v>31</v>
      </c>
      <c r="E310" t="s">
        <v>309</v>
      </c>
      <c r="F310">
        <v>150</v>
      </c>
      <c r="G310">
        <v>35</v>
      </c>
      <c r="H310">
        <v>70</v>
      </c>
      <c r="I310">
        <v>2</v>
      </c>
      <c r="J310">
        <v>31</v>
      </c>
      <c r="K310">
        <v>98</v>
      </c>
      <c r="L310">
        <v>97</v>
      </c>
      <c r="M310">
        <v>90</v>
      </c>
      <c r="N310">
        <v>2.903225806451613</v>
      </c>
      <c r="O310">
        <v>2</v>
      </c>
      <c r="P310">
        <v>25</v>
      </c>
      <c r="Q310">
        <v>71</v>
      </c>
      <c r="R310" t="s">
        <v>903</v>
      </c>
      <c r="S310">
        <v>31</v>
      </c>
      <c r="T310">
        <v>24</v>
      </c>
      <c r="U310">
        <v>67</v>
      </c>
      <c r="V310">
        <v>29</v>
      </c>
      <c r="W310">
        <v>29</v>
      </c>
      <c r="X310" t="b">
        <v>0</v>
      </c>
      <c r="Y310" t="b">
        <v>0</v>
      </c>
      <c r="Z310" t="s">
        <v>893</v>
      </c>
      <c r="AA310" t="s">
        <v>893</v>
      </c>
    </row>
    <row r="311" spans="1:27" x14ac:dyDescent="0.25">
      <c r="A311">
        <v>308</v>
      </c>
      <c r="B311" t="b">
        <v>1</v>
      </c>
      <c r="C311">
        <v>28</v>
      </c>
      <c r="D311">
        <v>28</v>
      </c>
      <c r="E311" t="s">
        <v>310</v>
      </c>
      <c r="F311">
        <v>150</v>
      </c>
      <c r="G311">
        <v>35</v>
      </c>
      <c r="H311">
        <v>70</v>
      </c>
      <c r="I311">
        <v>3</v>
      </c>
      <c r="J311">
        <v>28</v>
      </c>
      <c r="K311">
        <v>96</v>
      </c>
      <c r="L311">
        <v>90</v>
      </c>
      <c r="M311">
        <v>84</v>
      </c>
      <c r="N311">
        <v>3</v>
      </c>
      <c r="O311">
        <v>1</v>
      </c>
      <c r="P311">
        <v>22</v>
      </c>
      <c r="Q311">
        <v>63</v>
      </c>
      <c r="R311" t="s">
        <v>903</v>
      </c>
      <c r="S311">
        <v>27</v>
      </c>
      <c r="T311">
        <v>21</v>
      </c>
      <c r="U311">
        <v>60</v>
      </c>
      <c r="V311" t="s">
        <v>903</v>
      </c>
      <c r="W311">
        <v>26</v>
      </c>
      <c r="X311" t="b">
        <v>1</v>
      </c>
      <c r="Y311" t="b">
        <v>1</v>
      </c>
      <c r="Z311">
        <v>27</v>
      </c>
      <c r="AA311">
        <v>53707</v>
      </c>
    </row>
    <row r="312" spans="1:27" x14ac:dyDescent="0.25">
      <c r="A312">
        <v>309</v>
      </c>
      <c r="B312" t="b">
        <v>0</v>
      </c>
      <c r="C312" t="s">
        <v>903</v>
      </c>
      <c r="D312">
        <v>34</v>
      </c>
      <c r="E312" t="s">
        <v>311</v>
      </c>
      <c r="F312">
        <v>150</v>
      </c>
      <c r="G312">
        <v>35</v>
      </c>
      <c r="H312">
        <v>70</v>
      </c>
      <c r="I312">
        <v>4</v>
      </c>
      <c r="J312">
        <v>34</v>
      </c>
      <c r="K312">
        <v>95</v>
      </c>
      <c r="L312">
        <v>94</v>
      </c>
      <c r="M312">
        <v>94</v>
      </c>
      <c r="N312">
        <v>2.7647058823529411</v>
      </c>
      <c r="O312">
        <v>0</v>
      </c>
      <c r="P312">
        <v>28</v>
      </c>
      <c r="Q312">
        <v>79</v>
      </c>
      <c r="R312" t="s">
        <v>903</v>
      </c>
      <c r="S312">
        <v>34</v>
      </c>
      <c r="T312">
        <v>28</v>
      </c>
      <c r="U312">
        <v>79</v>
      </c>
      <c r="V312" t="s">
        <v>903</v>
      </c>
      <c r="W312">
        <v>34</v>
      </c>
      <c r="X312" t="b">
        <v>1</v>
      </c>
      <c r="Y312" t="b">
        <v>0</v>
      </c>
      <c r="Z312" t="s">
        <v>893</v>
      </c>
      <c r="AA312" t="s">
        <v>893</v>
      </c>
    </row>
    <row r="313" spans="1:27" x14ac:dyDescent="0.25">
      <c r="A313">
        <v>310</v>
      </c>
      <c r="B313" t="b">
        <v>1</v>
      </c>
      <c r="C313">
        <v>31</v>
      </c>
      <c r="D313">
        <v>31</v>
      </c>
      <c r="E313" t="s">
        <v>312</v>
      </c>
      <c r="F313">
        <v>150</v>
      </c>
      <c r="G313">
        <v>35</v>
      </c>
      <c r="H313">
        <v>70</v>
      </c>
      <c r="I313">
        <v>5</v>
      </c>
      <c r="J313">
        <v>31</v>
      </c>
      <c r="K313">
        <v>101</v>
      </c>
      <c r="L313">
        <v>100</v>
      </c>
      <c r="M313">
        <v>96</v>
      </c>
      <c r="N313">
        <v>3.096774193548387</v>
      </c>
      <c r="O313">
        <v>1</v>
      </c>
      <c r="P313">
        <v>24</v>
      </c>
      <c r="Q313">
        <v>71</v>
      </c>
      <c r="R313">
        <v>31</v>
      </c>
      <c r="S313">
        <v>31</v>
      </c>
      <c r="T313">
        <v>23</v>
      </c>
      <c r="U313">
        <v>68</v>
      </c>
      <c r="V313">
        <v>30</v>
      </c>
      <c r="W313">
        <v>30</v>
      </c>
      <c r="X313" t="b">
        <v>0</v>
      </c>
      <c r="Y313" t="b">
        <v>0</v>
      </c>
      <c r="Z313" t="s">
        <v>893</v>
      </c>
      <c r="AA313" t="s">
        <v>893</v>
      </c>
    </row>
    <row r="314" spans="1:27" x14ac:dyDescent="0.25">
      <c r="A314">
        <v>311</v>
      </c>
      <c r="B314" t="b">
        <v>1</v>
      </c>
      <c r="C314">
        <v>32</v>
      </c>
      <c r="D314">
        <v>32</v>
      </c>
      <c r="E314" t="s">
        <v>313</v>
      </c>
      <c r="F314">
        <v>150</v>
      </c>
      <c r="G314">
        <v>35</v>
      </c>
      <c r="H314">
        <v>90</v>
      </c>
      <c r="I314">
        <v>1</v>
      </c>
      <c r="J314">
        <v>32</v>
      </c>
      <c r="K314">
        <v>114</v>
      </c>
      <c r="L314">
        <v>109</v>
      </c>
      <c r="M314">
        <v>101</v>
      </c>
      <c r="N314">
        <v>3.15625</v>
      </c>
      <c r="O314">
        <v>2</v>
      </c>
      <c r="P314">
        <v>27</v>
      </c>
      <c r="Q314">
        <v>76</v>
      </c>
      <c r="R314" t="s">
        <v>903</v>
      </c>
      <c r="S314">
        <v>31</v>
      </c>
      <c r="T314">
        <v>24</v>
      </c>
      <c r="U314">
        <v>67</v>
      </c>
      <c r="V314" t="s">
        <v>903</v>
      </c>
      <c r="W314">
        <v>28</v>
      </c>
      <c r="X314" t="b">
        <v>1</v>
      </c>
      <c r="Y314" t="b">
        <v>1</v>
      </c>
      <c r="Z314">
        <v>30</v>
      </c>
      <c r="AA314">
        <v>317186</v>
      </c>
    </row>
    <row r="315" spans="1:27" x14ac:dyDescent="0.25">
      <c r="A315">
        <v>312</v>
      </c>
      <c r="B315" t="b">
        <v>1</v>
      </c>
      <c r="C315">
        <v>33</v>
      </c>
      <c r="D315">
        <v>33</v>
      </c>
      <c r="E315" t="s">
        <v>314</v>
      </c>
      <c r="F315">
        <v>150</v>
      </c>
      <c r="G315">
        <v>35</v>
      </c>
      <c r="H315">
        <v>90</v>
      </c>
      <c r="I315">
        <v>2</v>
      </c>
      <c r="J315">
        <v>33</v>
      </c>
      <c r="K315">
        <v>119</v>
      </c>
      <c r="L315">
        <v>109</v>
      </c>
      <c r="M315">
        <v>109</v>
      </c>
      <c r="N315">
        <v>3.3030303030303032</v>
      </c>
      <c r="O315">
        <v>0</v>
      </c>
      <c r="P315">
        <v>27</v>
      </c>
      <c r="Q315">
        <v>80</v>
      </c>
      <c r="R315" t="s">
        <v>903</v>
      </c>
      <c r="S315">
        <v>32</v>
      </c>
      <c r="T315">
        <v>27</v>
      </c>
      <c r="U315">
        <v>79</v>
      </c>
      <c r="V315" t="s">
        <v>903</v>
      </c>
      <c r="W315">
        <v>32</v>
      </c>
      <c r="X315" t="b">
        <v>1</v>
      </c>
      <c r="Y315" t="b">
        <v>1</v>
      </c>
      <c r="Z315">
        <v>33</v>
      </c>
      <c r="AA315">
        <v>418034</v>
      </c>
    </row>
    <row r="316" spans="1:27" x14ac:dyDescent="0.25">
      <c r="A316">
        <v>313</v>
      </c>
      <c r="B316" t="b">
        <v>1</v>
      </c>
      <c r="C316">
        <v>33</v>
      </c>
      <c r="D316">
        <v>33</v>
      </c>
      <c r="E316" t="s">
        <v>315</v>
      </c>
      <c r="F316">
        <v>150</v>
      </c>
      <c r="G316">
        <v>35</v>
      </c>
      <c r="H316">
        <v>90</v>
      </c>
      <c r="I316">
        <v>3</v>
      </c>
      <c r="J316">
        <v>33</v>
      </c>
      <c r="K316">
        <v>113</v>
      </c>
      <c r="L316">
        <v>109</v>
      </c>
      <c r="M316">
        <v>98</v>
      </c>
      <c r="N316">
        <v>2.9696969696969697</v>
      </c>
      <c r="O316">
        <v>2</v>
      </c>
      <c r="P316">
        <v>27</v>
      </c>
      <c r="Q316">
        <v>79</v>
      </c>
      <c r="R316" t="s">
        <v>903</v>
      </c>
      <c r="S316">
        <v>32</v>
      </c>
      <c r="T316">
        <v>24</v>
      </c>
      <c r="U316">
        <v>69</v>
      </c>
      <c r="V316" t="s">
        <v>903</v>
      </c>
      <c r="W316">
        <v>31</v>
      </c>
      <c r="X316" t="b">
        <v>1</v>
      </c>
      <c r="Y316" t="b">
        <v>1</v>
      </c>
      <c r="Z316">
        <v>31</v>
      </c>
      <c r="AA316">
        <v>219151</v>
      </c>
    </row>
    <row r="317" spans="1:27" x14ac:dyDescent="0.25">
      <c r="A317">
        <v>314</v>
      </c>
      <c r="B317" t="b">
        <v>1</v>
      </c>
      <c r="C317">
        <v>32</v>
      </c>
      <c r="D317">
        <v>32</v>
      </c>
      <c r="E317" t="s">
        <v>316</v>
      </c>
      <c r="F317">
        <v>150</v>
      </c>
      <c r="G317">
        <v>35</v>
      </c>
      <c r="H317">
        <v>90</v>
      </c>
      <c r="I317">
        <v>4</v>
      </c>
      <c r="J317">
        <v>32</v>
      </c>
      <c r="K317">
        <v>117</v>
      </c>
      <c r="L317">
        <v>114</v>
      </c>
      <c r="M317">
        <v>107</v>
      </c>
      <c r="N317">
        <v>3.34375</v>
      </c>
      <c r="O317">
        <v>2</v>
      </c>
      <c r="P317">
        <v>28</v>
      </c>
      <c r="Q317">
        <v>82</v>
      </c>
      <c r="R317">
        <v>32</v>
      </c>
      <c r="S317">
        <v>32</v>
      </c>
      <c r="T317">
        <v>26</v>
      </c>
      <c r="U317">
        <v>76</v>
      </c>
      <c r="V317">
        <v>30</v>
      </c>
      <c r="W317">
        <v>30</v>
      </c>
      <c r="X317" t="b">
        <v>0</v>
      </c>
      <c r="Y317" t="b">
        <v>0</v>
      </c>
      <c r="Z317" t="s">
        <v>893</v>
      </c>
      <c r="AA317" t="s">
        <v>893</v>
      </c>
    </row>
    <row r="318" spans="1:27" x14ac:dyDescent="0.25">
      <c r="A318">
        <v>315</v>
      </c>
      <c r="B318" t="b">
        <v>1</v>
      </c>
      <c r="C318">
        <v>32</v>
      </c>
      <c r="D318">
        <v>32</v>
      </c>
      <c r="E318" t="s">
        <v>317</v>
      </c>
      <c r="F318">
        <v>150</v>
      </c>
      <c r="G318">
        <v>35</v>
      </c>
      <c r="H318">
        <v>90</v>
      </c>
      <c r="I318">
        <v>5</v>
      </c>
      <c r="J318">
        <v>32</v>
      </c>
      <c r="K318">
        <v>112</v>
      </c>
      <c r="L318">
        <v>105</v>
      </c>
      <c r="M318">
        <v>97</v>
      </c>
      <c r="N318">
        <v>3.03125</v>
      </c>
      <c r="O318">
        <v>2</v>
      </c>
      <c r="P318">
        <v>26</v>
      </c>
      <c r="Q318">
        <v>72</v>
      </c>
      <c r="R318">
        <v>32</v>
      </c>
      <c r="S318">
        <v>32</v>
      </c>
      <c r="T318">
        <v>23</v>
      </c>
      <c r="U318">
        <v>67</v>
      </c>
      <c r="V318">
        <v>30</v>
      </c>
      <c r="W318">
        <v>30</v>
      </c>
      <c r="X318" t="b">
        <v>0</v>
      </c>
      <c r="Y318" t="b">
        <v>0</v>
      </c>
      <c r="Z318" t="s">
        <v>893</v>
      </c>
      <c r="AA318" t="s">
        <v>893</v>
      </c>
    </row>
    <row r="319" spans="1:27" x14ac:dyDescent="0.25">
      <c r="A319">
        <v>316</v>
      </c>
      <c r="B319" t="b">
        <v>1</v>
      </c>
      <c r="C319">
        <v>5</v>
      </c>
      <c r="D319">
        <v>5</v>
      </c>
      <c r="E319" t="s">
        <v>318</v>
      </c>
      <c r="F319">
        <v>200</v>
      </c>
      <c r="G319">
        <v>5</v>
      </c>
      <c r="H319">
        <v>50</v>
      </c>
      <c r="I319">
        <v>1</v>
      </c>
      <c r="J319">
        <v>5</v>
      </c>
      <c r="K319">
        <v>41</v>
      </c>
      <c r="L319">
        <v>31</v>
      </c>
      <c r="M319">
        <v>25</v>
      </c>
      <c r="N319">
        <v>5</v>
      </c>
      <c r="O319">
        <v>1</v>
      </c>
      <c r="P319">
        <v>5</v>
      </c>
      <c r="Q319">
        <v>15</v>
      </c>
      <c r="R319">
        <v>5</v>
      </c>
      <c r="S319">
        <v>5</v>
      </c>
      <c r="T319">
        <v>4</v>
      </c>
      <c r="U319">
        <v>12</v>
      </c>
      <c r="V319">
        <v>4</v>
      </c>
      <c r="W319">
        <v>4</v>
      </c>
      <c r="X319" t="b">
        <v>0</v>
      </c>
      <c r="Y319" t="b">
        <v>0</v>
      </c>
      <c r="Z319" t="s">
        <v>893</v>
      </c>
      <c r="AA319" t="s">
        <v>893</v>
      </c>
    </row>
    <row r="320" spans="1:27" x14ac:dyDescent="0.25">
      <c r="A320">
        <v>317</v>
      </c>
      <c r="B320" t="b">
        <v>1</v>
      </c>
      <c r="C320">
        <v>5</v>
      </c>
      <c r="D320">
        <v>5</v>
      </c>
      <c r="E320" t="s">
        <v>319</v>
      </c>
      <c r="F320">
        <v>200</v>
      </c>
      <c r="G320">
        <v>5</v>
      </c>
      <c r="H320">
        <v>50</v>
      </c>
      <c r="I320">
        <v>2</v>
      </c>
      <c r="J320">
        <v>5</v>
      </c>
      <c r="K320">
        <v>46</v>
      </c>
      <c r="L320">
        <v>34</v>
      </c>
      <c r="M320">
        <v>34</v>
      </c>
      <c r="N320">
        <v>6.8</v>
      </c>
      <c r="O320">
        <v>0</v>
      </c>
      <c r="P320">
        <v>5</v>
      </c>
      <c r="Q320">
        <v>15</v>
      </c>
      <c r="R320">
        <v>5</v>
      </c>
      <c r="S320">
        <v>5</v>
      </c>
      <c r="T320">
        <v>5</v>
      </c>
      <c r="U320">
        <v>15</v>
      </c>
      <c r="V320">
        <v>5</v>
      </c>
      <c r="W320">
        <v>5</v>
      </c>
      <c r="X320" t="b">
        <v>0</v>
      </c>
      <c r="Y320" t="b">
        <v>0</v>
      </c>
      <c r="Z320" t="s">
        <v>893</v>
      </c>
      <c r="AA320" t="s">
        <v>893</v>
      </c>
    </row>
    <row r="321" spans="1:27" x14ac:dyDescent="0.25">
      <c r="A321">
        <v>318</v>
      </c>
      <c r="B321" t="b">
        <v>1</v>
      </c>
      <c r="C321">
        <v>5</v>
      </c>
      <c r="D321">
        <v>5</v>
      </c>
      <c r="E321" t="s">
        <v>320</v>
      </c>
      <c r="F321">
        <v>200</v>
      </c>
      <c r="G321">
        <v>5</v>
      </c>
      <c r="H321">
        <v>50</v>
      </c>
      <c r="I321">
        <v>3</v>
      </c>
      <c r="J321">
        <v>5</v>
      </c>
      <c r="K321">
        <v>44</v>
      </c>
      <c r="L321">
        <v>32</v>
      </c>
      <c r="M321">
        <v>32</v>
      </c>
      <c r="N321">
        <v>6.4</v>
      </c>
      <c r="O321">
        <v>0</v>
      </c>
      <c r="P321">
        <v>5</v>
      </c>
      <c r="Q321">
        <v>15</v>
      </c>
      <c r="R321">
        <v>5</v>
      </c>
      <c r="S321">
        <v>5</v>
      </c>
      <c r="T321">
        <v>5</v>
      </c>
      <c r="U321">
        <v>15</v>
      </c>
      <c r="V321">
        <v>5</v>
      </c>
      <c r="W321">
        <v>5</v>
      </c>
      <c r="X321" t="b">
        <v>0</v>
      </c>
      <c r="Y321" t="b">
        <v>0</v>
      </c>
      <c r="Z321" t="s">
        <v>893</v>
      </c>
      <c r="AA321" t="s">
        <v>893</v>
      </c>
    </row>
    <row r="322" spans="1:27" x14ac:dyDescent="0.25">
      <c r="A322">
        <v>319</v>
      </c>
      <c r="B322" t="b">
        <v>1</v>
      </c>
      <c r="C322">
        <v>5</v>
      </c>
      <c r="D322">
        <v>5</v>
      </c>
      <c r="E322" t="s">
        <v>321</v>
      </c>
      <c r="F322">
        <v>200</v>
      </c>
      <c r="G322">
        <v>5</v>
      </c>
      <c r="H322">
        <v>50</v>
      </c>
      <c r="I322">
        <v>4</v>
      </c>
      <c r="J322">
        <v>5</v>
      </c>
      <c r="K322">
        <v>41</v>
      </c>
      <c r="L322">
        <v>34</v>
      </c>
      <c r="M322">
        <v>26</v>
      </c>
      <c r="N322">
        <v>5.2</v>
      </c>
      <c r="O322">
        <v>1</v>
      </c>
      <c r="P322">
        <v>5</v>
      </c>
      <c r="Q322">
        <v>15</v>
      </c>
      <c r="R322">
        <v>5</v>
      </c>
      <c r="S322">
        <v>5</v>
      </c>
      <c r="T322">
        <v>4</v>
      </c>
      <c r="U322">
        <v>12</v>
      </c>
      <c r="V322">
        <v>4</v>
      </c>
      <c r="W322">
        <v>4</v>
      </c>
      <c r="X322" t="b">
        <v>0</v>
      </c>
      <c r="Y322" t="b">
        <v>0</v>
      </c>
      <c r="Z322" t="s">
        <v>893</v>
      </c>
      <c r="AA322" t="s">
        <v>893</v>
      </c>
    </row>
    <row r="323" spans="1:27" x14ac:dyDescent="0.25">
      <c r="A323">
        <v>320</v>
      </c>
      <c r="B323" t="b">
        <v>1</v>
      </c>
      <c r="C323">
        <v>5</v>
      </c>
      <c r="D323">
        <v>5</v>
      </c>
      <c r="E323" t="s">
        <v>322</v>
      </c>
      <c r="F323">
        <v>200</v>
      </c>
      <c r="G323">
        <v>5</v>
      </c>
      <c r="H323">
        <v>50</v>
      </c>
      <c r="I323">
        <v>5</v>
      </c>
      <c r="J323">
        <v>5</v>
      </c>
      <c r="K323">
        <v>45</v>
      </c>
      <c r="L323">
        <v>33</v>
      </c>
      <c r="M323">
        <v>26</v>
      </c>
      <c r="N323">
        <v>5.2</v>
      </c>
      <c r="O323">
        <v>1</v>
      </c>
      <c r="P323">
        <v>5</v>
      </c>
      <c r="Q323">
        <v>15</v>
      </c>
      <c r="R323">
        <v>5</v>
      </c>
      <c r="S323">
        <v>5</v>
      </c>
      <c r="T323">
        <v>4</v>
      </c>
      <c r="U323">
        <v>12</v>
      </c>
      <c r="V323">
        <v>4</v>
      </c>
      <c r="W323">
        <v>4</v>
      </c>
      <c r="X323" t="b">
        <v>0</v>
      </c>
      <c r="Y323" t="b">
        <v>0</v>
      </c>
      <c r="Z323" t="s">
        <v>893</v>
      </c>
      <c r="AA323" t="s">
        <v>893</v>
      </c>
    </row>
    <row r="324" spans="1:27" x14ac:dyDescent="0.25">
      <c r="A324">
        <v>321</v>
      </c>
      <c r="B324" t="b">
        <v>1</v>
      </c>
      <c r="C324">
        <v>5</v>
      </c>
      <c r="D324">
        <v>5</v>
      </c>
      <c r="E324" t="s">
        <v>323</v>
      </c>
      <c r="F324">
        <v>200</v>
      </c>
      <c r="G324">
        <v>5</v>
      </c>
      <c r="H324">
        <v>70</v>
      </c>
      <c r="I324">
        <v>1</v>
      </c>
      <c r="J324">
        <v>5</v>
      </c>
      <c r="K324">
        <v>48</v>
      </c>
      <c r="L324">
        <v>36</v>
      </c>
      <c r="M324">
        <v>30</v>
      </c>
      <c r="N324">
        <v>6</v>
      </c>
      <c r="O324">
        <v>0</v>
      </c>
      <c r="P324">
        <v>5</v>
      </c>
      <c r="Q324">
        <v>15</v>
      </c>
      <c r="R324">
        <v>5</v>
      </c>
      <c r="S324">
        <v>5</v>
      </c>
      <c r="T324">
        <v>5</v>
      </c>
      <c r="U324">
        <v>15</v>
      </c>
      <c r="V324">
        <v>5</v>
      </c>
      <c r="W324">
        <v>5</v>
      </c>
      <c r="X324" t="b">
        <v>0</v>
      </c>
      <c r="Y324" t="b">
        <v>0</v>
      </c>
      <c r="Z324" t="s">
        <v>893</v>
      </c>
      <c r="AA324" t="s">
        <v>893</v>
      </c>
    </row>
    <row r="325" spans="1:27" x14ac:dyDescent="0.25">
      <c r="A325">
        <v>322</v>
      </c>
      <c r="B325" t="b">
        <v>1</v>
      </c>
      <c r="C325">
        <v>5</v>
      </c>
      <c r="D325">
        <v>5</v>
      </c>
      <c r="E325" t="s">
        <v>324</v>
      </c>
      <c r="F325">
        <v>200</v>
      </c>
      <c r="G325">
        <v>5</v>
      </c>
      <c r="H325">
        <v>70</v>
      </c>
      <c r="I325">
        <v>2</v>
      </c>
      <c r="J325">
        <v>5</v>
      </c>
      <c r="K325">
        <v>53</v>
      </c>
      <c r="L325">
        <v>36</v>
      </c>
      <c r="M325">
        <v>24</v>
      </c>
      <c r="N325">
        <v>4.8</v>
      </c>
      <c r="O325">
        <v>1</v>
      </c>
      <c r="P325">
        <v>5</v>
      </c>
      <c r="Q325">
        <v>15</v>
      </c>
      <c r="R325">
        <v>5</v>
      </c>
      <c r="S325">
        <v>5</v>
      </c>
      <c r="T325">
        <v>4</v>
      </c>
      <c r="U325">
        <v>12</v>
      </c>
      <c r="V325">
        <v>4</v>
      </c>
      <c r="W325">
        <v>4</v>
      </c>
      <c r="X325" t="b">
        <v>0</v>
      </c>
      <c r="Y325" t="b">
        <v>0</v>
      </c>
      <c r="Z325" t="s">
        <v>893</v>
      </c>
      <c r="AA325" t="s">
        <v>893</v>
      </c>
    </row>
    <row r="326" spans="1:27" x14ac:dyDescent="0.25">
      <c r="A326">
        <v>323</v>
      </c>
      <c r="B326" t="b">
        <v>1</v>
      </c>
      <c r="C326">
        <v>5</v>
      </c>
      <c r="D326">
        <v>5</v>
      </c>
      <c r="E326" t="s">
        <v>325</v>
      </c>
      <c r="F326">
        <v>200</v>
      </c>
      <c r="G326">
        <v>5</v>
      </c>
      <c r="H326">
        <v>70</v>
      </c>
      <c r="I326">
        <v>3</v>
      </c>
      <c r="J326">
        <v>5</v>
      </c>
      <c r="K326">
        <v>44</v>
      </c>
      <c r="L326">
        <v>35</v>
      </c>
      <c r="M326">
        <v>28</v>
      </c>
      <c r="N326">
        <v>5.6</v>
      </c>
      <c r="O326">
        <v>1</v>
      </c>
      <c r="P326">
        <v>5</v>
      </c>
      <c r="Q326">
        <v>15</v>
      </c>
      <c r="R326">
        <v>5</v>
      </c>
      <c r="S326">
        <v>5</v>
      </c>
      <c r="T326">
        <v>4</v>
      </c>
      <c r="U326">
        <v>12</v>
      </c>
      <c r="V326">
        <v>4</v>
      </c>
      <c r="W326">
        <v>4</v>
      </c>
      <c r="X326" t="b">
        <v>0</v>
      </c>
      <c r="Y326" t="b">
        <v>0</v>
      </c>
      <c r="Z326" t="s">
        <v>893</v>
      </c>
      <c r="AA326" t="s">
        <v>893</v>
      </c>
    </row>
    <row r="327" spans="1:27" x14ac:dyDescent="0.25">
      <c r="A327">
        <v>324</v>
      </c>
      <c r="B327" t="b">
        <v>1</v>
      </c>
      <c r="C327">
        <v>5</v>
      </c>
      <c r="D327">
        <v>5</v>
      </c>
      <c r="E327" t="s">
        <v>326</v>
      </c>
      <c r="F327">
        <v>200</v>
      </c>
      <c r="G327">
        <v>5</v>
      </c>
      <c r="H327">
        <v>70</v>
      </c>
      <c r="I327">
        <v>4</v>
      </c>
      <c r="J327">
        <v>5</v>
      </c>
      <c r="K327">
        <v>46</v>
      </c>
      <c r="L327">
        <v>36</v>
      </c>
      <c r="M327">
        <v>20</v>
      </c>
      <c r="N327">
        <v>4</v>
      </c>
      <c r="O327">
        <v>2</v>
      </c>
      <c r="P327">
        <v>5</v>
      </c>
      <c r="Q327">
        <v>15</v>
      </c>
      <c r="R327">
        <v>5</v>
      </c>
      <c r="S327">
        <v>5</v>
      </c>
      <c r="T327">
        <v>3</v>
      </c>
      <c r="U327">
        <v>9</v>
      </c>
      <c r="V327">
        <v>3</v>
      </c>
      <c r="W327">
        <v>3</v>
      </c>
      <c r="X327" t="b">
        <v>0</v>
      </c>
      <c r="Y327" t="b">
        <v>0</v>
      </c>
      <c r="Z327" t="s">
        <v>893</v>
      </c>
      <c r="AA327" t="s">
        <v>893</v>
      </c>
    </row>
    <row r="328" spans="1:27" x14ac:dyDescent="0.25">
      <c r="A328">
        <v>325</v>
      </c>
      <c r="B328" t="b">
        <v>1</v>
      </c>
      <c r="C328">
        <v>5</v>
      </c>
      <c r="D328">
        <v>5</v>
      </c>
      <c r="E328" t="s">
        <v>327</v>
      </c>
      <c r="F328">
        <v>200</v>
      </c>
      <c r="G328">
        <v>5</v>
      </c>
      <c r="H328">
        <v>70</v>
      </c>
      <c r="I328">
        <v>5</v>
      </c>
      <c r="J328">
        <v>5</v>
      </c>
      <c r="K328">
        <v>38</v>
      </c>
      <c r="L328">
        <v>33</v>
      </c>
      <c r="M328">
        <v>18</v>
      </c>
      <c r="N328">
        <v>3.6</v>
      </c>
      <c r="O328">
        <v>2</v>
      </c>
      <c r="P328">
        <v>5</v>
      </c>
      <c r="Q328">
        <v>15</v>
      </c>
      <c r="R328">
        <v>5</v>
      </c>
      <c r="S328">
        <v>5</v>
      </c>
      <c r="T328">
        <v>3</v>
      </c>
      <c r="U328">
        <v>9</v>
      </c>
      <c r="V328">
        <v>3</v>
      </c>
      <c r="W328">
        <v>3</v>
      </c>
      <c r="X328" t="b">
        <v>0</v>
      </c>
      <c r="Y328" t="b">
        <v>0</v>
      </c>
      <c r="Z328" t="s">
        <v>893</v>
      </c>
      <c r="AA328" t="s">
        <v>893</v>
      </c>
    </row>
    <row r="329" spans="1:27" x14ac:dyDescent="0.25">
      <c r="A329">
        <v>326</v>
      </c>
      <c r="B329" t="b">
        <v>1</v>
      </c>
      <c r="C329">
        <v>5</v>
      </c>
      <c r="D329">
        <v>5</v>
      </c>
      <c r="E329" t="s">
        <v>328</v>
      </c>
      <c r="F329">
        <v>200</v>
      </c>
      <c r="G329">
        <v>5</v>
      </c>
      <c r="H329">
        <v>90</v>
      </c>
      <c r="I329">
        <v>1</v>
      </c>
      <c r="J329">
        <v>5</v>
      </c>
      <c r="K329">
        <v>63</v>
      </c>
      <c r="L329">
        <v>41</v>
      </c>
      <c r="M329">
        <v>37</v>
      </c>
      <c r="N329">
        <v>7.4</v>
      </c>
      <c r="O329">
        <v>0</v>
      </c>
      <c r="P329">
        <v>5</v>
      </c>
      <c r="Q329">
        <v>15</v>
      </c>
      <c r="R329">
        <v>5</v>
      </c>
      <c r="S329">
        <v>5</v>
      </c>
      <c r="T329">
        <v>4</v>
      </c>
      <c r="U329">
        <v>12</v>
      </c>
      <c r="V329">
        <v>5</v>
      </c>
      <c r="W329">
        <v>5</v>
      </c>
      <c r="X329" t="b">
        <v>0</v>
      </c>
      <c r="Y329" t="b">
        <v>0</v>
      </c>
      <c r="Z329" t="s">
        <v>893</v>
      </c>
      <c r="AA329" t="s">
        <v>893</v>
      </c>
    </row>
    <row r="330" spans="1:27" x14ac:dyDescent="0.25">
      <c r="A330">
        <v>327</v>
      </c>
      <c r="B330" t="b">
        <v>1</v>
      </c>
      <c r="C330">
        <v>4</v>
      </c>
      <c r="D330">
        <v>4</v>
      </c>
      <c r="E330" t="s">
        <v>329</v>
      </c>
      <c r="F330">
        <v>200</v>
      </c>
      <c r="G330">
        <v>5</v>
      </c>
      <c r="H330">
        <v>90</v>
      </c>
      <c r="I330">
        <v>2</v>
      </c>
      <c r="J330">
        <v>4</v>
      </c>
      <c r="K330">
        <v>47</v>
      </c>
      <c r="L330">
        <v>31</v>
      </c>
      <c r="M330">
        <v>14</v>
      </c>
      <c r="N330">
        <v>3.5</v>
      </c>
      <c r="O330">
        <v>2</v>
      </c>
      <c r="P330">
        <v>4</v>
      </c>
      <c r="Q330">
        <v>12</v>
      </c>
      <c r="R330">
        <v>4</v>
      </c>
      <c r="S330">
        <v>4</v>
      </c>
      <c r="T330">
        <v>2</v>
      </c>
      <c r="U330">
        <v>6</v>
      </c>
      <c r="V330">
        <v>2</v>
      </c>
      <c r="W330">
        <v>2</v>
      </c>
      <c r="X330" t="b">
        <v>0</v>
      </c>
      <c r="Y330" t="b">
        <v>0</v>
      </c>
      <c r="Z330" t="s">
        <v>893</v>
      </c>
      <c r="AA330" t="s">
        <v>893</v>
      </c>
    </row>
    <row r="331" spans="1:27" x14ac:dyDescent="0.25">
      <c r="A331">
        <v>328</v>
      </c>
      <c r="B331" t="b">
        <v>1</v>
      </c>
      <c r="C331">
        <v>5</v>
      </c>
      <c r="D331">
        <v>5</v>
      </c>
      <c r="E331" t="s">
        <v>330</v>
      </c>
      <c r="F331">
        <v>200</v>
      </c>
      <c r="G331">
        <v>5</v>
      </c>
      <c r="H331">
        <v>90</v>
      </c>
      <c r="I331">
        <v>3</v>
      </c>
      <c r="J331">
        <v>5</v>
      </c>
      <c r="K331">
        <v>62</v>
      </c>
      <c r="L331">
        <v>46</v>
      </c>
      <c r="M331">
        <v>35</v>
      </c>
      <c r="N331">
        <v>7</v>
      </c>
      <c r="O331">
        <v>1</v>
      </c>
      <c r="P331">
        <v>5</v>
      </c>
      <c r="Q331">
        <v>15</v>
      </c>
      <c r="R331">
        <v>5</v>
      </c>
      <c r="S331">
        <v>5</v>
      </c>
      <c r="T331">
        <v>4</v>
      </c>
      <c r="U331">
        <v>12</v>
      </c>
      <c r="V331">
        <v>4</v>
      </c>
      <c r="W331">
        <v>4</v>
      </c>
      <c r="X331" t="b">
        <v>0</v>
      </c>
      <c r="Y331" t="b">
        <v>0</v>
      </c>
      <c r="Z331" t="s">
        <v>893</v>
      </c>
      <c r="AA331" t="s">
        <v>893</v>
      </c>
    </row>
    <row r="332" spans="1:27" x14ac:dyDescent="0.25">
      <c r="A332">
        <v>329</v>
      </c>
      <c r="B332" t="b">
        <v>1</v>
      </c>
      <c r="C332">
        <v>5</v>
      </c>
      <c r="D332">
        <v>5</v>
      </c>
      <c r="E332" t="s">
        <v>331</v>
      </c>
      <c r="F332">
        <v>200</v>
      </c>
      <c r="G332">
        <v>5</v>
      </c>
      <c r="H332">
        <v>90</v>
      </c>
      <c r="I332">
        <v>4</v>
      </c>
      <c r="J332">
        <v>5</v>
      </c>
      <c r="K332">
        <v>48</v>
      </c>
      <c r="L332">
        <v>39</v>
      </c>
      <c r="M332">
        <v>29</v>
      </c>
      <c r="N332">
        <v>5.8</v>
      </c>
      <c r="O332">
        <v>1</v>
      </c>
      <c r="P332">
        <v>5</v>
      </c>
      <c r="Q332">
        <v>15</v>
      </c>
      <c r="R332">
        <v>5</v>
      </c>
      <c r="S332">
        <v>5</v>
      </c>
      <c r="T332">
        <v>4</v>
      </c>
      <c r="U332">
        <v>12</v>
      </c>
      <c r="V332">
        <v>4</v>
      </c>
      <c r="W332">
        <v>4</v>
      </c>
      <c r="X332" t="b">
        <v>0</v>
      </c>
      <c r="Y332" t="b">
        <v>0</v>
      </c>
      <c r="Z332" t="s">
        <v>893</v>
      </c>
      <c r="AA332" t="s">
        <v>893</v>
      </c>
    </row>
    <row r="333" spans="1:27" x14ac:dyDescent="0.25">
      <c r="A333">
        <v>330</v>
      </c>
      <c r="B333" t="b">
        <v>1</v>
      </c>
      <c r="C333">
        <v>5</v>
      </c>
      <c r="D333">
        <v>5</v>
      </c>
      <c r="E333" t="s">
        <v>332</v>
      </c>
      <c r="F333">
        <v>200</v>
      </c>
      <c r="G333">
        <v>5</v>
      </c>
      <c r="H333">
        <v>90</v>
      </c>
      <c r="I333">
        <v>5</v>
      </c>
      <c r="J333">
        <v>5</v>
      </c>
      <c r="K333">
        <v>68</v>
      </c>
      <c r="L333">
        <v>41</v>
      </c>
      <c r="M333">
        <v>38</v>
      </c>
      <c r="N333">
        <v>7.6</v>
      </c>
      <c r="O333">
        <v>0</v>
      </c>
      <c r="P333">
        <v>5</v>
      </c>
      <c r="Q333">
        <v>15</v>
      </c>
      <c r="R333">
        <v>5</v>
      </c>
      <c r="S333">
        <v>5</v>
      </c>
      <c r="T333">
        <v>5</v>
      </c>
      <c r="U333">
        <v>14</v>
      </c>
      <c r="V333">
        <v>5</v>
      </c>
      <c r="W333">
        <v>5</v>
      </c>
      <c r="X333" t="b">
        <v>0</v>
      </c>
      <c r="Y333" t="b">
        <v>0</v>
      </c>
      <c r="Z333" t="s">
        <v>893</v>
      </c>
      <c r="AA333" t="s">
        <v>893</v>
      </c>
    </row>
    <row r="334" spans="1:27" x14ac:dyDescent="0.25">
      <c r="A334">
        <v>331</v>
      </c>
      <c r="B334" t="b">
        <v>1</v>
      </c>
      <c r="C334">
        <v>10</v>
      </c>
      <c r="D334">
        <v>10</v>
      </c>
      <c r="E334" t="s">
        <v>333</v>
      </c>
      <c r="F334">
        <v>200</v>
      </c>
      <c r="G334">
        <v>10</v>
      </c>
      <c r="H334">
        <v>50</v>
      </c>
      <c r="I334">
        <v>1</v>
      </c>
      <c r="J334">
        <v>10</v>
      </c>
      <c r="K334">
        <v>68</v>
      </c>
      <c r="L334">
        <v>60</v>
      </c>
      <c r="M334">
        <v>44</v>
      </c>
      <c r="N334">
        <v>4.4000000000000004</v>
      </c>
      <c r="O334">
        <v>3</v>
      </c>
      <c r="P334">
        <v>10</v>
      </c>
      <c r="Q334">
        <v>30</v>
      </c>
      <c r="R334">
        <v>10</v>
      </c>
      <c r="S334">
        <v>10</v>
      </c>
      <c r="T334">
        <v>7</v>
      </c>
      <c r="U334">
        <v>21</v>
      </c>
      <c r="V334">
        <v>7</v>
      </c>
      <c r="W334">
        <v>7</v>
      </c>
      <c r="X334" t="b">
        <v>0</v>
      </c>
      <c r="Y334" t="b">
        <v>0</v>
      </c>
      <c r="Z334" t="s">
        <v>893</v>
      </c>
      <c r="AA334" t="s">
        <v>893</v>
      </c>
    </row>
    <row r="335" spans="1:27" x14ac:dyDescent="0.25">
      <c r="A335">
        <v>332</v>
      </c>
      <c r="B335" t="b">
        <v>1</v>
      </c>
      <c r="C335">
        <v>10</v>
      </c>
      <c r="D335">
        <v>10</v>
      </c>
      <c r="E335" t="s">
        <v>334</v>
      </c>
      <c r="F335">
        <v>200</v>
      </c>
      <c r="G335">
        <v>10</v>
      </c>
      <c r="H335">
        <v>50</v>
      </c>
      <c r="I335">
        <v>2</v>
      </c>
      <c r="J335">
        <v>10</v>
      </c>
      <c r="K335">
        <v>83</v>
      </c>
      <c r="L335">
        <v>64</v>
      </c>
      <c r="M335">
        <v>52</v>
      </c>
      <c r="N335">
        <v>5.2</v>
      </c>
      <c r="O335">
        <v>2</v>
      </c>
      <c r="P335">
        <v>10</v>
      </c>
      <c r="Q335">
        <v>30</v>
      </c>
      <c r="R335">
        <v>10</v>
      </c>
      <c r="S335">
        <v>10</v>
      </c>
      <c r="T335">
        <v>8</v>
      </c>
      <c r="U335">
        <v>24</v>
      </c>
      <c r="V335">
        <v>8</v>
      </c>
      <c r="W335">
        <v>8</v>
      </c>
      <c r="X335" t="b">
        <v>0</v>
      </c>
      <c r="Y335" t="b">
        <v>0</v>
      </c>
      <c r="Z335" t="s">
        <v>893</v>
      </c>
      <c r="AA335" t="s">
        <v>893</v>
      </c>
    </row>
    <row r="336" spans="1:27" x14ac:dyDescent="0.25">
      <c r="A336">
        <v>333</v>
      </c>
      <c r="B336" t="b">
        <v>1</v>
      </c>
      <c r="C336">
        <v>10</v>
      </c>
      <c r="D336">
        <v>10</v>
      </c>
      <c r="E336" t="s">
        <v>335</v>
      </c>
      <c r="F336">
        <v>200</v>
      </c>
      <c r="G336">
        <v>10</v>
      </c>
      <c r="H336">
        <v>50</v>
      </c>
      <c r="I336">
        <v>3</v>
      </c>
      <c r="J336">
        <v>10</v>
      </c>
      <c r="K336">
        <v>69</v>
      </c>
      <c r="L336">
        <v>60</v>
      </c>
      <c r="M336">
        <v>53</v>
      </c>
      <c r="N336">
        <v>5.3</v>
      </c>
      <c r="O336">
        <v>1</v>
      </c>
      <c r="P336">
        <v>9</v>
      </c>
      <c r="Q336">
        <v>27</v>
      </c>
      <c r="R336">
        <v>10</v>
      </c>
      <c r="S336">
        <v>10</v>
      </c>
      <c r="T336">
        <v>9</v>
      </c>
      <c r="U336">
        <v>27</v>
      </c>
      <c r="V336">
        <v>9</v>
      </c>
      <c r="W336">
        <v>9</v>
      </c>
      <c r="X336" t="b">
        <v>0</v>
      </c>
      <c r="Y336" t="b">
        <v>0</v>
      </c>
      <c r="Z336" t="s">
        <v>893</v>
      </c>
      <c r="AA336" t="s">
        <v>893</v>
      </c>
    </row>
    <row r="337" spans="1:27" x14ac:dyDescent="0.25">
      <c r="A337">
        <v>334</v>
      </c>
      <c r="B337" t="b">
        <v>1</v>
      </c>
      <c r="C337">
        <v>10</v>
      </c>
      <c r="D337">
        <v>10</v>
      </c>
      <c r="E337" t="s">
        <v>336</v>
      </c>
      <c r="F337">
        <v>200</v>
      </c>
      <c r="G337">
        <v>10</v>
      </c>
      <c r="H337">
        <v>50</v>
      </c>
      <c r="I337">
        <v>4</v>
      </c>
      <c r="J337">
        <v>10</v>
      </c>
      <c r="K337">
        <v>64</v>
      </c>
      <c r="L337">
        <v>55</v>
      </c>
      <c r="M337">
        <v>55</v>
      </c>
      <c r="N337">
        <v>5.5</v>
      </c>
      <c r="O337">
        <v>0</v>
      </c>
      <c r="P337">
        <v>9</v>
      </c>
      <c r="Q337">
        <v>27</v>
      </c>
      <c r="R337">
        <v>10</v>
      </c>
      <c r="S337">
        <v>10</v>
      </c>
      <c r="T337">
        <v>9</v>
      </c>
      <c r="U337">
        <v>27</v>
      </c>
      <c r="V337">
        <v>10</v>
      </c>
      <c r="W337">
        <v>10</v>
      </c>
      <c r="X337" t="b">
        <v>0</v>
      </c>
      <c r="Y337" t="b">
        <v>0</v>
      </c>
      <c r="Z337" t="s">
        <v>893</v>
      </c>
      <c r="AA337" t="s">
        <v>893</v>
      </c>
    </row>
    <row r="338" spans="1:27" x14ac:dyDescent="0.25">
      <c r="A338">
        <v>335</v>
      </c>
      <c r="B338" t="b">
        <v>1</v>
      </c>
      <c r="C338">
        <v>10</v>
      </c>
      <c r="D338">
        <v>10</v>
      </c>
      <c r="E338" t="s">
        <v>337</v>
      </c>
      <c r="F338">
        <v>200</v>
      </c>
      <c r="G338">
        <v>10</v>
      </c>
      <c r="H338">
        <v>50</v>
      </c>
      <c r="I338">
        <v>5</v>
      </c>
      <c r="J338">
        <v>9</v>
      </c>
      <c r="K338">
        <v>61</v>
      </c>
      <c r="L338">
        <v>56</v>
      </c>
      <c r="M338">
        <v>41</v>
      </c>
      <c r="N338">
        <v>4.0999999999999996</v>
      </c>
      <c r="O338">
        <v>3</v>
      </c>
      <c r="P338">
        <v>9</v>
      </c>
      <c r="Q338">
        <v>27</v>
      </c>
      <c r="R338">
        <v>10</v>
      </c>
      <c r="S338">
        <v>10</v>
      </c>
      <c r="T338">
        <v>6</v>
      </c>
      <c r="U338">
        <v>18</v>
      </c>
      <c r="V338">
        <v>7</v>
      </c>
      <c r="W338">
        <v>7</v>
      </c>
      <c r="X338" t="b">
        <v>0</v>
      </c>
      <c r="Y338" t="b">
        <v>0</v>
      </c>
      <c r="Z338" t="s">
        <v>893</v>
      </c>
      <c r="AA338" t="s">
        <v>893</v>
      </c>
    </row>
    <row r="339" spans="1:27" x14ac:dyDescent="0.25">
      <c r="A339">
        <v>336</v>
      </c>
      <c r="B339" t="b">
        <v>1</v>
      </c>
      <c r="C339">
        <v>10</v>
      </c>
      <c r="D339">
        <v>10</v>
      </c>
      <c r="E339" t="s">
        <v>338</v>
      </c>
      <c r="F339">
        <v>200</v>
      </c>
      <c r="G339">
        <v>10</v>
      </c>
      <c r="H339">
        <v>70</v>
      </c>
      <c r="I339">
        <v>1</v>
      </c>
      <c r="J339">
        <v>10</v>
      </c>
      <c r="K339">
        <v>65</v>
      </c>
      <c r="L339">
        <v>56</v>
      </c>
      <c r="M339">
        <v>56</v>
      </c>
      <c r="N339">
        <v>5.6</v>
      </c>
      <c r="O339">
        <v>0</v>
      </c>
      <c r="P339">
        <v>9</v>
      </c>
      <c r="Q339">
        <v>27</v>
      </c>
      <c r="R339">
        <v>10</v>
      </c>
      <c r="S339">
        <v>10</v>
      </c>
      <c r="T339">
        <v>9</v>
      </c>
      <c r="U339">
        <v>27</v>
      </c>
      <c r="V339">
        <v>10</v>
      </c>
      <c r="W339">
        <v>10</v>
      </c>
      <c r="X339" t="b">
        <v>0</v>
      </c>
      <c r="Y339" t="b">
        <v>0</v>
      </c>
      <c r="Z339" t="s">
        <v>893</v>
      </c>
      <c r="AA339" t="s">
        <v>893</v>
      </c>
    </row>
    <row r="340" spans="1:27" x14ac:dyDescent="0.25">
      <c r="A340">
        <v>337</v>
      </c>
      <c r="B340" t="b">
        <v>1</v>
      </c>
      <c r="C340">
        <v>10</v>
      </c>
      <c r="D340">
        <v>10</v>
      </c>
      <c r="E340" t="s">
        <v>339</v>
      </c>
      <c r="F340">
        <v>200</v>
      </c>
      <c r="G340">
        <v>10</v>
      </c>
      <c r="H340">
        <v>70</v>
      </c>
      <c r="I340">
        <v>2</v>
      </c>
      <c r="J340">
        <v>10</v>
      </c>
      <c r="K340">
        <v>78</v>
      </c>
      <c r="L340">
        <v>60</v>
      </c>
      <c r="M340">
        <v>48</v>
      </c>
      <c r="N340">
        <v>4.8</v>
      </c>
      <c r="O340">
        <v>2</v>
      </c>
      <c r="P340">
        <v>10</v>
      </c>
      <c r="Q340">
        <v>30</v>
      </c>
      <c r="R340">
        <v>10</v>
      </c>
      <c r="S340">
        <v>10</v>
      </c>
      <c r="T340">
        <v>8</v>
      </c>
      <c r="U340">
        <v>23</v>
      </c>
      <c r="V340">
        <v>8</v>
      </c>
      <c r="W340">
        <v>8</v>
      </c>
      <c r="X340" t="b">
        <v>0</v>
      </c>
      <c r="Y340" t="b">
        <v>0</v>
      </c>
      <c r="Z340" t="s">
        <v>893</v>
      </c>
      <c r="AA340" t="s">
        <v>893</v>
      </c>
    </row>
    <row r="341" spans="1:27" x14ac:dyDescent="0.25">
      <c r="A341">
        <v>338</v>
      </c>
      <c r="B341" t="b">
        <v>1</v>
      </c>
      <c r="C341">
        <v>10</v>
      </c>
      <c r="D341">
        <v>10</v>
      </c>
      <c r="E341" t="s">
        <v>340</v>
      </c>
      <c r="F341">
        <v>200</v>
      </c>
      <c r="G341">
        <v>10</v>
      </c>
      <c r="H341">
        <v>70</v>
      </c>
      <c r="I341">
        <v>3</v>
      </c>
      <c r="J341">
        <v>10</v>
      </c>
      <c r="K341">
        <v>74</v>
      </c>
      <c r="L341">
        <v>59</v>
      </c>
      <c r="M341">
        <v>52</v>
      </c>
      <c r="N341">
        <v>5.2</v>
      </c>
      <c r="O341">
        <v>1</v>
      </c>
      <c r="P341">
        <v>10</v>
      </c>
      <c r="Q341">
        <v>30</v>
      </c>
      <c r="R341">
        <v>10</v>
      </c>
      <c r="S341">
        <v>10</v>
      </c>
      <c r="T341">
        <v>9</v>
      </c>
      <c r="U341">
        <v>27</v>
      </c>
      <c r="V341">
        <v>9</v>
      </c>
      <c r="W341">
        <v>9</v>
      </c>
      <c r="X341" t="b">
        <v>0</v>
      </c>
      <c r="Y341" t="b">
        <v>0</v>
      </c>
      <c r="Z341" t="s">
        <v>893</v>
      </c>
      <c r="AA341" t="s">
        <v>893</v>
      </c>
    </row>
    <row r="342" spans="1:27" x14ac:dyDescent="0.25">
      <c r="A342">
        <v>339</v>
      </c>
      <c r="B342" t="b">
        <v>1</v>
      </c>
      <c r="C342">
        <v>10</v>
      </c>
      <c r="D342">
        <v>10</v>
      </c>
      <c r="E342" t="s">
        <v>341</v>
      </c>
      <c r="F342">
        <v>200</v>
      </c>
      <c r="G342">
        <v>10</v>
      </c>
      <c r="H342">
        <v>70</v>
      </c>
      <c r="I342">
        <v>4</v>
      </c>
      <c r="J342">
        <v>10</v>
      </c>
      <c r="K342">
        <v>79</v>
      </c>
      <c r="L342">
        <v>64</v>
      </c>
      <c r="M342">
        <v>49</v>
      </c>
      <c r="N342">
        <v>4.9000000000000004</v>
      </c>
      <c r="O342">
        <v>2</v>
      </c>
      <c r="P342">
        <v>10</v>
      </c>
      <c r="Q342">
        <v>30</v>
      </c>
      <c r="R342">
        <v>10</v>
      </c>
      <c r="S342">
        <v>10</v>
      </c>
      <c r="T342">
        <v>8</v>
      </c>
      <c r="U342">
        <v>23</v>
      </c>
      <c r="V342">
        <v>8</v>
      </c>
      <c r="W342">
        <v>8</v>
      </c>
      <c r="X342" t="b">
        <v>0</v>
      </c>
      <c r="Y342" t="b">
        <v>0</v>
      </c>
      <c r="Z342" t="s">
        <v>893</v>
      </c>
      <c r="AA342" t="s">
        <v>893</v>
      </c>
    </row>
    <row r="343" spans="1:27" x14ac:dyDescent="0.25">
      <c r="A343">
        <v>340</v>
      </c>
      <c r="B343" t="b">
        <v>1</v>
      </c>
      <c r="C343">
        <v>10</v>
      </c>
      <c r="D343">
        <v>10</v>
      </c>
      <c r="E343" t="s">
        <v>342</v>
      </c>
      <c r="F343">
        <v>200</v>
      </c>
      <c r="G343">
        <v>10</v>
      </c>
      <c r="H343">
        <v>70</v>
      </c>
      <c r="I343">
        <v>5</v>
      </c>
      <c r="J343">
        <v>10</v>
      </c>
      <c r="K343">
        <v>73</v>
      </c>
      <c r="L343">
        <v>62</v>
      </c>
      <c r="M343">
        <v>45</v>
      </c>
      <c r="N343">
        <v>4.5</v>
      </c>
      <c r="O343">
        <v>3</v>
      </c>
      <c r="P343">
        <v>9</v>
      </c>
      <c r="Q343">
        <v>27</v>
      </c>
      <c r="R343">
        <v>10</v>
      </c>
      <c r="S343">
        <v>10</v>
      </c>
      <c r="T343">
        <v>6</v>
      </c>
      <c r="U343">
        <v>18</v>
      </c>
      <c r="V343">
        <v>7</v>
      </c>
      <c r="W343">
        <v>7</v>
      </c>
      <c r="X343" t="b">
        <v>0</v>
      </c>
      <c r="Y343" t="b">
        <v>0</v>
      </c>
      <c r="Z343" t="s">
        <v>893</v>
      </c>
      <c r="AA343" t="s">
        <v>893</v>
      </c>
    </row>
    <row r="344" spans="1:27" x14ac:dyDescent="0.25">
      <c r="A344">
        <v>341</v>
      </c>
      <c r="B344" t="b">
        <v>1</v>
      </c>
      <c r="C344">
        <v>9</v>
      </c>
      <c r="D344">
        <v>9</v>
      </c>
      <c r="E344" t="s">
        <v>343</v>
      </c>
      <c r="F344">
        <v>200</v>
      </c>
      <c r="G344">
        <v>10</v>
      </c>
      <c r="H344">
        <v>90</v>
      </c>
      <c r="I344">
        <v>1</v>
      </c>
      <c r="J344">
        <v>9</v>
      </c>
      <c r="K344">
        <v>82</v>
      </c>
      <c r="L344">
        <v>59</v>
      </c>
      <c r="M344">
        <v>40</v>
      </c>
      <c r="N344">
        <v>4.4444444444444446</v>
      </c>
      <c r="O344">
        <v>3</v>
      </c>
      <c r="P344">
        <v>9</v>
      </c>
      <c r="Q344">
        <v>27</v>
      </c>
      <c r="R344">
        <v>9</v>
      </c>
      <c r="S344">
        <v>9</v>
      </c>
      <c r="T344">
        <v>6</v>
      </c>
      <c r="U344">
        <v>18</v>
      </c>
      <c r="V344">
        <v>6</v>
      </c>
      <c r="W344">
        <v>6</v>
      </c>
      <c r="X344" t="b">
        <v>0</v>
      </c>
      <c r="Y344" t="b">
        <v>0</v>
      </c>
      <c r="Z344" t="s">
        <v>893</v>
      </c>
      <c r="AA344" t="s">
        <v>893</v>
      </c>
    </row>
    <row r="345" spans="1:27" x14ac:dyDescent="0.25">
      <c r="A345">
        <v>342</v>
      </c>
      <c r="B345" t="b">
        <v>1</v>
      </c>
      <c r="C345">
        <v>10</v>
      </c>
      <c r="D345">
        <v>10</v>
      </c>
      <c r="E345" t="s">
        <v>344</v>
      </c>
      <c r="F345">
        <v>200</v>
      </c>
      <c r="G345">
        <v>10</v>
      </c>
      <c r="H345">
        <v>90</v>
      </c>
      <c r="I345">
        <v>2</v>
      </c>
      <c r="J345">
        <v>10</v>
      </c>
      <c r="K345">
        <v>77</v>
      </c>
      <c r="L345">
        <v>56</v>
      </c>
      <c r="M345">
        <v>53</v>
      </c>
      <c r="N345">
        <v>5.3</v>
      </c>
      <c r="O345">
        <v>1</v>
      </c>
      <c r="P345">
        <v>9</v>
      </c>
      <c r="Q345">
        <v>26</v>
      </c>
      <c r="R345">
        <v>10</v>
      </c>
      <c r="S345">
        <v>10</v>
      </c>
      <c r="T345">
        <v>9</v>
      </c>
      <c r="U345">
        <v>26</v>
      </c>
      <c r="V345">
        <v>9</v>
      </c>
      <c r="W345">
        <v>9</v>
      </c>
      <c r="X345" t="b">
        <v>0</v>
      </c>
      <c r="Y345" t="b">
        <v>0</v>
      </c>
      <c r="Z345" t="s">
        <v>893</v>
      </c>
      <c r="AA345" t="s">
        <v>893</v>
      </c>
    </row>
    <row r="346" spans="1:27" x14ac:dyDescent="0.25">
      <c r="A346">
        <v>343</v>
      </c>
      <c r="B346" t="b">
        <v>1</v>
      </c>
      <c r="C346">
        <v>10</v>
      </c>
      <c r="D346">
        <v>10</v>
      </c>
      <c r="E346" t="s">
        <v>345</v>
      </c>
      <c r="F346">
        <v>200</v>
      </c>
      <c r="G346">
        <v>10</v>
      </c>
      <c r="H346">
        <v>90</v>
      </c>
      <c r="I346">
        <v>3</v>
      </c>
      <c r="J346">
        <v>10</v>
      </c>
      <c r="K346">
        <v>97</v>
      </c>
      <c r="L346">
        <v>65</v>
      </c>
      <c r="M346">
        <v>61</v>
      </c>
      <c r="N346">
        <v>6.1</v>
      </c>
      <c r="O346">
        <v>0</v>
      </c>
      <c r="P346">
        <v>10</v>
      </c>
      <c r="Q346">
        <v>29</v>
      </c>
      <c r="R346">
        <v>10</v>
      </c>
      <c r="S346">
        <v>10</v>
      </c>
      <c r="T346">
        <v>10</v>
      </c>
      <c r="U346">
        <v>29</v>
      </c>
      <c r="V346">
        <v>10</v>
      </c>
      <c r="W346">
        <v>10</v>
      </c>
      <c r="X346" t="b">
        <v>0</v>
      </c>
      <c r="Y346" t="b">
        <v>0</v>
      </c>
      <c r="Z346" t="s">
        <v>893</v>
      </c>
      <c r="AA346" t="s">
        <v>893</v>
      </c>
    </row>
    <row r="347" spans="1:27" x14ac:dyDescent="0.25">
      <c r="A347">
        <v>344</v>
      </c>
      <c r="B347" t="b">
        <v>1</v>
      </c>
      <c r="C347">
        <v>10</v>
      </c>
      <c r="D347">
        <v>10</v>
      </c>
      <c r="E347" t="s">
        <v>346</v>
      </c>
      <c r="F347">
        <v>200</v>
      </c>
      <c r="G347">
        <v>10</v>
      </c>
      <c r="H347">
        <v>90</v>
      </c>
      <c r="I347">
        <v>4</v>
      </c>
      <c r="J347">
        <v>9</v>
      </c>
      <c r="K347">
        <v>96</v>
      </c>
      <c r="L347">
        <v>64</v>
      </c>
      <c r="M347">
        <v>57</v>
      </c>
      <c r="N347">
        <v>5.7</v>
      </c>
      <c r="O347">
        <v>1</v>
      </c>
      <c r="P347">
        <v>10</v>
      </c>
      <c r="Q347">
        <v>30</v>
      </c>
      <c r="R347">
        <v>10</v>
      </c>
      <c r="S347">
        <v>10</v>
      </c>
      <c r="T347">
        <v>9</v>
      </c>
      <c r="U347">
        <v>27</v>
      </c>
      <c r="V347">
        <v>9</v>
      </c>
      <c r="W347">
        <v>9</v>
      </c>
      <c r="X347" t="b">
        <v>0</v>
      </c>
      <c r="Y347" t="b">
        <v>0</v>
      </c>
      <c r="Z347" t="s">
        <v>893</v>
      </c>
      <c r="AA347" t="s">
        <v>893</v>
      </c>
    </row>
    <row r="348" spans="1:27" x14ac:dyDescent="0.25">
      <c r="A348">
        <v>345</v>
      </c>
      <c r="B348" t="b">
        <v>1</v>
      </c>
      <c r="C348">
        <v>10</v>
      </c>
      <c r="D348">
        <v>10</v>
      </c>
      <c r="E348" t="s">
        <v>347</v>
      </c>
      <c r="F348">
        <v>200</v>
      </c>
      <c r="G348">
        <v>10</v>
      </c>
      <c r="H348">
        <v>90</v>
      </c>
      <c r="I348">
        <v>5</v>
      </c>
      <c r="J348">
        <v>10</v>
      </c>
      <c r="K348">
        <v>97</v>
      </c>
      <c r="L348">
        <v>66</v>
      </c>
      <c r="M348">
        <v>52</v>
      </c>
      <c r="N348">
        <v>5.2</v>
      </c>
      <c r="O348">
        <v>2</v>
      </c>
      <c r="P348">
        <v>10</v>
      </c>
      <c r="Q348">
        <v>30</v>
      </c>
      <c r="R348">
        <v>10</v>
      </c>
      <c r="S348">
        <v>10</v>
      </c>
      <c r="T348">
        <v>8</v>
      </c>
      <c r="U348">
        <v>24</v>
      </c>
      <c r="V348">
        <v>8</v>
      </c>
      <c r="W348">
        <v>8</v>
      </c>
      <c r="X348" t="b">
        <v>0</v>
      </c>
      <c r="Y348" t="b">
        <v>0</v>
      </c>
      <c r="Z348" t="s">
        <v>893</v>
      </c>
      <c r="AA348" t="s">
        <v>893</v>
      </c>
    </row>
    <row r="349" spans="1:27" x14ac:dyDescent="0.25">
      <c r="A349">
        <v>346</v>
      </c>
      <c r="B349" t="b">
        <v>1</v>
      </c>
      <c r="C349">
        <v>15</v>
      </c>
      <c r="D349">
        <v>15</v>
      </c>
      <c r="E349" t="s">
        <v>348</v>
      </c>
      <c r="F349">
        <v>200</v>
      </c>
      <c r="G349">
        <v>15</v>
      </c>
      <c r="H349">
        <v>50</v>
      </c>
      <c r="I349">
        <v>1</v>
      </c>
      <c r="J349">
        <v>15</v>
      </c>
      <c r="K349">
        <v>93</v>
      </c>
      <c r="L349">
        <v>79</v>
      </c>
      <c r="M349">
        <v>71</v>
      </c>
      <c r="N349">
        <v>4.7333333333333334</v>
      </c>
      <c r="O349">
        <v>2</v>
      </c>
      <c r="P349">
        <v>14</v>
      </c>
      <c r="Q349">
        <v>41</v>
      </c>
      <c r="R349">
        <v>15</v>
      </c>
      <c r="S349">
        <v>15</v>
      </c>
      <c r="T349">
        <v>12</v>
      </c>
      <c r="U349">
        <v>35</v>
      </c>
      <c r="V349">
        <v>13</v>
      </c>
      <c r="W349">
        <v>13</v>
      </c>
      <c r="X349" t="b">
        <v>0</v>
      </c>
      <c r="Y349" t="b">
        <v>0</v>
      </c>
      <c r="Z349" t="s">
        <v>893</v>
      </c>
      <c r="AA349" t="s">
        <v>893</v>
      </c>
    </row>
    <row r="350" spans="1:27" x14ac:dyDescent="0.25">
      <c r="A350">
        <v>347</v>
      </c>
      <c r="B350" t="b">
        <v>1</v>
      </c>
      <c r="C350">
        <v>15</v>
      </c>
      <c r="D350">
        <v>15</v>
      </c>
      <c r="E350" t="s">
        <v>349</v>
      </c>
      <c r="F350">
        <v>200</v>
      </c>
      <c r="G350">
        <v>15</v>
      </c>
      <c r="H350">
        <v>50</v>
      </c>
      <c r="I350">
        <v>2</v>
      </c>
      <c r="J350">
        <v>15</v>
      </c>
      <c r="K350">
        <v>88</v>
      </c>
      <c r="L350">
        <v>79</v>
      </c>
      <c r="M350">
        <v>79</v>
      </c>
      <c r="N350">
        <v>5.2666666666666666</v>
      </c>
      <c r="O350">
        <v>0</v>
      </c>
      <c r="P350">
        <v>14</v>
      </c>
      <c r="Q350">
        <v>41</v>
      </c>
      <c r="R350">
        <v>15</v>
      </c>
      <c r="S350">
        <v>15</v>
      </c>
      <c r="T350">
        <v>15</v>
      </c>
      <c r="U350">
        <v>44</v>
      </c>
      <c r="V350">
        <v>15</v>
      </c>
      <c r="W350">
        <v>15</v>
      </c>
      <c r="X350" t="b">
        <v>0</v>
      </c>
      <c r="Y350" t="b">
        <v>0</v>
      </c>
      <c r="Z350" t="s">
        <v>893</v>
      </c>
      <c r="AA350" t="s">
        <v>893</v>
      </c>
    </row>
    <row r="351" spans="1:27" x14ac:dyDescent="0.25">
      <c r="A351">
        <v>348</v>
      </c>
      <c r="B351" t="b">
        <v>1</v>
      </c>
      <c r="C351">
        <v>15</v>
      </c>
      <c r="D351">
        <v>15</v>
      </c>
      <c r="E351" t="s">
        <v>350</v>
      </c>
      <c r="F351">
        <v>200</v>
      </c>
      <c r="G351">
        <v>15</v>
      </c>
      <c r="H351">
        <v>50</v>
      </c>
      <c r="I351">
        <v>3</v>
      </c>
      <c r="J351">
        <v>15</v>
      </c>
      <c r="K351">
        <v>90</v>
      </c>
      <c r="L351">
        <v>78</v>
      </c>
      <c r="M351">
        <v>74</v>
      </c>
      <c r="N351">
        <v>4.9333333333333336</v>
      </c>
      <c r="O351">
        <v>1</v>
      </c>
      <c r="P351">
        <v>15</v>
      </c>
      <c r="Q351">
        <v>44</v>
      </c>
      <c r="R351">
        <v>15</v>
      </c>
      <c r="S351">
        <v>15</v>
      </c>
      <c r="T351">
        <v>14</v>
      </c>
      <c r="U351">
        <v>41</v>
      </c>
      <c r="V351">
        <v>14</v>
      </c>
      <c r="W351">
        <v>14</v>
      </c>
      <c r="X351" t="b">
        <v>0</v>
      </c>
      <c r="Y351" t="b">
        <v>0</v>
      </c>
      <c r="Z351" t="s">
        <v>893</v>
      </c>
      <c r="AA351" t="s">
        <v>893</v>
      </c>
    </row>
    <row r="352" spans="1:27" x14ac:dyDescent="0.25">
      <c r="A352">
        <v>349</v>
      </c>
      <c r="B352" t="b">
        <v>1</v>
      </c>
      <c r="C352">
        <v>14</v>
      </c>
      <c r="D352">
        <v>14</v>
      </c>
      <c r="E352" t="s">
        <v>351</v>
      </c>
      <c r="F352">
        <v>200</v>
      </c>
      <c r="G352">
        <v>15</v>
      </c>
      <c r="H352">
        <v>50</v>
      </c>
      <c r="I352">
        <v>4</v>
      </c>
      <c r="J352">
        <v>14</v>
      </c>
      <c r="K352">
        <v>72</v>
      </c>
      <c r="L352">
        <v>65</v>
      </c>
      <c r="M352">
        <v>61</v>
      </c>
      <c r="N352">
        <v>4.3571428571428568</v>
      </c>
      <c r="O352">
        <v>1</v>
      </c>
      <c r="P352">
        <v>14</v>
      </c>
      <c r="Q352">
        <v>41</v>
      </c>
      <c r="R352">
        <v>14</v>
      </c>
      <c r="S352">
        <v>14</v>
      </c>
      <c r="T352">
        <v>13</v>
      </c>
      <c r="U352">
        <v>38</v>
      </c>
      <c r="V352">
        <v>13</v>
      </c>
      <c r="W352">
        <v>13</v>
      </c>
      <c r="X352" t="b">
        <v>0</v>
      </c>
      <c r="Y352" t="b">
        <v>0</v>
      </c>
      <c r="Z352" t="s">
        <v>893</v>
      </c>
      <c r="AA352" t="s">
        <v>893</v>
      </c>
    </row>
    <row r="353" spans="1:27" x14ac:dyDescent="0.25">
      <c r="A353">
        <v>350</v>
      </c>
      <c r="B353" t="b">
        <v>1</v>
      </c>
      <c r="C353">
        <v>15</v>
      </c>
      <c r="D353">
        <v>15</v>
      </c>
      <c r="E353" t="s">
        <v>352</v>
      </c>
      <c r="F353">
        <v>200</v>
      </c>
      <c r="G353">
        <v>15</v>
      </c>
      <c r="H353">
        <v>50</v>
      </c>
      <c r="I353">
        <v>5</v>
      </c>
      <c r="J353">
        <v>15</v>
      </c>
      <c r="K353">
        <v>91</v>
      </c>
      <c r="L353">
        <v>80</v>
      </c>
      <c r="M353">
        <v>68</v>
      </c>
      <c r="N353">
        <v>4.5333333333333332</v>
      </c>
      <c r="O353">
        <v>2</v>
      </c>
      <c r="P353">
        <v>15</v>
      </c>
      <c r="Q353">
        <v>45</v>
      </c>
      <c r="R353">
        <v>15</v>
      </c>
      <c r="S353">
        <v>15</v>
      </c>
      <c r="T353">
        <v>13</v>
      </c>
      <c r="U353">
        <v>39</v>
      </c>
      <c r="V353">
        <v>13</v>
      </c>
      <c r="W353">
        <v>13</v>
      </c>
      <c r="X353" t="b">
        <v>0</v>
      </c>
      <c r="Y353" t="b">
        <v>0</v>
      </c>
      <c r="Z353" t="s">
        <v>893</v>
      </c>
      <c r="AA353" t="s">
        <v>893</v>
      </c>
    </row>
    <row r="354" spans="1:27" x14ac:dyDescent="0.25">
      <c r="A354">
        <v>351</v>
      </c>
      <c r="B354" t="b">
        <v>1</v>
      </c>
      <c r="C354">
        <v>14</v>
      </c>
      <c r="D354">
        <v>14</v>
      </c>
      <c r="E354" t="s">
        <v>353</v>
      </c>
      <c r="F354">
        <v>200</v>
      </c>
      <c r="G354">
        <v>15</v>
      </c>
      <c r="H354">
        <v>70</v>
      </c>
      <c r="I354">
        <v>1</v>
      </c>
      <c r="J354">
        <v>14</v>
      </c>
      <c r="K354">
        <v>92</v>
      </c>
      <c r="L354">
        <v>74</v>
      </c>
      <c r="M354">
        <v>59</v>
      </c>
      <c r="N354">
        <v>4.2142857142857144</v>
      </c>
      <c r="O354">
        <v>3</v>
      </c>
      <c r="P354">
        <v>13</v>
      </c>
      <c r="Q354">
        <v>39</v>
      </c>
      <c r="R354">
        <v>14</v>
      </c>
      <c r="S354">
        <v>14</v>
      </c>
      <c r="T354">
        <v>11</v>
      </c>
      <c r="U354">
        <v>33</v>
      </c>
      <c r="V354">
        <v>11</v>
      </c>
      <c r="W354">
        <v>11</v>
      </c>
      <c r="X354" t="b">
        <v>0</v>
      </c>
      <c r="Y354" t="b">
        <v>0</v>
      </c>
      <c r="Z354" t="s">
        <v>893</v>
      </c>
      <c r="AA354" t="s">
        <v>893</v>
      </c>
    </row>
    <row r="355" spans="1:27" x14ac:dyDescent="0.25">
      <c r="A355">
        <v>352</v>
      </c>
      <c r="B355" t="b">
        <v>1</v>
      </c>
      <c r="C355">
        <v>14</v>
      </c>
      <c r="D355">
        <v>14</v>
      </c>
      <c r="E355" t="s">
        <v>354</v>
      </c>
      <c r="F355">
        <v>200</v>
      </c>
      <c r="G355">
        <v>15</v>
      </c>
      <c r="H355">
        <v>70</v>
      </c>
      <c r="I355">
        <v>2</v>
      </c>
      <c r="J355">
        <v>14</v>
      </c>
      <c r="K355">
        <v>92</v>
      </c>
      <c r="L355">
        <v>80</v>
      </c>
      <c r="M355">
        <v>73</v>
      </c>
      <c r="N355">
        <v>5.2142857142857144</v>
      </c>
      <c r="O355">
        <v>1</v>
      </c>
      <c r="P355">
        <v>13</v>
      </c>
      <c r="Q355">
        <v>39</v>
      </c>
      <c r="R355">
        <v>14</v>
      </c>
      <c r="S355">
        <v>14</v>
      </c>
      <c r="T355">
        <v>12</v>
      </c>
      <c r="U355">
        <v>36</v>
      </c>
      <c r="V355">
        <v>13</v>
      </c>
      <c r="W355">
        <v>13</v>
      </c>
      <c r="X355" t="b">
        <v>0</v>
      </c>
      <c r="Y355" t="b">
        <v>0</v>
      </c>
      <c r="Z355" t="s">
        <v>893</v>
      </c>
      <c r="AA355" t="s">
        <v>893</v>
      </c>
    </row>
    <row r="356" spans="1:27" x14ac:dyDescent="0.25">
      <c r="A356">
        <v>353</v>
      </c>
      <c r="B356" t="b">
        <v>1</v>
      </c>
      <c r="C356">
        <v>15</v>
      </c>
      <c r="D356">
        <v>15</v>
      </c>
      <c r="E356" t="s">
        <v>355</v>
      </c>
      <c r="F356">
        <v>200</v>
      </c>
      <c r="G356">
        <v>15</v>
      </c>
      <c r="H356">
        <v>70</v>
      </c>
      <c r="I356">
        <v>3</v>
      </c>
      <c r="J356">
        <v>15</v>
      </c>
      <c r="K356">
        <v>91</v>
      </c>
      <c r="L356">
        <v>79</v>
      </c>
      <c r="M356">
        <v>58</v>
      </c>
      <c r="N356">
        <v>3.8666666666666663</v>
      </c>
      <c r="O356">
        <v>4</v>
      </c>
      <c r="P356">
        <v>15</v>
      </c>
      <c r="Q356">
        <v>43</v>
      </c>
      <c r="R356">
        <v>15</v>
      </c>
      <c r="S356">
        <v>15</v>
      </c>
      <c r="T356">
        <v>11</v>
      </c>
      <c r="U356">
        <v>31</v>
      </c>
      <c r="V356">
        <v>11</v>
      </c>
      <c r="W356">
        <v>11</v>
      </c>
      <c r="X356" t="b">
        <v>0</v>
      </c>
      <c r="Y356" t="b">
        <v>0</v>
      </c>
      <c r="Z356" t="s">
        <v>893</v>
      </c>
      <c r="AA356" t="s">
        <v>893</v>
      </c>
    </row>
    <row r="357" spans="1:27" x14ac:dyDescent="0.25">
      <c r="A357">
        <v>354</v>
      </c>
      <c r="B357" t="b">
        <v>1</v>
      </c>
      <c r="C357">
        <v>13</v>
      </c>
      <c r="D357">
        <v>13</v>
      </c>
      <c r="E357" t="s">
        <v>356</v>
      </c>
      <c r="F357">
        <v>200</v>
      </c>
      <c r="G357">
        <v>15</v>
      </c>
      <c r="H357">
        <v>70</v>
      </c>
      <c r="I357">
        <v>4</v>
      </c>
      <c r="J357">
        <v>13</v>
      </c>
      <c r="K357">
        <v>74</v>
      </c>
      <c r="L357">
        <v>67</v>
      </c>
      <c r="M357">
        <v>54</v>
      </c>
      <c r="N357">
        <v>4.1538461538461542</v>
      </c>
      <c r="O357">
        <v>3</v>
      </c>
      <c r="P357">
        <v>11</v>
      </c>
      <c r="Q357">
        <v>33</v>
      </c>
      <c r="R357">
        <v>13</v>
      </c>
      <c r="S357">
        <v>13</v>
      </c>
      <c r="T357">
        <v>9</v>
      </c>
      <c r="U357">
        <v>27</v>
      </c>
      <c r="V357">
        <v>10</v>
      </c>
      <c r="W357">
        <v>10</v>
      </c>
      <c r="X357" t="b">
        <v>0</v>
      </c>
      <c r="Y357" t="b">
        <v>0</v>
      </c>
      <c r="Z357" t="s">
        <v>893</v>
      </c>
      <c r="AA357" t="s">
        <v>893</v>
      </c>
    </row>
    <row r="358" spans="1:27" x14ac:dyDescent="0.25">
      <c r="A358">
        <v>355</v>
      </c>
      <c r="B358" t="b">
        <v>1</v>
      </c>
      <c r="C358">
        <v>15</v>
      </c>
      <c r="D358">
        <v>15</v>
      </c>
      <c r="E358" t="s">
        <v>357</v>
      </c>
      <c r="F358">
        <v>200</v>
      </c>
      <c r="G358">
        <v>15</v>
      </c>
      <c r="H358">
        <v>70</v>
      </c>
      <c r="I358">
        <v>5</v>
      </c>
      <c r="J358">
        <v>15</v>
      </c>
      <c r="K358">
        <v>77</v>
      </c>
      <c r="L358">
        <v>72</v>
      </c>
      <c r="M358">
        <v>67</v>
      </c>
      <c r="N358">
        <v>4.4666666666666668</v>
      </c>
      <c r="O358">
        <v>1</v>
      </c>
      <c r="P358">
        <v>15</v>
      </c>
      <c r="Q358">
        <v>44</v>
      </c>
      <c r="R358">
        <v>15</v>
      </c>
      <c r="S358">
        <v>15</v>
      </c>
      <c r="T358">
        <v>14</v>
      </c>
      <c r="U358">
        <v>41</v>
      </c>
      <c r="V358">
        <v>14</v>
      </c>
      <c r="W358">
        <v>14</v>
      </c>
      <c r="X358" t="b">
        <v>0</v>
      </c>
      <c r="Y358" t="b">
        <v>0</v>
      </c>
      <c r="Z358" t="s">
        <v>893</v>
      </c>
      <c r="AA358" t="s">
        <v>893</v>
      </c>
    </row>
    <row r="359" spans="1:27" x14ac:dyDescent="0.25">
      <c r="A359">
        <v>356</v>
      </c>
      <c r="B359" t="b">
        <v>1</v>
      </c>
      <c r="C359">
        <v>15</v>
      </c>
      <c r="D359">
        <v>15</v>
      </c>
      <c r="E359" t="s">
        <v>358</v>
      </c>
      <c r="F359">
        <v>200</v>
      </c>
      <c r="G359">
        <v>15</v>
      </c>
      <c r="H359">
        <v>90</v>
      </c>
      <c r="I359">
        <v>1</v>
      </c>
      <c r="J359">
        <v>15</v>
      </c>
      <c r="K359">
        <v>110</v>
      </c>
      <c r="L359">
        <v>86</v>
      </c>
      <c r="M359">
        <v>84</v>
      </c>
      <c r="N359">
        <v>5.6</v>
      </c>
      <c r="O359">
        <v>0</v>
      </c>
      <c r="P359">
        <v>15</v>
      </c>
      <c r="Q359">
        <v>44</v>
      </c>
      <c r="R359">
        <v>15</v>
      </c>
      <c r="S359">
        <v>15</v>
      </c>
      <c r="T359">
        <v>15</v>
      </c>
      <c r="U359">
        <v>45</v>
      </c>
      <c r="V359">
        <v>15</v>
      </c>
      <c r="W359">
        <v>15</v>
      </c>
      <c r="X359" t="b">
        <v>0</v>
      </c>
      <c r="Y359" t="b">
        <v>0</v>
      </c>
      <c r="Z359" t="s">
        <v>893</v>
      </c>
      <c r="AA359" t="s">
        <v>893</v>
      </c>
    </row>
    <row r="360" spans="1:27" x14ac:dyDescent="0.25">
      <c r="A360">
        <v>357</v>
      </c>
      <c r="B360" t="b">
        <v>1</v>
      </c>
      <c r="C360">
        <v>15</v>
      </c>
      <c r="D360">
        <v>15</v>
      </c>
      <c r="E360" t="s">
        <v>359</v>
      </c>
      <c r="F360">
        <v>200</v>
      </c>
      <c r="G360">
        <v>15</v>
      </c>
      <c r="H360">
        <v>90</v>
      </c>
      <c r="I360">
        <v>2</v>
      </c>
      <c r="J360">
        <v>14</v>
      </c>
      <c r="K360">
        <v>101</v>
      </c>
      <c r="L360">
        <v>80</v>
      </c>
      <c r="M360">
        <v>64</v>
      </c>
      <c r="N360">
        <v>4.2666666666666666</v>
      </c>
      <c r="O360">
        <v>3</v>
      </c>
      <c r="P360">
        <v>14</v>
      </c>
      <c r="Q360">
        <v>42</v>
      </c>
      <c r="R360">
        <v>15</v>
      </c>
      <c r="S360">
        <v>15</v>
      </c>
      <c r="T360">
        <v>12</v>
      </c>
      <c r="U360">
        <v>35</v>
      </c>
      <c r="V360">
        <v>12</v>
      </c>
      <c r="W360">
        <v>12</v>
      </c>
      <c r="X360" t="b">
        <v>0</v>
      </c>
      <c r="Y360" t="b">
        <v>0</v>
      </c>
      <c r="Z360" t="s">
        <v>893</v>
      </c>
      <c r="AA360" t="s">
        <v>893</v>
      </c>
    </row>
    <row r="361" spans="1:27" x14ac:dyDescent="0.25">
      <c r="A361">
        <v>358</v>
      </c>
      <c r="B361" t="b">
        <v>1</v>
      </c>
      <c r="C361">
        <v>15</v>
      </c>
      <c r="D361">
        <v>15</v>
      </c>
      <c r="E361" t="s">
        <v>360</v>
      </c>
      <c r="F361">
        <v>200</v>
      </c>
      <c r="G361">
        <v>15</v>
      </c>
      <c r="H361">
        <v>90</v>
      </c>
      <c r="I361">
        <v>3</v>
      </c>
      <c r="J361">
        <v>15</v>
      </c>
      <c r="K361">
        <v>111</v>
      </c>
      <c r="L361">
        <v>90</v>
      </c>
      <c r="M361">
        <v>84</v>
      </c>
      <c r="N361">
        <v>5.6</v>
      </c>
      <c r="O361">
        <v>1</v>
      </c>
      <c r="P361">
        <v>14</v>
      </c>
      <c r="Q361">
        <v>42</v>
      </c>
      <c r="R361">
        <v>15</v>
      </c>
      <c r="S361">
        <v>15</v>
      </c>
      <c r="T361">
        <v>14</v>
      </c>
      <c r="U361">
        <v>42</v>
      </c>
      <c r="V361">
        <v>14</v>
      </c>
      <c r="W361">
        <v>14</v>
      </c>
      <c r="X361" t="b">
        <v>0</v>
      </c>
      <c r="Y361" t="b">
        <v>0</v>
      </c>
      <c r="Z361" t="s">
        <v>893</v>
      </c>
      <c r="AA361" t="s">
        <v>893</v>
      </c>
    </row>
    <row r="362" spans="1:27" x14ac:dyDescent="0.25">
      <c r="A362">
        <v>359</v>
      </c>
      <c r="B362" t="b">
        <v>1</v>
      </c>
      <c r="C362">
        <v>14</v>
      </c>
      <c r="D362">
        <v>14</v>
      </c>
      <c r="E362" t="s">
        <v>361</v>
      </c>
      <c r="F362">
        <v>200</v>
      </c>
      <c r="G362">
        <v>15</v>
      </c>
      <c r="H362">
        <v>90</v>
      </c>
      <c r="I362">
        <v>4</v>
      </c>
      <c r="J362">
        <v>14</v>
      </c>
      <c r="K362">
        <v>98</v>
      </c>
      <c r="L362">
        <v>79</v>
      </c>
      <c r="M362">
        <v>72</v>
      </c>
      <c r="N362">
        <v>5.1428571428571432</v>
      </c>
      <c r="O362">
        <v>1</v>
      </c>
      <c r="P362">
        <v>13</v>
      </c>
      <c r="Q362">
        <v>39</v>
      </c>
      <c r="R362">
        <v>14</v>
      </c>
      <c r="S362">
        <v>14</v>
      </c>
      <c r="T362">
        <v>12</v>
      </c>
      <c r="U362">
        <v>36</v>
      </c>
      <c r="V362">
        <v>13</v>
      </c>
      <c r="W362">
        <v>13</v>
      </c>
      <c r="X362" t="b">
        <v>0</v>
      </c>
      <c r="Y362" t="b">
        <v>0</v>
      </c>
      <c r="Z362" t="s">
        <v>893</v>
      </c>
      <c r="AA362" t="s">
        <v>893</v>
      </c>
    </row>
    <row r="363" spans="1:27" x14ac:dyDescent="0.25">
      <c r="A363">
        <v>360</v>
      </c>
      <c r="B363" t="b">
        <v>1</v>
      </c>
      <c r="C363">
        <v>15</v>
      </c>
      <c r="D363">
        <v>15</v>
      </c>
      <c r="E363" t="s">
        <v>362</v>
      </c>
      <c r="F363">
        <v>200</v>
      </c>
      <c r="G363">
        <v>15</v>
      </c>
      <c r="H363">
        <v>90</v>
      </c>
      <c r="I363">
        <v>5</v>
      </c>
      <c r="J363">
        <v>15</v>
      </c>
      <c r="K363">
        <v>114</v>
      </c>
      <c r="L363">
        <v>83</v>
      </c>
      <c r="M363">
        <v>71</v>
      </c>
      <c r="N363">
        <v>4.7333333333333334</v>
      </c>
      <c r="O363">
        <v>2</v>
      </c>
      <c r="P363">
        <v>15</v>
      </c>
      <c r="Q363">
        <v>45</v>
      </c>
      <c r="R363">
        <v>15</v>
      </c>
      <c r="S363">
        <v>15</v>
      </c>
      <c r="T363">
        <v>13</v>
      </c>
      <c r="U363">
        <v>39</v>
      </c>
      <c r="V363">
        <v>13</v>
      </c>
      <c r="W363">
        <v>13</v>
      </c>
      <c r="X363" t="b">
        <v>0</v>
      </c>
      <c r="Y363" t="b">
        <v>0</v>
      </c>
      <c r="Z363" t="s">
        <v>893</v>
      </c>
      <c r="AA363" t="s">
        <v>893</v>
      </c>
    </row>
    <row r="364" spans="1:27" x14ac:dyDescent="0.25">
      <c r="A364">
        <v>361</v>
      </c>
      <c r="B364" t="b">
        <v>1</v>
      </c>
      <c r="C364">
        <v>18</v>
      </c>
      <c r="D364">
        <v>18</v>
      </c>
      <c r="E364" t="s">
        <v>363</v>
      </c>
      <c r="F364">
        <v>200</v>
      </c>
      <c r="G364">
        <v>20</v>
      </c>
      <c r="H364">
        <v>50</v>
      </c>
      <c r="I364">
        <v>1</v>
      </c>
      <c r="J364">
        <v>18</v>
      </c>
      <c r="K364">
        <v>96</v>
      </c>
      <c r="L364">
        <v>89</v>
      </c>
      <c r="M364">
        <v>73</v>
      </c>
      <c r="N364">
        <v>4.0555555555555554</v>
      </c>
      <c r="O364">
        <v>3</v>
      </c>
      <c r="P364">
        <v>17</v>
      </c>
      <c r="Q364">
        <v>51</v>
      </c>
      <c r="R364">
        <v>18</v>
      </c>
      <c r="S364">
        <v>18</v>
      </c>
      <c r="T364">
        <v>14</v>
      </c>
      <c r="U364">
        <v>41</v>
      </c>
      <c r="V364">
        <v>15</v>
      </c>
      <c r="W364">
        <v>15</v>
      </c>
      <c r="X364" t="b">
        <v>0</v>
      </c>
      <c r="Y364" t="b">
        <v>0</v>
      </c>
      <c r="Z364" t="s">
        <v>893</v>
      </c>
      <c r="AA364" t="s">
        <v>893</v>
      </c>
    </row>
    <row r="365" spans="1:27" x14ac:dyDescent="0.25">
      <c r="A365">
        <v>362</v>
      </c>
      <c r="B365" t="b">
        <v>1</v>
      </c>
      <c r="C365">
        <v>20</v>
      </c>
      <c r="D365">
        <v>20</v>
      </c>
      <c r="E365" t="s">
        <v>364</v>
      </c>
      <c r="F365">
        <v>200</v>
      </c>
      <c r="G365">
        <v>20</v>
      </c>
      <c r="H365">
        <v>50</v>
      </c>
      <c r="I365">
        <v>2</v>
      </c>
      <c r="J365">
        <v>20</v>
      </c>
      <c r="K365">
        <v>103</v>
      </c>
      <c r="L365">
        <v>96</v>
      </c>
      <c r="M365">
        <v>96</v>
      </c>
      <c r="N365">
        <v>4.8</v>
      </c>
      <c r="O365">
        <v>0</v>
      </c>
      <c r="P365">
        <v>19</v>
      </c>
      <c r="Q365">
        <v>55</v>
      </c>
      <c r="R365">
        <v>20</v>
      </c>
      <c r="S365">
        <v>20</v>
      </c>
      <c r="T365">
        <v>19</v>
      </c>
      <c r="U365">
        <v>55</v>
      </c>
      <c r="V365">
        <v>20</v>
      </c>
      <c r="W365">
        <v>20</v>
      </c>
      <c r="X365" t="b">
        <v>0</v>
      </c>
      <c r="Y365" t="b">
        <v>0</v>
      </c>
      <c r="Z365" t="s">
        <v>893</v>
      </c>
      <c r="AA365" t="s">
        <v>893</v>
      </c>
    </row>
    <row r="366" spans="1:27" x14ac:dyDescent="0.25">
      <c r="A366">
        <v>363</v>
      </c>
      <c r="B366" t="b">
        <v>1</v>
      </c>
      <c r="C366">
        <v>18</v>
      </c>
      <c r="D366">
        <v>18</v>
      </c>
      <c r="E366" t="s">
        <v>365</v>
      </c>
      <c r="F366">
        <v>200</v>
      </c>
      <c r="G366">
        <v>20</v>
      </c>
      <c r="H366">
        <v>50</v>
      </c>
      <c r="I366">
        <v>3</v>
      </c>
      <c r="J366">
        <v>18</v>
      </c>
      <c r="K366">
        <v>109</v>
      </c>
      <c r="L366">
        <v>97</v>
      </c>
      <c r="M366">
        <v>96</v>
      </c>
      <c r="N366">
        <v>5.333333333333333</v>
      </c>
      <c r="O366">
        <v>0</v>
      </c>
      <c r="P366">
        <v>17</v>
      </c>
      <c r="Q366">
        <v>51</v>
      </c>
      <c r="R366">
        <v>18</v>
      </c>
      <c r="S366">
        <v>18</v>
      </c>
      <c r="T366">
        <v>17</v>
      </c>
      <c r="U366">
        <v>51</v>
      </c>
      <c r="V366">
        <v>18</v>
      </c>
      <c r="W366">
        <v>18</v>
      </c>
      <c r="X366" t="b">
        <v>0</v>
      </c>
      <c r="Y366" t="b">
        <v>0</v>
      </c>
      <c r="Z366" t="s">
        <v>893</v>
      </c>
      <c r="AA366" t="s">
        <v>893</v>
      </c>
    </row>
    <row r="367" spans="1:27" x14ac:dyDescent="0.25">
      <c r="A367">
        <v>364</v>
      </c>
      <c r="B367" t="b">
        <v>1</v>
      </c>
      <c r="C367">
        <v>20</v>
      </c>
      <c r="D367">
        <v>20</v>
      </c>
      <c r="E367" t="s">
        <v>366</v>
      </c>
      <c r="F367">
        <v>200</v>
      </c>
      <c r="G367">
        <v>20</v>
      </c>
      <c r="H367">
        <v>50</v>
      </c>
      <c r="I367">
        <v>4</v>
      </c>
      <c r="J367">
        <v>20</v>
      </c>
      <c r="K367">
        <v>98</v>
      </c>
      <c r="L367">
        <v>88</v>
      </c>
      <c r="M367">
        <v>79</v>
      </c>
      <c r="N367">
        <v>3.95</v>
      </c>
      <c r="O367">
        <v>3</v>
      </c>
      <c r="P367">
        <v>19</v>
      </c>
      <c r="Q367">
        <v>55</v>
      </c>
      <c r="R367">
        <v>20</v>
      </c>
      <c r="S367">
        <v>20</v>
      </c>
      <c r="T367">
        <v>17</v>
      </c>
      <c r="U367">
        <v>49</v>
      </c>
      <c r="V367">
        <v>17</v>
      </c>
      <c r="W367">
        <v>17</v>
      </c>
      <c r="X367" t="b">
        <v>0</v>
      </c>
      <c r="Y367" t="b">
        <v>0</v>
      </c>
      <c r="Z367" t="s">
        <v>893</v>
      </c>
      <c r="AA367" t="s">
        <v>893</v>
      </c>
    </row>
    <row r="368" spans="1:27" x14ac:dyDescent="0.25">
      <c r="A368">
        <v>365</v>
      </c>
      <c r="B368" t="b">
        <v>1</v>
      </c>
      <c r="C368">
        <v>20</v>
      </c>
      <c r="D368">
        <v>20</v>
      </c>
      <c r="E368" t="s">
        <v>367</v>
      </c>
      <c r="F368">
        <v>200</v>
      </c>
      <c r="G368">
        <v>20</v>
      </c>
      <c r="H368">
        <v>50</v>
      </c>
      <c r="I368">
        <v>5</v>
      </c>
      <c r="J368">
        <v>20</v>
      </c>
      <c r="K368">
        <v>104</v>
      </c>
      <c r="L368">
        <v>95</v>
      </c>
      <c r="M368">
        <v>82</v>
      </c>
      <c r="N368">
        <v>4.0999999999999996</v>
      </c>
      <c r="O368">
        <v>3</v>
      </c>
      <c r="P368">
        <v>20</v>
      </c>
      <c r="Q368">
        <v>59</v>
      </c>
      <c r="R368">
        <v>20</v>
      </c>
      <c r="S368">
        <v>20</v>
      </c>
      <c r="T368">
        <v>17</v>
      </c>
      <c r="U368">
        <v>50</v>
      </c>
      <c r="V368">
        <v>17</v>
      </c>
      <c r="W368">
        <v>17</v>
      </c>
      <c r="X368" t="b">
        <v>0</v>
      </c>
      <c r="Y368" t="b">
        <v>0</v>
      </c>
      <c r="Z368" t="s">
        <v>893</v>
      </c>
      <c r="AA368" t="s">
        <v>893</v>
      </c>
    </row>
    <row r="369" spans="1:27" x14ac:dyDescent="0.25">
      <c r="A369">
        <v>366</v>
      </c>
      <c r="B369" t="b">
        <v>1</v>
      </c>
      <c r="C369">
        <v>19</v>
      </c>
      <c r="D369">
        <v>19</v>
      </c>
      <c r="E369" t="s">
        <v>368</v>
      </c>
      <c r="F369">
        <v>200</v>
      </c>
      <c r="G369">
        <v>20</v>
      </c>
      <c r="H369">
        <v>70</v>
      </c>
      <c r="I369">
        <v>1</v>
      </c>
      <c r="J369">
        <v>19</v>
      </c>
      <c r="K369">
        <v>103</v>
      </c>
      <c r="L369">
        <v>86</v>
      </c>
      <c r="M369">
        <v>85</v>
      </c>
      <c r="N369">
        <v>4.4736842105263159</v>
      </c>
      <c r="O369">
        <v>0</v>
      </c>
      <c r="P369">
        <v>18</v>
      </c>
      <c r="Q369">
        <v>54</v>
      </c>
      <c r="R369">
        <v>19</v>
      </c>
      <c r="S369">
        <v>19</v>
      </c>
      <c r="T369">
        <v>18</v>
      </c>
      <c r="U369">
        <v>54</v>
      </c>
      <c r="V369">
        <v>19</v>
      </c>
      <c r="W369">
        <v>19</v>
      </c>
      <c r="X369" t="b">
        <v>0</v>
      </c>
      <c r="Y369" t="b">
        <v>0</v>
      </c>
      <c r="Z369" t="s">
        <v>893</v>
      </c>
      <c r="AA369" t="s">
        <v>893</v>
      </c>
    </row>
    <row r="370" spans="1:27" x14ac:dyDescent="0.25">
      <c r="A370">
        <v>367</v>
      </c>
      <c r="B370" t="b">
        <v>1</v>
      </c>
      <c r="C370">
        <v>20</v>
      </c>
      <c r="D370">
        <v>20</v>
      </c>
      <c r="E370" t="s">
        <v>369</v>
      </c>
      <c r="F370">
        <v>200</v>
      </c>
      <c r="G370">
        <v>20</v>
      </c>
      <c r="H370">
        <v>70</v>
      </c>
      <c r="I370">
        <v>2</v>
      </c>
      <c r="J370">
        <v>20</v>
      </c>
      <c r="K370">
        <v>100</v>
      </c>
      <c r="L370">
        <v>93</v>
      </c>
      <c r="M370">
        <v>88</v>
      </c>
      <c r="N370">
        <v>4.4000000000000004</v>
      </c>
      <c r="O370">
        <v>1</v>
      </c>
      <c r="P370">
        <v>20</v>
      </c>
      <c r="Q370">
        <v>58</v>
      </c>
      <c r="R370">
        <v>20</v>
      </c>
      <c r="S370">
        <v>20</v>
      </c>
      <c r="T370">
        <v>19</v>
      </c>
      <c r="U370">
        <v>55</v>
      </c>
      <c r="V370">
        <v>19</v>
      </c>
      <c r="W370">
        <v>19</v>
      </c>
      <c r="X370" t="b">
        <v>0</v>
      </c>
      <c r="Y370" t="b">
        <v>0</v>
      </c>
      <c r="Z370" t="s">
        <v>893</v>
      </c>
      <c r="AA370" t="s">
        <v>893</v>
      </c>
    </row>
    <row r="371" spans="1:27" x14ac:dyDescent="0.25">
      <c r="A371">
        <v>368</v>
      </c>
      <c r="B371" t="b">
        <v>1</v>
      </c>
      <c r="C371">
        <v>20</v>
      </c>
      <c r="D371">
        <v>20</v>
      </c>
      <c r="E371" t="s">
        <v>370</v>
      </c>
      <c r="F371">
        <v>200</v>
      </c>
      <c r="G371">
        <v>20</v>
      </c>
      <c r="H371">
        <v>70</v>
      </c>
      <c r="I371">
        <v>3</v>
      </c>
      <c r="J371">
        <v>20</v>
      </c>
      <c r="K371">
        <v>96</v>
      </c>
      <c r="L371">
        <v>89</v>
      </c>
      <c r="M371">
        <v>81</v>
      </c>
      <c r="N371">
        <v>4.05</v>
      </c>
      <c r="O371">
        <v>1</v>
      </c>
      <c r="P371">
        <v>18</v>
      </c>
      <c r="Q371">
        <v>53</v>
      </c>
      <c r="R371">
        <v>20</v>
      </c>
      <c r="S371">
        <v>20</v>
      </c>
      <c r="T371">
        <v>16</v>
      </c>
      <c r="U371">
        <v>47</v>
      </c>
      <c r="V371">
        <v>19</v>
      </c>
      <c r="W371">
        <v>19</v>
      </c>
      <c r="X371" t="b">
        <v>0</v>
      </c>
      <c r="Y371" t="b">
        <v>0</v>
      </c>
      <c r="Z371" t="s">
        <v>893</v>
      </c>
      <c r="AA371" t="s">
        <v>893</v>
      </c>
    </row>
    <row r="372" spans="1:27" x14ac:dyDescent="0.25">
      <c r="A372">
        <v>369</v>
      </c>
      <c r="B372" t="b">
        <v>1</v>
      </c>
      <c r="C372">
        <v>18</v>
      </c>
      <c r="D372">
        <v>18</v>
      </c>
      <c r="E372" t="s">
        <v>371</v>
      </c>
      <c r="F372">
        <v>200</v>
      </c>
      <c r="G372">
        <v>20</v>
      </c>
      <c r="H372">
        <v>70</v>
      </c>
      <c r="I372">
        <v>4</v>
      </c>
      <c r="J372">
        <v>18</v>
      </c>
      <c r="K372">
        <v>95</v>
      </c>
      <c r="L372">
        <v>85</v>
      </c>
      <c r="M372">
        <v>73</v>
      </c>
      <c r="N372">
        <v>4.0555555555555554</v>
      </c>
      <c r="O372">
        <v>2</v>
      </c>
      <c r="P372">
        <v>17</v>
      </c>
      <c r="Q372">
        <v>49</v>
      </c>
      <c r="R372">
        <v>18</v>
      </c>
      <c r="S372">
        <v>18</v>
      </c>
      <c r="T372">
        <v>15</v>
      </c>
      <c r="U372">
        <v>43</v>
      </c>
      <c r="V372">
        <v>16</v>
      </c>
      <c r="W372">
        <v>16</v>
      </c>
      <c r="X372" t="b">
        <v>0</v>
      </c>
      <c r="Y372" t="b">
        <v>0</v>
      </c>
      <c r="Z372" t="s">
        <v>893</v>
      </c>
      <c r="AA372" t="s">
        <v>893</v>
      </c>
    </row>
    <row r="373" spans="1:27" x14ac:dyDescent="0.25">
      <c r="A373">
        <v>370</v>
      </c>
      <c r="B373" t="b">
        <v>1</v>
      </c>
      <c r="C373">
        <v>20</v>
      </c>
      <c r="D373">
        <v>20</v>
      </c>
      <c r="E373" t="s">
        <v>372</v>
      </c>
      <c r="F373">
        <v>200</v>
      </c>
      <c r="G373">
        <v>20</v>
      </c>
      <c r="H373">
        <v>70</v>
      </c>
      <c r="I373">
        <v>5</v>
      </c>
      <c r="J373">
        <v>20</v>
      </c>
      <c r="K373">
        <v>90</v>
      </c>
      <c r="L373">
        <v>86</v>
      </c>
      <c r="M373">
        <v>86</v>
      </c>
      <c r="N373">
        <v>4.3</v>
      </c>
      <c r="O373">
        <v>0</v>
      </c>
      <c r="P373">
        <v>19</v>
      </c>
      <c r="Q373">
        <v>56</v>
      </c>
      <c r="R373">
        <v>20</v>
      </c>
      <c r="S373">
        <v>20</v>
      </c>
      <c r="T373">
        <v>19</v>
      </c>
      <c r="U373">
        <v>56</v>
      </c>
      <c r="V373">
        <v>20</v>
      </c>
      <c r="W373">
        <v>20</v>
      </c>
      <c r="X373" t="b">
        <v>0</v>
      </c>
      <c r="Y373" t="b">
        <v>0</v>
      </c>
      <c r="Z373" t="s">
        <v>893</v>
      </c>
      <c r="AA373" t="s">
        <v>893</v>
      </c>
    </row>
    <row r="374" spans="1:27" x14ac:dyDescent="0.25">
      <c r="A374">
        <v>371</v>
      </c>
      <c r="B374" t="b">
        <v>1</v>
      </c>
      <c r="C374">
        <v>20</v>
      </c>
      <c r="D374">
        <v>20</v>
      </c>
      <c r="E374" t="s">
        <v>373</v>
      </c>
      <c r="F374">
        <v>200</v>
      </c>
      <c r="G374">
        <v>20</v>
      </c>
      <c r="H374">
        <v>90</v>
      </c>
      <c r="I374">
        <v>1</v>
      </c>
      <c r="J374">
        <v>20</v>
      </c>
      <c r="K374">
        <v>113</v>
      </c>
      <c r="L374">
        <v>101</v>
      </c>
      <c r="M374">
        <v>88</v>
      </c>
      <c r="N374">
        <v>4.4000000000000004</v>
      </c>
      <c r="O374">
        <v>2</v>
      </c>
      <c r="P374">
        <v>19</v>
      </c>
      <c r="Q374">
        <v>55</v>
      </c>
      <c r="R374">
        <v>20</v>
      </c>
      <c r="S374">
        <v>20</v>
      </c>
      <c r="T374">
        <v>17</v>
      </c>
      <c r="U374">
        <v>49</v>
      </c>
      <c r="V374">
        <v>18</v>
      </c>
      <c r="W374">
        <v>18</v>
      </c>
      <c r="X374" t="b">
        <v>0</v>
      </c>
      <c r="Y374" t="b">
        <v>0</v>
      </c>
      <c r="Z374" t="s">
        <v>893</v>
      </c>
      <c r="AA374" t="s">
        <v>893</v>
      </c>
    </row>
    <row r="375" spans="1:27" x14ac:dyDescent="0.25">
      <c r="A375">
        <v>372</v>
      </c>
      <c r="B375" t="b">
        <v>1</v>
      </c>
      <c r="C375">
        <v>20</v>
      </c>
      <c r="D375">
        <v>20</v>
      </c>
      <c r="E375" t="s">
        <v>374</v>
      </c>
      <c r="F375">
        <v>200</v>
      </c>
      <c r="G375">
        <v>20</v>
      </c>
      <c r="H375">
        <v>90</v>
      </c>
      <c r="I375">
        <v>2</v>
      </c>
      <c r="J375">
        <v>20</v>
      </c>
      <c r="K375">
        <v>135</v>
      </c>
      <c r="L375">
        <v>104</v>
      </c>
      <c r="M375">
        <v>100</v>
      </c>
      <c r="N375">
        <v>5</v>
      </c>
      <c r="O375">
        <v>1</v>
      </c>
      <c r="P375">
        <v>18</v>
      </c>
      <c r="Q375">
        <v>54</v>
      </c>
      <c r="R375">
        <v>20</v>
      </c>
      <c r="S375">
        <v>20</v>
      </c>
      <c r="T375">
        <v>18</v>
      </c>
      <c r="U375">
        <v>54</v>
      </c>
      <c r="V375">
        <v>19</v>
      </c>
      <c r="W375">
        <v>19</v>
      </c>
      <c r="X375" t="b">
        <v>0</v>
      </c>
      <c r="Y375" t="b">
        <v>0</v>
      </c>
      <c r="Z375" t="s">
        <v>893</v>
      </c>
      <c r="AA375" t="s">
        <v>893</v>
      </c>
    </row>
    <row r="376" spans="1:27" x14ac:dyDescent="0.25">
      <c r="A376">
        <v>373</v>
      </c>
      <c r="B376" t="b">
        <v>1</v>
      </c>
      <c r="C376">
        <v>20</v>
      </c>
      <c r="D376">
        <v>20</v>
      </c>
      <c r="E376" t="s">
        <v>375</v>
      </c>
      <c r="F376">
        <v>200</v>
      </c>
      <c r="G376">
        <v>20</v>
      </c>
      <c r="H376">
        <v>90</v>
      </c>
      <c r="I376">
        <v>3</v>
      </c>
      <c r="J376">
        <v>20</v>
      </c>
      <c r="K376">
        <v>126</v>
      </c>
      <c r="L376">
        <v>99</v>
      </c>
      <c r="M376">
        <v>96</v>
      </c>
      <c r="N376">
        <v>4.8</v>
      </c>
      <c r="O376">
        <v>1</v>
      </c>
      <c r="P376">
        <v>18</v>
      </c>
      <c r="Q376">
        <v>53</v>
      </c>
      <c r="R376">
        <v>20</v>
      </c>
      <c r="S376">
        <v>20</v>
      </c>
      <c r="T376">
        <v>17</v>
      </c>
      <c r="U376">
        <v>50</v>
      </c>
      <c r="V376">
        <v>19</v>
      </c>
      <c r="W376">
        <v>19</v>
      </c>
      <c r="X376" t="b">
        <v>0</v>
      </c>
      <c r="Y376" t="b">
        <v>0</v>
      </c>
      <c r="Z376" t="s">
        <v>893</v>
      </c>
      <c r="AA376" t="s">
        <v>893</v>
      </c>
    </row>
    <row r="377" spans="1:27" x14ac:dyDescent="0.25">
      <c r="A377">
        <v>374</v>
      </c>
      <c r="B377" t="b">
        <v>1</v>
      </c>
      <c r="C377">
        <v>20</v>
      </c>
      <c r="D377">
        <v>20</v>
      </c>
      <c r="E377" t="s">
        <v>376</v>
      </c>
      <c r="F377">
        <v>200</v>
      </c>
      <c r="G377">
        <v>20</v>
      </c>
      <c r="H377">
        <v>90</v>
      </c>
      <c r="I377">
        <v>4</v>
      </c>
      <c r="J377">
        <v>20</v>
      </c>
      <c r="K377">
        <v>117</v>
      </c>
      <c r="L377">
        <v>98</v>
      </c>
      <c r="M377">
        <v>91</v>
      </c>
      <c r="N377">
        <v>4.55</v>
      </c>
      <c r="O377">
        <v>1</v>
      </c>
      <c r="P377">
        <v>20</v>
      </c>
      <c r="Q377">
        <v>58</v>
      </c>
      <c r="R377">
        <v>20</v>
      </c>
      <c r="S377">
        <v>20</v>
      </c>
      <c r="T377">
        <v>19</v>
      </c>
      <c r="U377">
        <v>55</v>
      </c>
      <c r="V377">
        <v>19</v>
      </c>
      <c r="W377">
        <v>19</v>
      </c>
      <c r="X377" t="b">
        <v>0</v>
      </c>
      <c r="Y377" t="b">
        <v>0</v>
      </c>
      <c r="Z377" t="s">
        <v>893</v>
      </c>
      <c r="AA377" t="s">
        <v>893</v>
      </c>
    </row>
    <row r="378" spans="1:27" x14ac:dyDescent="0.25">
      <c r="A378">
        <v>375</v>
      </c>
      <c r="B378" t="b">
        <v>1</v>
      </c>
      <c r="C378">
        <v>18</v>
      </c>
      <c r="D378">
        <v>18</v>
      </c>
      <c r="E378" t="s">
        <v>377</v>
      </c>
      <c r="F378">
        <v>200</v>
      </c>
      <c r="G378">
        <v>20</v>
      </c>
      <c r="H378">
        <v>90</v>
      </c>
      <c r="I378">
        <v>5</v>
      </c>
      <c r="J378">
        <v>18</v>
      </c>
      <c r="K378">
        <v>104</v>
      </c>
      <c r="L378">
        <v>91</v>
      </c>
      <c r="M378">
        <v>81</v>
      </c>
      <c r="N378">
        <v>4.5</v>
      </c>
      <c r="O378">
        <v>2</v>
      </c>
      <c r="P378">
        <v>17</v>
      </c>
      <c r="Q378">
        <v>50</v>
      </c>
      <c r="R378">
        <v>18</v>
      </c>
      <c r="S378">
        <v>18</v>
      </c>
      <c r="T378">
        <v>15</v>
      </c>
      <c r="U378">
        <v>44</v>
      </c>
      <c r="V378">
        <v>16</v>
      </c>
      <c r="W378">
        <v>16</v>
      </c>
      <c r="X378" t="b">
        <v>0</v>
      </c>
      <c r="Y378" t="b">
        <v>0</v>
      </c>
      <c r="Z378" t="s">
        <v>893</v>
      </c>
      <c r="AA378" t="s">
        <v>893</v>
      </c>
    </row>
    <row r="379" spans="1:27" x14ac:dyDescent="0.25">
      <c r="A379">
        <v>376</v>
      </c>
      <c r="B379" t="b">
        <v>1</v>
      </c>
      <c r="C379">
        <v>24</v>
      </c>
      <c r="D379">
        <v>24</v>
      </c>
      <c r="E379" t="s">
        <v>378</v>
      </c>
      <c r="F379">
        <v>200</v>
      </c>
      <c r="G379">
        <v>25</v>
      </c>
      <c r="H379">
        <v>50</v>
      </c>
      <c r="I379">
        <v>1</v>
      </c>
      <c r="J379">
        <v>24</v>
      </c>
      <c r="K379">
        <v>100</v>
      </c>
      <c r="L379">
        <v>96</v>
      </c>
      <c r="M379">
        <v>96</v>
      </c>
      <c r="N379">
        <v>4</v>
      </c>
      <c r="O379">
        <v>0</v>
      </c>
      <c r="P379">
        <v>22</v>
      </c>
      <c r="Q379">
        <v>62</v>
      </c>
      <c r="R379">
        <v>24</v>
      </c>
      <c r="S379">
        <v>24</v>
      </c>
      <c r="T379">
        <v>22</v>
      </c>
      <c r="U379">
        <v>62</v>
      </c>
      <c r="V379">
        <v>24</v>
      </c>
      <c r="W379">
        <v>24</v>
      </c>
      <c r="X379" t="b">
        <v>0</v>
      </c>
      <c r="Y379" t="b">
        <v>0</v>
      </c>
      <c r="Z379" t="s">
        <v>893</v>
      </c>
      <c r="AA379" t="s">
        <v>893</v>
      </c>
    </row>
    <row r="380" spans="1:27" x14ac:dyDescent="0.25">
      <c r="A380">
        <v>377</v>
      </c>
      <c r="B380" t="b">
        <v>1</v>
      </c>
      <c r="C380">
        <v>24</v>
      </c>
      <c r="D380">
        <v>24</v>
      </c>
      <c r="E380" t="s">
        <v>379</v>
      </c>
      <c r="F380">
        <v>200</v>
      </c>
      <c r="G380">
        <v>25</v>
      </c>
      <c r="H380">
        <v>50</v>
      </c>
      <c r="I380">
        <v>2</v>
      </c>
      <c r="J380">
        <v>24</v>
      </c>
      <c r="K380">
        <v>104</v>
      </c>
      <c r="L380">
        <v>99</v>
      </c>
      <c r="M380">
        <v>92</v>
      </c>
      <c r="N380">
        <v>3.8333333333333335</v>
      </c>
      <c r="O380">
        <v>2</v>
      </c>
      <c r="P380">
        <v>20</v>
      </c>
      <c r="Q380">
        <v>60</v>
      </c>
      <c r="R380">
        <v>24</v>
      </c>
      <c r="S380">
        <v>24</v>
      </c>
      <c r="T380">
        <v>19</v>
      </c>
      <c r="U380">
        <v>57</v>
      </c>
      <c r="V380">
        <v>22</v>
      </c>
      <c r="W380">
        <v>22</v>
      </c>
      <c r="X380" t="b">
        <v>0</v>
      </c>
      <c r="Y380" t="b">
        <v>0</v>
      </c>
      <c r="Z380" t="s">
        <v>893</v>
      </c>
      <c r="AA380" t="s">
        <v>893</v>
      </c>
    </row>
    <row r="381" spans="1:27" x14ac:dyDescent="0.25">
      <c r="A381">
        <v>378</v>
      </c>
      <c r="B381" t="b">
        <v>1</v>
      </c>
      <c r="C381">
        <v>24</v>
      </c>
      <c r="D381">
        <v>24</v>
      </c>
      <c r="E381" t="s">
        <v>380</v>
      </c>
      <c r="F381">
        <v>200</v>
      </c>
      <c r="G381">
        <v>25</v>
      </c>
      <c r="H381">
        <v>50</v>
      </c>
      <c r="I381">
        <v>3</v>
      </c>
      <c r="J381">
        <v>24</v>
      </c>
      <c r="K381">
        <v>107</v>
      </c>
      <c r="L381">
        <v>102</v>
      </c>
      <c r="M381">
        <v>102</v>
      </c>
      <c r="N381">
        <v>4.25</v>
      </c>
      <c r="O381">
        <v>0</v>
      </c>
      <c r="P381">
        <v>23</v>
      </c>
      <c r="Q381">
        <v>69</v>
      </c>
      <c r="R381">
        <v>24</v>
      </c>
      <c r="S381">
        <v>24</v>
      </c>
      <c r="T381">
        <v>23</v>
      </c>
      <c r="U381">
        <v>69</v>
      </c>
      <c r="V381">
        <v>24</v>
      </c>
      <c r="W381">
        <v>24</v>
      </c>
      <c r="X381" t="b">
        <v>0</v>
      </c>
      <c r="Y381" t="b">
        <v>0</v>
      </c>
      <c r="Z381" t="s">
        <v>893</v>
      </c>
      <c r="AA381" t="s">
        <v>893</v>
      </c>
    </row>
    <row r="382" spans="1:27" x14ac:dyDescent="0.25">
      <c r="A382">
        <v>379</v>
      </c>
      <c r="B382" t="b">
        <v>1</v>
      </c>
      <c r="C382">
        <v>25</v>
      </c>
      <c r="D382">
        <v>25</v>
      </c>
      <c r="E382" t="s">
        <v>381</v>
      </c>
      <c r="F382">
        <v>200</v>
      </c>
      <c r="G382">
        <v>25</v>
      </c>
      <c r="H382">
        <v>50</v>
      </c>
      <c r="I382">
        <v>4</v>
      </c>
      <c r="J382">
        <v>25</v>
      </c>
      <c r="K382">
        <v>118</v>
      </c>
      <c r="L382">
        <v>113</v>
      </c>
      <c r="M382">
        <v>109</v>
      </c>
      <c r="N382">
        <v>4.3600000000000003</v>
      </c>
      <c r="O382">
        <v>1</v>
      </c>
      <c r="P382">
        <v>24</v>
      </c>
      <c r="Q382">
        <v>69</v>
      </c>
      <c r="R382">
        <v>25</v>
      </c>
      <c r="S382">
        <v>25</v>
      </c>
      <c r="T382">
        <v>23</v>
      </c>
      <c r="U382">
        <v>66</v>
      </c>
      <c r="V382">
        <v>24</v>
      </c>
      <c r="W382">
        <v>24</v>
      </c>
      <c r="X382" t="b">
        <v>0</v>
      </c>
      <c r="Y382" t="b">
        <v>0</v>
      </c>
      <c r="Z382" t="s">
        <v>893</v>
      </c>
      <c r="AA382" t="s">
        <v>893</v>
      </c>
    </row>
    <row r="383" spans="1:27" x14ac:dyDescent="0.25">
      <c r="A383">
        <v>380</v>
      </c>
      <c r="B383" t="b">
        <v>1</v>
      </c>
      <c r="C383">
        <v>24</v>
      </c>
      <c r="D383">
        <v>24</v>
      </c>
      <c r="E383" t="s">
        <v>382</v>
      </c>
      <c r="F383">
        <v>200</v>
      </c>
      <c r="G383">
        <v>25</v>
      </c>
      <c r="H383">
        <v>50</v>
      </c>
      <c r="I383">
        <v>5</v>
      </c>
      <c r="J383">
        <v>24</v>
      </c>
      <c r="K383">
        <v>97</v>
      </c>
      <c r="L383">
        <v>95</v>
      </c>
      <c r="M383">
        <v>90</v>
      </c>
      <c r="N383">
        <v>3.75</v>
      </c>
      <c r="O383">
        <v>1</v>
      </c>
      <c r="P383">
        <v>20</v>
      </c>
      <c r="Q383">
        <v>58</v>
      </c>
      <c r="R383">
        <v>24</v>
      </c>
      <c r="S383">
        <v>24</v>
      </c>
      <c r="T383">
        <v>20</v>
      </c>
      <c r="U383">
        <v>57</v>
      </c>
      <c r="V383">
        <v>23</v>
      </c>
      <c r="W383">
        <v>23</v>
      </c>
      <c r="X383" t="b">
        <v>0</v>
      </c>
      <c r="Y383" t="b">
        <v>0</v>
      </c>
      <c r="Z383" t="s">
        <v>893</v>
      </c>
      <c r="AA383" t="s">
        <v>893</v>
      </c>
    </row>
    <row r="384" spans="1:27" x14ac:dyDescent="0.25">
      <c r="A384">
        <v>381</v>
      </c>
      <c r="B384" t="b">
        <v>1</v>
      </c>
      <c r="C384">
        <v>24</v>
      </c>
      <c r="D384">
        <v>24</v>
      </c>
      <c r="E384" t="s">
        <v>383</v>
      </c>
      <c r="F384">
        <v>200</v>
      </c>
      <c r="G384">
        <v>25</v>
      </c>
      <c r="H384">
        <v>70</v>
      </c>
      <c r="I384">
        <v>1</v>
      </c>
      <c r="J384">
        <v>24</v>
      </c>
      <c r="K384">
        <v>109</v>
      </c>
      <c r="L384">
        <v>101</v>
      </c>
      <c r="M384">
        <v>101</v>
      </c>
      <c r="N384">
        <v>4.208333333333333</v>
      </c>
      <c r="O384">
        <v>0</v>
      </c>
      <c r="P384">
        <v>23</v>
      </c>
      <c r="Q384">
        <v>67</v>
      </c>
      <c r="R384">
        <v>24</v>
      </c>
      <c r="S384">
        <v>24</v>
      </c>
      <c r="T384">
        <v>23</v>
      </c>
      <c r="U384">
        <v>67</v>
      </c>
      <c r="V384">
        <v>24</v>
      </c>
      <c r="W384">
        <v>24</v>
      </c>
      <c r="X384" t="b">
        <v>0</v>
      </c>
      <c r="Y384" t="b">
        <v>0</v>
      </c>
      <c r="Z384" t="s">
        <v>893</v>
      </c>
      <c r="AA384" t="s">
        <v>893</v>
      </c>
    </row>
    <row r="385" spans="1:27" x14ac:dyDescent="0.25">
      <c r="A385">
        <v>382</v>
      </c>
      <c r="B385" t="b">
        <v>1</v>
      </c>
      <c r="C385">
        <v>25</v>
      </c>
      <c r="D385">
        <v>25</v>
      </c>
      <c r="E385" t="s">
        <v>384</v>
      </c>
      <c r="F385">
        <v>200</v>
      </c>
      <c r="G385">
        <v>25</v>
      </c>
      <c r="H385">
        <v>70</v>
      </c>
      <c r="I385">
        <v>2</v>
      </c>
      <c r="J385">
        <v>25</v>
      </c>
      <c r="K385">
        <v>105</v>
      </c>
      <c r="L385">
        <v>98</v>
      </c>
      <c r="M385">
        <v>88</v>
      </c>
      <c r="N385">
        <v>3.52</v>
      </c>
      <c r="O385">
        <v>2</v>
      </c>
      <c r="P385">
        <v>23</v>
      </c>
      <c r="Q385">
        <v>66</v>
      </c>
      <c r="R385">
        <v>25</v>
      </c>
      <c r="S385">
        <v>25</v>
      </c>
      <c r="T385">
        <v>21</v>
      </c>
      <c r="U385">
        <v>61</v>
      </c>
      <c r="V385">
        <v>23</v>
      </c>
      <c r="W385">
        <v>23</v>
      </c>
      <c r="X385" t="b">
        <v>0</v>
      </c>
      <c r="Y385" t="b">
        <v>0</v>
      </c>
      <c r="Z385" t="s">
        <v>893</v>
      </c>
      <c r="AA385" t="s">
        <v>893</v>
      </c>
    </row>
    <row r="386" spans="1:27" x14ac:dyDescent="0.25">
      <c r="A386">
        <v>383</v>
      </c>
      <c r="B386" t="b">
        <v>1</v>
      </c>
      <c r="C386">
        <v>25</v>
      </c>
      <c r="D386">
        <v>25</v>
      </c>
      <c r="E386" t="s">
        <v>385</v>
      </c>
      <c r="F386">
        <v>200</v>
      </c>
      <c r="G386">
        <v>25</v>
      </c>
      <c r="H386">
        <v>70</v>
      </c>
      <c r="I386">
        <v>3</v>
      </c>
      <c r="J386">
        <v>24</v>
      </c>
      <c r="K386">
        <v>110</v>
      </c>
      <c r="L386">
        <v>100</v>
      </c>
      <c r="M386">
        <v>87</v>
      </c>
      <c r="N386">
        <v>3.48</v>
      </c>
      <c r="O386">
        <v>3</v>
      </c>
      <c r="P386">
        <v>20</v>
      </c>
      <c r="Q386">
        <v>60</v>
      </c>
      <c r="R386">
        <v>25</v>
      </c>
      <c r="S386">
        <v>25</v>
      </c>
      <c r="T386">
        <v>18</v>
      </c>
      <c r="U386">
        <v>54</v>
      </c>
      <c r="V386">
        <v>22</v>
      </c>
      <c r="W386">
        <v>22</v>
      </c>
      <c r="X386" t="b">
        <v>0</v>
      </c>
      <c r="Y386" t="b">
        <v>0</v>
      </c>
      <c r="Z386" t="s">
        <v>893</v>
      </c>
      <c r="AA386" t="s">
        <v>893</v>
      </c>
    </row>
    <row r="387" spans="1:27" x14ac:dyDescent="0.25">
      <c r="A387">
        <v>384</v>
      </c>
      <c r="B387" t="b">
        <v>1</v>
      </c>
      <c r="C387">
        <v>24</v>
      </c>
      <c r="D387">
        <v>24</v>
      </c>
      <c r="E387" t="s">
        <v>386</v>
      </c>
      <c r="F387">
        <v>200</v>
      </c>
      <c r="G387">
        <v>25</v>
      </c>
      <c r="H387">
        <v>70</v>
      </c>
      <c r="I387">
        <v>4</v>
      </c>
      <c r="J387">
        <v>24</v>
      </c>
      <c r="K387">
        <v>112</v>
      </c>
      <c r="L387">
        <v>104</v>
      </c>
      <c r="M387">
        <v>95</v>
      </c>
      <c r="N387">
        <v>3.9583333333333335</v>
      </c>
      <c r="O387">
        <v>2</v>
      </c>
      <c r="P387">
        <v>23</v>
      </c>
      <c r="Q387">
        <v>66</v>
      </c>
      <c r="R387">
        <v>24</v>
      </c>
      <c r="S387">
        <v>24</v>
      </c>
      <c r="T387">
        <v>21</v>
      </c>
      <c r="U387">
        <v>60</v>
      </c>
      <c r="V387">
        <v>22</v>
      </c>
      <c r="W387">
        <v>22</v>
      </c>
      <c r="X387" t="b">
        <v>0</v>
      </c>
      <c r="Y387" t="b">
        <v>0</v>
      </c>
      <c r="Z387" t="s">
        <v>893</v>
      </c>
      <c r="AA387" t="s">
        <v>893</v>
      </c>
    </row>
    <row r="388" spans="1:27" x14ac:dyDescent="0.25">
      <c r="A388">
        <v>385</v>
      </c>
      <c r="B388" t="b">
        <v>1</v>
      </c>
      <c r="C388">
        <v>25</v>
      </c>
      <c r="D388">
        <v>25</v>
      </c>
      <c r="E388" t="s">
        <v>387</v>
      </c>
      <c r="F388">
        <v>200</v>
      </c>
      <c r="G388">
        <v>25</v>
      </c>
      <c r="H388">
        <v>70</v>
      </c>
      <c r="I388">
        <v>5</v>
      </c>
      <c r="J388">
        <v>25</v>
      </c>
      <c r="K388">
        <v>113</v>
      </c>
      <c r="L388">
        <v>112</v>
      </c>
      <c r="M388">
        <v>108</v>
      </c>
      <c r="N388">
        <v>4.32</v>
      </c>
      <c r="O388">
        <v>1</v>
      </c>
      <c r="P388">
        <v>22</v>
      </c>
      <c r="Q388">
        <v>66</v>
      </c>
      <c r="R388">
        <v>25</v>
      </c>
      <c r="S388">
        <v>25</v>
      </c>
      <c r="T388">
        <v>21</v>
      </c>
      <c r="U388">
        <v>63</v>
      </c>
      <c r="V388">
        <v>24</v>
      </c>
      <c r="W388">
        <v>24</v>
      </c>
      <c r="X388" t="b">
        <v>0</v>
      </c>
      <c r="Y388" t="b">
        <v>0</v>
      </c>
      <c r="Z388" t="s">
        <v>893</v>
      </c>
      <c r="AA388" t="s">
        <v>893</v>
      </c>
    </row>
    <row r="389" spans="1:27" x14ac:dyDescent="0.25">
      <c r="A389">
        <v>386</v>
      </c>
      <c r="B389" t="b">
        <v>1</v>
      </c>
      <c r="C389">
        <v>23</v>
      </c>
      <c r="D389">
        <v>23</v>
      </c>
      <c r="E389" t="s">
        <v>388</v>
      </c>
      <c r="F389">
        <v>200</v>
      </c>
      <c r="G389">
        <v>25</v>
      </c>
      <c r="H389">
        <v>90</v>
      </c>
      <c r="I389">
        <v>1</v>
      </c>
      <c r="J389">
        <v>23</v>
      </c>
      <c r="K389">
        <v>114</v>
      </c>
      <c r="L389">
        <v>101</v>
      </c>
      <c r="M389">
        <v>100</v>
      </c>
      <c r="N389">
        <v>4.3478260869565215</v>
      </c>
      <c r="O389">
        <v>0</v>
      </c>
      <c r="P389">
        <v>21</v>
      </c>
      <c r="Q389">
        <v>62</v>
      </c>
      <c r="R389">
        <v>23</v>
      </c>
      <c r="S389">
        <v>23</v>
      </c>
      <c r="T389">
        <v>22</v>
      </c>
      <c r="U389">
        <v>64</v>
      </c>
      <c r="V389">
        <v>23</v>
      </c>
      <c r="W389">
        <v>23</v>
      </c>
      <c r="X389" t="b">
        <v>0</v>
      </c>
      <c r="Y389" t="b">
        <v>0</v>
      </c>
      <c r="Z389" t="s">
        <v>893</v>
      </c>
      <c r="AA389" t="s">
        <v>893</v>
      </c>
    </row>
    <row r="390" spans="1:27" x14ac:dyDescent="0.25">
      <c r="A390">
        <v>387</v>
      </c>
      <c r="B390" t="b">
        <v>1</v>
      </c>
      <c r="C390">
        <v>25</v>
      </c>
      <c r="D390">
        <v>25</v>
      </c>
      <c r="E390" t="s">
        <v>389</v>
      </c>
      <c r="F390">
        <v>200</v>
      </c>
      <c r="G390">
        <v>25</v>
      </c>
      <c r="H390">
        <v>90</v>
      </c>
      <c r="I390">
        <v>2</v>
      </c>
      <c r="J390">
        <v>25</v>
      </c>
      <c r="K390">
        <v>126</v>
      </c>
      <c r="L390">
        <v>113</v>
      </c>
      <c r="M390">
        <v>101</v>
      </c>
      <c r="N390">
        <v>4.04</v>
      </c>
      <c r="O390">
        <v>3</v>
      </c>
      <c r="P390">
        <v>24</v>
      </c>
      <c r="Q390">
        <v>70</v>
      </c>
      <c r="R390">
        <v>25</v>
      </c>
      <c r="S390">
        <v>25</v>
      </c>
      <c r="T390">
        <v>21</v>
      </c>
      <c r="U390">
        <v>61</v>
      </c>
      <c r="V390">
        <v>22</v>
      </c>
      <c r="W390">
        <v>22</v>
      </c>
      <c r="X390" t="b">
        <v>0</v>
      </c>
      <c r="Y390" t="b">
        <v>0</v>
      </c>
      <c r="Z390" t="s">
        <v>893</v>
      </c>
      <c r="AA390" t="s">
        <v>893</v>
      </c>
    </row>
    <row r="391" spans="1:27" x14ac:dyDescent="0.25">
      <c r="A391">
        <v>388</v>
      </c>
      <c r="B391" t="b">
        <v>1</v>
      </c>
      <c r="C391">
        <v>22</v>
      </c>
      <c r="D391">
        <v>22</v>
      </c>
      <c r="E391" t="s">
        <v>390</v>
      </c>
      <c r="F391">
        <v>200</v>
      </c>
      <c r="G391">
        <v>25</v>
      </c>
      <c r="H391">
        <v>90</v>
      </c>
      <c r="I391">
        <v>3</v>
      </c>
      <c r="J391">
        <v>22</v>
      </c>
      <c r="K391">
        <v>121</v>
      </c>
      <c r="L391">
        <v>98</v>
      </c>
      <c r="M391">
        <v>92</v>
      </c>
      <c r="N391">
        <v>4.1818181818181817</v>
      </c>
      <c r="O391">
        <v>1</v>
      </c>
      <c r="P391">
        <v>22</v>
      </c>
      <c r="Q391">
        <v>66</v>
      </c>
      <c r="R391">
        <v>22</v>
      </c>
      <c r="S391">
        <v>22</v>
      </c>
      <c r="T391">
        <v>21</v>
      </c>
      <c r="U391">
        <v>63</v>
      </c>
      <c r="V391">
        <v>21</v>
      </c>
      <c r="W391">
        <v>21</v>
      </c>
      <c r="X391" t="b">
        <v>0</v>
      </c>
      <c r="Y391" t="b">
        <v>0</v>
      </c>
      <c r="Z391" t="s">
        <v>893</v>
      </c>
      <c r="AA391" t="s">
        <v>893</v>
      </c>
    </row>
    <row r="392" spans="1:27" x14ac:dyDescent="0.25">
      <c r="A392">
        <v>389</v>
      </c>
      <c r="B392" t="b">
        <v>1</v>
      </c>
      <c r="C392">
        <v>24</v>
      </c>
      <c r="D392">
        <v>24</v>
      </c>
      <c r="E392" t="s">
        <v>391</v>
      </c>
      <c r="F392">
        <v>200</v>
      </c>
      <c r="G392">
        <v>25</v>
      </c>
      <c r="H392">
        <v>90</v>
      </c>
      <c r="I392">
        <v>4</v>
      </c>
      <c r="J392">
        <v>24</v>
      </c>
      <c r="K392">
        <v>142</v>
      </c>
      <c r="L392">
        <v>115</v>
      </c>
      <c r="M392">
        <v>110</v>
      </c>
      <c r="N392">
        <v>4.583333333333333</v>
      </c>
      <c r="O392">
        <v>1</v>
      </c>
      <c r="P392">
        <v>23</v>
      </c>
      <c r="Q392">
        <v>68</v>
      </c>
      <c r="R392">
        <v>24</v>
      </c>
      <c r="S392">
        <v>24</v>
      </c>
      <c r="T392">
        <v>22</v>
      </c>
      <c r="U392">
        <v>64</v>
      </c>
      <c r="V392">
        <v>23</v>
      </c>
      <c r="W392">
        <v>23</v>
      </c>
      <c r="X392" t="b">
        <v>0</v>
      </c>
      <c r="Y392" t="b">
        <v>0</v>
      </c>
      <c r="Z392" t="s">
        <v>893</v>
      </c>
      <c r="AA392" t="s">
        <v>893</v>
      </c>
    </row>
    <row r="393" spans="1:27" x14ac:dyDescent="0.25">
      <c r="A393">
        <v>390</v>
      </c>
      <c r="B393" t="b">
        <v>1</v>
      </c>
      <c r="C393">
        <v>25</v>
      </c>
      <c r="D393">
        <v>25</v>
      </c>
      <c r="E393" t="s">
        <v>392</v>
      </c>
      <c r="F393">
        <v>200</v>
      </c>
      <c r="G393">
        <v>25</v>
      </c>
      <c r="H393">
        <v>90</v>
      </c>
      <c r="I393">
        <v>5</v>
      </c>
      <c r="J393">
        <v>25</v>
      </c>
      <c r="K393">
        <v>135</v>
      </c>
      <c r="L393">
        <v>121</v>
      </c>
      <c r="M393">
        <v>120</v>
      </c>
      <c r="N393">
        <v>4.8</v>
      </c>
      <c r="O393">
        <v>0</v>
      </c>
      <c r="P393">
        <v>24</v>
      </c>
      <c r="Q393">
        <v>71</v>
      </c>
      <c r="R393">
        <v>25</v>
      </c>
      <c r="S393">
        <v>25</v>
      </c>
      <c r="T393">
        <v>24</v>
      </c>
      <c r="U393">
        <v>71</v>
      </c>
      <c r="V393">
        <v>25</v>
      </c>
      <c r="W393">
        <v>25</v>
      </c>
      <c r="X393" t="b">
        <v>0</v>
      </c>
      <c r="Y393" t="b">
        <v>0</v>
      </c>
      <c r="Z393" t="s">
        <v>893</v>
      </c>
      <c r="AA393" t="s">
        <v>893</v>
      </c>
    </row>
    <row r="394" spans="1:27" x14ac:dyDescent="0.25">
      <c r="A394">
        <v>391</v>
      </c>
      <c r="B394" t="b">
        <v>1</v>
      </c>
      <c r="C394">
        <v>30</v>
      </c>
      <c r="D394">
        <v>30</v>
      </c>
      <c r="E394" t="s">
        <v>393</v>
      </c>
      <c r="F394">
        <v>200</v>
      </c>
      <c r="G394">
        <v>30</v>
      </c>
      <c r="H394">
        <v>50</v>
      </c>
      <c r="I394">
        <v>1</v>
      </c>
      <c r="J394">
        <v>30</v>
      </c>
      <c r="K394">
        <v>117</v>
      </c>
      <c r="L394">
        <v>114</v>
      </c>
      <c r="M394">
        <v>104</v>
      </c>
      <c r="N394">
        <v>3.4666666666666668</v>
      </c>
      <c r="O394">
        <v>3</v>
      </c>
      <c r="P394">
        <v>29</v>
      </c>
      <c r="Q394">
        <v>86</v>
      </c>
      <c r="R394">
        <v>30</v>
      </c>
      <c r="S394">
        <v>30</v>
      </c>
      <c r="T394">
        <v>27</v>
      </c>
      <c r="U394">
        <v>80</v>
      </c>
      <c r="V394">
        <v>27</v>
      </c>
      <c r="W394">
        <v>27</v>
      </c>
      <c r="X394" t="b">
        <v>0</v>
      </c>
      <c r="Y394" t="b">
        <v>0</v>
      </c>
      <c r="Z394" t="s">
        <v>893</v>
      </c>
      <c r="AA394" t="s">
        <v>893</v>
      </c>
    </row>
    <row r="395" spans="1:27" x14ac:dyDescent="0.25">
      <c r="A395">
        <v>392</v>
      </c>
      <c r="B395" t="b">
        <v>1</v>
      </c>
      <c r="C395">
        <v>28</v>
      </c>
      <c r="D395">
        <v>28</v>
      </c>
      <c r="E395" t="s">
        <v>394</v>
      </c>
      <c r="F395">
        <v>200</v>
      </c>
      <c r="G395">
        <v>30</v>
      </c>
      <c r="H395">
        <v>50</v>
      </c>
      <c r="I395">
        <v>2</v>
      </c>
      <c r="J395">
        <v>27</v>
      </c>
      <c r="K395">
        <v>106</v>
      </c>
      <c r="L395">
        <v>100</v>
      </c>
      <c r="M395">
        <v>96</v>
      </c>
      <c r="N395">
        <v>3.4285714285714284</v>
      </c>
      <c r="O395">
        <v>1</v>
      </c>
      <c r="P395">
        <v>25</v>
      </c>
      <c r="Q395">
        <v>74</v>
      </c>
      <c r="R395" t="s">
        <v>903</v>
      </c>
      <c r="S395">
        <v>28</v>
      </c>
      <c r="T395">
        <v>24</v>
      </c>
      <c r="U395">
        <v>71</v>
      </c>
      <c r="V395" t="s">
        <v>903</v>
      </c>
      <c r="W395">
        <v>27</v>
      </c>
      <c r="X395" t="b">
        <v>1</v>
      </c>
      <c r="Y395" t="b">
        <v>1</v>
      </c>
      <c r="Z395">
        <v>27</v>
      </c>
      <c r="AA395">
        <v>105324</v>
      </c>
    </row>
    <row r="396" spans="1:27" x14ac:dyDescent="0.25">
      <c r="A396">
        <v>393</v>
      </c>
      <c r="B396" t="b">
        <v>1</v>
      </c>
      <c r="C396">
        <v>28</v>
      </c>
      <c r="D396">
        <v>28</v>
      </c>
      <c r="E396" t="s">
        <v>395</v>
      </c>
      <c r="F396">
        <v>200</v>
      </c>
      <c r="G396">
        <v>30</v>
      </c>
      <c r="H396">
        <v>50</v>
      </c>
      <c r="I396">
        <v>3</v>
      </c>
      <c r="J396">
        <v>27</v>
      </c>
      <c r="K396">
        <v>116</v>
      </c>
      <c r="L396">
        <v>110</v>
      </c>
      <c r="M396">
        <v>98</v>
      </c>
      <c r="N396">
        <v>3.5</v>
      </c>
      <c r="O396">
        <v>2</v>
      </c>
      <c r="P396">
        <v>24</v>
      </c>
      <c r="Q396">
        <v>69</v>
      </c>
      <c r="R396" t="s">
        <v>903</v>
      </c>
      <c r="S396">
        <v>28</v>
      </c>
      <c r="T396">
        <v>22</v>
      </c>
      <c r="U396">
        <v>64</v>
      </c>
      <c r="V396">
        <v>26</v>
      </c>
      <c r="W396">
        <v>26</v>
      </c>
      <c r="X396" t="b">
        <v>0</v>
      </c>
      <c r="Y396" t="b">
        <v>0</v>
      </c>
      <c r="Z396" t="s">
        <v>893</v>
      </c>
      <c r="AA396" t="s">
        <v>893</v>
      </c>
    </row>
    <row r="397" spans="1:27" x14ac:dyDescent="0.25">
      <c r="A397">
        <v>394</v>
      </c>
      <c r="B397" t="b">
        <v>1</v>
      </c>
      <c r="C397">
        <v>30</v>
      </c>
      <c r="D397">
        <v>30</v>
      </c>
      <c r="E397" t="s">
        <v>396</v>
      </c>
      <c r="F397">
        <v>200</v>
      </c>
      <c r="G397">
        <v>30</v>
      </c>
      <c r="H397">
        <v>50</v>
      </c>
      <c r="I397">
        <v>4</v>
      </c>
      <c r="J397">
        <v>30</v>
      </c>
      <c r="K397">
        <v>132</v>
      </c>
      <c r="L397">
        <v>116</v>
      </c>
      <c r="M397">
        <v>110</v>
      </c>
      <c r="N397">
        <v>3.6666666666666665</v>
      </c>
      <c r="O397">
        <v>1</v>
      </c>
      <c r="P397">
        <v>29</v>
      </c>
      <c r="Q397">
        <v>86</v>
      </c>
      <c r="R397">
        <v>30</v>
      </c>
      <c r="S397">
        <v>30</v>
      </c>
      <c r="T397">
        <v>28</v>
      </c>
      <c r="U397">
        <v>83</v>
      </c>
      <c r="V397">
        <v>29</v>
      </c>
      <c r="W397">
        <v>29</v>
      </c>
      <c r="X397" t="b">
        <v>0</v>
      </c>
      <c r="Y397" t="b">
        <v>0</v>
      </c>
      <c r="Z397" t="s">
        <v>893</v>
      </c>
      <c r="AA397" t="s">
        <v>893</v>
      </c>
    </row>
    <row r="398" spans="1:27" x14ac:dyDescent="0.25">
      <c r="A398">
        <v>395</v>
      </c>
      <c r="B398" t="b">
        <v>1</v>
      </c>
      <c r="C398">
        <v>29</v>
      </c>
      <c r="D398">
        <v>29</v>
      </c>
      <c r="E398" t="s">
        <v>397</v>
      </c>
      <c r="F398">
        <v>200</v>
      </c>
      <c r="G398">
        <v>30</v>
      </c>
      <c r="H398">
        <v>50</v>
      </c>
      <c r="I398">
        <v>5</v>
      </c>
      <c r="J398">
        <v>28</v>
      </c>
      <c r="K398">
        <v>125</v>
      </c>
      <c r="L398">
        <v>119</v>
      </c>
      <c r="M398">
        <v>113</v>
      </c>
      <c r="N398">
        <v>3.896551724137931</v>
      </c>
      <c r="O398">
        <v>1</v>
      </c>
      <c r="P398">
        <v>28</v>
      </c>
      <c r="Q398">
        <v>81</v>
      </c>
      <c r="R398">
        <v>29</v>
      </c>
      <c r="S398">
        <v>29</v>
      </c>
      <c r="T398">
        <v>27</v>
      </c>
      <c r="U398">
        <v>78</v>
      </c>
      <c r="V398">
        <v>28</v>
      </c>
      <c r="W398">
        <v>28</v>
      </c>
      <c r="X398" t="b">
        <v>0</v>
      </c>
      <c r="Y398" t="b">
        <v>0</v>
      </c>
      <c r="Z398" t="s">
        <v>893</v>
      </c>
      <c r="AA398" t="s">
        <v>893</v>
      </c>
    </row>
    <row r="399" spans="1:27" x14ac:dyDescent="0.25">
      <c r="A399">
        <v>396</v>
      </c>
      <c r="B399" t="b">
        <v>1</v>
      </c>
      <c r="C399">
        <v>29</v>
      </c>
      <c r="D399">
        <v>29</v>
      </c>
      <c r="E399" t="s">
        <v>398</v>
      </c>
      <c r="F399">
        <v>200</v>
      </c>
      <c r="G399">
        <v>30</v>
      </c>
      <c r="H399">
        <v>70</v>
      </c>
      <c r="I399">
        <v>1</v>
      </c>
      <c r="J399">
        <v>29</v>
      </c>
      <c r="K399">
        <v>128</v>
      </c>
      <c r="L399">
        <v>118</v>
      </c>
      <c r="M399">
        <v>112</v>
      </c>
      <c r="N399">
        <v>3.8620689655172415</v>
      </c>
      <c r="O399">
        <v>1</v>
      </c>
      <c r="P399">
        <v>27</v>
      </c>
      <c r="Q399">
        <v>78</v>
      </c>
      <c r="R399">
        <v>29</v>
      </c>
      <c r="S399">
        <v>29</v>
      </c>
      <c r="T399">
        <v>27</v>
      </c>
      <c r="U399">
        <v>78</v>
      </c>
      <c r="V399">
        <v>28</v>
      </c>
      <c r="W399">
        <v>28</v>
      </c>
      <c r="X399" t="b">
        <v>0</v>
      </c>
      <c r="Y399" t="b">
        <v>0</v>
      </c>
      <c r="Z399" t="s">
        <v>893</v>
      </c>
      <c r="AA399" t="s">
        <v>893</v>
      </c>
    </row>
    <row r="400" spans="1:27" x14ac:dyDescent="0.25">
      <c r="A400">
        <v>397</v>
      </c>
      <c r="B400" t="b">
        <v>1</v>
      </c>
      <c r="C400">
        <v>28</v>
      </c>
      <c r="D400">
        <v>28</v>
      </c>
      <c r="E400" t="s">
        <v>399</v>
      </c>
      <c r="F400">
        <v>200</v>
      </c>
      <c r="G400">
        <v>30</v>
      </c>
      <c r="H400">
        <v>70</v>
      </c>
      <c r="I400">
        <v>2</v>
      </c>
      <c r="J400">
        <v>28</v>
      </c>
      <c r="K400">
        <v>106</v>
      </c>
      <c r="L400">
        <v>102</v>
      </c>
      <c r="M400">
        <v>102</v>
      </c>
      <c r="N400">
        <v>3.6428571428571423</v>
      </c>
      <c r="O400">
        <v>0</v>
      </c>
      <c r="P400">
        <v>24</v>
      </c>
      <c r="Q400">
        <v>69</v>
      </c>
      <c r="R400">
        <v>28</v>
      </c>
      <c r="S400">
        <v>28</v>
      </c>
      <c r="T400">
        <v>24</v>
      </c>
      <c r="U400">
        <v>69</v>
      </c>
      <c r="V400">
        <v>28</v>
      </c>
      <c r="W400">
        <v>28</v>
      </c>
      <c r="X400" t="b">
        <v>0</v>
      </c>
      <c r="Y400" t="b">
        <v>0</v>
      </c>
      <c r="Z400" t="s">
        <v>893</v>
      </c>
      <c r="AA400" t="s">
        <v>893</v>
      </c>
    </row>
    <row r="401" spans="1:27" x14ac:dyDescent="0.25">
      <c r="A401">
        <v>398</v>
      </c>
      <c r="B401" t="b">
        <v>1</v>
      </c>
      <c r="C401">
        <v>28</v>
      </c>
      <c r="D401">
        <v>28</v>
      </c>
      <c r="E401" t="s">
        <v>400</v>
      </c>
      <c r="F401">
        <v>200</v>
      </c>
      <c r="G401">
        <v>30</v>
      </c>
      <c r="H401">
        <v>70</v>
      </c>
      <c r="I401">
        <v>3</v>
      </c>
      <c r="J401">
        <v>28</v>
      </c>
      <c r="K401">
        <v>125</v>
      </c>
      <c r="L401">
        <v>120</v>
      </c>
      <c r="M401">
        <v>115</v>
      </c>
      <c r="N401">
        <v>4.1071428571428568</v>
      </c>
      <c r="O401">
        <v>1</v>
      </c>
      <c r="P401">
        <v>25</v>
      </c>
      <c r="Q401">
        <v>75</v>
      </c>
      <c r="R401">
        <v>28</v>
      </c>
      <c r="S401">
        <v>28</v>
      </c>
      <c r="T401">
        <v>24</v>
      </c>
      <c r="U401">
        <v>71</v>
      </c>
      <c r="V401">
        <v>27</v>
      </c>
      <c r="W401">
        <v>27</v>
      </c>
      <c r="X401" t="b">
        <v>0</v>
      </c>
      <c r="Y401" t="b">
        <v>0</v>
      </c>
      <c r="Z401" t="s">
        <v>893</v>
      </c>
      <c r="AA401" t="s">
        <v>893</v>
      </c>
    </row>
    <row r="402" spans="1:27" x14ac:dyDescent="0.25">
      <c r="A402">
        <v>399</v>
      </c>
      <c r="B402" t="b">
        <v>1</v>
      </c>
      <c r="C402">
        <v>30</v>
      </c>
      <c r="D402">
        <v>30</v>
      </c>
      <c r="E402" t="s">
        <v>401</v>
      </c>
      <c r="F402">
        <v>200</v>
      </c>
      <c r="G402">
        <v>30</v>
      </c>
      <c r="H402">
        <v>70</v>
      </c>
      <c r="I402">
        <v>4</v>
      </c>
      <c r="J402">
        <v>30</v>
      </c>
      <c r="K402">
        <v>121</v>
      </c>
      <c r="L402">
        <v>119</v>
      </c>
      <c r="M402">
        <v>114</v>
      </c>
      <c r="N402">
        <v>3.8</v>
      </c>
      <c r="O402">
        <v>1</v>
      </c>
      <c r="P402">
        <v>28</v>
      </c>
      <c r="Q402">
        <v>80</v>
      </c>
      <c r="R402">
        <v>30</v>
      </c>
      <c r="S402">
        <v>30</v>
      </c>
      <c r="T402">
        <v>27</v>
      </c>
      <c r="U402">
        <v>77</v>
      </c>
      <c r="V402">
        <v>29</v>
      </c>
      <c r="W402">
        <v>29</v>
      </c>
      <c r="X402" t="b">
        <v>0</v>
      </c>
      <c r="Y402" t="b">
        <v>0</v>
      </c>
      <c r="Z402" t="s">
        <v>893</v>
      </c>
      <c r="AA402" t="s">
        <v>893</v>
      </c>
    </row>
    <row r="403" spans="1:27" x14ac:dyDescent="0.25">
      <c r="A403">
        <v>400</v>
      </c>
      <c r="B403" t="b">
        <v>1</v>
      </c>
      <c r="C403">
        <v>30</v>
      </c>
      <c r="D403">
        <v>30</v>
      </c>
      <c r="E403" t="s">
        <v>402</v>
      </c>
      <c r="F403">
        <v>200</v>
      </c>
      <c r="G403">
        <v>30</v>
      </c>
      <c r="H403">
        <v>70</v>
      </c>
      <c r="I403">
        <v>5</v>
      </c>
      <c r="J403">
        <v>30</v>
      </c>
      <c r="K403">
        <v>124</v>
      </c>
      <c r="L403">
        <v>119</v>
      </c>
      <c r="M403">
        <v>110</v>
      </c>
      <c r="N403">
        <v>3.6666666666666665</v>
      </c>
      <c r="O403">
        <v>2</v>
      </c>
      <c r="P403">
        <v>29</v>
      </c>
      <c r="Q403">
        <v>82</v>
      </c>
      <c r="R403">
        <v>30</v>
      </c>
      <c r="S403">
        <v>30</v>
      </c>
      <c r="T403">
        <v>27</v>
      </c>
      <c r="U403">
        <v>76</v>
      </c>
      <c r="V403">
        <v>28</v>
      </c>
      <c r="W403">
        <v>28</v>
      </c>
      <c r="X403" t="b">
        <v>0</v>
      </c>
      <c r="Y403" t="b">
        <v>0</v>
      </c>
      <c r="Z403" t="s">
        <v>893</v>
      </c>
      <c r="AA403" t="s">
        <v>893</v>
      </c>
    </row>
    <row r="404" spans="1:27" x14ac:dyDescent="0.25">
      <c r="A404">
        <v>401</v>
      </c>
      <c r="B404" t="b">
        <v>1</v>
      </c>
      <c r="C404">
        <v>29</v>
      </c>
      <c r="D404">
        <v>29</v>
      </c>
      <c r="E404" t="s">
        <v>403</v>
      </c>
      <c r="F404">
        <v>200</v>
      </c>
      <c r="G404">
        <v>30</v>
      </c>
      <c r="H404">
        <v>90</v>
      </c>
      <c r="I404">
        <v>1</v>
      </c>
      <c r="J404">
        <v>29</v>
      </c>
      <c r="K404">
        <v>135</v>
      </c>
      <c r="L404">
        <v>119</v>
      </c>
      <c r="M404">
        <v>98</v>
      </c>
      <c r="N404">
        <v>3.3793103448275863</v>
      </c>
      <c r="O404">
        <v>4</v>
      </c>
      <c r="P404">
        <v>27</v>
      </c>
      <c r="Q404">
        <v>79</v>
      </c>
      <c r="R404">
        <v>29</v>
      </c>
      <c r="S404">
        <v>29</v>
      </c>
      <c r="T404">
        <v>23</v>
      </c>
      <c r="U404">
        <v>66</v>
      </c>
      <c r="V404">
        <v>25</v>
      </c>
      <c r="W404">
        <v>25</v>
      </c>
      <c r="X404" t="b">
        <v>0</v>
      </c>
      <c r="Y404" t="b">
        <v>0</v>
      </c>
      <c r="Z404" t="s">
        <v>893</v>
      </c>
      <c r="AA404" t="s">
        <v>893</v>
      </c>
    </row>
    <row r="405" spans="1:27" x14ac:dyDescent="0.25">
      <c r="A405">
        <v>402</v>
      </c>
      <c r="B405" t="b">
        <v>1</v>
      </c>
      <c r="C405">
        <v>30</v>
      </c>
      <c r="D405">
        <v>30</v>
      </c>
      <c r="E405" t="s">
        <v>404</v>
      </c>
      <c r="F405">
        <v>200</v>
      </c>
      <c r="G405">
        <v>30</v>
      </c>
      <c r="H405">
        <v>90</v>
      </c>
      <c r="I405">
        <v>2</v>
      </c>
      <c r="J405">
        <v>30</v>
      </c>
      <c r="K405">
        <v>141</v>
      </c>
      <c r="L405">
        <v>131</v>
      </c>
      <c r="M405">
        <v>127</v>
      </c>
      <c r="N405">
        <v>4.2333333333333334</v>
      </c>
      <c r="O405">
        <v>1</v>
      </c>
      <c r="P405">
        <v>27</v>
      </c>
      <c r="Q405">
        <v>79</v>
      </c>
      <c r="R405">
        <v>30</v>
      </c>
      <c r="S405">
        <v>30</v>
      </c>
      <c r="T405">
        <v>26</v>
      </c>
      <c r="U405">
        <v>77</v>
      </c>
      <c r="V405">
        <v>29</v>
      </c>
      <c r="W405">
        <v>29</v>
      </c>
      <c r="X405" t="b">
        <v>0</v>
      </c>
      <c r="Y405" t="b">
        <v>0</v>
      </c>
      <c r="Z405" t="s">
        <v>893</v>
      </c>
      <c r="AA405" t="s">
        <v>893</v>
      </c>
    </row>
    <row r="406" spans="1:27" x14ac:dyDescent="0.25">
      <c r="A406">
        <v>403</v>
      </c>
      <c r="B406" t="b">
        <v>1</v>
      </c>
      <c r="C406">
        <v>25</v>
      </c>
      <c r="D406">
        <v>25</v>
      </c>
      <c r="E406" t="s">
        <v>405</v>
      </c>
      <c r="F406">
        <v>200</v>
      </c>
      <c r="G406">
        <v>30</v>
      </c>
      <c r="H406">
        <v>90</v>
      </c>
      <c r="I406">
        <v>3</v>
      </c>
      <c r="J406">
        <v>25</v>
      </c>
      <c r="K406">
        <v>118</v>
      </c>
      <c r="L406">
        <v>106</v>
      </c>
      <c r="M406">
        <v>103</v>
      </c>
      <c r="N406">
        <v>4.12</v>
      </c>
      <c r="O406">
        <v>0</v>
      </c>
      <c r="P406">
        <v>23</v>
      </c>
      <c r="Q406">
        <v>66</v>
      </c>
      <c r="R406">
        <v>25</v>
      </c>
      <c r="S406">
        <v>25</v>
      </c>
      <c r="T406">
        <v>23</v>
      </c>
      <c r="U406">
        <v>66</v>
      </c>
      <c r="V406">
        <v>25</v>
      </c>
      <c r="W406">
        <v>25</v>
      </c>
      <c r="X406" t="b">
        <v>0</v>
      </c>
      <c r="Y406" t="b">
        <v>0</v>
      </c>
      <c r="Z406" t="s">
        <v>893</v>
      </c>
      <c r="AA406" t="s">
        <v>893</v>
      </c>
    </row>
    <row r="407" spans="1:27" x14ac:dyDescent="0.25">
      <c r="A407">
        <v>404</v>
      </c>
      <c r="B407" t="b">
        <v>1</v>
      </c>
      <c r="C407">
        <v>28</v>
      </c>
      <c r="D407">
        <v>28</v>
      </c>
      <c r="E407" t="s">
        <v>406</v>
      </c>
      <c r="F407">
        <v>200</v>
      </c>
      <c r="G407">
        <v>30</v>
      </c>
      <c r="H407">
        <v>90</v>
      </c>
      <c r="I407">
        <v>4</v>
      </c>
      <c r="J407">
        <v>28</v>
      </c>
      <c r="K407">
        <v>135</v>
      </c>
      <c r="L407">
        <v>129</v>
      </c>
      <c r="M407">
        <v>122</v>
      </c>
      <c r="N407">
        <v>4.3571428571428568</v>
      </c>
      <c r="O407">
        <v>1</v>
      </c>
      <c r="P407">
        <v>26</v>
      </c>
      <c r="Q407">
        <v>78</v>
      </c>
      <c r="R407">
        <v>28</v>
      </c>
      <c r="S407">
        <v>28</v>
      </c>
      <c r="T407">
        <v>25</v>
      </c>
      <c r="U407">
        <v>75</v>
      </c>
      <c r="V407">
        <v>27</v>
      </c>
      <c r="W407">
        <v>27</v>
      </c>
      <c r="X407" t="b">
        <v>0</v>
      </c>
      <c r="Y407" t="b">
        <v>0</v>
      </c>
      <c r="Z407" t="s">
        <v>893</v>
      </c>
      <c r="AA407" t="s">
        <v>893</v>
      </c>
    </row>
    <row r="408" spans="1:27" x14ac:dyDescent="0.25">
      <c r="A408">
        <v>405</v>
      </c>
      <c r="B408" t="b">
        <v>1</v>
      </c>
      <c r="C408">
        <v>30</v>
      </c>
      <c r="D408">
        <v>30</v>
      </c>
      <c r="E408" t="s">
        <v>407</v>
      </c>
      <c r="F408">
        <v>200</v>
      </c>
      <c r="G408">
        <v>30</v>
      </c>
      <c r="H408">
        <v>90</v>
      </c>
      <c r="I408">
        <v>5</v>
      </c>
      <c r="J408">
        <v>30</v>
      </c>
      <c r="K408">
        <v>134</v>
      </c>
      <c r="L408">
        <v>121</v>
      </c>
      <c r="M408">
        <v>110</v>
      </c>
      <c r="N408">
        <v>3.6666666666666665</v>
      </c>
      <c r="O408">
        <v>2</v>
      </c>
      <c r="P408">
        <v>24</v>
      </c>
      <c r="Q408">
        <v>72</v>
      </c>
      <c r="R408" t="s">
        <v>903</v>
      </c>
      <c r="S408">
        <v>29</v>
      </c>
      <c r="T408">
        <v>23</v>
      </c>
      <c r="U408">
        <v>67</v>
      </c>
      <c r="V408">
        <v>28</v>
      </c>
      <c r="W408">
        <v>28</v>
      </c>
      <c r="X408" t="b">
        <v>0</v>
      </c>
      <c r="Y408" t="b">
        <v>0</v>
      </c>
      <c r="Z408" t="s">
        <v>893</v>
      </c>
      <c r="AA408" t="s">
        <v>893</v>
      </c>
    </row>
    <row r="409" spans="1:27" x14ac:dyDescent="0.25">
      <c r="A409">
        <v>406</v>
      </c>
      <c r="B409" t="b">
        <v>1</v>
      </c>
      <c r="C409">
        <v>35</v>
      </c>
      <c r="D409">
        <v>35</v>
      </c>
      <c r="E409" t="s">
        <v>408</v>
      </c>
      <c r="F409">
        <v>200</v>
      </c>
      <c r="G409">
        <v>35</v>
      </c>
      <c r="H409">
        <v>50</v>
      </c>
      <c r="I409">
        <v>1</v>
      </c>
      <c r="J409">
        <v>35</v>
      </c>
      <c r="K409">
        <v>131</v>
      </c>
      <c r="L409">
        <v>129</v>
      </c>
      <c r="M409">
        <v>117</v>
      </c>
      <c r="N409">
        <v>3.342857142857143</v>
      </c>
      <c r="O409">
        <v>3</v>
      </c>
      <c r="P409">
        <v>30</v>
      </c>
      <c r="Q409">
        <v>86</v>
      </c>
      <c r="R409">
        <v>35</v>
      </c>
      <c r="S409">
        <v>35</v>
      </c>
      <c r="T409">
        <v>27</v>
      </c>
      <c r="U409">
        <v>77</v>
      </c>
      <c r="V409">
        <v>32</v>
      </c>
      <c r="W409">
        <v>32</v>
      </c>
      <c r="X409" t="b">
        <v>0</v>
      </c>
      <c r="Y409" t="b">
        <v>0</v>
      </c>
      <c r="Z409" t="s">
        <v>893</v>
      </c>
      <c r="AA409" t="s">
        <v>893</v>
      </c>
    </row>
    <row r="410" spans="1:27" x14ac:dyDescent="0.25">
      <c r="A410">
        <v>407</v>
      </c>
      <c r="B410" t="b">
        <v>1</v>
      </c>
      <c r="C410">
        <v>34</v>
      </c>
      <c r="D410">
        <v>34</v>
      </c>
      <c r="E410" t="s">
        <v>409</v>
      </c>
      <c r="F410">
        <v>200</v>
      </c>
      <c r="G410">
        <v>35</v>
      </c>
      <c r="H410">
        <v>50</v>
      </c>
      <c r="I410">
        <v>2</v>
      </c>
      <c r="J410">
        <v>34</v>
      </c>
      <c r="K410">
        <v>129</v>
      </c>
      <c r="L410">
        <v>127</v>
      </c>
      <c r="M410">
        <v>121</v>
      </c>
      <c r="N410">
        <v>3.5588235294117645</v>
      </c>
      <c r="O410">
        <v>1</v>
      </c>
      <c r="P410">
        <v>32</v>
      </c>
      <c r="Q410">
        <v>92</v>
      </c>
      <c r="R410">
        <v>34</v>
      </c>
      <c r="S410">
        <v>34</v>
      </c>
      <c r="T410">
        <v>30</v>
      </c>
      <c r="U410">
        <v>86</v>
      </c>
      <c r="V410">
        <v>33</v>
      </c>
      <c r="W410">
        <v>33</v>
      </c>
      <c r="X410" t="b">
        <v>0</v>
      </c>
      <c r="Y410" t="b">
        <v>0</v>
      </c>
      <c r="Z410" t="s">
        <v>893</v>
      </c>
      <c r="AA410" t="s">
        <v>893</v>
      </c>
    </row>
    <row r="411" spans="1:27" x14ac:dyDescent="0.25">
      <c r="A411">
        <v>408</v>
      </c>
      <c r="B411" t="b">
        <v>1</v>
      </c>
      <c r="C411">
        <v>33</v>
      </c>
      <c r="D411">
        <v>33</v>
      </c>
      <c r="E411" t="s">
        <v>410</v>
      </c>
      <c r="F411">
        <v>200</v>
      </c>
      <c r="G411">
        <v>35</v>
      </c>
      <c r="H411">
        <v>50</v>
      </c>
      <c r="I411">
        <v>3</v>
      </c>
      <c r="J411">
        <v>33</v>
      </c>
      <c r="K411">
        <v>137</v>
      </c>
      <c r="L411">
        <v>130</v>
      </c>
      <c r="M411">
        <v>120</v>
      </c>
      <c r="N411">
        <v>3.6363636363636358</v>
      </c>
      <c r="O411">
        <v>2</v>
      </c>
      <c r="P411">
        <v>31</v>
      </c>
      <c r="Q411">
        <v>89</v>
      </c>
      <c r="R411">
        <v>33</v>
      </c>
      <c r="S411">
        <v>33</v>
      </c>
      <c r="T411">
        <v>29</v>
      </c>
      <c r="U411">
        <v>83</v>
      </c>
      <c r="V411">
        <v>31</v>
      </c>
      <c r="W411">
        <v>31</v>
      </c>
      <c r="X411" t="b">
        <v>0</v>
      </c>
      <c r="Y411" t="b">
        <v>0</v>
      </c>
      <c r="Z411" t="s">
        <v>893</v>
      </c>
      <c r="AA411" t="s">
        <v>893</v>
      </c>
    </row>
    <row r="412" spans="1:27" x14ac:dyDescent="0.25">
      <c r="A412">
        <v>409</v>
      </c>
      <c r="B412" t="b">
        <v>1</v>
      </c>
      <c r="C412">
        <v>33</v>
      </c>
      <c r="D412">
        <v>33</v>
      </c>
      <c r="E412" t="s">
        <v>411</v>
      </c>
      <c r="F412">
        <v>200</v>
      </c>
      <c r="G412">
        <v>35</v>
      </c>
      <c r="H412">
        <v>50</v>
      </c>
      <c r="I412">
        <v>4</v>
      </c>
      <c r="J412">
        <v>33</v>
      </c>
      <c r="K412">
        <v>129</v>
      </c>
      <c r="L412">
        <v>123</v>
      </c>
      <c r="M412">
        <v>114</v>
      </c>
      <c r="N412">
        <v>3.4545454545454546</v>
      </c>
      <c r="O412">
        <v>3</v>
      </c>
      <c r="P412">
        <v>30</v>
      </c>
      <c r="Q412">
        <v>89</v>
      </c>
      <c r="R412">
        <v>33</v>
      </c>
      <c r="S412">
        <v>33</v>
      </c>
      <c r="T412">
        <v>28</v>
      </c>
      <c r="U412">
        <v>84</v>
      </c>
      <c r="V412">
        <v>30</v>
      </c>
      <c r="W412">
        <v>30</v>
      </c>
      <c r="X412" t="b">
        <v>0</v>
      </c>
      <c r="Y412" t="b">
        <v>0</v>
      </c>
      <c r="Z412" t="s">
        <v>893</v>
      </c>
      <c r="AA412" t="s">
        <v>893</v>
      </c>
    </row>
    <row r="413" spans="1:27" x14ac:dyDescent="0.25">
      <c r="A413">
        <v>410</v>
      </c>
      <c r="B413" t="b">
        <v>1</v>
      </c>
      <c r="C413">
        <v>33</v>
      </c>
      <c r="D413">
        <v>33</v>
      </c>
      <c r="E413" t="s">
        <v>412</v>
      </c>
      <c r="F413">
        <v>200</v>
      </c>
      <c r="G413">
        <v>35</v>
      </c>
      <c r="H413">
        <v>50</v>
      </c>
      <c r="I413">
        <v>5</v>
      </c>
      <c r="J413">
        <v>32</v>
      </c>
      <c r="K413">
        <v>118</v>
      </c>
      <c r="L413">
        <v>110</v>
      </c>
      <c r="M413">
        <v>102</v>
      </c>
      <c r="N413">
        <v>3.0909090909090908</v>
      </c>
      <c r="O413">
        <v>2</v>
      </c>
      <c r="P413">
        <v>28</v>
      </c>
      <c r="Q413">
        <v>83</v>
      </c>
      <c r="R413" t="s">
        <v>903</v>
      </c>
      <c r="S413">
        <v>33</v>
      </c>
      <c r="T413">
        <v>27</v>
      </c>
      <c r="U413">
        <v>79</v>
      </c>
      <c r="V413" t="s">
        <v>903</v>
      </c>
      <c r="W413">
        <v>31</v>
      </c>
      <c r="X413" t="b">
        <v>1</v>
      </c>
      <c r="Y413" t="b">
        <v>1</v>
      </c>
      <c r="Z413">
        <v>31</v>
      </c>
      <c r="AA413">
        <v>128349</v>
      </c>
    </row>
    <row r="414" spans="1:27" x14ac:dyDescent="0.25">
      <c r="A414">
        <v>411</v>
      </c>
      <c r="B414" t="b">
        <v>1</v>
      </c>
      <c r="C414">
        <v>34</v>
      </c>
      <c r="D414">
        <v>34</v>
      </c>
      <c r="E414" t="s">
        <v>413</v>
      </c>
      <c r="F414">
        <v>200</v>
      </c>
      <c r="G414">
        <v>35</v>
      </c>
      <c r="H414">
        <v>70</v>
      </c>
      <c r="I414">
        <v>1</v>
      </c>
      <c r="J414">
        <v>34</v>
      </c>
      <c r="K414">
        <v>133</v>
      </c>
      <c r="L414">
        <v>123</v>
      </c>
      <c r="M414">
        <v>110</v>
      </c>
      <c r="N414">
        <v>3.2352941176470589</v>
      </c>
      <c r="O414">
        <v>3</v>
      </c>
      <c r="P414">
        <v>30</v>
      </c>
      <c r="Q414">
        <v>88</v>
      </c>
      <c r="R414">
        <v>34</v>
      </c>
      <c r="S414">
        <v>34</v>
      </c>
      <c r="T414">
        <v>26</v>
      </c>
      <c r="U414">
        <v>76</v>
      </c>
      <c r="V414">
        <v>31</v>
      </c>
      <c r="W414">
        <v>31</v>
      </c>
      <c r="X414" t="b">
        <v>0</v>
      </c>
      <c r="Y414" t="b">
        <v>0</v>
      </c>
      <c r="Z414" t="s">
        <v>893</v>
      </c>
      <c r="AA414" t="s">
        <v>893</v>
      </c>
    </row>
    <row r="415" spans="1:27" x14ac:dyDescent="0.25">
      <c r="A415">
        <v>412</v>
      </c>
      <c r="B415" t="b">
        <v>1</v>
      </c>
      <c r="C415">
        <v>34</v>
      </c>
      <c r="D415">
        <v>34</v>
      </c>
      <c r="E415" t="s">
        <v>414</v>
      </c>
      <c r="F415">
        <v>200</v>
      </c>
      <c r="G415">
        <v>35</v>
      </c>
      <c r="H415">
        <v>70</v>
      </c>
      <c r="I415">
        <v>2</v>
      </c>
      <c r="J415">
        <v>34</v>
      </c>
      <c r="K415">
        <v>140</v>
      </c>
      <c r="L415">
        <v>135</v>
      </c>
      <c r="M415">
        <v>120</v>
      </c>
      <c r="N415">
        <v>3.5294117647058822</v>
      </c>
      <c r="O415">
        <v>3</v>
      </c>
      <c r="P415">
        <v>31</v>
      </c>
      <c r="Q415">
        <v>89</v>
      </c>
      <c r="R415" t="s">
        <v>903</v>
      </c>
      <c r="S415">
        <v>34</v>
      </c>
      <c r="T415">
        <v>28</v>
      </c>
      <c r="U415">
        <v>79</v>
      </c>
      <c r="V415" t="s">
        <v>903</v>
      </c>
      <c r="W415">
        <v>31</v>
      </c>
      <c r="X415" t="b">
        <v>1</v>
      </c>
      <c r="Y415" t="b">
        <v>1</v>
      </c>
      <c r="Z415">
        <v>31</v>
      </c>
      <c r="AA415">
        <v>349809</v>
      </c>
    </row>
    <row r="416" spans="1:27" x14ac:dyDescent="0.25">
      <c r="A416">
        <v>413</v>
      </c>
      <c r="B416" t="b">
        <v>1</v>
      </c>
      <c r="C416">
        <v>34</v>
      </c>
      <c r="D416">
        <v>34</v>
      </c>
      <c r="E416" t="s">
        <v>415</v>
      </c>
      <c r="F416">
        <v>200</v>
      </c>
      <c r="G416">
        <v>35</v>
      </c>
      <c r="H416">
        <v>70</v>
      </c>
      <c r="I416">
        <v>3</v>
      </c>
      <c r="J416">
        <v>34</v>
      </c>
      <c r="K416">
        <v>135</v>
      </c>
      <c r="L416">
        <v>134</v>
      </c>
      <c r="M416">
        <v>125</v>
      </c>
      <c r="N416">
        <v>3.6764705882352935</v>
      </c>
      <c r="O416">
        <v>3</v>
      </c>
      <c r="P416">
        <v>30</v>
      </c>
      <c r="Q416">
        <v>87</v>
      </c>
      <c r="R416">
        <v>34</v>
      </c>
      <c r="S416">
        <v>34</v>
      </c>
      <c r="T416">
        <v>27</v>
      </c>
      <c r="U416">
        <v>78</v>
      </c>
      <c r="V416">
        <v>31</v>
      </c>
      <c r="W416">
        <v>31</v>
      </c>
      <c r="X416" t="b">
        <v>0</v>
      </c>
      <c r="Y416" t="b">
        <v>0</v>
      </c>
      <c r="Z416" t="s">
        <v>893</v>
      </c>
      <c r="AA416" t="s">
        <v>893</v>
      </c>
    </row>
    <row r="417" spans="1:27" x14ac:dyDescent="0.25">
      <c r="A417">
        <v>414</v>
      </c>
      <c r="B417" t="b">
        <v>1</v>
      </c>
      <c r="C417">
        <v>34</v>
      </c>
      <c r="D417">
        <v>34</v>
      </c>
      <c r="E417" t="s">
        <v>416</v>
      </c>
      <c r="F417">
        <v>200</v>
      </c>
      <c r="G417">
        <v>35</v>
      </c>
      <c r="H417">
        <v>70</v>
      </c>
      <c r="I417">
        <v>4</v>
      </c>
      <c r="J417">
        <v>34</v>
      </c>
      <c r="K417">
        <v>132</v>
      </c>
      <c r="L417">
        <v>123</v>
      </c>
      <c r="M417">
        <v>112</v>
      </c>
      <c r="N417">
        <v>3.2941176470588234</v>
      </c>
      <c r="O417">
        <v>3</v>
      </c>
      <c r="P417">
        <v>29</v>
      </c>
      <c r="Q417">
        <v>86</v>
      </c>
      <c r="R417" t="s">
        <v>903</v>
      </c>
      <c r="S417">
        <v>34</v>
      </c>
      <c r="T417">
        <v>27</v>
      </c>
      <c r="U417">
        <v>80</v>
      </c>
      <c r="V417">
        <v>31</v>
      </c>
      <c r="W417">
        <v>31</v>
      </c>
      <c r="X417" t="b">
        <v>0</v>
      </c>
      <c r="Y417" t="b">
        <v>0</v>
      </c>
      <c r="Z417" t="s">
        <v>893</v>
      </c>
      <c r="AA417" t="s">
        <v>893</v>
      </c>
    </row>
    <row r="418" spans="1:27" x14ac:dyDescent="0.25">
      <c r="A418">
        <v>415</v>
      </c>
      <c r="B418" t="b">
        <v>0</v>
      </c>
      <c r="C418" t="s">
        <v>903</v>
      </c>
      <c r="D418">
        <v>33</v>
      </c>
      <c r="E418" t="s">
        <v>417</v>
      </c>
      <c r="F418">
        <v>200</v>
      </c>
      <c r="G418">
        <v>35</v>
      </c>
      <c r="H418">
        <v>70</v>
      </c>
      <c r="I418">
        <v>5</v>
      </c>
      <c r="J418">
        <v>33</v>
      </c>
      <c r="K418">
        <v>135</v>
      </c>
      <c r="L418">
        <v>126</v>
      </c>
      <c r="M418">
        <v>125</v>
      </c>
      <c r="N418">
        <v>3.7878787878787881</v>
      </c>
      <c r="O418">
        <v>0</v>
      </c>
      <c r="P418">
        <v>28</v>
      </c>
      <c r="Q418">
        <v>84</v>
      </c>
      <c r="R418" t="s">
        <v>903</v>
      </c>
      <c r="S418">
        <v>33</v>
      </c>
      <c r="T418">
        <v>28</v>
      </c>
      <c r="U418">
        <v>84</v>
      </c>
      <c r="V418" t="s">
        <v>903</v>
      </c>
      <c r="W418">
        <v>33</v>
      </c>
      <c r="X418" t="b">
        <v>1</v>
      </c>
      <c r="Y418" t="b">
        <v>0</v>
      </c>
      <c r="Z418" t="s">
        <v>893</v>
      </c>
      <c r="AA418" t="s">
        <v>893</v>
      </c>
    </row>
    <row r="419" spans="1:27" x14ac:dyDescent="0.25">
      <c r="A419">
        <v>416</v>
      </c>
      <c r="B419" t="b">
        <v>1</v>
      </c>
      <c r="C419">
        <v>33</v>
      </c>
      <c r="D419">
        <v>33</v>
      </c>
      <c r="E419" t="s">
        <v>418</v>
      </c>
      <c r="F419">
        <v>200</v>
      </c>
      <c r="G419">
        <v>35</v>
      </c>
      <c r="H419">
        <v>90</v>
      </c>
      <c r="I419">
        <v>1</v>
      </c>
      <c r="J419">
        <v>33</v>
      </c>
      <c r="K419">
        <v>152</v>
      </c>
      <c r="L419">
        <v>130</v>
      </c>
      <c r="M419">
        <v>126</v>
      </c>
      <c r="N419">
        <v>3.8181818181818183</v>
      </c>
      <c r="O419">
        <v>1</v>
      </c>
      <c r="P419">
        <v>30</v>
      </c>
      <c r="Q419">
        <v>86</v>
      </c>
      <c r="R419">
        <v>33</v>
      </c>
      <c r="S419">
        <v>33</v>
      </c>
      <c r="T419">
        <v>30</v>
      </c>
      <c r="U419">
        <v>86</v>
      </c>
      <c r="V419">
        <v>32</v>
      </c>
      <c r="W419">
        <v>32</v>
      </c>
      <c r="X419" t="b">
        <v>0</v>
      </c>
      <c r="Y419" t="b">
        <v>0</v>
      </c>
      <c r="Z419" t="s">
        <v>893</v>
      </c>
      <c r="AA419" t="s">
        <v>893</v>
      </c>
    </row>
    <row r="420" spans="1:27" x14ac:dyDescent="0.25">
      <c r="A420">
        <v>417</v>
      </c>
      <c r="B420" t="b">
        <v>0</v>
      </c>
      <c r="C420" t="s">
        <v>903</v>
      </c>
      <c r="D420">
        <v>34</v>
      </c>
      <c r="E420" t="s">
        <v>419</v>
      </c>
      <c r="F420">
        <v>200</v>
      </c>
      <c r="G420">
        <v>35</v>
      </c>
      <c r="H420">
        <v>90</v>
      </c>
      <c r="I420">
        <v>2</v>
      </c>
      <c r="J420">
        <v>34</v>
      </c>
      <c r="K420">
        <v>139</v>
      </c>
      <c r="L420">
        <v>126</v>
      </c>
      <c r="M420">
        <v>122</v>
      </c>
      <c r="N420">
        <v>3.5882352941176472</v>
      </c>
      <c r="O420">
        <v>0</v>
      </c>
      <c r="P420">
        <v>27</v>
      </c>
      <c r="Q420">
        <v>77</v>
      </c>
      <c r="R420" t="s">
        <v>903</v>
      </c>
      <c r="S420">
        <v>34</v>
      </c>
      <c r="T420">
        <v>28</v>
      </c>
      <c r="U420">
        <v>80</v>
      </c>
      <c r="V420" t="s">
        <v>903</v>
      </c>
      <c r="W420">
        <v>35</v>
      </c>
      <c r="X420" t="b">
        <v>1</v>
      </c>
      <c r="Y420" t="b">
        <v>0</v>
      </c>
      <c r="Z420" t="s">
        <v>893</v>
      </c>
      <c r="AA420" t="s">
        <v>893</v>
      </c>
    </row>
    <row r="421" spans="1:27" x14ac:dyDescent="0.25">
      <c r="A421">
        <v>418</v>
      </c>
      <c r="B421" t="b">
        <v>1</v>
      </c>
      <c r="C421">
        <v>34</v>
      </c>
      <c r="D421">
        <v>34</v>
      </c>
      <c r="E421" t="s">
        <v>420</v>
      </c>
      <c r="F421">
        <v>200</v>
      </c>
      <c r="G421">
        <v>35</v>
      </c>
      <c r="H421">
        <v>90</v>
      </c>
      <c r="I421">
        <v>3</v>
      </c>
      <c r="J421">
        <v>34</v>
      </c>
      <c r="K421">
        <v>141</v>
      </c>
      <c r="L421">
        <v>136</v>
      </c>
      <c r="M421">
        <v>131</v>
      </c>
      <c r="N421">
        <v>3.8529411764705879</v>
      </c>
      <c r="O421">
        <v>1</v>
      </c>
      <c r="P421">
        <v>31</v>
      </c>
      <c r="Q421">
        <v>92</v>
      </c>
      <c r="R421">
        <v>34</v>
      </c>
      <c r="S421">
        <v>34</v>
      </c>
      <c r="T421">
        <v>30</v>
      </c>
      <c r="U421">
        <v>89</v>
      </c>
      <c r="V421">
        <v>33</v>
      </c>
      <c r="W421">
        <v>33</v>
      </c>
      <c r="X421" t="b">
        <v>0</v>
      </c>
      <c r="Y421" t="b">
        <v>0</v>
      </c>
      <c r="Z421" t="s">
        <v>893</v>
      </c>
      <c r="AA421" t="s">
        <v>893</v>
      </c>
    </row>
    <row r="422" spans="1:27" x14ac:dyDescent="0.25">
      <c r="A422">
        <v>419</v>
      </c>
      <c r="B422" t="b">
        <v>1</v>
      </c>
      <c r="C422">
        <v>34</v>
      </c>
      <c r="D422">
        <v>34</v>
      </c>
      <c r="E422" t="s">
        <v>421</v>
      </c>
      <c r="F422">
        <v>200</v>
      </c>
      <c r="G422">
        <v>35</v>
      </c>
      <c r="H422">
        <v>90</v>
      </c>
      <c r="I422">
        <v>4</v>
      </c>
      <c r="J422">
        <v>33</v>
      </c>
      <c r="K422">
        <v>149</v>
      </c>
      <c r="L422">
        <v>136</v>
      </c>
      <c r="M422">
        <v>116</v>
      </c>
      <c r="N422">
        <v>3.4117647058823528</v>
      </c>
      <c r="O422">
        <v>3</v>
      </c>
      <c r="P422">
        <v>30</v>
      </c>
      <c r="Q422">
        <v>90</v>
      </c>
      <c r="R422">
        <v>34</v>
      </c>
      <c r="S422">
        <v>34</v>
      </c>
      <c r="T422">
        <v>26</v>
      </c>
      <c r="U422">
        <v>75</v>
      </c>
      <c r="V422">
        <v>31</v>
      </c>
      <c r="W422">
        <v>31</v>
      </c>
      <c r="X422" t="b">
        <v>0</v>
      </c>
      <c r="Y422" t="b">
        <v>0</v>
      </c>
      <c r="Z422" t="s">
        <v>893</v>
      </c>
      <c r="AA422" t="s">
        <v>893</v>
      </c>
    </row>
    <row r="423" spans="1:27" x14ac:dyDescent="0.25">
      <c r="A423">
        <v>420</v>
      </c>
      <c r="B423" t="b">
        <v>1</v>
      </c>
      <c r="C423">
        <v>35</v>
      </c>
      <c r="D423">
        <v>35</v>
      </c>
      <c r="E423" t="s">
        <v>422</v>
      </c>
      <c r="F423">
        <v>200</v>
      </c>
      <c r="G423">
        <v>35</v>
      </c>
      <c r="H423">
        <v>90</v>
      </c>
      <c r="I423">
        <v>5</v>
      </c>
      <c r="J423">
        <v>35</v>
      </c>
      <c r="K423">
        <v>155</v>
      </c>
      <c r="L423">
        <v>139</v>
      </c>
      <c r="M423">
        <v>127</v>
      </c>
      <c r="N423">
        <v>3.628571428571429</v>
      </c>
      <c r="O423">
        <v>3</v>
      </c>
      <c r="P423">
        <v>32</v>
      </c>
      <c r="Q423">
        <v>95</v>
      </c>
      <c r="R423">
        <v>35</v>
      </c>
      <c r="S423">
        <v>35</v>
      </c>
      <c r="T423">
        <v>29</v>
      </c>
      <c r="U423">
        <v>86</v>
      </c>
      <c r="V423">
        <v>32</v>
      </c>
      <c r="W423">
        <v>32</v>
      </c>
      <c r="X423" t="b">
        <v>0</v>
      </c>
      <c r="Y423" t="b">
        <v>0</v>
      </c>
      <c r="Z423" t="s">
        <v>893</v>
      </c>
      <c r="AA423" t="s">
        <v>893</v>
      </c>
    </row>
    <row r="424" spans="1:27" x14ac:dyDescent="0.25">
      <c r="A424">
        <v>421</v>
      </c>
      <c r="B424" t="b">
        <v>1</v>
      </c>
      <c r="C424">
        <v>5</v>
      </c>
      <c r="D424">
        <v>5</v>
      </c>
      <c r="E424" t="s">
        <v>423</v>
      </c>
      <c r="F424">
        <v>250</v>
      </c>
      <c r="G424">
        <v>5</v>
      </c>
      <c r="H424">
        <v>50</v>
      </c>
      <c r="I424">
        <v>1</v>
      </c>
      <c r="J424">
        <v>5</v>
      </c>
      <c r="K424">
        <v>40</v>
      </c>
      <c r="L424">
        <v>34</v>
      </c>
      <c r="M424">
        <v>34</v>
      </c>
      <c r="N424">
        <v>6.8</v>
      </c>
      <c r="O424">
        <v>0</v>
      </c>
      <c r="P424">
        <v>5</v>
      </c>
      <c r="Q424">
        <v>15</v>
      </c>
      <c r="R424">
        <v>5</v>
      </c>
      <c r="S424">
        <v>5</v>
      </c>
      <c r="T424">
        <v>5</v>
      </c>
      <c r="U424">
        <v>15</v>
      </c>
      <c r="V424">
        <v>5</v>
      </c>
      <c r="W424">
        <v>5</v>
      </c>
      <c r="X424" t="b">
        <v>0</v>
      </c>
      <c r="Y424" t="b">
        <v>0</v>
      </c>
      <c r="Z424" t="s">
        <v>893</v>
      </c>
      <c r="AA424" t="s">
        <v>893</v>
      </c>
    </row>
    <row r="425" spans="1:27" x14ac:dyDescent="0.25">
      <c r="A425">
        <v>422</v>
      </c>
      <c r="B425" t="b">
        <v>1</v>
      </c>
      <c r="C425">
        <v>5</v>
      </c>
      <c r="D425">
        <v>5</v>
      </c>
      <c r="E425" t="s">
        <v>424</v>
      </c>
      <c r="F425">
        <v>250</v>
      </c>
      <c r="G425">
        <v>5</v>
      </c>
      <c r="H425">
        <v>50</v>
      </c>
      <c r="I425">
        <v>2</v>
      </c>
      <c r="J425">
        <v>5</v>
      </c>
      <c r="K425">
        <v>37</v>
      </c>
      <c r="L425">
        <v>29</v>
      </c>
      <c r="M425">
        <v>29</v>
      </c>
      <c r="N425">
        <v>5.8</v>
      </c>
      <c r="O425">
        <v>0</v>
      </c>
      <c r="P425">
        <v>4</v>
      </c>
      <c r="Q425">
        <v>12</v>
      </c>
      <c r="R425">
        <v>5</v>
      </c>
      <c r="S425">
        <v>5</v>
      </c>
      <c r="T425">
        <v>4</v>
      </c>
      <c r="U425">
        <v>12</v>
      </c>
      <c r="V425">
        <v>5</v>
      </c>
      <c r="W425">
        <v>5</v>
      </c>
      <c r="X425" t="b">
        <v>0</v>
      </c>
      <c r="Y425" t="b">
        <v>0</v>
      </c>
      <c r="Z425" t="s">
        <v>893</v>
      </c>
      <c r="AA425" t="s">
        <v>893</v>
      </c>
    </row>
    <row r="426" spans="1:27" x14ac:dyDescent="0.25">
      <c r="A426">
        <v>423</v>
      </c>
      <c r="B426" t="b">
        <v>1</v>
      </c>
      <c r="C426">
        <v>5</v>
      </c>
      <c r="D426">
        <v>5</v>
      </c>
      <c r="E426" t="s">
        <v>425</v>
      </c>
      <c r="F426">
        <v>250</v>
      </c>
      <c r="G426">
        <v>5</v>
      </c>
      <c r="H426">
        <v>50</v>
      </c>
      <c r="I426">
        <v>3</v>
      </c>
      <c r="J426">
        <v>5</v>
      </c>
      <c r="K426">
        <v>46</v>
      </c>
      <c r="L426">
        <v>36</v>
      </c>
      <c r="M426">
        <v>27</v>
      </c>
      <c r="N426">
        <v>5.4</v>
      </c>
      <c r="O426">
        <v>1</v>
      </c>
      <c r="P426">
        <v>5</v>
      </c>
      <c r="Q426">
        <v>15</v>
      </c>
      <c r="R426">
        <v>5</v>
      </c>
      <c r="S426">
        <v>5</v>
      </c>
      <c r="T426">
        <v>4</v>
      </c>
      <c r="U426">
        <v>12</v>
      </c>
      <c r="V426">
        <v>4</v>
      </c>
      <c r="W426">
        <v>4</v>
      </c>
      <c r="X426" t="b">
        <v>0</v>
      </c>
      <c r="Y426" t="b">
        <v>0</v>
      </c>
      <c r="Z426" t="s">
        <v>893</v>
      </c>
      <c r="AA426" t="s">
        <v>893</v>
      </c>
    </row>
    <row r="427" spans="1:27" x14ac:dyDescent="0.25">
      <c r="A427">
        <v>424</v>
      </c>
      <c r="B427" t="b">
        <v>1</v>
      </c>
      <c r="C427">
        <v>5</v>
      </c>
      <c r="D427">
        <v>5</v>
      </c>
      <c r="E427" t="s">
        <v>426</v>
      </c>
      <c r="F427">
        <v>250</v>
      </c>
      <c r="G427">
        <v>5</v>
      </c>
      <c r="H427">
        <v>50</v>
      </c>
      <c r="I427">
        <v>4</v>
      </c>
      <c r="J427">
        <v>5</v>
      </c>
      <c r="K427">
        <v>48</v>
      </c>
      <c r="L427">
        <v>33</v>
      </c>
      <c r="M427">
        <v>25</v>
      </c>
      <c r="N427">
        <v>5</v>
      </c>
      <c r="O427">
        <v>1</v>
      </c>
      <c r="P427">
        <v>5</v>
      </c>
      <c r="Q427">
        <v>15</v>
      </c>
      <c r="R427">
        <v>5</v>
      </c>
      <c r="S427">
        <v>5</v>
      </c>
      <c r="T427">
        <v>4</v>
      </c>
      <c r="U427">
        <v>12</v>
      </c>
      <c r="V427">
        <v>4</v>
      </c>
      <c r="W427">
        <v>4</v>
      </c>
      <c r="X427" t="b">
        <v>0</v>
      </c>
      <c r="Y427" t="b">
        <v>0</v>
      </c>
      <c r="Z427" t="s">
        <v>893</v>
      </c>
      <c r="AA427" t="s">
        <v>893</v>
      </c>
    </row>
    <row r="428" spans="1:27" x14ac:dyDescent="0.25">
      <c r="A428">
        <v>425</v>
      </c>
      <c r="B428" t="b">
        <v>1</v>
      </c>
      <c r="C428">
        <v>5</v>
      </c>
      <c r="D428">
        <v>5</v>
      </c>
      <c r="E428" t="s">
        <v>427</v>
      </c>
      <c r="F428">
        <v>250</v>
      </c>
      <c r="G428">
        <v>5</v>
      </c>
      <c r="H428">
        <v>50</v>
      </c>
      <c r="I428">
        <v>5</v>
      </c>
      <c r="J428">
        <v>5</v>
      </c>
      <c r="K428">
        <v>40</v>
      </c>
      <c r="L428">
        <v>28</v>
      </c>
      <c r="M428">
        <v>16</v>
      </c>
      <c r="N428">
        <v>3.2</v>
      </c>
      <c r="O428">
        <v>2</v>
      </c>
      <c r="P428">
        <v>4</v>
      </c>
      <c r="Q428">
        <v>12</v>
      </c>
      <c r="R428">
        <v>5</v>
      </c>
      <c r="S428">
        <v>5</v>
      </c>
      <c r="T428">
        <v>3</v>
      </c>
      <c r="U428">
        <v>9</v>
      </c>
      <c r="V428">
        <v>3</v>
      </c>
      <c r="W428">
        <v>3</v>
      </c>
      <c r="X428" t="b">
        <v>0</v>
      </c>
      <c r="Y428" t="b">
        <v>0</v>
      </c>
      <c r="Z428" t="s">
        <v>893</v>
      </c>
      <c r="AA428" t="s">
        <v>893</v>
      </c>
    </row>
    <row r="429" spans="1:27" x14ac:dyDescent="0.25">
      <c r="A429">
        <v>426</v>
      </c>
      <c r="B429" t="b">
        <v>1</v>
      </c>
      <c r="C429">
        <v>5</v>
      </c>
      <c r="D429">
        <v>5</v>
      </c>
      <c r="E429" t="s">
        <v>428</v>
      </c>
      <c r="F429">
        <v>250</v>
      </c>
      <c r="G429">
        <v>5</v>
      </c>
      <c r="H429">
        <v>70</v>
      </c>
      <c r="I429">
        <v>1</v>
      </c>
      <c r="J429">
        <v>5</v>
      </c>
      <c r="K429">
        <v>43</v>
      </c>
      <c r="L429">
        <v>34</v>
      </c>
      <c r="M429">
        <v>33</v>
      </c>
      <c r="N429">
        <v>6.6</v>
      </c>
      <c r="O429">
        <v>0</v>
      </c>
      <c r="P429">
        <v>5</v>
      </c>
      <c r="Q429">
        <v>15</v>
      </c>
      <c r="R429">
        <v>5</v>
      </c>
      <c r="S429">
        <v>5</v>
      </c>
      <c r="T429">
        <v>5</v>
      </c>
      <c r="U429">
        <v>15</v>
      </c>
      <c r="V429">
        <v>5</v>
      </c>
      <c r="W429">
        <v>5</v>
      </c>
      <c r="X429" t="b">
        <v>0</v>
      </c>
      <c r="Y429" t="b">
        <v>0</v>
      </c>
      <c r="Z429" t="s">
        <v>893</v>
      </c>
      <c r="AA429" t="s">
        <v>893</v>
      </c>
    </row>
    <row r="430" spans="1:27" x14ac:dyDescent="0.25">
      <c r="A430">
        <v>427</v>
      </c>
      <c r="B430" t="b">
        <v>1</v>
      </c>
      <c r="C430">
        <v>5</v>
      </c>
      <c r="D430">
        <v>5</v>
      </c>
      <c r="E430" t="s">
        <v>429</v>
      </c>
      <c r="F430">
        <v>250</v>
      </c>
      <c r="G430">
        <v>5</v>
      </c>
      <c r="H430">
        <v>70</v>
      </c>
      <c r="I430">
        <v>2</v>
      </c>
      <c r="J430">
        <v>5</v>
      </c>
      <c r="K430">
        <v>55</v>
      </c>
      <c r="L430">
        <v>34</v>
      </c>
      <c r="M430">
        <v>34</v>
      </c>
      <c r="N430">
        <v>6.8</v>
      </c>
      <c r="O430">
        <v>0</v>
      </c>
      <c r="P430">
        <v>5</v>
      </c>
      <c r="Q430">
        <v>15</v>
      </c>
      <c r="R430">
        <v>5</v>
      </c>
      <c r="S430">
        <v>5</v>
      </c>
      <c r="T430">
        <v>5</v>
      </c>
      <c r="U430">
        <v>15</v>
      </c>
      <c r="V430">
        <v>5</v>
      </c>
      <c r="W430">
        <v>5</v>
      </c>
      <c r="X430" t="b">
        <v>0</v>
      </c>
      <c r="Y430" t="b">
        <v>0</v>
      </c>
      <c r="Z430" t="s">
        <v>893</v>
      </c>
      <c r="AA430" t="s">
        <v>893</v>
      </c>
    </row>
    <row r="431" spans="1:27" x14ac:dyDescent="0.25">
      <c r="A431">
        <v>428</v>
      </c>
      <c r="B431" t="b">
        <v>1</v>
      </c>
      <c r="C431">
        <v>5</v>
      </c>
      <c r="D431">
        <v>5</v>
      </c>
      <c r="E431" t="s">
        <v>430</v>
      </c>
      <c r="F431">
        <v>250</v>
      </c>
      <c r="G431">
        <v>5</v>
      </c>
      <c r="H431">
        <v>70</v>
      </c>
      <c r="I431">
        <v>3</v>
      </c>
      <c r="J431">
        <v>5</v>
      </c>
      <c r="K431">
        <v>50</v>
      </c>
      <c r="L431">
        <v>38</v>
      </c>
      <c r="M431">
        <v>38</v>
      </c>
      <c r="N431">
        <v>7.6</v>
      </c>
      <c r="O431">
        <v>0</v>
      </c>
      <c r="P431">
        <v>5</v>
      </c>
      <c r="Q431">
        <v>15</v>
      </c>
      <c r="R431">
        <v>5</v>
      </c>
      <c r="S431">
        <v>5</v>
      </c>
      <c r="T431">
        <v>5</v>
      </c>
      <c r="U431">
        <v>15</v>
      </c>
      <c r="V431">
        <v>5</v>
      </c>
      <c r="W431">
        <v>5</v>
      </c>
      <c r="X431" t="b">
        <v>0</v>
      </c>
      <c r="Y431" t="b">
        <v>0</v>
      </c>
      <c r="Z431" t="s">
        <v>893</v>
      </c>
      <c r="AA431" t="s">
        <v>893</v>
      </c>
    </row>
    <row r="432" spans="1:27" x14ac:dyDescent="0.25">
      <c r="A432">
        <v>429</v>
      </c>
      <c r="B432" t="b">
        <v>1</v>
      </c>
      <c r="C432">
        <v>5</v>
      </c>
      <c r="D432">
        <v>5</v>
      </c>
      <c r="E432" t="s">
        <v>431</v>
      </c>
      <c r="F432">
        <v>250</v>
      </c>
      <c r="G432">
        <v>5</v>
      </c>
      <c r="H432">
        <v>70</v>
      </c>
      <c r="I432">
        <v>4</v>
      </c>
      <c r="J432">
        <v>5</v>
      </c>
      <c r="K432">
        <v>49</v>
      </c>
      <c r="L432">
        <v>37</v>
      </c>
      <c r="M432">
        <v>30</v>
      </c>
      <c r="N432">
        <v>6</v>
      </c>
      <c r="O432">
        <v>1</v>
      </c>
      <c r="P432">
        <v>5</v>
      </c>
      <c r="Q432">
        <v>15</v>
      </c>
      <c r="R432">
        <v>5</v>
      </c>
      <c r="S432">
        <v>5</v>
      </c>
      <c r="T432">
        <v>4</v>
      </c>
      <c r="U432">
        <v>12</v>
      </c>
      <c r="V432">
        <v>4</v>
      </c>
      <c r="W432">
        <v>4</v>
      </c>
      <c r="X432" t="b">
        <v>0</v>
      </c>
      <c r="Y432" t="b">
        <v>0</v>
      </c>
      <c r="Z432" t="s">
        <v>893</v>
      </c>
      <c r="AA432" t="s">
        <v>893</v>
      </c>
    </row>
    <row r="433" spans="1:27" x14ac:dyDescent="0.25">
      <c r="A433">
        <v>430</v>
      </c>
      <c r="B433" t="b">
        <v>1</v>
      </c>
      <c r="C433">
        <v>5</v>
      </c>
      <c r="D433">
        <v>5</v>
      </c>
      <c r="E433" t="s">
        <v>432</v>
      </c>
      <c r="F433">
        <v>250</v>
      </c>
      <c r="G433">
        <v>5</v>
      </c>
      <c r="H433">
        <v>70</v>
      </c>
      <c r="I433">
        <v>5</v>
      </c>
      <c r="J433">
        <v>5</v>
      </c>
      <c r="K433">
        <v>50</v>
      </c>
      <c r="L433">
        <v>33</v>
      </c>
      <c r="M433">
        <v>33</v>
      </c>
      <c r="N433">
        <v>6.6</v>
      </c>
      <c r="O433">
        <v>0</v>
      </c>
      <c r="P433">
        <v>5</v>
      </c>
      <c r="Q433">
        <v>15</v>
      </c>
      <c r="R433">
        <v>5</v>
      </c>
      <c r="S433">
        <v>5</v>
      </c>
      <c r="T433">
        <v>5</v>
      </c>
      <c r="U433">
        <v>15</v>
      </c>
      <c r="V433">
        <v>5</v>
      </c>
      <c r="W433">
        <v>5</v>
      </c>
      <c r="X433" t="b">
        <v>0</v>
      </c>
      <c r="Y433" t="b">
        <v>0</v>
      </c>
      <c r="Z433" t="s">
        <v>893</v>
      </c>
      <c r="AA433" t="s">
        <v>893</v>
      </c>
    </row>
    <row r="434" spans="1:27" x14ac:dyDescent="0.25">
      <c r="A434">
        <v>431</v>
      </c>
      <c r="B434" t="b">
        <v>1</v>
      </c>
      <c r="C434">
        <v>5</v>
      </c>
      <c r="D434">
        <v>5</v>
      </c>
      <c r="E434" t="s">
        <v>433</v>
      </c>
      <c r="F434">
        <v>250</v>
      </c>
      <c r="G434">
        <v>5</v>
      </c>
      <c r="H434">
        <v>90</v>
      </c>
      <c r="I434">
        <v>1</v>
      </c>
      <c r="J434">
        <v>5</v>
      </c>
      <c r="K434">
        <v>70</v>
      </c>
      <c r="L434">
        <v>45</v>
      </c>
      <c r="M434">
        <v>33</v>
      </c>
      <c r="N434">
        <v>6.6</v>
      </c>
      <c r="O434">
        <v>1</v>
      </c>
      <c r="P434">
        <v>5</v>
      </c>
      <c r="Q434">
        <v>15</v>
      </c>
      <c r="R434">
        <v>5</v>
      </c>
      <c r="S434">
        <v>5</v>
      </c>
      <c r="T434">
        <v>4</v>
      </c>
      <c r="U434">
        <v>12</v>
      </c>
      <c r="V434">
        <v>4</v>
      </c>
      <c r="W434">
        <v>4</v>
      </c>
      <c r="X434" t="b">
        <v>0</v>
      </c>
      <c r="Y434" t="b">
        <v>0</v>
      </c>
      <c r="Z434" t="s">
        <v>893</v>
      </c>
      <c r="AA434" t="s">
        <v>893</v>
      </c>
    </row>
    <row r="435" spans="1:27" x14ac:dyDescent="0.25">
      <c r="A435">
        <v>432</v>
      </c>
      <c r="B435" t="b">
        <v>1</v>
      </c>
      <c r="C435">
        <v>5</v>
      </c>
      <c r="D435">
        <v>5</v>
      </c>
      <c r="E435" t="s">
        <v>434</v>
      </c>
      <c r="F435">
        <v>250</v>
      </c>
      <c r="G435">
        <v>5</v>
      </c>
      <c r="H435">
        <v>90</v>
      </c>
      <c r="I435">
        <v>2</v>
      </c>
      <c r="J435">
        <v>5</v>
      </c>
      <c r="K435">
        <v>60</v>
      </c>
      <c r="L435">
        <v>34</v>
      </c>
      <c r="M435">
        <v>27</v>
      </c>
      <c r="N435">
        <v>5.4</v>
      </c>
      <c r="O435">
        <v>1</v>
      </c>
      <c r="P435">
        <v>5</v>
      </c>
      <c r="Q435">
        <v>14</v>
      </c>
      <c r="R435">
        <v>5</v>
      </c>
      <c r="S435">
        <v>5</v>
      </c>
      <c r="T435">
        <v>4</v>
      </c>
      <c r="U435">
        <v>11</v>
      </c>
      <c r="V435">
        <v>4</v>
      </c>
      <c r="W435">
        <v>4</v>
      </c>
      <c r="X435" t="b">
        <v>0</v>
      </c>
      <c r="Y435" t="b">
        <v>0</v>
      </c>
      <c r="Z435" t="s">
        <v>893</v>
      </c>
      <c r="AA435" t="s">
        <v>893</v>
      </c>
    </row>
    <row r="436" spans="1:27" x14ac:dyDescent="0.25">
      <c r="A436">
        <v>433</v>
      </c>
      <c r="B436" t="b">
        <v>1</v>
      </c>
      <c r="C436">
        <v>5</v>
      </c>
      <c r="D436">
        <v>5</v>
      </c>
      <c r="E436" t="s">
        <v>435</v>
      </c>
      <c r="F436">
        <v>250</v>
      </c>
      <c r="G436">
        <v>5</v>
      </c>
      <c r="H436">
        <v>90</v>
      </c>
      <c r="I436">
        <v>3</v>
      </c>
      <c r="J436">
        <v>5</v>
      </c>
      <c r="K436">
        <v>92</v>
      </c>
      <c r="L436">
        <v>43</v>
      </c>
      <c r="M436">
        <v>33</v>
      </c>
      <c r="N436">
        <v>6.6</v>
      </c>
      <c r="O436">
        <v>1</v>
      </c>
      <c r="P436">
        <v>5</v>
      </c>
      <c r="Q436">
        <v>15</v>
      </c>
      <c r="R436">
        <v>5</v>
      </c>
      <c r="S436">
        <v>5</v>
      </c>
      <c r="T436">
        <v>4</v>
      </c>
      <c r="U436">
        <v>12</v>
      </c>
      <c r="V436">
        <v>4</v>
      </c>
      <c r="W436">
        <v>4</v>
      </c>
      <c r="X436" t="b">
        <v>0</v>
      </c>
      <c r="Y436" t="b">
        <v>0</v>
      </c>
      <c r="Z436" t="s">
        <v>893</v>
      </c>
      <c r="AA436" t="s">
        <v>893</v>
      </c>
    </row>
    <row r="437" spans="1:27" x14ac:dyDescent="0.25">
      <c r="A437">
        <v>434</v>
      </c>
      <c r="B437" t="b">
        <v>1</v>
      </c>
      <c r="C437">
        <v>5</v>
      </c>
      <c r="D437">
        <v>5</v>
      </c>
      <c r="E437" t="s">
        <v>436</v>
      </c>
      <c r="F437">
        <v>250</v>
      </c>
      <c r="G437">
        <v>5</v>
      </c>
      <c r="H437">
        <v>90</v>
      </c>
      <c r="I437">
        <v>4</v>
      </c>
      <c r="J437">
        <v>5</v>
      </c>
      <c r="K437">
        <v>61</v>
      </c>
      <c r="L437">
        <v>42</v>
      </c>
      <c r="M437">
        <v>28</v>
      </c>
      <c r="N437">
        <v>5.6</v>
      </c>
      <c r="O437">
        <v>2</v>
      </c>
      <c r="P437">
        <v>5</v>
      </c>
      <c r="Q437">
        <v>15</v>
      </c>
      <c r="R437">
        <v>5</v>
      </c>
      <c r="S437">
        <v>5</v>
      </c>
      <c r="T437">
        <v>3</v>
      </c>
      <c r="U437">
        <v>9</v>
      </c>
      <c r="V437">
        <v>3</v>
      </c>
      <c r="W437">
        <v>3</v>
      </c>
      <c r="X437" t="b">
        <v>0</v>
      </c>
      <c r="Y437" t="b">
        <v>0</v>
      </c>
      <c r="Z437" t="s">
        <v>893</v>
      </c>
      <c r="AA437" t="s">
        <v>893</v>
      </c>
    </row>
    <row r="438" spans="1:27" x14ac:dyDescent="0.25">
      <c r="A438">
        <v>435</v>
      </c>
      <c r="B438" t="b">
        <v>1</v>
      </c>
      <c r="C438">
        <v>5</v>
      </c>
      <c r="D438">
        <v>5</v>
      </c>
      <c r="E438" t="s">
        <v>437</v>
      </c>
      <c r="F438">
        <v>250</v>
      </c>
      <c r="G438">
        <v>5</v>
      </c>
      <c r="H438">
        <v>90</v>
      </c>
      <c r="I438">
        <v>5</v>
      </c>
      <c r="J438">
        <v>5</v>
      </c>
      <c r="K438">
        <v>50</v>
      </c>
      <c r="L438">
        <v>30</v>
      </c>
      <c r="M438">
        <v>24</v>
      </c>
      <c r="N438">
        <v>4.8</v>
      </c>
      <c r="O438">
        <v>1</v>
      </c>
      <c r="P438">
        <v>5</v>
      </c>
      <c r="Q438">
        <v>14</v>
      </c>
      <c r="R438">
        <v>5</v>
      </c>
      <c r="S438">
        <v>5</v>
      </c>
      <c r="T438">
        <v>4</v>
      </c>
      <c r="U438">
        <v>12</v>
      </c>
      <c r="V438">
        <v>4</v>
      </c>
      <c r="W438">
        <v>4</v>
      </c>
      <c r="X438" t="b">
        <v>0</v>
      </c>
      <c r="Y438" t="b">
        <v>0</v>
      </c>
      <c r="Z438" t="s">
        <v>893</v>
      </c>
      <c r="AA438" t="s">
        <v>893</v>
      </c>
    </row>
    <row r="439" spans="1:27" x14ac:dyDescent="0.25">
      <c r="A439">
        <v>436</v>
      </c>
      <c r="B439" t="b">
        <v>1</v>
      </c>
      <c r="C439">
        <v>10</v>
      </c>
      <c r="D439">
        <v>10</v>
      </c>
      <c r="E439" t="s">
        <v>438</v>
      </c>
      <c r="F439">
        <v>250</v>
      </c>
      <c r="G439">
        <v>10</v>
      </c>
      <c r="H439">
        <v>50</v>
      </c>
      <c r="I439">
        <v>1</v>
      </c>
      <c r="J439">
        <v>10</v>
      </c>
      <c r="K439">
        <v>76</v>
      </c>
      <c r="L439">
        <v>63</v>
      </c>
      <c r="M439">
        <v>38</v>
      </c>
      <c r="N439">
        <v>3.8</v>
      </c>
      <c r="O439">
        <v>4</v>
      </c>
      <c r="P439">
        <v>10</v>
      </c>
      <c r="Q439">
        <v>30</v>
      </c>
      <c r="R439">
        <v>10</v>
      </c>
      <c r="S439">
        <v>10</v>
      </c>
      <c r="T439">
        <v>6</v>
      </c>
      <c r="U439">
        <v>18</v>
      </c>
      <c r="V439">
        <v>6</v>
      </c>
      <c r="W439">
        <v>6</v>
      </c>
      <c r="X439" t="b">
        <v>0</v>
      </c>
      <c r="Y439" t="b">
        <v>0</v>
      </c>
      <c r="Z439" t="s">
        <v>893</v>
      </c>
      <c r="AA439" t="s">
        <v>893</v>
      </c>
    </row>
    <row r="440" spans="1:27" x14ac:dyDescent="0.25">
      <c r="A440">
        <v>437</v>
      </c>
      <c r="B440" t="b">
        <v>1</v>
      </c>
      <c r="C440">
        <v>10</v>
      </c>
      <c r="D440">
        <v>10</v>
      </c>
      <c r="E440" t="s">
        <v>439</v>
      </c>
      <c r="F440">
        <v>250</v>
      </c>
      <c r="G440">
        <v>10</v>
      </c>
      <c r="H440">
        <v>50</v>
      </c>
      <c r="I440">
        <v>2</v>
      </c>
      <c r="J440">
        <v>10</v>
      </c>
      <c r="K440">
        <v>68</v>
      </c>
      <c r="L440">
        <v>58</v>
      </c>
      <c r="M440">
        <v>53</v>
      </c>
      <c r="N440">
        <v>5.3</v>
      </c>
      <c r="O440">
        <v>1</v>
      </c>
      <c r="P440">
        <v>10</v>
      </c>
      <c r="Q440">
        <v>30</v>
      </c>
      <c r="R440">
        <v>10</v>
      </c>
      <c r="S440">
        <v>10</v>
      </c>
      <c r="T440">
        <v>9</v>
      </c>
      <c r="U440">
        <v>27</v>
      </c>
      <c r="V440">
        <v>9</v>
      </c>
      <c r="W440">
        <v>9</v>
      </c>
      <c r="X440" t="b">
        <v>0</v>
      </c>
      <c r="Y440" t="b">
        <v>0</v>
      </c>
      <c r="Z440" t="s">
        <v>893</v>
      </c>
      <c r="AA440" t="s">
        <v>893</v>
      </c>
    </row>
    <row r="441" spans="1:27" x14ac:dyDescent="0.25">
      <c r="A441">
        <v>438</v>
      </c>
      <c r="B441" t="b">
        <v>1</v>
      </c>
      <c r="C441">
        <v>10</v>
      </c>
      <c r="D441">
        <v>10</v>
      </c>
      <c r="E441" t="s">
        <v>440</v>
      </c>
      <c r="F441">
        <v>250</v>
      </c>
      <c r="G441">
        <v>10</v>
      </c>
      <c r="H441">
        <v>50</v>
      </c>
      <c r="I441">
        <v>3</v>
      </c>
      <c r="J441">
        <v>10</v>
      </c>
      <c r="K441">
        <v>71</v>
      </c>
      <c r="L441">
        <v>54</v>
      </c>
      <c r="M441">
        <v>54</v>
      </c>
      <c r="N441">
        <v>5.4</v>
      </c>
      <c r="O441">
        <v>0</v>
      </c>
      <c r="P441">
        <v>9</v>
      </c>
      <c r="Q441">
        <v>26</v>
      </c>
      <c r="R441">
        <v>10</v>
      </c>
      <c r="S441">
        <v>10</v>
      </c>
      <c r="T441">
        <v>9</v>
      </c>
      <c r="U441">
        <v>26</v>
      </c>
      <c r="V441">
        <v>10</v>
      </c>
      <c r="W441">
        <v>10</v>
      </c>
      <c r="X441" t="b">
        <v>0</v>
      </c>
      <c r="Y441" t="b">
        <v>0</v>
      </c>
      <c r="Z441" t="s">
        <v>893</v>
      </c>
      <c r="AA441" t="s">
        <v>893</v>
      </c>
    </row>
    <row r="442" spans="1:27" x14ac:dyDescent="0.25">
      <c r="A442">
        <v>439</v>
      </c>
      <c r="B442" t="b">
        <v>1</v>
      </c>
      <c r="C442">
        <v>10</v>
      </c>
      <c r="D442">
        <v>10</v>
      </c>
      <c r="E442" t="s">
        <v>441</v>
      </c>
      <c r="F442">
        <v>250</v>
      </c>
      <c r="G442">
        <v>10</v>
      </c>
      <c r="H442">
        <v>50</v>
      </c>
      <c r="I442">
        <v>4</v>
      </c>
      <c r="J442">
        <v>10</v>
      </c>
      <c r="K442">
        <v>71</v>
      </c>
      <c r="L442">
        <v>59</v>
      </c>
      <c r="M442">
        <v>49</v>
      </c>
      <c r="N442">
        <v>4.9000000000000004</v>
      </c>
      <c r="O442">
        <v>2</v>
      </c>
      <c r="P442">
        <v>9</v>
      </c>
      <c r="Q442">
        <v>27</v>
      </c>
      <c r="R442">
        <v>10</v>
      </c>
      <c r="S442">
        <v>10</v>
      </c>
      <c r="T442">
        <v>7</v>
      </c>
      <c r="U442">
        <v>21</v>
      </c>
      <c r="V442">
        <v>8</v>
      </c>
      <c r="W442">
        <v>8</v>
      </c>
      <c r="X442" t="b">
        <v>0</v>
      </c>
      <c r="Y442" t="b">
        <v>0</v>
      </c>
      <c r="Z442" t="s">
        <v>893</v>
      </c>
      <c r="AA442" t="s">
        <v>893</v>
      </c>
    </row>
    <row r="443" spans="1:27" x14ac:dyDescent="0.25">
      <c r="A443">
        <v>440</v>
      </c>
      <c r="B443" t="b">
        <v>1</v>
      </c>
      <c r="C443">
        <v>10</v>
      </c>
      <c r="D443">
        <v>10</v>
      </c>
      <c r="E443" t="s">
        <v>442</v>
      </c>
      <c r="F443">
        <v>250</v>
      </c>
      <c r="G443">
        <v>10</v>
      </c>
      <c r="H443">
        <v>50</v>
      </c>
      <c r="I443">
        <v>5</v>
      </c>
      <c r="J443">
        <v>10</v>
      </c>
      <c r="K443">
        <v>74</v>
      </c>
      <c r="L443">
        <v>59</v>
      </c>
      <c r="M443">
        <v>59</v>
      </c>
      <c r="N443">
        <v>5.9</v>
      </c>
      <c r="O443">
        <v>0</v>
      </c>
      <c r="P443">
        <v>9</v>
      </c>
      <c r="Q443">
        <v>27</v>
      </c>
      <c r="R443">
        <v>10</v>
      </c>
      <c r="S443">
        <v>10</v>
      </c>
      <c r="T443">
        <v>9</v>
      </c>
      <c r="U443">
        <v>27</v>
      </c>
      <c r="V443">
        <v>10</v>
      </c>
      <c r="W443">
        <v>10</v>
      </c>
      <c r="X443" t="b">
        <v>0</v>
      </c>
      <c r="Y443" t="b">
        <v>0</v>
      </c>
      <c r="Z443" t="s">
        <v>893</v>
      </c>
      <c r="AA443" t="s">
        <v>893</v>
      </c>
    </row>
    <row r="444" spans="1:27" x14ac:dyDescent="0.25">
      <c r="A444">
        <v>441</v>
      </c>
      <c r="B444" t="b">
        <v>1</v>
      </c>
      <c r="C444">
        <v>10</v>
      </c>
      <c r="D444">
        <v>10</v>
      </c>
      <c r="E444" t="s">
        <v>443</v>
      </c>
      <c r="F444">
        <v>250</v>
      </c>
      <c r="G444">
        <v>10</v>
      </c>
      <c r="H444">
        <v>70</v>
      </c>
      <c r="I444">
        <v>1</v>
      </c>
      <c r="J444">
        <v>10</v>
      </c>
      <c r="K444">
        <v>70</v>
      </c>
      <c r="L444">
        <v>57</v>
      </c>
      <c r="M444">
        <v>56</v>
      </c>
      <c r="N444">
        <v>5.6</v>
      </c>
      <c r="O444">
        <v>0</v>
      </c>
      <c r="P444">
        <v>10</v>
      </c>
      <c r="Q444">
        <v>29</v>
      </c>
      <c r="R444">
        <v>10</v>
      </c>
      <c r="S444">
        <v>10</v>
      </c>
      <c r="T444">
        <v>10</v>
      </c>
      <c r="U444">
        <v>29</v>
      </c>
      <c r="V444">
        <v>10</v>
      </c>
      <c r="W444">
        <v>10</v>
      </c>
      <c r="X444" t="b">
        <v>0</v>
      </c>
      <c r="Y444" t="b">
        <v>0</v>
      </c>
      <c r="Z444" t="s">
        <v>893</v>
      </c>
      <c r="AA444" t="s">
        <v>893</v>
      </c>
    </row>
    <row r="445" spans="1:27" x14ac:dyDescent="0.25">
      <c r="A445">
        <v>442</v>
      </c>
      <c r="B445" t="b">
        <v>1</v>
      </c>
      <c r="C445">
        <v>10</v>
      </c>
      <c r="D445">
        <v>10</v>
      </c>
      <c r="E445" t="s">
        <v>444</v>
      </c>
      <c r="F445">
        <v>250</v>
      </c>
      <c r="G445">
        <v>10</v>
      </c>
      <c r="H445">
        <v>70</v>
      </c>
      <c r="I445">
        <v>2</v>
      </c>
      <c r="J445">
        <v>10</v>
      </c>
      <c r="K445">
        <v>93</v>
      </c>
      <c r="L445">
        <v>65</v>
      </c>
      <c r="M445">
        <v>58</v>
      </c>
      <c r="N445">
        <v>5.8</v>
      </c>
      <c r="O445">
        <v>1</v>
      </c>
      <c r="P445">
        <v>10</v>
      </c>
      <c r="Q445">
        <v>30</v>
      </c>
      <c r="R445">
        <v>10</v>
      </c>
      <c r="S445">
        <v>10</v>
      </c>
      <c r="T445">
        <v>9</v>
      </c>
      <c r="U445">
        <v>27</v>
      </c>
      <c r="V445">
        <v>9</v>
      </c>
      <c r="W445">
        <v>9</v>
      </c>
      <c r="X445" t="b">
        <v>0</v>
      </c>
      <c r="Y445" t="b">
        <v>0</v>
      </c>
      <c r="Z445" t="s">
        <v>893</v>
      </c>
      <c r="AA445" t="s">
        <v>893</v>
      </c>
    </row>
    <row r="446" spans="1:27" x14ac:dyDescent="0.25">
      <c r="A446">
        <v>443</v>
      </c>
      <c r="B446" t="b">
        <v>1</v>
      </c>
      <c r="C446">
        <v>10</v>
      </c>
      <c r="D446">
        <v>10</v>
      </c>
      <c r="E446" t="s">
        <v>445</v>
      </c>
      <c r="F446">
        <v>250</v>
      </c>
      <c r="G446">
        <v>10</v>
      </c>
      <c r="H446">
        <v>70</v>
      </c>
      <c r="I446">
        <v>3</v>
      </c>
      <c r="J446">
        <v>10</v>
      </c>
      <c r="K446">
        <v>76</v>
      </c>
      <c r="L446">
        <v>62</v>
      </c>
      <c r="M446">
        <v>41</v>
      </c>
      <c r="N446">
        <v>4.0999999999999996</v>
      </c>
      <c r="O446">
        <v>4</v>
      </c>
      <c r="P446">
        <v>10</v>
      </c>
      <c r="Q446">
        <v>30</v>
      </c>
      <c r="R446">
        <v>10</v>
      </c>
      <c r="S446">
        <v>10</v>
      </c>
      <c r="T446">
        <v>6</v>
      </c>
      <c r="U446">
        <v>18</v>
      </c>
      <c r="V446">
        <v>6</v>
      </c>
      <c r="W446">
        <v>6</v>
      </c>
      <c r="X446" t="b">
        <v>0</v>
      </c>
      <c r="Y446" t="b">
        <v>0</v>
      </c>
      <c r="Z446" t="s">
        <v>893</v>
      </c>
      <c r="AA446" t="s">
        <v>893</v>
      </c>
    </row>
    <row r="447" spans="1:27" x14ac:dyDescent="0.25">
      <c r="A447">
        <v>444</v>
      </c>
      <c r="B447" t="b">
        <v>1</v>
      </c>
      <c r="C447">
        <v>10</v>
      </c>
      <c r="D447">
        <v>10</v>
      </c>
      <c r="E447" t="s">
        <v>446</v>
      </c>
      <c r="F447">
        <v>250</v>
      </c>
      <c r="G447">
        <v>10</v>
      </c>
      <c r="H447">
        <v>70</v>
      </c>
      <c r="I447">
        <v>4</v>
      </c>
      <c r="J447">
        <v>10</v>
      </c>
      <c r="K447">
        <v>77</v>
      </c>
      <c r="L447">
        <v>69</v>
      </c>
      <c r="M447">
        <v>56</v>
      </c>
      <c r="N447">
        <v>5.6</v>
      </c>
      <c r="O447">
        <v>2</v>
      </c>
      <c r="P447">
        <v>10</v>
      </c>
      <c r="Q447">
        <v>29</v>
      </c>
      <c r="R447">
        <v>10</v>
      </c>
      <c r="S447">
        <v>10</v>
      </c>
      <c r="T447">
        <v>8</v>
      </c>
      <c r="U447">
        <v>22</v>
      </c>
      <c r="V447">
        <v>8</v>
      </c>
      <c r="W447">
        <v>8</v>
      </c>
      <c r="X447" t="b">
        <v>0</v>
      </c>
      <c r="Y447" t="b">
        <v>0</v>
      </c>
      <c r="Z447" t="s">
        <v>893</v>
      </c>
      <c r="AA447" t="s">
        <v>893</v>
      </c>
    </row>
    <row r="448" spans="1:27" x14ac:dyDescent="0.25">
      <c r="A448">
        <v>445</v>
      </c>
      <c r="B448" t="b">
        <v>1</v>
      </c>
      <c r="C448">
        <v>10</v>
      </c>
      <c r="D448">
        <v>10</v>
      </c>
      <c r="E448" t="s">
        <v>447</v>
      </c>
      <c r="F448">
        <v>250</v>
      </c>
      <c r="G448">
        <v>10</v>
      </c>
      <c r="H448">
        <v>70</v>
      </c>
      <c r="I448">
        <v>5</v>
      </c>
      <c r="J448">
        <v>10</v>
      </c>
      <c r="K448">
        <v>77</v>
      </c>
      <c r="L448">
        <v>63</v>
      </c>
      <c r="M448">
        <v>53</v>
      </c>
      <c r="N448">
        <v>5.3</v>
      </c>
      <c r="O448">
        <v>2</v>
      </c>
      <c r="P448">
        <v>10</v>
      </c>
      <c r="Q448">
        <v>30</v>
      </c>
      <c r="R448">
        <v>10</v>
      </c>
      <c r="S448">
        <v>10</v>
      </c>
      <c r="T448">
        <v>8</v>
      </c>
      <c r="U448">
        <v>24</v>
      </c>
      <c r="V448">
        <v>8</v>
      </c>
      <c r="W448">
        <v>8</v>
      </c>
      <c r="X448" t="b">
        <v>0</v>
      </c>
      <c r="Y448" t="b">
        <v>0</v>
      </c>
      <c r="Z448" t="s">
        <v>893</v>
      </c>
      <c r="AA448" t="s">
        <v>893</v>
      </c>
    </row>
    <row r="449" spans="1:27" x14ac:dyDescent="0.25">
      <c r="A449">
        <v>446</v>
      </c>
      <c r="B449" t="b">
        <v>1</v>
      </c>
      <c r="C449">
        <v>10</v>
      </c>
      <c r="D449">
        <v>10</v>
      </c>
      <c r="E449" t="s">
        <v>448</v>
      </c>
      <c r="F449">
        <v>250</v>
      </c>
      <c r="G449">
        <v>10</v>
      </c>
      <c r="H449">
        <v>90</v>
      </c>
      <c r="I449">
        <v>1</v>
      </c>
      <c r="J449">
        <v>10</v>
      </c>
      <c r="K449">
        <v>103</v>
      </c>
      <c r="L449">
        <v>69</v>
      </c>
      <c r="M449">
        <v>48</v>
      </c>
      <c r="N449">
        <v>4.8</v>
      </c>
      <c r="O449">
        <v>2</v>
      </c>
      <c r="P449">
        <v>10</v>
      </c>
      <c r="Q449">
        <v>30</v>
      </c>
      <c r="R449">
        <v>10</v>
      </c>
      <c r="S449">
        <v>10</v>
      </c>
      <c r="T449">
        <v>8</v>
      </c>
      <c r="U449">
        <v>24</v>
      </c>
      <c r="V449">
        <v>8</v>
      </c>
      <c r="W449">
        <v>8</v>
      </c>
      <c r="X449" t="b">
        <v>0</v>
      </c>
      <c r="Y449" t="b">
        <v>0</v>
      </c>
      <c r="Z449" t="s">
        <v>893</v>
      </c>
      <c r="AA449" t="s">
        <v>893</v>
      </c>
    </row>
    <row r="450" spans="1:27" x14ac:dyDescent="0.25">
      <c r="A450">
        <v>447</v>
      </c>
      <c r="B450" t="b">
        <v>1</v>
      </c>
      <c r="C450">
        <v>10</v>
      </c>
      <c r="D450">
        <v>10</v>
      </c>
      <c r="E450" t="s">
        <v>449</v>
      </c>
      <c r="F450">
        <v>250</v>
      </c>
      <c r="G450">
        <v>10</v>
      </c>
      <c r="H450">
        <v>90</v>
      </c>
      <c r="I450">
        <v>2</v>
      </c>
      <c r="J450">
        <v>10</v>
      </c>
      <c r="K450">
        <v>105</v>
      </c>
      <c r="L450">
        <v>65</v>
      </c>
      <c r="M450">
        <v>53</v>
      </c>
      <c r="N450">
        <v>5.3</v>
      </c>
      <c r="O450">
        <v>1</v>
      </c>
      <c r="P450">
        <v>10</v>
      </c>
      <c r="Q450">
        <v>30</v>
      </c>
      <c r="R450">
        <v>10</v>
      </c>
      <c r="S450">
        <v>10</v>
      </c>
      <c r="T450">
        <v>9</v>
      </c>
      <c r="U450">
        <v>26</v>
      </c>
      <c r="V450">
        <v>9</v>
      </c>
      <c r="W450">
        <v>9</v>
      </c>
      <c r="X450" t="b">
        <v>0</v>
      </c>
      <c r="Y450" t="b">
        <v>0</v>
      </c>
      <c r="Z450" t="s">
        <v>893</v>
      </c>
      <c r="AA450" t="s">
        <v>893</v>
      </c>
    </row>
    <row r="451" spans="1:27" x14ac:dyDescent="0.25">
      <c r="A451">
        <v>448</v>
      </c>
      <c r="B451" t="b">
        <v>1</v>
      </c>
      <c r="C451">
        <v>10</v>
      </c>
      <c r="D451">
        <v>10</v>
      </c>
      <c r="E451" t="s">
        <v>450</v>
      </c>
      <c r="F451">
        <v>250</v>
      </c>
      <c r="G451">
        <v>10</v>
      </c>
      <c r="H451">
        <v>90</v>
      </c>
      <c r="I451">
        <v>3</v>
      </c>
      <c r="J451">
        <v>10</v>
      </c>
      <c r="K451">
        <v>91</v>
      </c>
      <c r="L451">
        <v>72</v>
      </c>
      <c r="M451">
        <v>57</v>
      </c>
      <c r="N451">
        <v>5.7</v>
      </c>
      <c r="O451">
        <v>2</v>
      </c>
      <c r="P451">
        <v>10</v>
      </c>
      <c r="Q451">
        <v>30</v>
      </c>
      <c r="R451">
        <v>10</v>
      </c>
      <c r="S451">
        <v>10</v>
      </c>
      <c r="T451">
        <v>8</v>
      </c>
      <c r="U451">
        <v>24</v>
      </c>
      <c r="V451">
        <v>8</v>
      </c>
      <c r="W451">
        <v>8</v>
      </c>
      <c r="X451" t="b">
        <v>0</v>
      </c>
      <c r="Y451" t="b">
        <v>0</v>
      </c>
      <c r="Z451" t="s">
        <v>893</v>
      </c>
      <c r="AA451" t="s">
        <v>893</v>
      </c>
    </row>
    <row r="452" spans="1:27" x14ac:dyDescent="0.25">
      <c r="A452">
        <v>449</v>
      </c>
      <c r="B452" t="b">
        <v>1</v>
      </c>
      <c r="C452">
        <v>10</v>
      </c>
      <c r="D452">
        <v>10</v>
      </c>
      <c r="E452" t="s">
        <v>451</v>
      </c>
      <c r="F452">
        <v>250</v>
      </c>
      <c r="G452">
        <v>10</v>
      </c>
      <c r="H452">
        <v>90</v>
      </c>
      <c r="I452">
        <v>4</v>
      </c>
      <c r="J452">
        <v>10</v>
      </c>
      <c r="K452">
        <v>110</v>
      </c>
      <c r="L452">
        <v>75</v>
      </c>
      <c r="M452">
        <v>71</v>
      </c>
      <c r="N452">
        <v>7.1</v>
      </c>
      <c r="O452">
        <v>0</v>
      </c>
      <c r="P452">
        <v>9</v>
      </c>
      <c r="Q452">
        <v>27</v>
      </c>
      <c r="R452">
        <v>10</v>
      </c>
      <c r="S452">
        <v>10</v>
      </c>
      <c r="T452">
        <v>9</v>
      </c>
      <c r="U452">
        <v>26</v>
      </c>
      <c r="V452">
        <v>10</v>
      </c>
      <c r="W452">
        <v>10</v>
      </c>
      <c r="X452" t="b">
        <v>0</v>
      </c>
      <c r="Y452" t="b">
        <v>0</v>
      </c>
      <c r="Z452" t="s">
        <v>893</v>
      </c>
      <c r="AA452" t="s">
        <v>893</v>
      </c>
    </row>
    <row r="453" spans="1:27" x14ac:dyDescent="0.25">
      <c r="A453">
        <v>450</v>
      </c>
      <c r="B453" t="b">
        <v>1</v>
      </c>
      <c r="C453">
        <v>10</v>
      </c>
      <c r="D453">
        <v>10</v>
      </c>
      <c r="E453" t="s">
        <v>452</v>
      </c>
      <c r="F453">
        <v>250</v>
      </c>
      <c r="G453">
        <v>10</v>
      </c>
      <c r="H453">
        <v>90</v>
      </c>
      <c r="I453">
        <v>5</v>
      </c>
      <c r="J453">
        <v>10</v>
      </c>
      <c r="K453">
        <v>86</v>
      </c>
      <c r="L453">
        <v>58</v>
      </c>
      <c r="M453">
        <v>58</v>
      </c>
      <c r="N453">
        <v>5.8</v>
      </c>
      <c r="O453">
        <v>0</v>
      </c>
      <c r="P453">
        <v>10</v>
      </c>
      <c r="Q453">
        <v>30</v>
      </c>
      <c r="R453">
        <v>10</v>
      </c>
      <c r="S453">
        <v>10</v>
      </c>
      <c r="T453">
        <v>10</v>
      </c>
      <c r="U453">
        <v>30</v>
      </c>
      <c r="V453">
        <v>10</v>
      </c>
      <c r="W453">
        <v>10</v>
      </c>
      <c r="X453" t="b">
        <v>0</v>
      </c>
      <c r="Y453" t="b">
        <v>0</v>
      </c>
      <c r="Z453" t="s">
        <v>893</v>
      </c>
      <c r="AA453" t="s">
        <v>893</v>
      </c>
    </row>
    <row r="454" spans="1:27" x14ac:dyDescent="0.25">
      <c r="A454">
        <v>451</v>
      </c>
      <c r="B454" t="b">
        <v>1</v>
      </c>
      <c r="C454">
        <v>15</v>
      </c>
      <c r="D454">
        <v>15</v>
      </c>
      <c r="E454" t="s">
        <v>453</v>
      </c>
      <c r="F454">
        <v>250</v>
      </c>
      <c r="G454">
        <v>15</v>
      </c>
      <c r="H454">
        <v>50</v>
      </c>
      <c r="I454">
        <v>1</v>
      </c>
      <c r="J454">
        <v>15</v>
      </c>
      <c r="K454">
        <v>95</v>
      </c>
      <c r="L454">
        <v>84</v>
      </c>
      <c r="M454">
        <v>67</v>
      </c>
      <c r="N454">
        <v>4.4666666666666668</v>
      </c>
      <c r="O454">
        <v>3</v>
      </c>
      <c r="P454">
        <v>15</v>
      </c>
      <c r="Q454">
        <v>45</v>
      </c>
      <c r="R454">
        <v>15</v>
      </c>
      <c r="S454">
        <v>15</v>
      </c>
      <c r="T454">
        <v>12</v>
      </c>
      <c r="U454">
        <v>36</v>
      </c>
      <c r="V454">
        <v>12</v>
      </c>
      <c r="W454">
        <v>12</v>
      </c>
      <c r="X454" t="b">
        <v>0</v>
      </c>
      <c r="Y454" t="b">
        <v>0</v>
      </c>
      <c r="Z454" t="s">
        <v>893</v>
      </c>
      <c r="AA454" t="s">
        <v>893</v>
      </c>
    </row>
    <row r="455" spans="1:27" x14ac:dyDescent="0.25">
      <c r="A455">
        <v>452</v>
      </c>
      <c r="B455" t="b">
        <v>1</v>
      </c>
      <c r="C455">
        <v>15</v>
      </c>
      <c r="D455">
        <v>15</v>
      </c>
      <c r="E455" t="s">
        <v>454</v>
      </c>
      <c r="F455">
        <v>250</v>
      </c>
      <c r="G455">
        <v>15</v>
      </c>
      <c r="H455">
        <v>50</v>
      </c>
      <c r="I455">
        <v>2</v>
      </c>
      <c r="J455">
        <v>15</v>
      </c>
      <c r="K455">
        <v>85</v>
      </c>
      <c r="L455">
        <v>80</v>
      </c>
      <c r="M455">
        <v>72</v>
      </c>
      <c r="N455">
        <v>4.8</v>
      </c>
      <c r="O455">
        <v>1</v>
      </c>
      <c r="P455">
        <v>15</v>
      </c>
      <c r="Q455">
        <v>45</v>
      </c>
      <c r="R455">
        <v>15</v>
      </c>
      <c r="S455">
        <v>15</v>
      </c>
      <c r="T455">
        <v>14</v>
      </c>
      <c r="U455">
        <v>42</v>
      </c>
      <c r="V455">
        <v>14</v>
      </c>
      <c r="W455">
        <v>14</v>
      </c>
      <c r="X455" t="b">
        <v>0</v>
      </c>
      <c r="Y455" t="b">
        <v>0</v>
      </c>
      <c r="Z455" t="s">
        <v>893</v>
      </c>
      <c r="AA455" t="s">
        <v>893</v>
      </c>
    </row>
    <row r="456" spans="1:27" x14ac:dyDescent="0.25">
      <c r="A456">
        <v>453</v>
      </c>
      <c r="B456" t="b">
        <v>1</v>
      </c>
      <c r="C456">
        <v>14</v>
      </c>
      <c r="D456">
        <v>14</v>
      </c>
      <c r="E456" t="s">
        <v>455</v>
      </c>
      <c r="F456">
        <v>250</v>
      </c>
      <c r="G456">
        <v>15</v>
      </c>
      <c r="H456">
        <v>50</v>
      </c>
      <c r="I456">
        <v>3</v>
      </c>
      <c r="J456">
        <v>14</v>
      </c>
      <c r="K456">
        <v>97</v>
      </c>
      <c r="L456">
        <v>86</v>
      </c>
      <c r="M456">
        <v>71</v>
      </c>
      <c r="N456">
        <v>5.0714285714285712</v>
      </c>
      <c r="O456">
        <v>2</v>
      </c>
      <c r="P456">
        <v>13</v>
      </c>
      <c r="Q456">
        <v>39</v>
      </c>
      <c r="R456">
        <v>14</v>
      </c>
      <c r="S456">
        <v>14</v>
      </c>
      <c r="T456">
        <v>11</v>
      </c>
      <c r="U456">
        <v>33</v>
      </c>
      <c r="V456">
        <v>12</v>
      </c>
      <c r="W456">
        <v>12</v>
      </c>
      <c r="X456" t="b">
        <v>0</v>
      </c>
      <c r="Y456" t="b">
        <v>0</v>
      </c>
      <c r="Z456" t="s">
        <v>893</v>
      </c>
      <c r="AA456" t="s">
        <v>893</v>
      </c>
    </row>
    <row r="457" spans="1:27" x14ac:dyDescent="0.25">
      <c r="A457">
        <v>454</v>
      </c>
      <c r="B457" t="b">
        <v>1</v>
      </c>
      <c r="C457">
        <v>14</v>
      </c>
      <c r="D457">
        <v>14</v>
      </c>
      <c r="E457" t="s">
        <v>456</v>
      </c>
      <c r="F457">
        <v>250</v>
      </c>
      <c r="G457">
        <v>15</v>
      </c>
      <c r="H457">
        <v>50</v>
      </c>
      <c r="I457">
        <v>4</v>
      </c>
      <c r="J457">
        <v>14</v>
      </c>
      <c r="K457">
        <v>89</v>
      </c>
      <c r="L457">
        <v>77</v>
      </c>
      <c r="M457">
        <v>64</v>
      </c>
      <c r="N457">
        <v>4.5714285714285712</v>
      </c>
      <c r="O457">
        <v>2</v>
      </c>
      <c r="P457">
        <v>14</v>
      </c>
      <c r="Q457">
        <v>42</v>
      </c>
      <c r="R457">
        <v>14</v>
      </c>
      <c r="S457">
        <v>14</v>
      </c>
      <c r="T457">
        <v>11</v>
      </c>
      <c r="U457">
        <v>33</v>
      </c>
      <c r="V457">
        <v>12</v>
      </c>
      <c r="W457">
        <v>12</v>
      </c>
      <c r="X457" t="b">
        <v>0</v>
      </c>
      <c r="Y457" t="b">
        <v>0</v>
      </c>
      <c r="Z457" t="s">
        <v>893</v>
      </c>
      <c r="AA457" t="s">
        <v>893</v>
      </c>
    </row>
    <row r="458" spans="1:27" x14ac:dyDescent="0.25">
      <c r="A458">
        <v>455</v>
      </c>
      <c r="B458" t="b">
        <v>1</v>
      </c>
      <c r="C458">
        <v>14</v>
      </c>
      <c r="D458">
        <v>14</v>
      </c>
      <c r="E458" t="s">
        <v>457</v>
      </c>
      <c r="F458">
        <v>250</v>
      </c>
      <c r="G458">
        <v>15</v>
      </c>
      <c r="H458">
        <v>50</v>
      </c>
      <c r="I458">
        <v>5</v>
      </c>
      <c r="J458">
        <v>14</v>
      </c>
      <c r="K458">
        <v>96</v>
      </c>
      <c r="L458">
        <v>81</v>
      </c>
      <c r="M458">
        <v>64</v>
      </c>
      <c r="N458">
        <v>4.5714285714285712</v>
      </c>
      <c r="O458">
        <v>3</v>
      </c>
      <c r="P458">
        <v>14</v>
      </c>
      <c r="Q458">
        <v>41</v>
      </c>
      <c r="R458">
        <v>14</v>
      </c>
      <c r="S458">
        <v>14</v>
      </c>
      <c r="T458">
        <v>11</v>
      </c>
      <c r="U458">
        <v>32</v>
      </c>
      <c r="V458">
        <v>11</v>
      </c>
      <c r="W458">
        <v>11</v>
      </c>
      <c r="X458" t="b">
        <v>0</v>
      </c>
      <c r="Y458" t="b">
        <v>0</v>
      </c>
      <c r="Z458" t="s">
        <v>893</v>
      </c>
      <c r="AA458" t="s">
        <v>893</v>
      </c>
    </row>
    <row r="459" spans="1:27" x14ac:dyDescent="0.25">
      <c r="A459">
        <v>456</v>
      </c>
      <c r="B459" t="b">
        <v>1</v>
      </c>
      <c r="C459">
        <v>15</v>
      </c>
      <c r="D459">
        <v>15</v>
      </c>
      <c r="E459" t="s">
        <v>458</v>
      </c>
      <c r="F459">
        <v>250</v>
      </c>
      <c r="G459">
        <v>15</v>
      </c>
      <c r="H459">
        <v>70</v>
      </c>
      <c r="I459">
        <v>1</v>
      </c>
      <c r="J459">
        <v>15</v>
      </c>
      <c r="K459">
        <v>94</v>
      </c>
      <c r="L459">
        <v>83</v>
      </c>
      <c r="M459">
        <v>71</v>
      </c>
      <c r="N459">
        <v>4.7333333333333334</v>
      </c>
      <c r="O459">
        <v>1</v>
      </c>
      <c r="P459">
        <v>14</v>
      </c>
      <c r="Q459">
        <v>42</v>
      </c>
      <c r="R459">
        <v>15</v>
      </c>
      <c r="S459">
        <v>15</v>
      </c>
      <c r="T459">
        <v>14</v>
      </c>
      <c r="U459">
        <v>42</v>
      </c>
      <c r="V459">
        <v>14</v>
      </c>
      <c r="W459">
        <v>14</v>
      </c>
      <c r="X459" t="b">
        <v>0</v>
      </c>
      <c r="Y459" t="b">
        <v>0</v>
      </c>
      <c r="Z459" t="s">
        <v>893</v>
      </c>
      <c r="AA459" t="s">
        <v>893</v>
      </c>
    </row>
    <row r="460" spans="1:27" x14ac:dyDescent="0.25">
      <c r="A460">
        <v>457</v>
      </c>
      <c r="B460" t="b">
        <v>1</v>
      </c>
      <c r="C460">
        <v>15</v>
      </c>
      <c r="D460">
        <v>15</v>
      </c>
      <c r="E460" t="s">
        <v>459</v>
      </c>
      <c r="F460">
        <v>250</v>
      </c>
      <c r="G460">
        <v>15</v>
      </c>
      <c r="H460">
        <v>70</v>
      </c>
      <c r="I460">
        <v>2</v>
      </c>
      <c r="J460">
        <v>15</v>
      </c>
      <c r="K460">
        <v>98</v>
      </c>
      <c r="L460">
        <v>89</v>
      </c>
      <c r="M460">
        <v>54</v>
      </c>
      <c r="N460">
        <v>3.6</v>
      </c>
      <c r="O460">
        <v>6</v>
      </c>
      <c r="P460">
        <v>15</v>
      </c>
      <c r="Q460">
        <v>45</v>
      </c>
      <c r="R460">
        <v>15</v>
      </c>
      <c r="S460">
        <v>15</v>
      </c>
      <c r="T460">
        <v>9</v>
      </c>
      <c r="U460">
        <v>27</v>
      </c>
      <c r="V460">
        <v>9</v>
      </c>
      <c r="W460">
        <v>9</v>
      </c>
      <c r="X460" t="b">
        <v>0</v>
      </c>
      <c r="Y460" t="b">
        <v>0</v>
      </c>
      <c r="Z460" t="s">
        <v>893</v>
      </c>
      <c r="AA460" t="s">
        <v>893</v>
      </c>
    </row>
    <row r="461" spans="1:27" x14ac:dyDescent="0.25">
      <c r="A461">
        <v>458</v>
      </c>
      <c r="B461" t="b">
        <v>1</v>
      </c>
      <c r="C461">
        <v>15</v>
      </c>
      <c r="D461">
        <v>15</v>
      </c>
      <c r="E461" t="s">
        <v>460</v>
      </c>
      <c r="F461">
        <v>250</v>
      </c>
      <c r="G461">
        <v>15</v>
      </c>
      <c r="H461">
        <v>70</v>
      </c>
      <c r="I461">
        <v>3</v>
      </c>
      <c r="J461">
        <v>14</v>
      </c>
      <c r="K461">
        <v>84</v>
      </c>
      <c r="L461">
        <v>78</v>
      </c>
      <c r="M461">
        <v>60</v>
      </c>
      <c r="N461">
        <v>4</v>
      </c>
      <c r="O461">
        <v>4</v>
      </c>
      <c r="P461">
        <v>15</v>
      </c>
      <c r="Q461">
        <v>45</v>
      </c>
      <c r="R461">
        <v>15</v>
      </c>
      <c r="S461">
        <v>15</v>
      </c>
      <c r="T461">
        <v>11</v>
      </c>
      <c r="U461">
        <v>33</v>
      </c>
      <c r="V461">
        <v>11</v>
      </c>
      <c r="W461">
        <v>11</v>
      </c>
      <c r="X461" t="b">
        <v>0</v>
      </c>
      <c r="Y461" t="b">
        <v>0</v>
      </c>
      <c r="Z461" t="s">
        <v>893</v>
      </c>
      <c r="AA461" t="s">
        <v>893</v>
      </c>
    </row>
    <row r="462" spans="1:27" x14ac:dyDescent="0.25">
      <c r="A462">
        <v>459</v>
      </c>
      <c r="B462" t="b">
        <v>1</v>
      </c>
      <c r="C462">
        <v>15</v>
      </c>
      <c r="D462">
        <v>15</v>
      </c>
      <c r="E462" t="s">
        <v>461</v>
      </c>
      <c r="F462">
        <v>250</v>
      </c>
      <c r="G462">
        <v>15</v>
      </c>
      <c r="H462">
        <v>70</v>
      </c>
      <c r="I462">
        <v>4</v>
      </c>
      <c r="J462">
        <v>15</v>
      </c>
      <c r="K462">
        <v>96</v>
      </c>
      <c r="L462">
        <v>83</v>
      </c>
      <c r="M462">
        <v>74</v>
      </c>
      <c r="N462">
        <v>4.9333333333333336</v>
      </c>
      <c r="O462">
        <v>1</v>
      </c>
      <c r="P462">
        <v>15</v>
      </c>
      <c r="Q462">
        <v>45</v>
      </c>
      <c r="R462">
        <v>15</v>
      </c>
      <c r="S462">
        <v>15</v>
      </c>
      <c r="T462">
        <v>14</v>
      </c>
      <c r="U462">
        <v>42</v>
      </c>
      <c r="V462">
        <v>14</v>
      </c>
      <c r="W462">
        <v>14</v>
      </c>
      <c r="X462" t="b">
        <v>0</v>
      </c>
      <c r="Y462" t="b">
        <v>0</v>
      </c>
      <c r="Z462" t="s">
        <v>893</v>
      </c>
      <c r="AA462" t="s">
        <v>893</v>
      </c>
    </row>
    <row r="463" spans="1:27" x14ac:dyDescent="0.25">
      <c r="A463">
        <v>460</v>
      </c>
      <c r="B463" t="b">
        <v>1</v>
      </c>
      <c r="C463">
        <v>15</v>
      </c>
      <c r="D463">
        <v>15</v>
      </c>
      <c r="E463" t="s">
        <v>462</v>
      </c>
      <c r="F463">
        <v>250</v>
      </c>
      <c r="G463">
        <v>15</v>
      </c>
      <c r="H463">
        <v>70</v>
      </c>
      <c r="I463">
        <v>5</v>
      </c>
      <c r="J463">
        <v>15</v>
      </c>
      <c r="K463">
        <v>86</v>
      </c>
      <c r="L463">
        <v>76</v>
      </c>
      <c r="M463">
        <v>58</v>
      </c>
      <c r="N463">
        <v>3.8666666666666663</v>
      </c>
      <c r="O463">
        <v>4</v>
      </c>
      <c r="P463">
        <v>13</v>
      </c>
      <c r="Q463">
        <v>38</v>
      </c>
      <c r="R463">
        <v>15</v>
      </c>
      <c r="S463">
        <v>15</v>
      </c>
      <c r="T463">
        <v>10</v>
      </c>
      <c r="U463">
        <v>29</v>
      </c>
      <c r="V463">
        <v>11</v>
      </c>
      <c r="W463">
        <v>11</v>
      </c>
      <c r="X463" t="b">
        <v>0</v>
      </c>
      <c r="Y463" t="b">
        <v>0</v>
      </c>
      <c r="Z463" t="s">
        <v>893</v>
      </c>
      <c r="AA463" t="s">
        <v>893</v>
      </c>
    </row>
    <row r="464" spans="1:27" x14ac:dyDescent="0.25">
      <c r="A464">
        <v>461</v>
      </c>
      <c r="B464" t="b">
        <v>1</v>
      </c>
      <c r="C464">
        <v>13</v>
      </c>
      <c r="D464">
        <v>13</v>
      </c>
      <c r="E464" t="s">
        <v>463</v>
      </c>
      <c r="F464">
        <v>250</v>
      </c>
      <c r="G464">
        <v>15</v>
      </c>
      <c r="H464">
        <v>90</v>
      </c>
      <c r="I464">
        <v>1</v>
      </c>
      <c r="J464">
        <v>13</v>
      </c>
      <c r="K464">
        <v>122</v>
      </c>
      <c r="L464">
        <v>82</v>
      </c>
      <c r="M464">
        <v>63</v>
      </c>
      <c r="N464">
        <v>4.8461538461538458</v>
      </c>
      <c r="O464">
        <v>4</v>
      </c>
      <c r="P464">
        <v>13</v>
      </c>
      <c r="Q464">
        <v>39</v>
      </c>
      <c r="R464">
        <v>13</v>
      </c>
      <c r="S464">
        <v>13</v>
      </c>
      <c r="T464">
        <v>9</v>
      </c>
      <c r="U464">
        <v>27</v>
      </c>
      <c r="V464">
        <v>9</v>
      </c>
      <c r="W464">
        <v>9</v>
      </c>
      <c r="X464" t="b">
        <v>0</v>
      </c>
      <c r="Y464" t="b">
        <v>0</v>
      </c>
      <c r="Z464" t="s">
        <v>893</v>
      </c>
      <c r="AA464" t="s">
        <v>893</v>
      </c>
    </row>
    <row r="465" spans="1:27" x14ac:dyDescent="0.25">
      <c r="A465">
        <v>462</v>
      </c>
      <c r="B465" t="b">
        <v>1</v>
      </c>
      <c r="C465">
        <v>14</v>
      </c>
      <c r="D465">
        <v>14</v>
      </c>
      <c r="E465" t="s">
        <v>464</v>
      </c>
      <c r="F465">
        <v>250</v>
      </c>
      <c r="G465">
        <v>15</v>
      </c>
      <c r="H465">
        <v>90</v>
      </c>
      <c r="I465">
        <v>2</v>
      </c>
      <c r="J465">
        <v>14</v>
      </c>
      <c r="K465">
        <v>130</v>
      </c>
      <c r="L465">
        <v>86</v>
      </c>
      <c r="M465">
        <v>73</v>
      </c>
      <c r="N465">
        <v>5.2142857142857144</v>
      </c>
      <c r="O465">
        <v>2</v>
      </c>
      <c r="P465">
        <v>14</v>
      </c>
      <c r="Q465">
        <v>42</v>
      </c>
      <c r="R465">
        <v>14</v>
      </c>
      <c r="S465">
        <v>14</v>
      </c>
      <c r="T465">
        <v>12</v>
      </c>
      <c r="U465">
        <v>36</v>
      </c>
      <c r="V465">
        <v>12</v>
      </c>
      <c r="W465">
        <v>12</v>
      </c>
      <c r="X465" t="b">
        <v>0</v>
      </c>
      <c r="Y465" t="b">
        <v>0</v>
      </c>
      <c r="Z465" t="s">
        <v>893</v>
      </c>
      <c r="AA465" t="s">
        <v>893</v>
      </c>
    </row>
    <row r="466" spans="1:27" x14ac:dyDescent="0.25">
      <c r="A466">
        <v>463</v>
      </c>
      <c r="B466" t="b">
        <v>1</v>
      </c>
      <c r="C466">
        <v>15</v>
      </c>
      <c r="D466">
        <v>15</v>
      </c>
      <c r="E466" t="s">
        <v>465</v>
      </c>
      <c r="F466">
        <v>250</v>
      </c>
      <c r="G466">
        <v>15</v>
      </c>
      <c r="H466">
        <v>90</v>
      </c>
      <c r="I466">
        <v>3</v>
      </c>
      <c r="J466">
        <v>15</v>
      </c>
      <c r="K466">
        <v>109</v>
      </c>
      <c r="L466">
        <v>83</v>
      </c>
      <c r="M466">
        <v>76</v>
      </c>
      <c r="N466">
        <v>5.0666666666666664</v>
      </c>
      <c r="O466">
        <v>1</v>
      </c>
      <c r="P466">
        <v>14</v>
      </c>
      <c r="Q466">
        <v>42</v>
      </c>
      <c r="R466">
        <v>15</v>
      </c>
      <c r="S466">
        <v>15</v>
      </c>
      <c r="T466">
        <v>13</v>
      </c>
      <c r="U466">
        <v>38</v>
      </c>
      <c r="V466">
        <v>14</v>
      </c>
      <c r="W466">
        <v>14</v>
      </c>
      <c r="X466" t="b">
        <v>0</v>
      </c>
      <c r="Y466" t="b">
        <v>0</v>
      </c>
      <c r="Z466" t="s">
        <v>893</v>
      </c>
      <c r="AA466" t="s">
        <v>893</v>
      </c>
    </row>
    <row r="467" spans="1:27" x14ac:dyDescent="0.25">
      <c r="A467">
        <v>464</v>
      </c>
      <c r="B467" t="b">
        <v>1</v>
      </c>
      <c r="C467">
        <v>15</v>
      </c>
      <c r="D467">
        <v>15</v>
      </c>
      <c r="E467" t="s">
        <v>466</v>
      </c>
      <c r="F467">
        <v>250</v>
      </c>
      <c r="G467">
        <v>15</v>
      </c>
      <c r="H467">
        <v>90</v>
      </c>
      <c r="I467">
        <v>4</v>
      </c>
      <c r="J467">
        <v>15</v>
      </c>
      <c r="K467">
        <v>144</v>
      </c>
      <c r="L467">
        <v>96</v>
      </c>
      <c r="M467">
        <v>81</v>
      </c>
      <c r="N467">
        <v>5.4</v>
      </c>
      <c r="O467">
        <v>2</v>
      </c>
      <c r="P467">
        <v>14</v>
      </c>
      <c r="Q467">
        <v>42</v>
      </c>
      <c r="R467">
        <v>15</v>
      </c>
      <c r="S467">
        <v>15</v>
      </c>
      <c r="T467">
        <v>12</v>
      </c>
      <c r="U467">
        <v>36</v>
      </c>
      <c r="V467">
        <v>13</v>
      </c>
      <c r="W467">
        <v>13</v>
      </c>
      <c r="X467" t="b">
        <v>0</v>
      </c>
      <c r="Y467" t="b">
        <v>0</v>
      </c>
      <c r="Z467" t="s">
        <v>893</v>
      </c>
      <c r="AA467" t="s">
        <v>893</v>
      </c>
    </row>
    <row r="468" spans="1:27" x14ac:dyDescent="0.25">
      <c r="A468">
        <v>465</v>
      </c>
      <c r="B468" t="b">
        <v>1</v>
      </c>
      <c r="C468">
        <v>15</v>
      </c>
      <c r="D468">
        <v>15</v>
      </c>
      <c r="E468" t="s">
        <v>467</v>
      </c>
      <c r="F468">
        <v>250</v>
      </c>
      <c r="G468">
        <v>15</v>
      </c>
      <c r="H468">
        <v>90</v>
      </c>
      <c r="I468">
        <v>5</v>
      </c>
      <c r="J468">
        <v>15</v>
      </c>
      <c r="K468">
        <v>128</v>
      </c>
      <c r="L468">
        <v>96</v>
      </c>
      <c r="M468">
        <v>81</v>
      </c>
      <c r="N468">
        <v>5.4</v>
      </c>
      <c r="O468">
        <v>2</v>
      </c>
      <c r="P468">
        <v>14</v>
      </c>
      <c r="Q468">
        <v>41</v>
      </c>
      <c r="R468">
        <v>15</v>
      </c>
      <c r="S468">
        <v>15</v>
      </c>
      <c r="T468">
        <v>12</v>
      </c>
      <c r="U468">
        <v>35</v>
      </c>
      <c r="V468">
        <v>13</v>
      </c>
      <c r="W468">
        <v>13</v>
      </c>
      <c r="X468" t="b">
        <v>0</v>
      </c>
      <c r="Y468" t="b">
        <v>0</v>
      </c>
      <c r="Z468" t="s">
        <v>893</v>
      </c>
      <c r="AA468" t="s">
        <v>893</v>
      </c>
    </row>
    <row r="469" spans="1:27" x14ac:dyDescent="0.25">
      <c r="A469">
        <v>466</v>
      </c>
      <c r="B469" t="b">
        <v>1</v>
      </c>
      <c r="C469">
        <v>20</v>
      </c>
      <c r="D469">
        <v>20</v>
      </c>
      <c r="E469" t="s">
        <v>468</v>
      </c>
      <c r="F469">
        <v>250</v>
      </c>
      <c r="G469">
        <v>20</v>
      </c>
      <c r="H469">
        <v>50</v>
      </c>
      <c r="I469">
        <v>1</v>
      </c>
      <c r="J469">
        <v>20</v>
      </c>
      <c r="K469">
        <v>118</v>
      </c>
      <c r="L469">
        <v>104</v>
      </c>
      <c r="M469">
        <v>90</v>
      </c>
      <c r="N469">
        <v>4.5</v>
      </c>
      <c r="O469">
        <v>2</v>
      </c>
      <c r="P469">
        <v>19</v>
      </c>
      <c r="Q469">
        <v>57</v>
      </c>
      <c r="R469">
        <v>20</v>
      </c>
      <c r="S469">
        <v>20</v>
      </c>
      <c r="T469">
        <v>17</v>
      </c>
      <c r="U469">
        <v>51</v>
      </c>
      <c r="V469">
        <v>18</v>
      </c>
      <c r="W469">
        <v>18</v>
      </c>
      <c r="X469" t="b">
        <v>0</v>
      </c>
      <c r="Y469" t="b">
        <v>0</v>
      </c>
      <c r="Z469" t="s">
        <v>893</v>
      </c>
      <c r="AA469" t="s">
        <v>893</v>
      </c>
    </row>
    <row r="470" spans="1:27" x14ac:dyDescent="0.25">
      <c r="A470">
        <v>467</v>
      </c>
      <c r="B470" t="b">
        <v>1</v>
      </c>
      <c r="C470">
        <v>20</v>
      </c>
      <c r="D470">
        <v>20</v>
      </c>
      <c r="E470" t="s">
        <v>469</v>
      </c>
      <c r="F470">
        <v>250</v>
      </c>
      <c r="G470">
        <v>20</v>
      </c>
      <c r="H470">
        <v>50</v>
      </c>
      <c r="I470">
        <v>2</v>
      </c>
      <c r="J470">
        <v>20</v>
      </c>
      <c r="K470">
        <v>106</v>
      </c>
      <c r="L470">
        <v>94</v>
      </c>
      <c r="M470">
        <v>89</v>
      </c>
      <c r="N470">
        <v>4.45</v>
      </c>
      <c r="O470">
        <v>1</v>
      </c>
      <c r="P470">
        <v>18</v>
      </c>
      <c r="Q470">
        <v>52</v>
      </c>
      <c r="R470">
        <v>20</v>
      </c>
      <c r="S470">
        <v>20</v>
      </c>
      <c r="T470">
        <v>17</v>
      </c>
      <c r="U470">
        <v>49</v>
      </c>
      <c r="V470">
        <v>19</v>
      </c>
      <c r="W470">
        <v>19</v>
      </c>
      <c r="X470" t="b">
        <v>0</v>
      </c>
      <c r="Y470" t="b">
        <v>0</v>
      </c>
      <c r="Z470" t="s">
        <v>893</v>
      </c>
      <c r="AA470" t="s">
        <v>893</v>
      </c>
    </row>
    <row r="471" spans="1:27" x14ac:dyDescent="0.25">
      <c r="A471">
        <v>468</v>
      </c>
      <c r="B471" t="b">
        <v>1</v>
      </c>
      <c r="C471">
        <v>18</v>
      </c>
      <c r="D471">
        <v>18</v>
      </c>
      <c r="E471" t="s">
        <v>470</v>
      </c>
      <c r="F471">
        <v>250</v>
      </c>
      <c r="G471">
        <v>20</v>
      </c>
      <c r="H471">
        <v>50</v>
      </c>
      <c r="I471">
        <v>3</v>
      </c>
      <c r="J471">
        <v>18</v>
      </c>
      <c r="K471">
        <v>97</v>
      </c>
      <c r="L471">
        <v>89</v>
      </c>
      <c r="M471">
        <v>81</v>
      </c>
      <c r="N471">
        <v>4.5</v>
      </c>
      <c r="O471">
        <v>1</v>
      </c>
      <c r="P471">
        <v>17</v>
      </c>
      <c r="Q471">
        <v>49</v>
      </c>
      <c r="R471">
        <v>18</v>
      </c>
      <c r="S471">
        <v>18</v>
      </c>
      <c r="T471">
        <v>15</v>
      </c>
      <c r="U471">
        <v>45</v>
      </c>
      <c r="V471">
        <v>17</v>
      </c>
      <c r="W471">
        <v>17</v>
      </c>
      <c r="X471" t="b">
        <v>0</v>
      </c>
      <c r="Y471" t="b">
        <v>0</v>
      </c>
      <c r="Z471" t="s">
        <v>893</v>
      </c>
      <c r="AA471" t="s">
        <v>893</v>
      </c>
    </row>
    <row r="472" spans="1:27" x14ac:dyDescent="0.25">
      <c r="A472">
        <v>469</v>
      </c>
      <c r="B472" t="b">
        <v>1</v>
      </c>
      <c r="C472">
        <v>20</v>
      </c>
      <c r="D472">
        <v>20</v>
      </c>
      <c r="E472" t="s">
        <v>471</v>
      </c>
      <c r="F472">
        <v>250</v>
      </c>
      <c r="G472">
        <v>20</v>
      </c>
      <c r="H472">
        <v>50</v>
      </c>
      <c r="I472">
        <v>4</v>
      </c>
      <c r="J472">
        <v>20</v>
      </c>
      <c r="K472">
        <v>101</v>
      </c>
      <c r="L472">
        <v>92</v>
      </c>
      <c r="M472">
        <v>91</v>
      </c>
      <c r="N472">
        <v>4.55</v>
      </c>
      <c r="O472">
        <v>0</v>
      </c>
      <c r="P472">
        <v>19</v>
      </c>
      <c r="Q472">
        <v>56</v>
      </c>
      <c r="R472">
        <v>20</v>
      </c>
      <c r="S472">
        <v>20</v>
      </c>
      <c r="T472">
        <v>19</v>
      </c>
      <c r="U472">
        <v>56</v>
      </c>
      <c r="V472">
        <v>20</v>
      </c>
      <c r="W472">
        <v>20</v>
      </c>
      <c r="X472" t="b">
        <v>0</v>
      </c>
      <c r="Y472" t="b">
        <v>0</v>
      </c>
      <c r="Z472" t="s">
        <v>893</v>
      </c>
      <c r="AA472" t="s">
        <v>893</v>
      </c>
    </row>
    <row r="473" spans="1:27" x14ac:dyDescent="0.25">
      <c r="A473">
        <v>470</v>
      </c>
      <c r="B473" t="b">
        <v>1</v>
      </c>
      <c r="C473">
        <v>20</v>
      </c>
      <c r="D473">
        <v>20</v>
      </c>
      <c r="E473" t="s">
        <v>472</v>
      </c>
      <c r="F473">
        <v>250</v>
      </c>
      <c r="G473">
        <v>20</v>
      </c>
      <c r="H473">
        <v>50</v>
      </c>
      <c r="I473">
        <v>5</v>
      </c>
      <c r="J473">
        <v>20</v>
      </c>
      <c r="K473">
        <v>120</v>
      </c>
      <c r="L473">
        <v>112</v>
      </c>
      <c r="M473">
        <v>101</v>
      </c>
      <c r="N473">
        <v>5.05</v>
      </c>
      <c r="O473">
        <v>1</v>
      </c>
      <c r="P473">
        <v>20</v>
      </c>
      <c r="Q473">
        <v>60</v>
      </c>
      <c r="R473">
        <v>20</v>
      </c>
      <c r="S473">
        <v>20</v>
      </c>
      <c r="T473">
        <v>19</v>
      </c>
      <c r="U473">
        <v>57</v>
      </c>
      <c r="V473">
        <v>19</v>
      </c>
      <c r="W473">
        <v>19</v>
      </c>
      <c r="X473" t="b">
        <v>0</v>
      </c>
      <c r="Y473" t="b">
        <v>0</v>
      </c>
      <c r="Z473" t="s">
        <v>893</v>
      </c>
      <c r="AA473" t="s">
        <v>893</v>
      </c>
    </row>
    <row r="474" spans="1:27" x14ac:dyDescent="0.25">
      <c r="A474">
        <v>471</v>
      </c>
      <c r="B474" t="b">
        <v>1</v>
      </c>
      <c r="C474">
        <v>20</v>
      </c>
      <c r="D474">
        <v>20</v>
      </c>
      <c r="E474" t="s">
        <v>473</v>
      </c>
      <c r="F474">
        <v>250</v>
      </c>
      <c r="G474">
        <v>20</v>
      </c>
      <c r="H474">
        <v>70</v>
      </c>
      <c r="I474">
        <v>1</v>
      </c>
      <c r="J474">
        <v>20</v>
      </c>
      <c r="K474">
        <v>101</v>
      </c>
      <c r="L474">
        <v>88</v>
      </c>
      <c r="M474">
        <v>82</v>
      </c>
      <c r="N474">
        <v>4.0999999999999996</v>
      </c>
      <c r="O474">
        <v>1</v>
      </c>
      <c r="P474">
        <v>18</v>
      </c>
      <c r="Q474">
        <v>53</v>
      </c>
      <c r="R474">
        <v>20</v>
      </c>
      <c r="S474">
        <v>20</v>
      </c>
      <c r="T474">
        <v>17</v>
      </c>
      <c r="U474">
        <v>50</v>
      </c>
      <c r="V474">
        <v>19</v>
      </c>
      <c r="W474">
        <v>19</v>
      </c>
      <c r="X474" t="b">
        <v>0</v>
      </c>
      <c r="Y474" t="b">
        <v>0</v>
      </c>
      <c r="Z474" t="s">
        <v>893</v>
      </c>
      <c r="AA474" t="s">
        <v>893</v>
      </c>
    </row>
    <row r="475" spans="1:27" x14ac:dyDescent="0.25">
      <c r="A475">
        <v>472</v>
      </c>
      <c r="B475" t="b">
        <v>1</v>
      </c>
      <c r="C475">
        <v>20</v>
      </c>
      <c r="D475">
        <v>20</v>
      </c>
      <c r="E475" t="s">
        <v>474</v>
      </c>
      <c r="F475">
        <v>250</v>
      </c>
      <c r="G475">
        <v>20</v>
      </c>
      <c r="H475">
        <v>70</v>
      </c>
      <c r="I475">
        <v>2</v>
      </c>
      <c r="J475">
        <v>20</v>
      </c>
      <c r="K475">
        <v>104</v>
      </c>
      <c r="L475">
        <v>95</v>
      </c>
      <c r="M475">
        <v>92</v>
      </c>
      <c r="N475">
        <v>4.5999999999999996</v>
      </c>
      <c r="O475">
        <v>1</v>
      </c>
      <c r="P475">
        <v>20</v>
      </c>
      <c r="Q475">
        <v>59</v>
      </c>
      <c r="R475">
        <v>20</v>
      </c>
      <c r="S475">
        <v>20</v>
      </c>
      <c r="T475">
        <v>19</v>
      </c>
      <c r="U475">
        <v>57</v>
      </c>
      <c r="V475">
        <v>19</v>
      </c>
      <c r="W475">
        <v>19</v>
      </c>
      <c r="X475" t="b">
        <v>0</v>
      </c>
      <c r="Y475" t="b">
        <v>0</v>
      </c>
      <c r="Z475" t="s">
        <v>893</v>
      </c>
      <c r="AA475" t="s">
        <v>893</v>
      </c>
    </row>
    <row r="476" spans="1:27" x14ac:dyDescent="0.25">
      <c r="A476">
        <v>473</v>
      </c>
      <c r="B476" t="b">
        <v>1</v>
      </c>
      <c r="C476">
        <v>20</v>
      </c>
      <c r="D476">
        <v>20</v>
      </c>
      <c r="E476" t="s">
        <v>475</v>
      </c>
      <c r="F476">
        <v>250</v>
      </c>
      <c r="G476">
        <v>20</v>
      </c>
      <c r="H476">
        <v>70</v>
      </c>
      <c r="I476">
        <v>3</v>
      </c>
      <c r="J476">
        <v>20</v>
      </c>
      <c r="K476">
        <v>122</v>
      </c>
      <c r="L476">
        <v>105</v>
      </c>
      <c r="M476">
        <v>94</v>
      </c>
      <c r="N476">
        <v>4.7</v>
      </c>
      <c r="O476">
        <v>2</v>
      </c>
      <c r="P476">
        <v>20</v>
      </c>
      <c r="Q476">
        <v>60</v>
      </c>
      <c r="R476">
        <v>20</v>
      </c>
      <c r="S476">
        <v>20</v>
      </c>
      <c r="T476">
        <v>18</v>
      </c>
      <c r="U476">
        <v>54</v>
      </c>
      <c r="V476">
        <v>18</v>
      </c>
      <c r="W476">
        <v>18</v>
      </c>
      <c r="X476" t="b">
        <v>0</v>
      </c>
      <c r="Y476" t="b">
        <v>0</v>
      </c>
      <c r="Z476" t="s">
        <v>893</v>
      </c>
      <c r="AA476" t="s">
        <v>893</v>
      </c>
    </row>
    <row r="477" spans="1:27" x14ac:dyDescent="0.25">
      <c r="A477">
        <v>474</v>
      </c>
      <c r="B477" t="b">
        <v>1</v>
      </c>
      <c r="C477">
        <v>20</v>
      </c>
      <c r="D477">
        <v>20</v>
      </c>
      <c r="E477" t="s">
        <v>476</v>
      </c>
      <c r="F477">
        <v>250</v>
      </c>
      <c r="G477">
        <v>20</v>
      </c>
      <c r="H477">
        <v>70</v>
      </c>
      <c r="I477">
        <v>4</v>
      </c>
      <c r="J477">
        <v>20</v>
      </c>
      <c r="K477">
        <v>107</v>
      </c>
      <c r="L477">
        <v>89</v>
      </c>
      <c r="M477">
        <v>89</v>
      </c>
      <c r="N477">
        <v>4.45</v>
      </c>
      <c r="O477">
        <v>0</v>
      </c>
      <c r="P477">
        <v>17</v>
      </c>
      <c r="Q477">
        <v>50</v>
      </c>
      <c r="R477">
        <v>20</v>
      </c>
      <c r="S477">
        <v>20</v>
      </c>
      <c r="T477">
        <v>17</v>
      </c>
      <c r="U477">
        <v>50</v>
      </c>
      <c r="V477">
        <v>20</v>
      </c>
      <c r="W477">
        <v>20</v>
      </c>
      <c r="X477" t="b">
        <v>0</v>
      </c>
      <c r="Y477" t="b">
        <v>0</v>
      </c>
      <c r="Z477" t="s">
        <v>893</v>
      </c>
      <c r="AA477" t="s">
        <v>893</v>
      </c>
    </row>
    <row r="478" spans="1:27" x14ac:dyDescent="0.25">
      <c r="A478">
        <v>475</v>
      </c>
      <c r="B478" t="b">
        <v>1</v>
      </c>
      <c r="C478">
        <v>20</v>
      </c>
      <c r="D478">
        <v>20</v>
      </c>
      <c r="E478" t="s">
        <v>477</v>
      </c>
      <c r="F478">
        <v>250</v>
      </c>
      <c r="G478">
        <v>20</v>
      </c>
      <c r="H478">
        <v>70</v>
      </c>
      <c r="I478">
        <v>5</v>
      </c>
      <c r="J478">
        <v>20</v>
      </c>
      <c r="K478">
        <v>115</v>
      </c>
      <c r="L478">
        <v>105</v>
      </c>
      <c r="M478">
        <v>99</v>
      </c>
      <c r="N478">
        <v>4.95</v>
      </c>
      <c r="O478">
        <v>1</v>
      </c>
      <c r="P478">
        <v>20</v>
      </c>
      <c r="Q478">
        <v>60</v>
      </c>
      <c r="R478">
        <v>20</v>
      </c>
      <c r="S478">
        <v>20</v>
      </c>
      <c r="T478">
        <v>18</v>
      </c>
      <c r="U478">
        <v>54</v>
      </c>
      <c r="V478">
        <v>19</v>
      </c>
      <c r="W478">
        <v>19</v>
      </c>
      <c r="X478" t="b">
        <v>0</v>
      </c>
      <c r="Y478" t="b">
        <v>0</v>
      </c>
      <c r="Z478" t="s">
        <v>893</v>
      </c>
      <c r="AA478" t="s">
        <v>893</v>
      </c>
    </row>
    <row r="479" spans="1:27" x14ac:dyDescent="0.25">
      <c r="A479">
        <v>476</v>
      </c>
      <c r="B479" t="b">
        <v>1</v>
      </c>
      <c r="C479">
        <v>20</v>
      </c>
      <c r="D479">
        <v>20</v>
      </c>
      <c r="E479" t="s">
        <v>478</v>
      </c>
      <c r="F479">
        <v>250</v>
      </c>
      <c r="G479">
        <v>20</v>
      </c>
      <c r="H479">
        <v>90</v>
      </c>
      <c r="I479">
        <v>1</v>
      </c>
      <c r="J479">
        <v>20</v>
      </c>
      <c r="K479">
        <v>140</v>
      </c>
      <c r="L479">
        <v>105</v>
      </c>
      <c r="M479">
        <v>97</v>
      </c>
      <c r="N479">
        <v>4.8499999999999996</v>
      </c>
      <c r="O479">
        <v>1</v>
      </c>
      <c r="P479">
        <v>19</v>
      </c>
      <c r="Q479">
        <v>56</v>
      </c>
      <c r="R479">
        <v>20</v>
      </c>
      <c r="S479">
        <v>20</v>
      </c>
      <c r="T479">
        <v>18</v>
      </c>
      <c r="U479">
        <v>53</v>
      </c>
      <c r="V479">
        <v>19</v>
      </c>
      <c r="W479">
        <v>19</v>
      </c>
      <c r="X479" t="b">
        <v>0</v>
      </c>
      <c r="Y479" t="b">
        <v>0</v>
      </c>
      <c r="Z479" t="s">
        <v>893</v>
      </c>
      <c r="AA479" t="s">
        <v>893</v>
      </c>
    </row>
    <row r="480" spans="1:27" x14ac:dyDescent="0.25">
      <c r="A480">
        <v>477</v>
      </c>
      <c r="B480" t="b">
        <v>1</v>
      </c>
      <c r="C480">
        <v>19</v>
      </c>
      <c r="D480">
        <v>19</v>
      </c>
      <c r="E480" t="s">
        <v>479</v>
      </c>
      <c r="F480">
        <v>250</v>
      </c>
      <c r="G480">
        <v>20</v>
      </c>
      <c r="H480">
        <v>90</v>
      </c>
      <c r="I480">
        <v>2</v>
      </c>
      <c r="J480">
        <v>19</v>
      </c>
      <c r="K480">
        <v>141</v>
      </c>
      <c r="L480">
        <v>107</v>
      </c>
      <c r="M480">
        <v>92</v>
      </c>
      <c r="N480">
        <v>4.8421052631578947</v>
      </c>
      <c r="O480">
        <v>2</v>
      </c>
      <c r="P480">
        <v>18</v>
      </c>
      <c r="Q480">
        <v>53</v>
      </c>
      <c r="R480">
        <v>19</v>
      </c>
      <c r="S480">
        <v>19</v>
      </c>
      <c r="T480">
        <v>16</v>
      </c>
      <c r="U480">
        <v>47</v>
      </c>
      <c r="V480">
        <v>17</v>
      </c>
      <c r="W480">
        <v>17</v>
      </c>
      <c r="X480" t="b">
        <v>0</v>
      </c>
      <c r="Y480" t="b">
        <v>0</v>
      </c>
      <c r="Z480" t="s">
        <v>893</v>
      </c>
      <c r="AA480" t="s">
        <v>893</v>
      </c>
    </row>
    <row r="481" spans="1:27" x14ac:dyDescent="0.25">
      <c r="A481">
        <v>478</v>
      </c>
      <c r="B481" t="b">
        <v>1</v>
      </c>
      <c r="C481">
        <v>19</v>
      </c>
      <c r="D481">
        <v>19</v>
      </c>
      <c r="E481" t="s">
        <v>480</v>
      </c>
      <c r="F481">
        <v>250</v>
      </c>
      <c r="G481">
        <v>20</v>
      </c>
      <c r="H481">
        <v>90</v>
      </c>
      <c r="I481">
        <v>3</v>
      </c>
      <c r="J481">
        <v>19</v>
      </c>
      <c r="K481">
        <v>128</v>
      </c>
      <c r="L481">
        <v>102</v>
      </c>
      <c r="M481">
        <v>102</v>
      </c>
      <c r="N481">
        <v>5.3684210526315788</v>
      </c>
      <c r="O481">
        <v>0</v>
      </c>
      <c r="P481">
        <v>19</v>
      </c>
      <c r="Q481">
        <v>54</v>
      </c>
      <c r="R481">
        <v>19</v>
      </c>
      <c r="S481">
        <v>19</v>
      </c>
      <c r="T481">
        <v>19</v>
      </c>
      <c r="U481">
        <v>55</v>
      </c>
      <c r="V481">
        <v>19</v>
      </c>
      <c r="W481">
        <v>19</v>
      </c>
      <c r="X481" t="b">
        <v>0</v>
      </c>
      <c r="Y481" t="b">
        <v>0</v>
      </c>
      <c r="Z481" t="s">
        <v>893</v>
      </c>
      <c r="AA481" t="s">
        <v>893</v>
      </c>
    </row>
    <row r="482" spans="1:27" x14ac:dyDescent="0.25">
      <c r="A482">
        <v>479</v>
      </c>
      <c r="B482" t="b">
        <v>1</v>
      </c>
      <c r="C482">
        <v>20</v>
      </c>
      <c r="D482">
        <v>20</v>
      </c>
      <c r="E482" t="s">
        <v>481</v>
      </c>
      <c r="F482">
        <v>250</v>
      </c>
      <c r="G482">
        <v>20</v>
      </c>
      <c r="H482">
        <v>90</v>
      </c>
      <c r="I482">
        <v>4</v>
      </c>
      <c r="J482">
        <v>20</v>
      </c>
      <c r="K482">
        <v>129</v>
      </c>
      <c r="L482">
        <v>101</v>
      </c>
      <c r="M482">
        <v>90</v>
      </c>
      <c r="N482">
        <v>4.5</v>
      </c>
      <c r="O482">
        <v>2</v>
      </c>
      <c r="P482">
        <v>18</v>
      </c>
      <c r="Q482">
        <v>53</v>
      </c>
      <c r="R482">
        <v>20</v>
      </c>
      <c r="S482">
        <v>20</v>
      </c>
      <c r="T482">
        <v>17</v>
      </c>
      <c r="U482">
        <v>50</v>
      </c>
      <c r="V482">
        <v>18</v>
      </c>
      <c r="W482">
        <v>18</v>
      </c>
      <c r="X482" t="b">
        <v>0</v>
      </c>
      <c r="Y482" t="b">
        <v>0</v>
      </c>
      <c r="Z482" t="s">
        <v>893</v>
      </c>
      <c r="AA482" t="s">
        <v>893</v>
      </c>
    </row>
    <row r="483" spans="1:27" x14ac:dyDescent="0.25">
      <c r="A483">
        <v>480</v>
      </c>
      <c r="B483" t="b">
        <v>1</v>
      </c>
      <c r="C483">
        <v>20</v>
      </c>
      <c r="D483">
        <v>20</v>
      </c>
      <c r="E483" t="s">
        <v>482</v>
      </c>
      <c r="F483">
        <v>250</v>
      </c>
      <c r="G483">
        <v>20</v>
      </c>
      <c r="H483">
        <v>90</v>
      </c>
      <c r="I483">
        <v>5</v>
      </c>
      <c r="J483">
        <v>20</v>
      </c>
      <c r="K483">
        <v>154</v>
      </c>
      <c r="L483">
        <v>118</v>
      </c>
      <c r="M483">
        <v>116</v>
      </c>
      <c r="N483">
        <v>5.8</v>
      </c>
      <c r="O483">
        <v>0</v>
      </c>
      <c r="P483">
        <v>18</v>
      </c>
      <c r="Q483">
        <v>53</v>
      </c>
      <c r="R483">
        <v>20</v>
      </c>
      <c r="S483">
        <v>20</v>
      </c>
      <c r="T483">
        <v>18</v>
      </c>
      <c r="U483">
        <v>54</v>
      </c>
      <c r="V483">
        <v>20</v>
      </c>
      <c r="W483">
        <v>20</v>
      </c>
      <c r="X483" t="b">
        <v>0</v>
      </c>
      <c r="Y483" t="b">
        <v>0</v>
      </c>
      <c r="Z483" t="s">
        <v>893</v>
      </c>
      <c r="AA483" t="s">
        <v>893</v>
      </c>
    </row>
    <row r="484" spans="1:27" x14ac:dyDescent="0.25">
      <c r="A484">
        <v>481</v>
      </c>
      <c r="B484" t="b">
        <v>1</v>
      </c>
      <c r="C484">
        <v>25</v>
      </c>
      <c r="D484">
        <v>25</v>
      </c>
      <c r="E484" t="s">
        <v>483</v>
      </c>
      <c r="F484">
        <v>250</v>
      </c>
      <c r="G484">
        <v>25</v>
      </c>
      <c r="H484">
        <v>50</v>
      </c>
      <c r="I484">
        <v>1</v>
      </c>
      <c r="J484">
        <v>25</v>
      </c>
      <c r="K484">
        <v>132</v>
      </c>
      <c r="L484">
        <v>121</v>
      </c>
      <c r="M484">
        <v>99</v>
      </c>
      <c r="N484">
        <v>3.96</v>
      </c>
      <c r="O484">
        <v>5</v>
      </c>
      <c r="P484">
        <v>24</v>
      </c>
      <c r="Q484">
        <v>70</v>
      </c>
      <c r="R484">
        <v>25</v>
      </c>
      <c r="S484">
        <v>25</v>
      </c>
      <c r="T484">
        <v>19</v>
      </c>
      <c r="U484">
        <v>55</v>
      </c>
      <c r="V484">
        <v>20</v>
      </c>
      <c r="W484">
        <v>20</v>
      </c>
      <c r="X484" t="b">
        <v>0</v>
      </c>
      <c r="Y484" t="b">
        <v>0</v>
      </c>
      <c r="Z484" t="s">
        <v>893</v>
      </c>
      <c r="AA484" t="s">
        <v>893</v>
      </c>
    </row>
    <row r="485" spans="1:27" x14ac:dyDescent="0.25">
      <c r="A485">
        <v>482</v>
      </c>
      <c r="B485" t="b">
        <v>1</v>
      </c>
      <c r="C485">
        <v>24</v>
      </c>
      <c r="D485">
        <v>24</v>
      </c>
      <c r="E485" t="s">
        <v>484</v>
      </c>
      <c r="F485">
        <v>250</v>
      </c>
      <c r="G485">
        <v>25</v>
      </c>
      <c r="H485">
        <v>50</v>
      </c>
      <c r="I485">
        <v>2</v>
      </c>
      <c r="J485">
        <v>24</v>
      </c>
      <c r="K485">
        <v>125</v>
      </c>
      <c r="L485">
        <v>109</v>
      </c>
      <c r="M485">
        <v>100</v>
      </c>
      <c r="N485">
        <v>4.166666666666667</v>
      </c>
      <c r="O485">
        <v>2</v>
      </c>
      <c r="P485">
        <v>23</v>
      </c>
      <c r="Q485">
        <v>68</v>
      </c>
      <c r="R485">
        <v>24</v>
      </c>
      <c r="S485">
        <v>24</v>
      </c>
      <c r="T485">
        <v>22</v>
      </c>
      <c r="U485">
        <v>65</v>
      </c>
      <c r="V485">
        <v>22</v>
      </c>
      <c r="W485">
        <v>22</v>
      </c>
      <c r="X485" t="b">
        <v>0</v>
      </c>
      <c r="Y485" t="b">
        <v>0</v>
      </c>
      <c r="Z485" t="s">
        <v>893</v>
      </c>
      <c r="AA485" t="s">
        <v>893</v>
      </c>
    </row>
    <row r="486" spans="1:27" x14ac:dyDescent="0.25">
      <c r="A486">
        <v>483</v>
      </c>
      <c r="B486" t="b">
        <v>1</v>
      </c>
      <c r="C486">
        <v>25</v>
      </c>
      <c r="D486">
        <v>25</v>
      </c>
      <c r="E486" t="s">
        <v>485</v>
      </c>
      <c r="F486">
        <v>250</v>
      </c>
      <c r="G486">
        <v>25</v>
      </c>
      <c r="H486">
        <v>50</v>
      </c>
      <c r="I486">
        <v>3</v>
      </c>
      <c r="J486">
        <v>25</v>
      </c>
      <c r="K486">
        <v>119</v>
      </c>
      <c r="L486">
        <v>114</v>
      </c>
      <c r="M486">
        <v>104</v>
      </c>
      <c r="N486">
        <v>4.16</v>
      </c>
      <c r="O486">
        <v>2</v>
      </c>
      <c r="P486">
        <v>23</v>
      </c>
      <c r="Q486">
        <v>67</v>
      </c>
      <c r="R486">
        <v>25</v>
      </c>
      <c r="S486">
        <v>25</v>
      </c>
      <c r="T486">
        <v>21</v>
      </c>
      <c r="U486">
        <v>61</v>
      </c>
      <c r="V486">
        <v>23</v>
      </c>
      <c r="W486">
        <v>23</v>
      </c>
      <c r="X486" t="b">
        <v>0</v>
      </c>
      <c r="Y486" t="b">
        <v>0</v>
      </c>
      <c r="Z486" t="s">
        <v>893</v>
      </c>
      <c r="AA486" t="s">
        <v>893</v>
      </c>
    </row>
    <row r="487" spans="1:27" x14ac:dyDescent="0.25">
      <c r="A487">
        <v>484</v>
      </c>
      <c r="B487" t="b">
        <v>1</v>
      </c>
      <c r="C487">
        <v>25</v>
      </c>
      <c r="D487">
        <v>25</v>
      </c>
      <c r="E487" t="s">
        <v>486</v>
      </c>
      <c r="F487">
        <v>250</v>
      </c>
      <c r="G487">
        <v>25</v>
      </c>
      <c r="H487">
        <v>50</v>
      </c>
      <c r="I487">
        <v>4</v>
      </c>
      <c r="J487">
        <v>24</v>
      </c>
      <c r="K487">
        <v>125</v>
      </c>
      <c r="L487">
        <v>115</v>
      </c>
      <c r="M487">
        <v>102</v>
      </c>
      <c r="N487">
        <v>4.08</v>
      </c>
      <c r="O487">
        <v>3</v>
      </c>
      <c r="P487">
        <v>22</v>
      </c>
      <c r="Q487">
        <v>65</v>
      </c>
      <c r="R487">
        <v>25</v>
      </c>
      <c r="S487">
        <v>25</v>
      </c>
      <c r="T487">
        <v>19</v>
      </c>
      <c r="U487">
        <v>56</v>
      </c>
      <c r="V487">
        <v>22</v>
      </c>
      <c r="W487">
        <v>22</v>
      </c>
      <c r="X487" t="b">
        <v>0</v>
      </c>
      <c r="Y487" t="b">
        <v>0</v>
      </c>
      <c r="Z487" t="s">
        <v>893</v>
      </c>
      <c r="AA487" t="s">
        <v>893</v>
      </c>
    </row>
    <row r="488" spans="1:27" x14ac:dyDescent="0.25">
      <c r="A488">
        <v>485</v>
      </c>
      <c r="B488" t="b">
        <v>1</v>
      </c>
      <c r="C488">
        <v>23</v>
      </c>
      <c r="D488">
        <v>23</v>
      </c>
      <c r="E488" t="s">
        <v>487</v>
      </c>
      <c r="F488">
        <v>250</v>
      </c>
      <c r="G488">
        <v>25</v>
      </c>
      <c r="H488">
        <v>50</v>
      </c>
      <c r="I488">
        <v>5</v>
      </c>
      <c r="J488">
        <v>23</v>
      </c>
      <c r="K488">
        <v>122</v>
      </c>
      <c r="L488">
        <v>110</v>
      </c>
      <c r="M488">
        <v>92</v>
      </c>
      <c r="N488">
        <v>4</v>
      </c>
      <c r="O488">
        <v>4</v>
      </c>
      <c r="P488">
        <v>22</v>
      </c>
      <c r="Q488">
        <v>66</v>
      </c>
      <c r="R488">
        <v>23</v>
      </c>
      <c r="S488">
        <v>23</v>
      </c>
      <c r="T488">
        <v>19</v>
      </c>
      <c r="U488">
        <v>56</v>
      </c>
      <c r="V488">
        <v>19</v>
      </c>
      <c r="W488">
        <v>19</v>
      </c>
      <c r="X488" t="b">
        <v>0</v>
      </c>
      <c r="Y488" t="b">
        <v>0</v>
      </c>
      <c r="Z488" t="s">
        <v>893</v>
      </c>
      <c r="AA488" t="s">
        <v>893</v>
      </c>
    </row>
    <row r="489" spans="1:27" x14ac:dyDescent="0.25">
      <c r="A489">
        <v>486</v>
      </c>
      <c r="B489" t="b">
        <v>1</v>
      </c>
      <c r="C489">
        <v>25</v>
      </c>
      <c r="D489">
        <v>25</v>
      </c>
      <c r="E489" t="s">
        <v>488</v>
      </c>
      <c r="F489">
        <v>250</v>
      </c>
      <c r="G489">
        <v>25</v>
      </c>
      <c r="H489">
        <v>70</v>
      </c>
      <c r="I489">
        <v>1</v>
      </c>
      <c r="J489">
        <v>25</v>
      </c>
      <c r="K489">
        <v>124</v>
      </c>
      <c r="L489">
        <v>106</v>
      </c>
      <c r="M489">
        <v>103</v>
      </c>
      <c r="N489">
        <v>4.12</v>
      </c>
      <c r="O489">
        <v>1</v>
      </c>
      <c r="P489">
        <v>21</v>
      </c>
      <c r="Q489">
        <v>62</v>
      </c>
      <c r="R489">
        <v>25</v>
      </c>
      <c r="S489">
        <v>25</v>
      </c>
      <c r="T489">
        <v>20</v>
      </c>
      <c r="U489">
        <v>59</v>
      </c>
      <c r="V489">
        <v>24</v>
      </c>
      <c r="W489">
        <v>24</v>
      </c>
      <c r="X489" t="b">
        <v>0</v>
      </c>
      <c r="Y489" t="b">
        <v>0</v>
      </c>
      <c r="Z489" t="s">
        <v>893</v>
      </c>
      <c r="AA489" t="s">
        <v>893</v>
      </c>
    </row>
    <row r="490" spans="1:27" x14ac:dyDescent="0.25">
      <c r="A490">
        <v>487</v>
      </c>
      <c r="B490" t="b">
        <v>1</v>
      </c>
      <c r="C490">
        <v>23</v>
      </c>
      <c r="D490">
        <v>23</v>
      </c>
      <c r="E490" t="s">
        <v>489</v>
      </c>
      <c r="F490">
        <v>250</v>
      </c>
      <c r="G490">
        <v>25</v>
      </c>
      <c r="H490">
        <v>70</v>
      </c>
      <c r="I490">
        <v>2</v>
      </c>
      <c r="J490">
        <v>23</v>
      </c>
      <c r="K490">
        <v>123</v>
      </c>
      <c r="L490">
        <v>112</v>
      </c>
      <c r="M490">
        <v>95</v>
      </c>
      <c r="N490">
        <v>4.1304347826086953</v>
      </c>
      <c r="O490">
        <v>3</v>
      </c>
      <c r="P490">
        <v>23</v>
      </c>
      <c r="Q490">
        <v>69</v>
      </c>
      <c r="R490">
        <v>23</v>
      </c>
      <c r="S490">
        <v>23</v>
      </c>
      <c r="T490">
        <v>19</v>
      </c>
      <c r="U490">
        <v>57</v>
      </c>
      <c r="V490">
        <v>20</v>
      </c>
      <c r="W490">
        <v>20</v>
      </c>
      <c r="X490" t="b">
        <v>0</v>
      </c>
      <c r="Y490" t="b">
        <v>0</v>
      </c>
      <c r="Z490" t="s">
        <v>893</v>
      </c>
      <c r="AA490" t="s">
        <v>893</v>
      </c>
    </row>
    <row r="491" spans="1:27" x14ac:dyDescent="0.25">
      <c r="A491">
        <v>488</v>
      </c>
      <c r="B491" t="b">
        <v>1</v>
      </c>
      <c r="C491">
        <v>25</v>
      </c>
      <c r="D491">
        <v>25</v>
      </c>
      <c r="E491" t="s">
        <v>490</v>
      </c>
      <c r="F491">
        <v>250</v>
      </c>
      <c r="G491">
        <v>25</v>
      </c>
      <c r="H491">
        <v>70</v>
      </c>
      <c r="I491">
        <v>3</v>
      </c>
      <c r="J491">
        <v>25</v>
      </c>
      <c r="K491">
        <v>138</v>
      </c>
      <c r="L491">
        <v>132</v>
      </c>
      <c r="M491">
        <v>116</v>
      </c>
      <c r="N491">
        <v>4.6399999999999997</v>
      </c>
      <c r="O491">
        <v>3</v>
      </c>
      <c r="P491">
        <v>23</v>
      </c>
      <c r="Q491">
        <v>68</v>
      </c>
      <c r="R491">
        <v>25</v>
      </c>
      <c r="S491">
        <v>25</v>
      </c>
      <c r="T491">
        <v>20</v>
      </c>
      <c r="U491">
        <v>59</v>
      </c>
      <c r="V491">
        <v>22</v>
      </c>
      <c r="W491">
        <v>22</v>
      </c>
      <c r="X491" t="b">
        <v>0</v>
      </c>
      <c r="Y491" t="b">
        <v>0</v>
      </c>
      <c r="Z491" t="s">
        <v>893</v>
      </c>
      <c r="AA491" t="s">
        <v>893</v>
      </c>
    </row>
    <row r="492" spans="1:27" x14ac:dyDescent="0.25">
      <c r="A492">
        <v>489</v>
      </c>
      <c r="B492" t="b">
        <v>1</v>
      </c>
      <c r="C492">
        <v>24</v>
      </c>
      <c r="D492">
        <v>24</v>
      </c>
      <c r="E492" t="s">
        <v>491</v>
      </c>
      <c r="F492">
        <v>250</v>
      </c>
      <c r="G492">
        <v>25</v>
      </c>
      <c r="H492">
        <v>70</v>
      </c>
      <c r="I492">
        <v>4</v>
      </c>
      <c r="J492">
        <v>24</v>
      </c>
      <c r="K492">
        <v>130</v>
      </c>
      <c r="L492">
        <v>115</v>
      </c>
      <c r="M492">
        <v>107</v>
      </c>
      <c r="N492">
        <v>4.458333333333333</v>
      </c>
      <c r="O492">
        <v>1</v>
      </c>
      <c r="P492">
        <v>23</v>
      </c>
      <c r="Q492">
        <v>69</v>
      </c>
      <c r="R492">
        <v>24</v>
      </c>
      <c r="S492">
        <v>24</v>
      </c>
      <c r="T492">
        <v>22</v>
      </c>
      <c r="U492">
        <v>65</v>
      </c>
      <c r="V492">
        <v>23</v>
      </c>
      <c r="W492">
        <v>23</v>
      </c>
      <c r="X492" t="b">
        <v>0</v>
      </c>
      <c r="Y492" t="b">
        <v>0</v>
      </c>
      <c r="Z492" t="s">
        <v>893</v>
      </c>
      <c r="AA492" t="s">
        <v>893</v>
      </c>
    </row>
    <row r="493" spans="1:27" x14ac:dyDescent="0.25">
      <c r="A493">
        <v>490</v>
      </c>
      <c r="B493" t="b">
        <v>1</v>
      </c>
      <c r="C493">
        <v>25</v>
      </c>
      <c r="D493">
        <v>25</v>
      </c>
      <c r="E493" t="s">
        <v>492</v>
      </c>
      <c r="F493">
        <v>250</v>
      </c>
      <c r="G493">
        <v>25</v>
      </c>
      <c r="H493">
        <v>70</v>
      </c>
      <c r="I493">
        <v>5</v>
      </c>
      <c r="J493">
        <v>25</v>
      </c>
      <c r="K493">
        <v>125</v>
      </c>
      <c r="L493">
        <v>110</v>
      </c>
      <c r="M493">
        <v>83</v>
      </c>
      <c r="N493">
        <v>3.32</v>
      </c>
      <c r="O493">
        <v>6</v>
      </c>
      <c r="P493">
        <v>25</v>
      </c>
      <c r="Q493">
        <v>75</v>
      </c>
      <c r="R493">
        <v>25</v>
      </c>
      <c r="S493">
        <v>25</v>
      </c>
      <c r="T493">
        <v>19</v>
      </c>
      <c r="U493">
        <v>57</v>
      </c>
      <c r="V493">
        <v>19</v>
      </c>
      <c r="W493">
        <v>19</v>
      </c>
      <c r="X493" t="b">
        <v>0</v>
      </c>
      <c r="Y493" t="b">
        <v>0</v>
      </c>
      <c r="Z493" t="s">
        <v>893</v>
      </c>
      <c r="AA493" t="s">
        <v>893</v>
      </c>
    </row>
    <row r="494" spans="1:27" x14ac:dyDescent="0.25">
      <c r="A494">
        <v>491</v>
      </c>
      <c r="B494" t="b">
        <v>1</v>
      </c>
      <c r="C494">
        <v>24</v>
      </c>
      <c r="D494">
        <v>24</v>
      </c>
      <c r="E494" t="s">
        <v>493</v>
      </c>
      <c r="F494">
        <v>250</v>
      </c>
      <c r="G494">
        <v>25</v>
      </c>
      <c r="H494">
        <v>90</v>
      </c>
      <c r="I494">
        <v>1</v>
      </c>
      <c r="J494">
        <v>24</v>
      </c>
      <c r="K494">
        <v>132</v>
      </c>
      <c r="L494">
        <v>116</v>
      </c>
      <c r="M494">
        <v>115</v>
      </c>
      <c r="N494">
        <v>4.791666666666667</v>
      </c>
      <c r="O494">
        <v>0</v>
      </c>
      <c r="P494">
        <v>23</v>
      </c>
      <c r="Q494">
        <v>69</v>
      </c>
      <c r="R494">
        <v>24</v>
      </c>
      <c r="S494">
        <v>24</v>
      </c>
      <c r="T494">
        <v>22</v>
      </c>
      <c r="U494">
        <v>66</v>
      </c>
      <c r="V494">
        <v>24</v>
      </c>
      <c r="W494">
        <v>24</v>
      </c>
      <c r="X494" t="b">
        <v>0</v>
      </c>
      <c r="Y494" t="b">
        <v>0</v>
      </c>
      <c r="Z494" t="s">
        <v>893</v>
      </c>
      <c r="AA494" t="s">
        <v>893</v>
      </c>
    </row>
    <row r="495" spans="1:27" x14ac:dyDescent="0.25">
      <c r="A495">
        <v>492</v>
      </c>
      <c r="B495" t="b">
        <v>1</v>
      </c>
      <c r="C495">
        <v>25</v>
      </c>
      <c r="D495">
        <v>25</v>
      </c>
      <c r="E495" t="s">
        <v>494</v>
      </c>
      <c r="F495">
        <v>250</v>
      </c>
      <c r="G495">
        <v>25</v>
      </c>
      <c r="H495">
        <v>90</v>
      </c>
      <c r="I495">
        <v>2</v>
      </c>
      <c r="J495">
        <v>25</v>
      </c>
      <c r="K495">
        <v>140</v>
      </c>
      <c r="L495">
        <v>127</v>
      </c>
      <c r="M495">
        <v>120</v>
      </c>
      <c r="N495">
        <v>4.8</v>
      </c>
      <c r="O495">
        <v>1</v>
      </c>
      <c r="P495">
        <v>24</v>
      </c>
      <c r="Q495">
        <v>71</v>
      </c>
      <c r="R495">
        <v>25</v>
      </c>
      <c r="S495">
        <v>25</v>
      </c>
      <c r="T495">
        <v>22</v>
      </c>
      <c r="U495">
        <v>64</v>
      </c>
      <c r="V495">
        <v>24</v>
      </c>
      <c r="W495">
        <v>24</v>
      </c>
      <c r="X495" t="b">
        <v>0</v>
      </c>
      <c r="Y495" t="b">
        <v>0</v>
      </c>
      <c r="Z495" t="s">
        <v>893</v>
      </c>
      <c r="AA495" t="s">
        <v>893</v>
      </c>
    </row>
    <row r="496" spans="1:27" x14ac:dyDescent="0.25">
      <c r="A496">
        <v>493</v>
      </c>
      <c r="B496" t="b">
        <v>1</v>
      </c>
      <c r="C496">
        <v>23</v>
      </c>
      <c r="D496">
        <v>23</v>
      </c>
      <c r="E496" t="s">
        <v>495</v>
      </c>
      <c r="F496">
        <v>250</v>
      </c>
      <c r="G496">
        <v>25</v>
      </c>
      <c r="H496">
        <v>90</v>
      </c>
      <c r="I496">
        <v>3</v>
      </c>
      <c r="J496">
        <v>23</v>
      </c>
      <c r="K496">
        <v>137</v>
      </c>
      <c r="L496">
        <v>115</v>
      </c>
      <c r="M496">
        <v>106</v>
      </c>
      <c r="N496">
        <v>4.6086956521739131</v>
      </c>
      <c r="O496">
        <v>2</v>
      </c>
      <c r="P496">
        <v>23</v>
      </c>
      <c r="Q496">
        <v>67</v>
      </c>
      <c r="R496">
        <v>23</v>
      </c>
      <c r="S496">
        <v>23</v>
      </c>
      <c r="T496">
        <v>20</v>
      </c>
      <c r="U496">
        <v>58</v>
      </c>
      <c r="V496">
        <v>21</v>
      </c>
      <c r="W496">
        <v>21</v>
      </c>
      <c r="X496" t="b">
        <v>0</v>
      </c>
      <c r="Y496" t="b">
        <v>0</v>
      </c>
      <c r="Z496" t="s">
        <v>893</v>
      </c>
      <c r="AA496" t="s">
        <v>893</v>
      </c>
    </row>
    <row r="497" spans="1:27" x14ac:dyDescent="0.25">
      <c r="A497">
        <v>494</v>
      </c>
      <c r="B497" t="b">
        <v>1</v>
      </c>
      <c r="C497">
        <v>24</v>
      </c>
      <c r="D497">
        <v>24</v>
      </c>
      <c r="E497" t="s">
        <v>496</v>
      </c>
      <c r="F497">
        <v>250</v>
      </c>
      <c r="G497">
        <v>25</v>
      </c>
      <c r="H497">
        <v>90</v>
      </c>
      <c r="I497">
        <v>4</v>
      </c>
      <c r="J497">
        <v>24</v>
      </c>
      <c r="K497">
        <v>159</v>
      </c>
      <c r="L497">
        <v>123</v>
      </c>
      <c r="M497">
        <v>117</v>
      </c>
      <c r="N497">
        <v>4.875</v>
      </c>
      <c r="O497">
        <v>1</v>
      </c>
      <c r="P497">
        <v>22</v>
      </c>
      <c r="Q497">
        <v>66</v>
      </c>
      <c r="R497">
        <v>24</v>
      </c>
      <c r="S497">
        <v>24</v>
      </c>
      <c r="T497">
        <v>22</v>
      </c>
      <c r="U497">
        <v>66</v>
      </c>
      <c r="V497">
        <v>23</v>
      </c>
      <c r="W497">
        <v>23</v>
      </c>
      <c r="X497" t="b">
        <v>0</v>
      </c>
      <c r="Y497" t="b">
        <v>0</v>
      </c>
      <c r="Z497" t="s">
        <v>893</v>
      </c>
      <c r="AA497" t="s">
        <v>893</v>
      </c>
    </row>
    <row r="498" spans="1:27" x14ac:dyDescent="0.25">
      <c r="A498">
        <v>495</v>
      </c>
      <c r="B498" t="b">
        <v>1</v>
      </c>
      <c r="C498">
        <v>24</v>
      </c>
      <c r="D498">
        <v>24</v>
      </c>
      <c r="E498" t="s">
        <v>497</v>
      </c>
      <c r="F498">
        <v>250</v>
      </c>
      <c r="G498">
        <v>25</v>
      </c>
      <c r="H498">
        <v>90</v>
      </c>
      <c r="I498">
        <v>5</v>
      </c>
      <c r="J498">
        <v>24</v>
      </c>
      <c r="K498">
        <v>165</v>
      </c>
      <c r="L498">
        <v>124</v>
      </c>
      <c r="M498">
        <v>98</v>
      </c>
      <c r="N498">
        <v>4.083333333333333</v>
      </c>
      <c r="O498">
        <v>4</v>
      </c>
      <c r="P498">
        <v>21</v>
      </c>
      <c r="Q498">
        <v>63</v>
      </c>
      <c r="R498">
        <v>24</v>
      </c>
      <c r="S498">
        <v>24</v>
      </c>
      <c r="T498">
        <v>18</v>
      </c>
      <c r="U498">
        <v>53</v>
      </c>
      <c r="V498">
        <v>20</v>
      </c>
      <c r="W498">
        <v>20</v>
      </c>
      <c r="X498" t="b">
        <v>0</v>
      </c>
      <c r="Y498" t="b">
        <v>0</v>
      </c>
      <c r="Z498" t="s">
        <v>893</v>
      </c>
      <c r="AA498" t="s">
        <v>893</v>
      </c>
    </row>
    <row r="499" spans="1:27" x14ac:dyDescent="0.25">
      <c r="A499">
        <v>496</v>
      </c>
      <c r="B499" t="b">
        <v>1</v>
      </c>
      <c r="C499">
        <v>29</v>
      </c>
      <c r="D499">
        <v>29</v>
      </c>
      <c r="E499" t="s">
        <v>498</v>
      </c>
      <c r="F499">
        <v>250</v>
      </c>
      <c r="G499">
        <v>30</v>
      </c>
      <c r="H499">
        <v>50</v>
      </c>
      <c r="I499">
        <v>1</v>
      </c>
      <c r="J499">
        <v>29</v>
      </c>
      <c r="K499">
        <v>130</v>
      </c>
      <c r="L499">
        <v>122</v>
      </c>
      <c r="M499">
        <v>107</v>
      </c>
      <c r="N499">
        <v>3.6896551724137927</v>
      </c>
      <c r="O499">
        <v>3</v>
      </c>
      <c r="P499">
        <v>27</v>
      </c>
      <c r="Q499">
        <v>80</v>
      </c>
      <c r="R499">
        <v>29</v>
      </c>
      <c r="S499">
        <v>29</v>
      </c>
      <c r="T499">
        <v>23</v>
      </c>
      <c r="U499">
        <v>68</v>
      </c>
      <c r="V499">
        <v>26</v>
      </c>
      <c r="W499">
        <v>26</v>
      </c>
      <c r="X499" t="b">
        <v>0</v>
      </c>
      <c r="Y499" t="b">
        <v>0</v>
      </c>
      <c r="Z499" t="s">
        <v>893</v>
      </c>
      <c r="AA499" t="s">
        <v>893</v>
      </c>
    </row>
    <row r="500" spans="1:27" x14ac:dyDescent="0.25">
      <c r="A500">
        <v>497</v>
      </c>
      <c r="B500" t="b">
        <v>1</v>
      </c>
      <c r="C500">
        <v>29</v>
      </c>
      <c r="D500">
        <v>29</v>
      </c>
      <c r="E500" t="s">
        <v>499</v>
      </c>
      <c r="F500">
        <v>250</v>
      </c>
      <c r="G500">
        <v>30</v>
      </c>
      <c r="H500">
        <v>50</v>
      </c>
      <c r="I500">
        <v>2</v>
      </c>
      <c r="J500">
        <v>28</v>
      </c>
      <c r="K500">
        <v>143</v>
      </c>
      <c r="L500">
        <v>132</v>
      </c>
      <c r="M500">
        <v>117</v>
      </c>
      <c r="N500">
        <v>4.0344827586206895</v>
      </c>
      <c r="O500">
        <v>3</v>
      </c>
      <c r="P500">
        <v>26</v>
      </c>
      <c r="Q500">
        <v>77</v>
      </c>
      <c r="R500">
        <v>29</v>
      </c>
      <c r="S500">
        <v>29</v>
      </c>
      <c r="T500">
        <v>24</v>
      </c>
      <c r="U500">
        <v>71</v>
      </c>
      <c r="V500">
        <v>26</v>
      </c>
      <c r="W500">
        <v>26</v>
      </c>
      <c r="X500" t="b">
        <v>0</v>
      </c>
      <c r="Y500" t="b">
        <v>0</v>
      </c>
      <c r="Z500" t="s">
        <v>893</v>
      </c>
      <c r="AA500" t="s">
        <v>893</v>
      </c>
    </row>
    <row r="501" spans="1:27" x14ac:dyDescent="0.25">
      <c r="A501">
        <v>498</v>
      </c>
      <c r="B501" t="b">
        <v>1</v>
      </c>
      <c r="C501">
        <v>30</v>
      </c>
      <c r="D501">
        <v>30</v>
      </c>
      <c r="E501" t="s">
        <v>500</v>
      </c>
      <c r="F501">
        <v>250</v>
      </c>
      <c r="G501">
        <v>30</v>
      </c>
      <c r="H501">
        <v>50</v>
      </c>
      <c r="I501">
        <v>3</v>
      </c>
      <c r="J501">
        <v>30</v>
      </c>
      <c r="K501">
        <v>132</v>
      </c>
      <c r="L501">
        <v>122</v>
      </c>
      <c r="M501">
        <v>113</v>
      </c>
      <c r="N501">
        <v>3.7666666666666666</v>
      </c>
      <c r="O501">
        <v>2</v>
      </c>
      <c r="P501">
        <v>28</v>
      </c>
      <c r="Q501">
        <v>82</v>
      </c>
      <c r="R501">
        <v>30</v>
      </c>
      <c r="S501">
        <v>30</v>
      </c>
      <c r="T501">
        <v>26</v>
      </c>
      <c r="U501">
        <v>76</v>
      </c>
      <c r="V501">
        <v>28</v>
      </c>
      <c r="W501">
        <v>28</v>
      </c>
      <c r="X501" t="b">
        <v>0</v>
      </c>
      <c r="Y501" t="b">
        <v>0</v>
      </c>
      <c r="Z501" t="s">
        <v>893</v>
      </c>
      <c r="AA501" t="s">
        <v>893</v>
      </c>
    </row>
    <row r="502" spans="1:27" x14ac:dyDescent="0.25">
      <c r="A502">
        <v>499</v>
      </c>
      <c r="B502" t="b">
        <v>1</v>
      </c>
      <c r="C502">
        <v>30</v>
      </c>
      <c r="D502">
        <v>30</v>
      </c>
      <c r="E502" t="s">
        <v>501</v>
      </c>
      <c r="F502">
        <v>250</v>
      </c>
      <c r="G502">
        <v>30</v>
      </c>
      <c r="H502">
        <v>50</v>
      </c>
      <c r="I502">
        <v>4</v>
      </c>
      <c r="J502">
        <v>30</v>
      </c>
      <c r="K502">
        <v>138</v>
      </c>
      <c r="L502">
        <v>121</v>
      </c>
      <c r="M502">
        <v>118</v>
      </c>
      <c r="N502">
        <v>3.9333333333333327</v>
      </c>
      <c r="O502">
        <v>1</v>
      </c>
      <c r="P502">
        <v>29</v>
      </c>
      <c r="Q502">
        <v>85</v>
      </c>
      <c r="R502">
        <v>30</v>
      </c>
      <c r="S502">
        <v>30</v>
      </c>
      <c r="T502">
        <v>27</v>
      </c>
      <c r="U502">
        <v>80</v>
      </c>
      <c r="V502">
        <v>29</v>
      </c>
      <c r="W502">
        <v>29</v>
      </c>
      <c r="X502" t="b">
        <v>0</v>
      </c>
      <c r="Y502" t="b">
        <v>0</v>
      </c>
      <c r="Z502" t="s">
        <v>893</v>
      </c>
      <c r="AA502" t="s">
        <v>893</v>
      </c>
    </row>
    <row r="503" spans="1:27" x14ac:dyDescent="0.25">
      <c r="A503">
        <v>500</v>
      </c>
      <c r="B503" t="b">
        <v>1</v>
      </c>
      <c r="C503">
        <v>30</v>
      </c>
      <c r="D503">
        <v>30</v>
      </c>
      <c r="E503" t="s">
        <v>502</v>
      </c>
      <c r="F503">
        <v>250</v>
      </c>
      <c r="G503">
        <v>30</v>
      </c>
      <c r="H503">
        <v>50</v>
      </c>
      <c r="I503">
        <v>5</v>
      </c>
      <c r="J503">
        <v>30</v>
      </c>
      <c r="K503">
        <v>121</v>
      </c>
      <c r="L503">
        <v>118</v>
      </c>
      <c r="M503">
        <v>109</v>
      </c>
      <c r="N503">
        <v>3.6333333333333337</v>
      </c>
      <c r="O503">
        <v>2</v>
      </c>
      <c r="P503">
        <v>26</v>
      </c>
      <c r="Q503">
        <v>77</v>
      </c>
      <c r="R503">
        <v>30</v>
      </c>
      <c r="S503">
        <v>30</v>
      </c>
      <c r="T503">
        <v>24</v>
      </c>
      <c r="U503">
        <v>71</v>
      </c>
      <c r="V503">
        <v>28</v>
      </c>
      <c r="W503">
        <v>28</v>
      </c>
      <c r="X503" t="b">
        <v>0</v>
      </c>
      <c r="Y503" t="b">
        <v>0</v>
      </c>
      <c r="Z503" t="s">
        <v>893</v>
      </c>
      <c r="AA503" t="s">
        <v>893</v>
      </c>
    </row>
    <row r="504" spans="1:27" x14ac:dyDescent="0.25">
      <c r="A504">
        <v>501</v>
      </c>
      <c r="B504" t="b">
        <v>1</v>
      </c>
      <c r="C504">
        <v>30</v>
      </c>
      <c r="D504">
        <v>30</v>
      </c>
      <c r="E504" t="s">
        <v>503</v>
      </c>
      <c r="F504">
        <v>250</v>
      </c>
      <c r="G504">
        <v>30</v>
      </c>
      <c r="H504">
        <v>70</v>
      </c>
      <c r="I504">
        <v>1</v>
      </c>
      <c r="J504">
        <v>30</v>
      </c>
      <c r="K504">
        <v>142</v>
      </c>
      <c r="L504">
        <v>136</v>
      </c>
      <c r="M504">
        <v>126</v>
      </c>
      <c r="N504">
        <v>4.2</v>
      </c>
      <c r="O504">
        <v>2</v>
      </c>
      <c r="P504">
        <v>30</v>
      </c>
      <c r="Q504">
        <v>87</v>
      </c>
      <c r="R504">
        <v>30</v>
      </c>
      <c r="S504">
        <v>30</v>
      </c>
      <c r="T504">
        <v>27</v>
      </c>
      <c r="U504">
        <v>78</v>
      </c>
      <c r="V504">
        <v>28</v>
      </c>
      <c r="W504">
        <v>28</v>
      </c>
      <c r="X504" t="b">
        <v>0</v>
      </c>
      <c r="Y504" t="b">
        <v>0</v>
      </c>
      <c r="Z504" t="s">
        <v>893</v>
      </c>
      <c r="AA504" t="s">
        <v>893</v>
      </c>
    </row>
    <row r="505" spans="1:27" x14ac:dyDescent="0.25">
      <c r="A505">
        <v>502</v>
      </c>
      <c r="B505" t="b">
        <v>1</v>
      </c>
      <c r="C505">
        <v>30</v>
      </c>
      <c r="D505">
        <v>30</v>
      </c>
      <c r="E505" t="s">
        <v>504</v>
      </c>
      <c r="F505">
        <v>250</v>
      </c>
      <c r="G505">
        <v>30</v>
      </c>
      <c r="H505">
        <v>70</v>
      </c>
      <c r="I505">
        <v>2</v>
      </c>
      <c r="J505">
        <v>30</v>
      </c>
      <c r="K505">
        <v>154</v>
      </c>
      <c r="L505">
        <v>141</v>
      </c>
      <c r="M505">
        <v>125</v>
      </c>
      <c r="N505">
        <v>4.166666666666667</v>
      </c>
      <c r="O505">
        <v>3</v>
      </c>
      <c r="P505">
        <v>29</v>
      </c>
      <c r="Q505">
        <v>87</v>
      </c>
      <c r="R505">
        <v>30</v>
      </c>
      <c r="S505">
        <v>30</v>
      </c>
      <c r="T505">
        <v>26</v>
      </c>
      <c r="U505">
        <v>78</v>
      </c>
      <c r="V505">
        <v>27</v>
      </c>
      <c r="W505">
        <v>27</v>
      </c>
      <c r="X505" t="b">
        <v>0</v>
      </c>
      <c r="Y505" t="b">
        <v>0</v>
      </c>
      <c r="Z505" t="s">
        <v>893</v>
      </c>
      <c r="AA505" t="s">
        <v>893</v>
      </c>
    </row>
    <row r="506" spans="1:27" x14ac:dyDescent="0.25">
      <c r="A506">
        <v>503</v>
      </c>
      <c r="B506" t="b">
        <v>1</v>
      </c>
      <c r="C506">
        <v>29</v>
      </c>
      <c r="D506">
        <v>29</v>
      </c>
      <c r="E506" t="s">
        <v>505</v>
      </c>
      <c r="F506">
        <v>250</v>
      </c>
      <c r="G506">
        <v>30</v>
      </c>
      <c r="H506">
        <v>70</v>
      </c>
      <c r="I506">
        <v>3</v>
      </c>
      <c r="J506">
        <v>29</v>
      </c>
      <c r="K506">
        <v>148</v>
      </c>
      <c r="L506">
        <v>137</v>
      </c>
      <c r="M506">
        <v>121</v>
      </c>
      <c r="N506">
        <v>4.1724137931034484</v>
      </c>
      <c r="O506">
        <v>2</v>
      </c>
      <c r="P506">
        <v>27</v>
      </c>
      <c r="Q506">
        <v>80</v>
      </c>
      <c r="R506">
        <v>29</v>
      </c>
      <c r="S506">
        <v>29</v>
      </c>
      <c r="T506">
        <v>25</v>
      </c>
      <c r="U506">
        <v>73</v>
      </c>
      <c r="V506">
        <v>27</v>
      </c>
      <c r="W506">
        <v>27</v>
      </c>
      <c r="X506" t="b">
        <v>0</v>
      </c>
      <c r="Y506" t="b">
        <v>0</v>
      </c>
      <c r="Z506" t="s">
        <v>893</v>
      </c>
      <c r="AA506" t="s">
        <v>893</v>
      </c>
    </row>
    <row r="507" spans="1:27" x14ac:dyDescent="0.25">
      <c r="A507">
        <v>504</v>
      </c>
      <c r="B507" t="b">
        <v>1</v>
      </c>
      <c r="C507">
        <v>28</v>
      </c>
      <c r="D507">
        <v>28</v>
      </c>
      <c r="E507" t="s">
        <v>506</v>
      </c>
      <c r="F507">
        <v>250</v>
      </c>
      <c r="G507">
        <v>30</v>
      </c>
      <c r="H507">
        <v>70</v>
      </c>
      <c r="I507">
        <v>4</v>
      </c>
      <c r="J507">
        <v>28</v>
      </c>
      <c r="K507">
        <v>135</v>
      </c>
      <c r="L507">
        <v>128</v>
      </c>
      <c r="M507">
        <v>112</v>
      </c>
      <c r="N507">
        <v>4</v>
      </c>
      <c r="O507">
        <v>3</v>
      </c>
      <c r="P507">
        <v>27</v>
      </c>
      <c r="Q507">
        <v>79</v>
      </c>
      <c r="R507">
        <v>28</v>
      </c>
      <c r="S507">
        <v>28</v>
      </c>
      <c r="T507">
        <v>24</v>
      </c>
      <c r="U507">
        <v>70</v>
      </c>
      <c r="V507">
        <v>25</v>
      </c>
      <c r="W507">
        <v>25</v>
      </c>
      <c r="X507" t="b">
        <v>0</v>
      </c>
      <c r="Y507" t="b">
        <v>0</v>
      </c>
      <c r="Z507" t="s">
        <v>893</v>
      </c>
      <c r="AA507" t="s">
        <v>893</v>
      </c>
    </row>
    <row r="508" spans="1:27" x14ac:dyDescent="0.25">
      <c r="A508">
        <v>505</v>
      </c>
      <c r="B508" t="b">
        <v>1</v>
      </c>
      <c r="C508">
        <v>29</v>
      </c>
      <c r="D508">
        <v>29</v>
      </c>
      <c r="E508" t="s">
        <v>507</v>
      </c>
      <c r="F508">
        <v>250</v>
      </c>
      <c r="G508">
        <v>30</v>
      </c>
      <c r="H508">
        <v>70</v>
      </c>
      <c r="I508">
        <v>5</v>
      </c>
      <c r="J508">
        <v>29</v>
      </c>
      <c r="K508">
        <v>144</v>
      </c>
      <c r="L508">
        <v>127</v>
      </c>
      <c r="M508">
        <v>118</v>
      </c>
      <c r="N508">
        <v>4.068965517241379</v>
      </c>
      <c r="O508">
        <v>2</v>
      </c>
      <c r="P508">
        <v>26</v>
      </c>
      <c r="Q508">
        <v>73</v>
      </c>
      <c r="R508">
        <v>29</v>
      </c>
      <c r="S508">
        <v>29</v>
      </c>
      <c r="T508">
        <v>24</v>
      </c>
      <c r="U508">
        <v>67</v>
      </c>
      <c r="V508">
        <v>27</v>
      </c>
      <c r="W508">
        <v>27</v>
      </c>
      <c r="X508" t="b">
        <v>0</v>
      </c>
      <c r="Y508" t="b">
        <v>0</v>
      </c>
      <c r="Z508" t="s">
        <v>893</v>
      </c>
      <c r="AA508" t="s">
        <v>893</v>
      </c>
    </row>
    <row r="509" spans="1:27" x14ac:dyDescent="0.25">
      <c r="A509">
        <v>506</v>
      </c>
      <c r="B509" t="b">
        <v>1</v>
      </c>
      <c r="C509">
        <v>29</v>
      </c>
      <c r="D509">
        <v>29</v>
      </c>
      <c r="E509" t="s">
        <v>508</v>
      </c>
      <c r="F509">
        <v>250</v>
      </c>
      <c r="G509">
        <v>30</v>
      </c>
      <c r="H509">
        <v>90</v>
      </c>
      <c r="I509">
        <v>1</v>
      </c>
      <c r="J509">
        <v>29</v>
      </c>
      <c r="K509">
        <v>162</v>
      </c>
      <c r="L509">
        <v>139</v>
      </c>
      <c r="M509">
        <v>130</v>
      </c>
      <c r="N509">
        <v>4.4827586206896548</v>
      </c>
      <c r="O509">
        <v>1</v>
      </c>
      <c r="P509">
        <v>28</v>
      </c>
      <c r="Q509">
        <v>84</v>
      </c>
      <c r="R509">
        <v>29</v>
      </c>
      <c r="S509">
        <v>29</v>
      </c>
      <c r="T509">
        <v>27</v>
      </c>
      <c r="U509">
        <v>81</v>
      </c>
      <c r="V509">
        <v>28</v>
      </c>
      <c r="W509">
        <v>28</v>
      </c>
      <c r="X509" t="b">
        <v>0</v>
      </c>
      <c r="Y509" t="b">
        <v>0</v>
      </c>
      <c r="Z509" t="s">
        <v>893</v>
      </c>
      <c r="AA509" t="s">
        <v>893</v>
      </c>
    </row>
    <row r="510" spans="1:27" x14ac:dyDescent="0.25">
      <c r="A510">
        <v>507</v>
      </c>
      <c r="B510" t="b">
        <v>1</v>
      </c>
      <c r="C510">
        <v>29</v>
      </c>
      <c r="D510">
        <v>29</v>
      </c>
      <c r="E510" t="s">
        <v>509</v>
      </c>
      <c r="F510">
        <v>250</v>
      </c>
      <c r="G510">
        <v>30</v>
      </c>
      <c r="H510">
        <v>90</v>
      </c>
      <c r="I510">
        <v>2</v>
      </c>
      <c r="J510">
        <v>29</v>
      </c>
      <c r="K510">
        <v>166</v>
      </c>
      <c r="L510">
        <v>132</v>
      </c>
      <c r="M510">
        <v>129</v>
      </c>
      <c r="N510">
        <v>4.4482758620689653</v>
      </c>
      <c r="O510">
        <v>0</v>
      </c>
      <c r="P510">
        <v>28</v>
      </c>
      <c r="Q510">
        <v>83</v>
      </c>
      <c r="R510">
        <v>29</v>
      </c>
      <c r="S510">
        <v>29</v>
      </c>
      <c r="T510">
        <v>26</v>
      </c>
      <c r="U510">
        <v>77</v>
      </c>
      <c r="V510">
        <v>29</v>
      </c>
      <c r="W510">
        <v>29</v>
      </c>
      <c r="X510" t="b">
        <v>0</v>
      </c>
      <c r="Y510" t="b">
        <v>0</v>
      </c>
      <c r="Z510" t="s">
        <v>893</v>
      </c>
      <c r="AA510" t="s">
        <v>893</v>
      </c>
    </row>
    <row r="511" spans="1:27" x14ac:dyDescent="0.25">
      <c r="A511">
        <v>508</v>
      </c>
      <c r="B511" t="b">
        <v>1</v>
      </c>
      <c r="C511">
        <v>29</v>
      </c>
      <c r="D511">
        <v>29</v>
      </c>
      <c r="E511" t="s">
        <v>510</v>
      </c>
      <c r="F511">
        <v>250</v>
      </c>
      <c r="G511">
        <v>30</v>
      </c>
      <c r="H511">
        <v>90</v>
      </c>
      <c r="I511">
        <v>3</v>
      </c>
      <c r="J511">
        <v>28</v>
      </c>
      <c r="K511">
        <v>174</v>
      </c>
      <c r="L511">
        <v>138</v>
      </c>
      <c r="M511">
        <v>126</v>
      </c>
      <c r="N511">
        <v>4.3448275862068968</v>
      </c>
      <c r="O511">
        <v>1</v>
      </c>
      <c r="P511">
        <v>25</v>
      </c>
      <c r="Q511">
        <v>75</v>
      </c>
      <c r="R511">
        <v>29</v>
      </c>
      <c r="S511">
        <v>29</v>
      </c>
      <c r="T511">
        <v>26</v>
      </c>
      <c r="U511">
        <v>77</v>
      </c>
      <c r="V511">
        <v>28</v>
      </c>
      <c r="W511">
        <v>28</v>
      </c>
      <c r="X511" t="b">
        <v>0</v>
      </c>
      <c r="Y511" t="b">
        <v>0</v>
      </c>
      <c r="Z511" t="s">
        <v>893</v>
      </c>
      <c r="AA511" t="s">
        <v>893</v>
      </c>
    </row>
    <row r="512" spans="1:27" x14ac:dyDescent="0.25">
      <c r="A512">
        <v>509</v>
      </c>
      <c r="B512" t="b">
        <v>1</v>
      </c>
      <c r="C512">
        <v>29</v>
      </c>
      <c r="D512">
        <v>29</v>
      </c>
      <c r="E512" t="s">
        <v>511</v>
      </c>
      <c r="F512">
        <v>250</v>
      </c>
      <c r="G512">
        <v>30</v>
      </c>
      <c r="H512">
        <v>90</v>
      </c>
      <c r="I512">
        <v>4</v>
      </c>
      <c r="J512">
        <v>28</v>
      </c>
      <c r="K512">
        <v>176</v>
      </c>
      <c r="L512">
        <v>147</v>
      </c>
      <c r="M512">
        <v>123</v>
      </c>
      <c r="N512">
        <v>4.2413793103448274</v>
      </c>
      <c r="O512">
        <v>5</v>
      </c>
      <c r="P512">
        <v>29</v>
      </c>
      <c r="Q512">
        <v>87</v>
      </c>
      <c r="R512">
        <v>29</v>
      </c>
      <c r="S512">
        <v>29</v>
      </c>
      <c r="T512">
        <v>24</v>
      </c>
      <c r="U512">
        <v>72</v>
      </c>
      <c r="V512">
        <v>24</v>
      </c>
      <c r="W512">
        <v>24</v>
      </c>
      <c r="X512" t="b">
        <v>0</v>
      </c>
      <c r="Y512" t="b">
        <v>0</v>
      </c>
      <c r="Z512" t="s">
        <v>893</v>
      </c>
      <c r="AA512" t="s">
        <v>893</v>
      </c>
    </row>
    <row r="513" spans="1:27" x14ac:dyDescent="0.25">
      <c r="A513">
        <v>510</v>
      </c>
      <c r="B513" t="b">
        <v>1</v>
      </c>
      <c r="C513">
        <v>30</v>
      </c>
      <c r="D513">
        <v>30</v>
      </c>
      <c r="E513" t="s">
        <v>512</v>
      </c>
      <c r="F513">
        <v>250</v>
      </c>
      <c r="G513">
        <v>30</v>
      </c>
      <c r="H513">
        <v>90</v>
      </c>
      <c r="I513">
        <v>5</v>
      </c>
      <c r="J513">
        <v>30</v>
      </c>
      <c r="K513">
        <v>173</v>
      </c>
      <c r="L513">
        <v>143</v>
      </c>
      <c r="M513">
        <v>124</v>
      </c>
      <c r="N513">
        <v>4.1333333333333337</v>
      </c>
      <c r="O513">
        <v>3</v>
      </c>
      <c r="P513">
        <v>29</v>
      </c>
      <c r="Q513">
        <v>85</v>
      </c>
      <c r="R513">
        <v>30</v>
      </c>
      <c r="S513">
        <v>30</v>
      </c>
      <c r="T513">
        <v>26</v>
      </c>
      <c r="U513">
        <v>76</v>
      </c>
      <c r="V513">
        <v>27</v>
      </c>
      <c r="W513">
        <v>27</v>
      </c>
      <c r="X513" t="b">
        <v>0</v>
      </c>
      <c r="Y513" t="b">
        <v>0</v>
      </c>
      <c r="Z513" t="s">
        <v>893</v>
      </c>
      <c r="AA513" t="s">
        <v>893</v>
      </c>
    </row>
    <row r="514" spans="1:27" x14ac:dyDescent="0.25">
      <c r="A514">
        <v>511</v>
      </c>
      <c r="B514" t="b">
        <v>1</v>
      </c>
      <c r="C514">
        <v>33</v>
      </c>
      <c r="D514">
        <v>33</v>
      </c>
      <c r="E514" t="s">
        <v>513</v>
      </c>
      <c r="F514">
        <v>250</v>
      </c>
      <c r="G514">
        <v>35</v>
      </c>
      <c r="H514">
        <v>50</v>
      </c>
      <c r="I514">
        <v>1</v>
      </c>
      <c r="J514">
        <v>33</v>
      </c>
      <c r="K514">
        <v>143</v>
      </c>
      <c r="L514">
        <v>139</v>
      </c>
      <c r="M514">
        <v>132</v>
      </c>
      <c r="N514">
        <v>4</v>
      </c>
      <c r="O514">
        <v>1</v>
      </c>
      <c r="P514">
        <v>27</v>
      </c>
      <c r="Q514">
        <v>79</v>
      </c>
      <c r="R514" t="s">
        <v>903</v>
      </c>
      <c r="S514">
        <v>32</v>
      </c>
      <c r="T514">
        <v>26</v>
      </c>
      <c r="U514">
        <v>75</v>
      </c>
      <c r="V514" t="s">
        <v>903</v>
      </c>
      <c r="W514">
        <v>31</v>
      </c>
      <c r="X514" t="b">
        <v>1</v>
      </c>
      <c r="Y514" t="b">
        <v>1</v>
      </c>
      <c r="Z514">
        <v>32</v>
      </c>
      <c r="AA514">
        <v>532250</v>
      </c>
    </row>
    <row r="515" spans="1:27" x14ac:dyDescent="0.25">
      <c r="A515">
        <v>512</v>
      </c>
      <c r="B515" t="b">
        <v>0</v>
      </c>
      <c r="C515" t="s">
        <v>903</v>
      </c>
      <c r="D515">
        <v>33</v>
      </c>
      <c r="E515" t="s">
        <v>514</v>
      </c>
      <c r="F515">
        <v>250</v>
      </c>
      <c r="G515">
        <v>35</v>
      </c>
      <c r="H515">
        <v>50</v>
      </c>
      <c r="I515">
        <v>2</v>
      </c>
      <c r="J515">
        <v>33</v>
      </c>
      <c r="K515">
        <v>141</v>
      </c>
      <c r="L515">
        <v>135</v>
      </c>
      <c r="M515">
        <v>129</v>
      </c>
      <c r="N515">
        <v>3.9090909090909087</v>
      </c>
      <c r="O515">
        <v>1</v>
      </c>
      <c r="P515">
        <v>30</v>
      </c>
      <c r="Q515">
        <v>85</v>
      </c>
      <c r="R515" t="s">
        <v>903</v>
      </c>
      <c r="S515">
        <v>33</v>
      </c>
      <c r="T515">
        <v>28</v>
      </c>
      <c r="U515">
        <v>80</v>
      </c>
      <c r="V515" t="s">
        <v>903</v>
      </c>
      <c r="W515">
        <v>32</v>
      </c>
      <c r="X515" t="b">
        <v>1</v>
      </c>
      <c r="Y515" t="b">
        <v>0</v>
      </c>
      <c r="Z515" t="s">
        <v>893</v>
      </c>
      <c r="AA515" t="s">
        <v>893</v>
      </c>
    </row>
    <row r="516" spans="1:27" x14ac:dyDescent="0.25">
      <c r="A516">
        <v>513</v>
      </c>
      <c r="B516" t="b">
        <v>1</v>
      </c>
      <c r="C516">
        <v>32</v>
      </c>
      <c r="D516">
        <v>32</v>
      </c>
      <c r="E516" t="s">
        <v>515</v>
      </c>
      <c r="F516">
        <v>250</v>
      </c>
      <c r="G516">
        <v>35</v>
      </c>
      <c r="H516">
        <v>50</v>
      </c>
      <c r="I516">
        <v>3</v>
      </c>
      <c r="J516">
        <v>32</v>
      </c>
      <c r="K516">
        <v>138</v>
      </c>
      <c r="L516">
        <v>135</v>
      </c>
      <c r="M516">
        <v>124</v>
      </c>
      <c r="N516">
        <v>3.875</v>
      </c>
      <c r="O516">
        <v>3</v>
      </c>
      <c r="P516">
        <v>29</v>
      </c>
      <c r="Q516">
        <v>87</v>
      </c>
      <c r="R516">
        <v>32</v>
      </c>
      <c r="S516">
        <v>32</v>
      </c>
      <c r="T516">
        <v>26</v>
      </c>
      <c r="U516">
        <v>78</v>
      </c>
      <c r="V516">
        <v>29</v>
      </c>
      <c r="W516">
        <v>29</v>
      </c>
      <c r="X516" t="b">
        <v>0</v>
      </c>
      <c r="Y516" t="b">
        <v>0</v>
      </c>
      <c r="Z516" t="s">
        <v>893</v>
      </c>
      <c r="AA516" t="s">
        <v>893</v>
      </c>
    </row>
    <row r="517" spans="1:27" x14ac:dyDescent="0.25">
      <c r="A517">
        <v>514</v>
      </c>
      <c r="B517" t="b">
        <v>1</v>
      </c>
      <c r="C517">
        <v>33</v>
      </c>
      <c r="D517">
        <v>33</v>
      </c>
      <c r="E517" t="s">
        <v>516</v>
      </c>
      <c r="F517">
        <v>250</v>
      </c>
      <c r="G517">
        <v>35</v>
      </c>
      <c r="H517">
        <v>50</v>
      </c>
      <c r="I517">
        <v>4</v>
      </c>
      <c r="J517">
        <v>33</v>
      </c>
      <c r="K517">
        <v>139</v>
      </c>
      <c r="L517">
        <v>133</v>
      </c>
      <c r="M517">
        <v>123</v>
      </c>
      <c r="N517">
        <v>3.7272727272727271</v>
      </c>
      <c r="O517">
        <v>3</v>
      </c>
      <c r="P517">
        <v>31</v>
      </c>
      <c r="Q517">
        <v>92</v>
      </c>
      <c r="R517">
        <v>33</v>
      </c>
      <c r="S517">
        <v>33</v>
      </c>
      <c r="T517">
        <v>28</v>
      </c>
      <c r="U517">
        <v>83</v>
      </c>
      <c r="V517">
        <v>30</v>
      </c>
      <c r="W517">
        <v>30</v>
      </c>
      <c r="X517" t="b">
        <v>0</v>
      </c>
      <c r="Y517" t="b">
        <v>0</v>
      </c>
      <c r="Z517" t="s">
        <v>893</v>
      </c>
      <c r="AA517" t="s">
        <v>893</v>
      </c>
    </row>
    <row r="518" spans="1:27" x14ac:dyDescent="0.25">
      <c r="A518">
        <v>515</v>
      </c>
      <c r="B518" t="b">
        <v>1</v>
      </c>
      <c r="C518">
        <v>34</v>
      </c>
      <c r="D518">
        <v>34</v>
      </c>
      <c r="E518" t="s">
        <v>517</v>
      </c>
      <c r="F518">
        <v>250</v>
      </c>
      <c r="G518">
        <v>35</v>
      </c>
      <c r="H518">
        <v>50</v>
      </c>
      <c r="I518">
        <v>5</v>
      </c>
      <c r="J518">
        <v>34</v>
      </c>
      <c r="K518">
        <v>151</v>
      </c>
      <c r="L518">
        <v>139</v>
      </c>
      <c r="M518">
        <v>109</v>
      </c>
      <c r="N518">
        <v>3.2058823529411766</v>
      </c>
      <c r="O518">
        <v>7</v>
      </c>
      <c r="P518">
        <v>32</v>
      </c>
      <c r="Q518">
        <v>96</v>
      </c>
      <c r="R518">
        <v>34</v>
      </c>
      <c r="S518">
        <v>34</v>
      </c>
      <c r="T518">
        <v>25</v>
      </c>
      <c r="U518">
        <v>75</v>
      </c>
      <c r="V518">
        <v>27</v>
      </c>
      <c r="W518">
        <v>27</v>
      </c>
      <c r="X518" t="b">
        <v>0</v>
      </c>
      <c r="Y518" t="b">
        <v>0</v>
      </c>
      <c r="Z518" t="s">
        <v>893</v>
      </c>
      <c r="AA518" t="s">
        <v>893</v>
      </c>
    </row>
    <row r="519" spans="1:27" x14ac:dyDescent="0.25">
      <c r="A519">
        <v>516</v>
      </c>
      <c r="B519" t="b">
        <v>0</v>
      </c>
      <c r="C519" t="s">
        <v>903</v>
      </c>
      <c r="D519">
        <v>33</v>
      </c>
      <c r="E519" t="s">
        <v>518</v>
      </c>
      <c r="F519">
        <v>250</v>
      </c>
      <c r="G519">
        <v>35</v>
      </c>
      <c r="H519">
        <v>70</v>
      </c>
      <c r="I519">
        <v>1</v>
      </c>
      <c r="J519">
        <v>33</v>
      </c>
      <c r="K519">
        <v>144</v>
      </c>
      <c r="L519">
        <v>136</v>
      </c>
      <c r="M519">
        <v>136</v>
      </c>
      <c r="N519">
        <v>4.1212121212121211</v>
      </c>
      <c r="O519">
        <v>0</v>
      </c>
      <c r="P519">
        <v>29</v>
      </c>
      <c r="Q519">
        <v>83</v>
      </c>
      <c r="R519" t="s">
        <v>903</v>
      </c>
      <c r="S519">
        <v>32</v>
      </c>
      <c r="T519">
        <v>29</v>
      </c>
      <c r="U519">
        <v>83</v>
      </c>
      <c r="V519" t="s">
        <v>903</v>
      </c>
      <c r="W519">
        <v>33</v>
      </c>
      <c r="X519" t="b">
        <v>1</v>
      </c>
      <c r="Y519" t="b">
        <v>0</v>
      </c>
      <c r="Z519" t="s">
        <v>893</v>
      </c>
      <c r="AA519" t="s">
        <v>893</v>
      </c>
    </row>
    <row r="520" spans="1:27" x14ac:dyDescent="0.25">
      <c r="A520">
        <v>517</v>
      </c>
      <c r="B520" t="b">
        <v>1</v>
      </c>
      <c r="C520">
        <v>32</v>
      </c>
      <c r="D520">
        <v>32</v>
      </c>
      <c r="E520" t="s">
        <v>519</v>
      </c>
      <c r="F520">
        <v>250</v>
      </c>
      <c r="G520">
        <v>35</v>
      </c>
      <c r="H520">
        <v>70</v>
      </c>
      <c r="I520">
        <v>2</v>
      </c>
      <c r="J520">
        <v>32</v>
      </c>
      <c r="K520">
        <v>140</v>
      </c>
      <c r="L520">
        <v>128</v>
      </c>
      <c r="M520">
        <v>105</v>
      </c>
      <c r="N520">
        <v>3.28125</v>
      </c>
      <c r="O520">
        <v>6</v>
      </c>
      <c r="P520">
        <v>30</v>
      </c>
      <c r="Q520">
        <v>88</v>
      </c>
      <c r="R520">
        <v>32</v>
      </c>
      <c r="S520">
        <v>32</v>
      </c>
      <c r="T520">
        <v>23</v>
      </c>
      <c r="U520">
        <v>68</v>
      </c>
      <c r="V520">
        <v>26</v>
      </c>
      <c r="W520">
        <v>26</v>
      </c>
      <c r="X520" t="b">
        <v>0</v>
      </c>
      <c r="Y520" t="b">
        <v>0</v>
      </c>
      <c r="Z520" t="s">
        <v>893</v>
      </c>
      <c r="AA520" t="s">
        <v>893</v>
      </c>
    </row>
    <row r="521" spans="1:27" x14ac:dyDescent="0.25">
      <c r="A521">
        <v>518</v>
      </c>
      <c r="B521" t="b">
        <v>1</v>
      </c>
      <c r="C521">
        <v>33</v>
      </c>
      <c r="D521">
        <v>33</v>
      </c>
      <c r="E521" t="s">
        <v>520</v>
      </c>
      <c r="F521">
        <v>250</v>
      </c>
      <c r="G521">
        <v>35</v>
      </c>
      <c r="H521">
        <v>70</v>
      </c>
      <c r="I521">
        <v>3</v>
      </c>
      <c r="J521">
        <v>33</v>
      </c>
      <c r="K521">
        <v>144</v>
      </c>
      <c r="L521">
        <v>136</v>
      </c>
      <c r="M521">
        <v>129</v>
      </c>
      <c r="N521">
        <v>3.9090909090909087</v>
      </c>
      <c r="O521">
        <v>1</v>
      </c>
      <c r="P521">
        <v>29</v>
      </c>
      <c r="Q521">
        <v>86</v>
      </c>
      <c r="R521">
        <v>33</v>
      </c>
      <c r="S521">
        <v>33</v>
      </c>
      <c r="T521">
        <v>28</v>
      </c>
      <c r="U521">
        <v>83</v>
      </c>
      <c r="V521">
        <v>32</v>
      </c>
      <c r="W521">
        <v>32</v>
      </c>
      <c r="X521" t="b">
        <v>0</v>
      </c>
      <c r="Y521" t="b">
        <v>0</v>
      </c>
      <c r="Z521" t="s">
        <v>893</v>
      </c>
      <c r="AA521" t="s">
        <v>893</v>
      </c>
    </row>
    <row r="522" spans="1:27" x14ac:dyDescent="0.25">
      <c r="A522">
        <v>519</v>
      </c>
      <c r="B522" t="b">
        <v>1</v>
      </c>
      <c r="C522">
        <v>35</v>
      </c>
      <c r="D522">
        <v>35</v>
      </c>
      <c r="E522" t="s">
        <v>521</v>
      </c>
      <c r="F522">
        <v>250</v>
      </c>
      <c r="G522">
        <v>35</v>
      </c>
      <c r="H522">
        <v>70</v>
      </c>
      <c r="I522">
        <v>4</v>
      </c>
      <c r="J522">
        <v>35</v>
      </c>
      <c r="K522">
        <v>142</v>
      </c>
      <c r="L522">
        <v>137</v>
      </c>
      <c r="M522">
        <v>110</v>
      </c>
      <c r="N522">
        <v>3.1428571428571428</v>
      </c>
      <c r="O522">
        <v>6</v>
      </c>
      <c r="P522">
        <v>32</v>
      </c>
      <c r="Q522">
        <v>93</v>
      </c>
      <c r="R522">
        <v>35</v>
      </c>
      <c r="S522">
        <v>35</v>
      </c>
      <c r="T522">
        <v>26</v>
      </c>
      <c r="U522">
        <v>74</v>
      </c>
      <c r="V522">
        <v>29</v>
      </c>
      <c r="W522">
        <v>29</v>
      </c>
      <c r="X522" t="b">
        <v>0</v>
      </c>
      <c r="Y522" t="b">
        <v>0</v>
      </c>
      <c r="Z522" t="s">
        <v>893</v>
      </c>
      <c r="AA522" t="s">
        <v>893</v>
      </c>
    </row>
    <row r="523" spans="1:27" x14ac:dyDescent="0.25">
      <c r="A523">
        <v>520</v>
      </c>
      <c r="B523" t="b">
        <v>1</v>
      </c>
      <c r="C523">
        <v>33</v>
      </c>
      <c r="D523">
        <v>33</v>
      </c>
      <c r="E523" t="s">
        <v>522</v>
      </c>
      <c r="F523">
        <v>250</v>
      </c>
      <c r="G523">
        <v>35</v>
      </c>
      <c r="H523">
        <v>70</v>
      </c>
      <c r="I523">
        <v>5</v>
      </c>
      <c r="J523">
        <v>33</v>
      </c>
      <c r="K523">
        <v>137</v>
      </c>
      <c r="L523">
        <v>131</v>
      </c>
      <c r="M523">
        <v>130</v>
      </c>
      <c r="N523">
        <v>3.939393939393939</v>
      </c>
      <c r="O523">
        <v>0</v>
      </c>
      <c r="P523">
        <v>31</v>
      </c>
      <c r="Q523">
        <v>88</v>
      </c>
      <c r="R523">
        <v>33</v>
      </c>
      <c r="S523">
        <v>33</v>
      </c>
      <c r="T523">
        <v>31</v>
      </c>
      <c r="U523">
        <v>88</v>
      </c>
      <c r="V523">
        <v>33</v>
      </c>
      <c r="W523">
        <v>33</v>
      </c>
      <c r="X523" t="b">
        <v>0</v>
      </c>
      <c r="Y523" t="b">
        <v>0</v>
      </c>
      <c r="Z523" t="s">
        <v>893</v>
      </c>
      <c r="AA523" t="s">
        <v>893</v>
      </c>
    </row>
    <row r="524" spans="1:27" x14ac:dyDescent="0.25">
      <c r="A524">
        <v>521</v>
      </c>
      <c r="B524" t="b">
        <v>0</v>
      </c>
      <c r="C524" t="s">
        <v>903</v>
      </c>
      <c r="D524">
        <v>33</v>
      </c>
      <c r="E524" t="s">
        <v>523</v>
      </c>
      <c r="F524">
        <v>250</v>
      </c>
      <c r="G524">
        <v>35</v>
      </c>
      <c r="H524">
        <v>90</v>
      </c>
      <c r="I524">
        <v>1</v>
      </c>
      <c r="J524">
        <v>33</v>
      </c>
      <c r="K524">
        <v>169</v>
      </c>
      <c r="L524">
        <v>150</v>
      </c>
      <c r="M524">
        <v>146</v>
      </c>
      <c r="N524">
        <v>4.4242424242424239</v>
      </c>
      <c r="O524">
        <v>0</v>
      </c>
      <c r="P524">
        <v>30</v>
      </c>
      <c r="Q524">
        <v>89</v>
      </c>
      <c r="R524" t="s">
        <v>903</v>
      </c>
      <c r="S524">
        <v>33</v>
      </c>
      <c r="T524">
        <v>29</v>
      </c>
      <c r="U524">
        <v>86</v>
      </c>
      <c r="V524" t="s">
        <v>903</v>
      </c>
      <c r="W524">
        <v>33</v>
      </c>
      <c r="X524" t="b">
        <v>1</v>
      </c>
      <c r="Y524" t="b">
        <v>0</v>
      </c>
      <c r="Z524" t="s">
        <v>893</v>
      </c>
      <c r="AA524" t="s">
        <v>893</v>
      </c>
    </row>
    <row r="525" spans="1:27" x14ac:dyDescent="0.25">
      <c r="A525">
        <v>522</v>
      </c>
      <c r="B525" t="b">
        <v>1</v>
      </c>
      <c r="C525">
        <v>33</v>
      </c>
      <c r="D525">
        <v>33</v>
      </c>
      <c r="E525" t="s">
        <v>524</v>
      </c>
      <c r="F525">
        <v>250</v>
      </c>
      <c r="G525">
        <v>35</v>
      </c>
      <c r="H525">
        <v>90</v>
      </c>
      <c r="I525">
        <v>2</v>
      </c>
      <c r="J525">
        <v>33</v>
      </c>
      <c r="K525">
        <v>165</v>
      </c>
      <c r="L525">
        <v>154</v>
      </c>
      <c r="M525">
        <v>149</v>
      </c>
      <c r="N525">
        <v>4.5151515151515156</v>
      </c>
      <c r="O525">
        <v>1</v>
      </c>
      <c r="P525">
        <v>29</v>
      </c>
      <c r="Q525">
        <v>86</v>
      </c>
      <c r="R525">
        <v>33</v>
      </c>
      <c r="S525">
        <v>33</v>
      </c>
      <c r="T525">
        <v>30</v>
      </c>
      <c r="U525">
        <v>88</v>
      </c>
      <c r="V525">
        <v>32</v>
      </c>
      <c r="W525">
        <v>32</v>
      </c>
      <c r="X525" t="b">
        <v>0</v>
      </c>
      <c r="Y525" t="b">
        <v>0</v>
      </c>
      <c r="Z525" t="s">
        <v>893</v>
      </c>
      <c r="AA525" t="s">
        <v>893</v>
      </c>
    </row>
    <row r="526" spans="1:27" x14ac:dyDescent="0.25">
      <c r="A526">
        <v>523</v>
      </c>
      <c r="B526" t="b">
        <v>1</v>
      </c>
      <c r="C526">
        <v>32</v>
      </c>
      <c r="D526">
        <v>32</v>
      </c>
      <c r="E526" t="s">
        <v>525</v>
      </c>
      <c r="F526">
        <v>250</v>
      </c>
      <c r="G526">
        <v>35</v>
      </c>
      <c r="H526">
        <v>90</v>
      </c>
      <c r="I526">
        <v>3</v>
      </c>
      <c r="J526">
        <v>31</v>
      </c>
      <c r="K526">
        <v>167</v>
      </c>
      <c r="L526">
        <v>155</v>
      </c>
      <c r="M526">
        <v>150</v>
      </c>
      <c r="N526">
        <v>4.6875</v>
      </c>
      <c r="O526">
        <v>1</v>
      </c>
      <c r="P526">
        <v>32</v>
      </c>
      <c r="Q526">
        <v>93</v>
      </c>
      <c r="R526">
        <v>32</v>
      </c>
      <c r="S526">
        <v>32</v>
      </c>
      <c r="T526">
        <v>29</v>
      </c>
      <c r="U526">
        <v>85</v>
      </c>
      <c r="V526">
        <v>31</v>
      </c>
      <c r="W526">
        <v>31</v>
      </c>
      <c r="X526" t="b">
        <v>0</v>
      </c>
      <c r="Y526" t="b">
        <v>0</v>
      </c>
      <c r="Z526" t="s">
        <v>893</v>
      </c>
      <c r="AA526" t="s">
        <v>893</v>
      </c>
    </row>
    <row r="527" spans="1:27" x14ac:dyDescent="0.25">
      <c r="A527">
        <v>524</v>
      </c>
      <c r="B527" t="b">
        <v>1</v>
      </c>
      <c r="C527">
        <v>34</v>
      </c>
      <c r="D527">
        <v>34</v>
      </c>
      <c r="E527" t="s">
        <v>526</v>
      </c>
      <c r="F527">
        <v>250</v>
      </c>
      <c r="G527">
        <v>35</v>
      </c>
      <c r="H527">
        <v>90</v>
      </c>
      <c r="I527">
        <v>4</v>
      </c>
      <c r="J527">
        <v>34</v>
      </c>
      <c r="K527">
        <v>167</v>
      </c>
      <c r="L527">
        <v>146</v>
      </c>
      <c r="M527">
        <v>135</v>
      </c>
      <c r="N527">
        <v>3.9705882352941178</v>
      </c>
      <c r="O527">
        <v>1</v>
      </c>
      <c r="P527">
        <v>31</v>
      </c>
      <c r="Q527">
        <v>91</v>
      </c>
      <c r="R527">
        <v>34</v>
      </c>
      <c r="S527">
        <v>34</v>
      </c>
      <c r="T527">
        <v>31</v>
      </c>
      <c r="U527">
        <v>89</v>
      </c>
      <c r="V527">
        <v>33</v>
      </c>
      <c r="W527">
        <v>33</v>
      </c>
      <c r="X527" t="b">
        <v>0</v>
      </c>
      <c r="Y527" t="b">
        <v>0</v>
      </c>
      <c r="Z527" t="s">
        <v>893</v>
      </c>
      <c r="AA527" t="s">
        <v>893</v>
      </c>
    </row>
    <row r="528" spans="1:27" x14ac:dyDescent="0.25">
      <c r="A528">
        <v>525</v>
      </c>
      <c r="B528" t="b">
        <v>1</v>
      </c>
      <c r="C528">
        <v>33</v>
      </c>
      <c r="D528">
        <v>33</v>
      </c>
      <c r="E528" t="s">
        <v>527</v>
      </c>
      <c r="F528">
        <v>250</v>
      </c>
      <c r="G528">
        <v>35</v>
      </c>
      <c r="H528">
        <v>90</v>
      </c>
      <c r="I528">
        <v>5</v>
      </c>
      <c r="J528">
        <v>33</v>
      </c>
      <c r="K528">
        <v>172</v>
      </c>
      <c r="L528">
        <v>145</v>
      </c>
      <c r="M528">
        <v>129</v>
      </c>
      <c r="N528">
        <v>3.9090909090909087</v>
      </c>
      <c r="O528">
        <v>3</v>
      </c>
      <c r="P528">
        <v>29</v>
      </c>
      <c r="Q528">
        <v>84</v>
      </c>
      <c r="R528">
        <v>33</v>
      </c>
      <c r="S528">
        <v>33</v>
      </c>
      <c r="T528">
        <v>26</v>
      </c>
      <c r="U528">
        <v>75</v>
      </c>
      <c r="V528">
        <v>30</v>
      </c>
      <c r="W528">
        <v>30</v>
      </c>
      <c r="X528" t="b">
        <v>0</v>
      </c>
      <c r="Y528" t="b">
        <v>0</v>
      </c>
      <c r="Z528" t="s">
        <v>893</v>
      </c>
      <c r="AA528" t="s">
        <v>893</v>
      </c>
    </row>
    <row r="529" spans="1:27" x14ac:dyDescent="0.25">
      <c r="A529">
        <v>526</v>
      </c>
      <c r="B529" t="b">
        <v>1</v>
      </c>
      <c r="C529">
        <v>5</v>
      </c>
      <c r="D529">
        <v>5</v>
      </c>
      <c r="E529" t="s">
        <v>528</v>
      </c>
      <c r="F529">
        <v>300</v>
      </c>
      <c r="G529">
        <v>5</v>
      </c>
      <c r="H529">
        <v>50</v>
      </c>
      <c r="I529">
        <v>1</v>
      </c>
      <c r="J529">
        <v>5</v>
      </c>
      <c r="K529">
        <v>43</v>
      </c>
      <c r="L529">
        <v>34</v>
      </c>
      <c r="M529">
        <v>32</v>
      </c>
      <c r="N529">
        <v>6.4</v>
      </c>
      <c r="O529">
        <v>0</v>
      </c>
      <c r="P529">
        <v>5</v>
      </c>
      <c r="Q529">
        <v>15</v>
      </c>
      <c r="R529">
        <v>5</v>
      </c>
      <c r="S529">
        <v>5</v>
      </c>
      <c r="T529">
        <v>5</v>
      </c>
      <c r="U529">
        <v>15</v>
      </c>
      <c r="V529">
        <v>5</v>
      </c>
      <c r="W529">
        <v>5</v>
      </c>
      <c r="X529" t="b">
        <v>0</v>
      </c>
      <c r="Y529" t="b">
        <v>0</v>
      </c>
      <c r="Z529" t="s">
        <v>893</v>
      </c>
      <c r="AA529" t="s">
        <v>893</v>
      </c>
    </row>
    <row r="530" spans="1:27" x14ac:dyDescent="0.25">
      <c r="A530">
        <v>527</v>
      </c>
      <c r="B530" t="b">
        <v>1</v>
      </c>
      <c r="C530">
        <v>5</v>
      </c>
      <c r="D530">
        <v>5</v>
      </c>
      <c r="E530" t="s">
        <v>529</v>
      </c>
      <c r="F530">
        <v>300</v>
      </c>
      <c r="G530">
        <v>5</v>
      </c>
      <c r="H530">
        <v>50</v>
      </c>
      <c r="I530">
        <v>2</v>
      </c>
      <c r="J530">
        <v>5</v>
      </c>
      <c r="K530">
        <v>52</v>
      </c>
      <c r="L530">
        <v>34</v>
      </c>
      <c r="M530">
        <v>34</v>
      </c>
      <c r="N530">
        <v>6.8</v>
      </c>
      <c r="O530">
        <v>0</v>
      </c>
      <c r="P530">
        <v>5</v>
      </c>
      <c r="Q530">
        <v>15</v>
      </c>
      <c r="R530">
        <v>5</v>
      </c>
      <c r="S530">
        <v>5</v>
      </c>
      <c r="T530">
        <v>5</v>
      </c>
      <c r="U530">
        <v>15</v>
      </c>
      <c r="V530">
        <v>5</v>
      </c>
      <c r="W530">
        <v>5</v>
      </c>
      <c r="X530" t="b">
        <v>0</v>
      </c>
      <c r="Y530" t="b">
        <v>0</v>
      </c>
      <c r="Z530" t="s">
        <v>893</v>
      </c>
      <c r="AA530" t="s">
        <v>893</v>
      </c>
    </row>
    <row r="531" spans="1:27" x14ac:dyDescent="0.25">
      <c r="A531">
        <v>528</v>
      </c>
      <c r="B531" t="b">
        <v>1</v>
      </c>
      <c r="C531">
        <v>5</v>
      </c>
      <c r="D531">
        <v>5</v>
      </c>
      <c r="E531" t="s">
        <v>530</v>
      </c>
      <c r="F531">
        <v>300</v>
      </c>
      <c r="G531">
        <v>5</v>
      </c>
      <c r="H531">
        <v>50</v>
      </c>
      <c r="I531">
        <v>3</v>
      </c>
      <c r="J531">
        <v>5</v>
      </c>
      <c r="K531">
        <v>55</v>
      </c>
      <c r="L531">
        <v>38</v>
      </c>
      <c r="M531">
        <v>22</v>
      </c>
      <c r="N531">
        <v>4.4000000000000004</v>
      </c>
      <c r="O531">
        <v>2</v>
      </c>
      <c r="P531">
        <v>5</v>
      </c>
      <c r="Q531">
        <v>15</v>
      </c>
      <c r="R531">
        <v>5</v>
      </c>
      <c r="S531">
        <v>5</v>
      </c>
      <c r="T531">
        <v>3</v>
      </c>
      <c r="U531">
        <v>9</v>
      </c>
      <c r="V531">
        <v>3</v>
      </c>
      <c r="W531">
        <v>3</v>
      </c>
      <c r="X531" t="b">
        <v>0</v>
      </c>
      <c r="Y531" t="b">
        <v>0</v>
      </c>
      <c r="Z531" t="s">
        <v>893</v>
      </c>
      <c r="AA531" t="s">
        <v>893</v>
      </c>
    </row>
    <row r="532" spans="1:27" x14ac:dyDescent="0.25">
      <c r="A532">
        <v>529</v>
      </c>
      <c r="B532" t="b">
        <v>1</v>
      </c>
      <c r="C532">
        <v>5</v>
      </c>
      <c r="D532">
        <v>5</v>
      </c>
      <c r="E532" t="s">
        <v>531</v>
      </c>
      <c r="F532">
        <v>300</v>
      </c>
      <c r="G532">
        <v>5</v>
      </c>
      <c r="H532">
        <v>50</v>
      </c>
      <c r="I532">
        <v>4</v>
      </c>
      <c r="J532">
        <v>5</v>
      </c>
      <c r="K532">
        <v>48</v>
      </c>
      <c r="L532">
        <v>36</v>
      </c>
      <c r="M532">
        <v>27</v>
      </c>
      <c r="N532">
        <v>5.4</v>
      </c>
      <c r="O532">
        <v>1</v>
      </c>
      <c r="P532">
        <v>5</v>
      </c>
      <c r="Q532">
        <v>15</v>
      </c>
      <c r="R532">
        <v>5</v>
      </c>
      <c r="S532">
        <v>5</v>
      </c>
      <c r="T532">
        <v>4</v>
      </c>
      <c r="U532">
        <v>12</v>
      </c>
      <c r="V532">
        <v>4</v>
      </c>
      <c r="W532">
        <v>4</v>
      </c>
      <c r="X532" t="b">
        <v>0</v>
      </c>
      <c r="Y532" t="b">
        <v>0</v>
      </c>
      <c r="Z532" t="s">
        <v>893</v>
      </c>
      <c r="AA532" t="s">
        <v>893</v>
      </c>
    </row>
    <row r="533" spans="1:27" x14ac:dyDescent="0.25">
      <c r="A533">
        <v>530</v>
      </c>
      <c r="B533" t="b">
        <v>1</v>
      </c>
      <c r="C533">
        <v>5</v>
      </c>
      <c r="D533">
        <v>5</v>
      </c>
      <c r="E533" t="s">
        <v>532</v>
      </c>
      <c r="F533">
        <v>300</v>
      </c>
      <c r="G533">
        <v>5</v>
      </c>
      <c r="H533">
        <v>50</v>
      </c>
      <c r="I533">
        <v>5</v>
      </c>
      <c r="J533">
        <v>5</v>
      </c>
      <c r="K533">
        <v>45</v>
      </c>
      <c r="L533">
        <v>35</v>
      </c>
      <c r="M533">
        <v>31</v>
      </c>
      <c r="N533">
        <v>6.2</v>
      </c>
      <c r="O533">
        <v>0</v>
      </c>
      <c r="P533">
        <v>5</v>
      </c>
      <c r="Q533">
        <v>15</v>
      </c>
      <c r="R533">
        <v>5</v>
      </c>
      <c r="S533">
        <v>5</v>
      </c>
      <c r="T533">
        <v>5</v>
      </c>
      <c r="U533">
        <v>15</v>
      </c>
      <c r="V533">
        <v>5</v>
      </c>
      <c r="W533">
        <v>5</v>
      </c>
      <c r="X533" t="b">
        <v>0</v>
      </c>
      <c r="Y533" t="b">
        <v>0</v>
      </c>
      <c r="Z533" t="s">
        <v>893</v>
      </c>
      <c r="AA533" t="s">
        <v>893</v>
      </c>
    </row>
    <row r="534" spans="1:27" x14ac:dyDescent="0.25">
      <c r="A534">
        <v>531</v>
      </c>
      <c r="B534" t="b">
        <v>1</v>
      </c>
      <c r="C534">
        <v>5</v>
      </c>
      <c r="D534">
        <v>5</v>
      </c>
      <c r="E534" t="s">
        <v>533</v>
      </c>
      <c r="F534">
        <v>300</v>
      </c>
      <c r="G534">
        <v>5</v>
      </c>
      <c r="H534">
        <v>70</v>
      </c>
      <c r="I534">
        <v>1</v>
      </c>
      <c r="J534">
        <v>5</v>
      </c>
      <c r="K534">
        <v>53</v>
      </c>
      <c r="L534">
        <v>35</v>
      </c>
      <c r="M534">
        <v>25</v>
      </c>
      <c r="N534">
        <v>5</v>
      </c>
      <c r="O534">
        <v>2</v>
      </c>
      <c r="P534">
        <v>5</v>
      </c>
      <c r="Q534">
        <v>15</v>
      </c>
      <c r="R534">
        <v>5</v>
      </c>
      <c r="S534">
        <v>5</v>
      </c>
      <c r="T534">
        <v>3</v>
      </c>
      <c r="U534">
        <v>9</v>
      </c>
      <c r="V534">
        <v>3</v>
      </c>
      <c r="W534">
        <v>3</v>
      </c>
      <c r="X534" t="b">
        <v>0</v>
      </c>
      <c r="Y534" t="b">
        <v>0</v>
      </c>
      <c r="Z534" t="s">
        <v>893</v>
      </c>
      <c r="AA534" t="s">
        <v>893</v>
      </c>
    </row>
    <row r="535" spans="1:27" x14ac:dyDescent="0.25">
      <c r="A535">
        <v>532</v>
      </c>
      <c r="B535" t="b">
        <v>1</v>
      </c>
      <c r="C535">
        <v>5</v>
      </c>
      <c r="D535">
        <v>5</v>
      </c>
      <c r="E535" t="s">
        <v>534</v>
      </c>
      <c r="F535">
        <v>300</v>
      </c>
      <c r="G535">
        <v>5</v>
      </c>
      <c r="H535">
        <v>70</v>
      </c>
      <c r="I535">
        <v>2</v>
      </c>
      <c r="J535">
        <v>5</v>
      </c>
      <c r="K535">
        <v>49</v>
      </c>
      <c r="L535">
        <v>32</v>
      </c>
      <c r="M535">
        <v>24</v>
      </c>
      <c r="N535">
        <v>4.8</v>
      </c>
      <c r="O535">
        <v>1</v>
      </c>
      <c r="P535">
        <v>5</v>
      </c>
      <c r="Q535">
        <v>15</v>
      </c>
      <c r="R535">
        <v>5</v>
      </c>
      <c r="S535">
        <v>5</v>
      </c>
      <c r="T535">
        <v>3</v>
      </c>
      <c r="U535">
        <v>9</v>
      </c>
      <c r="V535">
        <v>4</v>
      </c>
      <c r="W535">
        <v>4</v>
      </c>
      <c r="X535" t="b">
        <v>0</v>
      </c>
      <c r="Y535" t="b">
        <v>0</v>
      </c>
      <c r="Z535" t="s">
        <v>893</v>
      </c>
      <c r="AA535" t="s">
        <v>893</v>
      </c>
    </row>
    <row r="536" spans="1:27" x14ac:dyDescent="0.25">
      <c r="A536">
        <v>533</v>
      </c>
      <c r="B536" t="b">
        <v>1</v>
      </c>
      <c r="C536">
        <v>5</v>
      </c>
      <c r="D536">
        <v>5</v>
      </c>
      <c r="E536" t="s">
        <v>535</v>
      </c>
      <c r="F536">
        <v>300</v>
      </c>
      <c r="G536">
        <v>5</v>
      </c>
      <c r="H536">
        <v>70</v>
      </c>
      <c r="I536">
        <v>3</v>
      </c>
      <c r="J536">
        <v>5</v>
      </c>
      <c r="K536">
        <v>47</v>
      </c>
      <c r="L536">
        <v>35</v>
      </c>
      <c r="M536">
        <v>34</v>
      </c>
      <c r="N536">
        <v>6.8</v>
      </c>
      <c r="O536">
        <v>0</v>
      </c>
      <c r="P536">
        <v>5</v>
      </c>
      <c r="Q536">
        <v>15</v>
      </c>
      <c r="R536">
        <v>5</v>
      </c>
      <c r="S536">
        <v>5</v>
      </c>
      <c r="T536">
        <v>5</v>
      </c>
      <c r="U536">
        <v>15</v>
      </c>
      <c r="V536">
        <v>5</v>
      </c>
      <c r="W536">
        <v>5</v>
      </c>
      <c r="X536" t="b">
        <v>0</v>
      </c>
      <c r="Y536" t="b">
        <v>0</v>
      </c>
      <c r="Z536" t="s">
        <v>893</v>
      </c>
      <c r="AA536" t="s">
        <v>893</v>
      </c>
    </row>
    <row r="537" spans="1:27" x14ac:dyDescent="0.25">
      <c r="A537">
        <v>534</v>
      </c>
      <c r="B537" t="b">
        <v>1</v>
      </c>
      <c r="C537">
        <v>5</v>
      </c>
      <c r="D537">
        <v>5</v>
      </c>
      <c r="E537" t="s">
        <v>536</v>
      </c>
      <c r="F537">
        <v>300</v>
      </c>
      <c r="G537">
        <v>5</v>
      </c>
      <c r="H537">
        <v>70</v>
      </c>
      <c r="I537">
        <v>4</v>
      </c>
      <c r="J537">
        <v>5</v>
      </c>
      <c r="K537">
        <v>58</v>
      </c>
      <c r="L537">
        <v>42</v>
      </c>
      <c r="M537">
        <v>28</v>
      </c>
      <c r="N537">
        <v>5.6</v>
      </c>
      <c r="O537">
        <v>2</v>
      </c>
      <c r="P537">
        <v>5</v>
      </c>
      <c r="Q537">
        <v>15</v>
      </c>
      <c r="R537">
        <v>5</v>
      </c>
      <c r="S537">
        <v>5</v>
      </c>
      <c r="T537">
        <v>3</v>
      </c>
      <c r="U537">
        <v>9</v>
      </c>
      <c r="V537">
        <v>3</v>
      </c>
      <c r="W537">
        <v>3</v>
      </c>
      <c r="X537" t="b">
        <v>0</v>
      </c>
      <c r="Y537" t="b">
        <v>0</v>
      </c>
      <c r="Z537" t="s">
        <v>893</v>
      </c>
      <c r="AA537" t="s">
        <v>893</v>
      </c>
    </row>
    <row r="538" spans="1:27" x14ac:dyDescent="0.25">
      <c r="A538">
        <v>535</v>
      </c>
      <c r="B538" t="b">
        <v>1</v>
      </c>
      <c r="C538">
        <v>5</v>
      </c>
      <c r="D538">
        <v>5</v>
      </c>
      <c r="E538" t="s">
        <v>537</v>
      </c>
      <c r="F538">
        <v>300</v>
      </c>
      <c r="G538">
        <v>5</v>
      </c>
      <c r="H538">
        <v>70</v>
      </c>
      <c r="I538">
        <v>5</v>
      </c>
      <c r="J538">
        <v>5</v>
      </c>
      <c r="K538">
        <v>54</v>
      </c>
      <c r="L538">
        <v>39</v>
      </c>
      <c r="M538">
        <v>21</v>
      </c>
      <c r="N538">
        <v>4.2</v>
      </c>
      <c r="O538">
        <v>2</v>
      </c>
      <c r="P538">
        <v>5</v>
      </c>
      <c r="Q538">
        <v>15</v>
      </c>
      <c r="R538">
        <v>5</v>
      </c>
      <c r="S538">
        <v>5</v>
      </c>
      <c r="T538">
        <v>3</v>
      </c>
      <c r="U538">
        <v>9</v>
      </c>
      <c r="V538">
        <v>3</v>
      </c>
      <c r="W538">
        <v>3</v>
      </c>
      <c r="X538" t="b">
        <v>0</v>
      </c>
      <c r="Y538" t="b">
        <v>0</v>
      </c>
      <c r="Z538" t="s">
        <v>893</v>
      </c>
      <c r="AA538" t="s">
        <v>893</v>
      </c>
    </row>
    <row r="539" spans="1:27" x14ac:dyDescent="0.25">
      <c r="A539">
        <v>536</v>
      </c>
      <c r="B539" t="b">
        <v>1</v>
      </c>
      <c r="C539">
        <v>5</v>
      </c>
      <c r="D539">
        <v>5</v>
      </c>
      <c r="E539" t="s">
        <v>538</v>
      </c>
      <c r="F539">
        <v>300</v>
      </c>
      <c r="G539">
        <v>5</v>
      </c>
      <c r="H539">
        <v>90</v>
      </c>
      <c r="I539">
        <v>1</v>
      </c>
      <c r="J539">
        <v>5</v>
      </c>
      <c r="K539">
        <v>84</v>
      </c>
      <c r="L539">
        <v>43</v>
      </c>
      <c r="M539">
        <v>36</v>
      </c>
      <c r="N539">
        <v>7.2</v>
      </c>
      <c r="O539">
        <v>1</v>
      </c>
      <c r="P539">
        <v>5</v>
      </c>
      <c r="Q539">
        <v>15</v>
      </c>
      <c r="R539">
        <v>5</v>
      </c>
      <c r="S539">
        <v>5</v>
      </c>
      <c r="T539">
        <v>4</v>
      </c>
      <c r="U539">
        <v>12</v>
      </c>
      <c r="V539">
        <v>4</v>
      </c>
      <c r="W539">
        <v>4</v>
      </c>
      <c r="X539" t="b">
        <v>0</v>
      </c>
      <c r="Y539" t="b">
        <v>0</v>
      </c>
      <c r="Z539" t="s">
        <v>893</v>
      </c>
      <c r="AA539" t="s">
        <v>893</v>
      </c>
    </row>
    <row r="540" spans="1:27" x14ac:dyDescent="0.25">
      <c r="A540">
        <v>537</v>
      </c>
      <c r="B540" t="b">
        <v>1</v>
      </c>
      <c r="C540">
        <v>5</v>
      </c>
      <c r="D540">
        <v>5</v>
      </c>
      <c r="E540" t="s">
        <v>539</v>
      </c>
      <c r="F540">
        <v>300</v>
      </c>
      <c r="G540">
        <v>5</v>
      </c>
      <c r="H540">
        <v>90</v>
      </c>
      <c r="I540">
        <v>2</v>
      </c>
      <c r="J540">
        <v>5</v>
      </c>
      <c r="K540">
        <v>62</v>
      </c>
      <c r="L540">
        <v>39</v>
      </c>
      <c r="M540">
        <v>29</v>
      </c>
      <c r="N540">
        <v>5.8</v>
      </c>
      <c r="O540">
        <v>1</v>
      </c>
      <c r="P540">
        <v>5</v>
      </c>
      <c r="Q540">
        <v>15</v>
      </c>
      <c r="R540">
        <v>5</v>
      </c>
      <c r="S540">
        <v>5</v>
      </c>
      <c r="T540">
        <v>4</v>
      </c>
      <c r="U540">
        <v>11</v>
      </c>
      <c r="V540">
        <v>4</v>
      </c>
      <c r="W540">
        <v>4</v>
      </c>
      <c r="X540" t="b">
        <v>0</v>
      </c>
      <c r="Y540" t="b">
        <v>0</v>
      </c>
      <c r="Z540" t="s">
        <v>893</v>
      </c>
      <c r="AA540" t="s">
        <v>893</v>
      </c>
    </row>
    <row r="541" spans="1:27" x14ac:dyDescent="0.25">
      <c r="A541">
        <v>538</v>
      </c>
      <c r="B541" t="b">
        <v>1</v>
      </c>
      <c r="C541">
        <v>5</v>
      </c>
      <c r="D541">
        <v>5</v>
      </c>
      <c r="E541" t="s">
        <v>540</v>
      </c>
      <c r="F541">
        <v>300</v>
      </c>
      <c r="G541">
        <v>5</v>
      </c>
      <c r="H541">
        <v>90</v>
      </c>
      <c r="I541">
        <v>3</v>
      </c>
      <c r="J541">
        <v>5</v>
      </c>
      <c r="K541">
        <v>82</v>
      </c>
      <c r="L541">
        <v>48</v>
      </c>
      <c r="M541">
        <v>38</v>
      </c>
      <c r="N541">
        <v>7.6</v>
      </c>
      <c r="O541">
        <v>1</v>
      </c>
      <c r="P541">
        <v>5</v>
      </c>
      <c r="Q541">
        <v>15</v>
      </c>
      <c r="R541">
        <v>5</v>
      </c>
      <c r="S541">
        <v>5</v>
      </c>
      <c r="T541">
        <v>4</v>
      </c>
      <c r="U541">
        <v>12</v>
      </c>
      <c r="V541">
        <v>4</v>
      </c>
      <c r="W541">
        <v>4</v>
      </c>
      <c r="X541" t="b">
        <v>0</v>
      </c>
      <c r="Y541" t="b">
        <v>0</v>
      </c>
      <c r="Z541" t="s">
        <v>893</v>
      </c>
      <c r="AA541" t="s">
        <v>893</v>
      </c>
    </row>
    <row r="542" spans="1:27" x14ac:dyDescent="0.25">
      <c r="A542">
        <v>539</v>
      </c>
      <c r="B542" t="b">
        <v>1</v>
      </c>
      <c r="C542">
        <v>5</v>
      </c>
      <c r="D542">
        <v>5</v>
      </c>
      <c r="E542" t="s">
        <v>541</v>
      </c>
      <c r="F542">
        <v>300</v>
      </c>
      <c r="G542">
        <v>5</v>
      </c>
      <c r="H542">
        <v>90</v>
      </c>
      <c r="I542">
        <v>4</v>
      </c>
      <c r="J542">
        <v>5</v>
      </c>
      <c r="K542">
        <v>55</v>
      </c>
      <c r="L542">
        <v>38</v>
      </c>
      <c r="M542">
        <v>34</v>
      </c>
      <c r="N542">
        <v>6.8</v>
      </c>
      <c r="O542">
        <v>1</v>
      </c>
      <c r="P542">
        <v>5</v>
      </c>
      <c r="Q542">
        <v>15</v>
      </c>
      <c r="R542">
        <v>5</v>
      </c>
      <c r="S542">
        <v>5</v>
      </c>
      <c r="T542">
        <v>4</v>
      </c>
      <c r="U542">
        <v>12</v>
      </c>
      <c r="V542">
        <v>4</v>
      </c>
      <c r="W542">
        <v>4</v>
      </c>
      <c r="X542" t="b">
        <v>0</v>
      </c>
      <c r="Y542" t="b">
        <v>0</v>
      </c>
      <c r="Z542" t="s">
        <v>893</v>
      </c>
      <c r="AA542" t="s">
        <v>893</v>
      </c>
    </row>
    <row r="543" spans="1:27" x14ac:dyDescent="0.25">
      <c r="A543">
        <v>540</v>
      </c>
      <c r="B543" t="b">
        <v>1</v>
      </c>
      <c r="C543">
        <v>5</v>
      </c>
      <c r="D543">
        <v>5</v>
      </c>
      <c r="E543" t="s">
        <v>542</v>
      </c>
      <c r="F543">
        <v>300</v>
      </c>
      <c r="G543">
        <v>5</v>
      </c>
      <c r="H543">
        <v>90</v>
      </c>
      <c r="I543">
        <v>5</v>
      </c>
      <c r="J543">
        <v>5</v>
      </c>
      <c r="K543">
        <v>69</v>
      </c>
      <c r="L543">
        <v>44</v>
      </c>
      <c r="M543">
        <v>34</v>
      </c>
      <c r="N543">
        <v>6.8</v>
      </c>
      <c r="O543">
        <v>1</v>
      </c>
      <c r="P543">
        <v>5</v>
      </c>
      <c r="Q543">
        <v>15</v>
      </c>
      <c r="R543">
        <v>5</v>
      </c>
      <c r="S543">
        <v>5</v>
      </c>
      <c r="T543">
        <v>4</v>
      </c>
      <c r="U543">
        <v>12</v>
      </c>
      <c r="V543">
        <v>4</v>
      </c>
      <c r="W543">
        <v>4</v>
      </c>
      <c r="X543" t="b">
        <v>0</v>
      </c>
      <c r="Y543" t="b">
        <v>0</v>
      </c>
      <c r="Z543" t="s">
        <v>893</v>
      </c>
      <c r="AA543" t="s">
        <v>893</v>
      </c>
    </row>
    <row r="544" spans="1:27" x14ac:dyDescent="0.25">
      <c r="A544">
        <v>541</v>
      </c>
      <c r="B544" t="b">
        <v>1</v>
      </c>
      <c r="C544">
        <v>10</v>
      </c>
      <c r="D544">
        <v>10</v>
      </c>
      <c r="E544" t="s">
        <v>543</v>
      </c>
      <c r="F544">
        <v>300</v>
      </c>
      <c r="G544">
        <v>10</v>
      </c>
      <c r="H544">
        <v>50</v>
      </c>
      <c r="I544">
        <v>1</v>
      </c>
      <c r="J544">
        <v>10</v>
      </c>
      <c r="K544">
        <v>75</v>
      </c>
      <c r="L544">
        <v>63</v>
      </c>
      <c r="M544">
        <v>56</v>
      </c>
      <c r="N544">
        <v>5.6</v>
      </c>
      <c r="O544">
        <v>1</v>
      </c>
      <c r="P544">
        <v>9</v>
      </c>
      <c r="Q544">
        <v>27</v>
      </c>
      <c r="R544">
        <v>10</v>
      </c>
      <c r="S544">
        <v>10</v>
      </c>
      <c r="T544">
        <v>8</v>
      </c>
      <c r="U544">
        <v>24</v>
      </c>
      <c r="V544">
        <v>9</v>
      </c>
      <c r="W544">
        <v>9</v>
      </c>
      <c r="X544" t="b">
        <v>0</v>
      </c>
      <c r="Y544" t="b">
        <v>0</v>
      </c>
      <c r="Z544" t="s">
        <v>893</v>
      </c>
      <c r="AA544" t="s">
        <v>893</v>
      </c>
    </row>
    <row r="545" spans="1:27" x14ac:dyDescent="0.25">
      <c r="A545">
        <v>542</v>
      </c>
      <c r="B545" t="b">
        <v>1</v>
      </c>
      <c r="C545">
        <v>10</v>
      </c>
      <c r="D545">
        <v>10</v>
      </c>
      <c r="E545" t="s">
        <v>544</v>
      </c>
      <c r="F545">
        <v>300</v>
      </c>
      <c r="G545">
        <v>10</v>
      </c>
      <c r="H545">
        <v>50</v>
      </c>
      <c r="I545">
        <v>2</v>
      </c>
      <c r="J545">
        <v>10</v>
      </c>
      <c r="K545">
        <v>66</v>
      </c>
      <c r="L545">
        <v>60</v>
      </c>
      <c r="M545">
        <v>57</v>
      </c>
      <c r="N545">
        <v>5.7</v>
      </c>
      <c r="O545">
        <v>0</v>
      </c>
      <c r="P545">
        <v>10</v>
      </c>
      <c r="Q545">
        <v>29</v>
      </c>
      <c r="R545">
        <v>10</v>
      </c>
      <c r="S545">
        <v>10</v>
      </c>
      <c r="T545">
        <v>10</v>
      </c>
      <c r="U545">
        <v>29</v>
      </c>
      <c r="V545">
        <v>10</v>
      </c>
      <c r="W545">
        <v>10</v>
      </c>
      <c r="X545" t="b">
        <v>0</v>
      </c>
      <c r="Y545" t="b">
        <v>0</v>
      </c>
      <c r="Z545" t="s">
        <v>893</v>
      </c>
      <c r="AA545" t="s">
        <v>893</v>
      </c>
    </row>
    <row r="546" spans="1:27" x14ac:dyDescent="0.25">
      <c r="A546">
        <v>543</v>
      </c>
      <c r="B546" t="b">
        <v>1</v>
      </c>
      <c r="C546">
        <v>10</v>
      </c>
      <c r="D546">
        <v>10</v>
      </c>
      <c r="E546" t="s">
        <v>545</v>
      </c>
      <c r="F546">
        <v>300</v>
      </c>
      <c r="G546">
        <v>10</v>
      </c>
      <c r="H546">
        <v>50</v>
      </c>
      <c r="I546">
        <v>3</v>
      </c>
      <c r="J546">
        <v>10</v>
      </c>
      <c r="K546">
        <v>70</v>
      </c>
      <c r="L546">
        <v>63</v>
      </c>
      <c r="M546">
        <v>56</v>
      </c>
      <c r="N546">
        <v>5.6</v>
      </c>
      <c r="O546">
        <v>1</v>
      </c>
      <c r="P546">
        <v>10</v>
      </c>
      <c r="Q546">
        <v>30</v>
      </c>
      <c r="R546">
        <v>10</v>
      </c>
      <c r="S546">
        <v>10</v>
      </c>
      <c r="T546">
        <v>9</v>
      </c>
      <c r="U546">
        <v>27</v>
      </c>
      <c r="V546">
        <v>9</v>
      </c>
      <c r="W546">
        <v>9</v>
      </c>
      <c r="X546" t="b">
        <v>0</v>
      </c>
      <c r="Y546" t="b">
        <v>0</v>
      </c>
      <c r="Z546" t="s">
        <v>893</v>
      </c>
      <c r="AA546" t="s">
        <v>893</v>
      </c>
    </row>
    <row r="547" spans="1:27" x14ac:dyDescent="0.25">
      <c r="A547">
        <v>544</v>
      </c>
      <c r="B547" t="b">
        <v>1</v>
      </c>
      <c r="C547">
        <v>10</v>
      </c>
      <c r="D547">
        <v>10</v>
      </c>
      <c r="E547" t="s">
        <v>546</v>
      </c>
      <c r="F547">
        <v>300</v>
      </c>
      <c r="G547">
        <v>10</v>
      </c>
      <c r="H547">
        <v>50</v>
      </c>
      <c r="I547">
        <v>4</v>
      </c>
      <c r="J547">
        <v>10</v>
      </c>
      <c r="K547">
        <v>79</v>
      </c>
      <c r="L547">
        <v>63</v>
      </c>
      <c r="M547">
        <v>57</v>
      </c>
      <c r="N547">
        <v>5.7</v>
      </c>
      <c r="O547">
        <v>1</v>
      </c>
      <c r="P547">
        <v>10</v>
      </c>
      <c r="Q547">
        <v>30</v>
      </c>
      <c r="R547">
        <v>10</v>
      </c>
      <c r="S547">
        <v>10</v>
      </c>
      <c r="T547">
        <v>9</v>
      </c>
      <c r="U547">
        <v>27</v>
      </c>
      <c r="V547">
        <v>9</v>
      </c>
      <c r="W547">
        <v>9</v>
      </c>
      <c r="X547" t="b">
        <v>0</v>
      </c>
      <c r="Y547" t="b">
        <v>0</v>
      </c>
      <c r="Z547" t="s">
        <v>893</v>
      </c>
      <c r="AA547" t="s">
        <v>893</v>
      </c>
    </row>
    <row r="548" spans="1:27" x14ac:dyDescent="0.25">
      <c r="A548">
        <v>545</v>
      </c>
      <c r="B548" t="b">
        <v>1</v>
      </c>
      <c r="C548">
        <v>10</v>
      </c>
      <c r="D548">
        <v>10</v>
      </c>
      <c r="E548" t="s">
        <v>547</v>
      </c>
      <c r="F548">
        <v>300</v>
      </c>
      <c r="G548">
        <v>10</v>
      </c>
      <c r="H548">
        <v>50</v>
      </c>
      <c r="I548">
        <v>5</v>
      </c>
      <c r="J548">
        <v>10</v>
      </c>
      <c r="K548">
        <v>73</v>
      </c>
      <c r="L548">
        <v>60</v>
      </c>
      <c r="M548">
        <v>57</v>
      </c>
      <c r="N548">
        <v>5.7</v>
      </c>
      <c r="O548">
        <v>1</v>
      </c>
      <c r="P548">
        <v>9</v>
      </c>
      <c r="Q548">
        <v>27</v>
      </c>
      <c r="R548">
        <v>10</v>
      </c>
      <c r="S548">
        <v>10</v>
      </c>
      <c r="T548">
        <v>8</v>
      </c>
      <c r="U548">
        <v>24</v>
      </c>
      <c r="V548">
        <v>9</v>
      </c>
      <c r="W548">
        <v>9</v>
      </c>
      <c r="X548" t="b">
        <v>0</v>
      </c>
      <c r="Y548" t="b">
        <v>0</v>
      </c>
      <c r="Z548" t="s">
        <v>893</v>
      </c>
      <c r="AA548" t="s">
        <v>893</v>
      </c>
    </row>
    <row r="549" spans="1:27" x14ac:dyDescent="0.25">
      <c r="A549">
        <v>546</v>
      </c>
      <c r="B549" t="b">
        <v>1</v>
      </c>
      <c r="C549">
        <v>10</v>
      </c>
      <c r="D549">
        <v>10</v>
      </c>
      <c r="E549" t="s">
        <v>548</v>
      </c>
      <c r="F549">
        <v>300</v>
      </c>
      <c r="G549">
        <v>10</v>
      </c>
      <c r="H549">
        <v>70</v>
      </c>
      <c r="I549">
        <v>1</v>
      </c>
      <c r="J549">
        <v>10</v>
      </c>
      <c r="K549">
        <v>74</v>
      </c>
      <c r="L549">
        <v>60</v>
      </c>
      <c r="M549">
        <v>41</v>
      </c>
      <c r="N549">
        <v>4.0999999999999996</v>
      </c>
      <c r="O549">
        <v>3</v>
      </c>
      <c r="P549">
        <v>10</v>
      </c>
      <c r="Q549">
        <v>30</v>
      </c>
      <c r="R549">
        <v>10</v>
      </c>
      <c r="S549">
        <v>10</v>
      </c>
      <c r="T549">
        <v>7</v>
      </c>
      <c r="U549">
        <v>20</v>
      </c>
      <c r="V549">
        <v>7</v>
      </c>
      <c r="W549">
        <v>7</v>
      </c>
      <c r="X549" t="b">
        <v>0</v>
      </c>
      <c r="Y549" t="b">
        <v>0</v>
      </c>
      <c r="Z549" t="s">
        <v>893</v>
      </c>
      <c r="AA549" t="s">
        <v>893</v>
      </c>
    </row>
    <row r="550" spans="1:27" x14ac:dyDescent="0.25">
      <c r="A550">
        <v>547</v>
      </c>
      <c r="B550" t="b">
        <v>1</v>
      </c>
      <c r="C550">
        <v>10</v>
      </c>
      <c r="D550">
        <v>10</v>
      </c>
      <c r="E550" t="s">
        <v>549</v>
      </c>
      <c r="F550">
        <v>300</v>
      </c>
      <c r="G550">
        <v>10</v>
      </c>
      <c r="H550">
        <v>70</v>
      </c>
      <c r="I550">
        <v>2</v>
      </c>
      <c r="J550">
        <v>10</v>
      </c>
      <c r="K550">
        <v>92</v>
      </c>
      <c r="L550">
        <v>67</v>
      </c>
      <c r="M550">
        <v>48</v>
      </c>
      <c r="N550">
        <v>4.8</v>
      </c>
      <c r="O550">
        <v>2</v>
      </c>
      <c r="P550">
        <v>9</v>
      </c>
      <c r="Q550">
        <v>27</v>
      </c>
      <c r="R550">
        <v>10</v>
      </c>
      <c r="S550">
        <v>10</v>
      </c>
      <c r="T550">
        <v>7</v>
      </c>
      <c r="U550">
        <v>21</v>
      </c>
      <c r="V550">
        <v>8</v>
      </c>
      <c r="W550">
        <v>8</v>
      </c>
      <c r="X550" t="b">
        <v>0</v>
      </c>
      <c r="Y550" t="b">
        <v>0</v>
      </c>
      <c r="Z550" t="s">
        <v>893</v>
      </c>
      <c r="AA550" t="s">
        <v>893</v>
      </c>
    </row>
    <row r="551" spans="1:27" x14ac:dyDescent="0.25">
      <c r="A551">
        <v>548</v>
      </c>
      <c r="B551" t="b">
        <v>1</v>
      </c>
      <c r="C551">
        <v>10</v>
      </c>
      <c r="D551">
        <v>10</v>
      </c>
      <c r="E551" t="s">
        <v>550</v>
      </c>
      <c r="F551">
        <v>300</v>
      </c>
      <c r="G551">
        <v>10</v>
      </c>
      <c r="H551">
        <v>70</v>
      </c>
      <c r="I551">
        <v>3</v>
      </c>
      <c r="J551">
        <v>10</v>
      </c>
      <c r="K551">
        <v>78</v>
      </c>
      <c r="L551">
        <v>62</v>
      </c>
      <c r="M551">
        <v>61</v>
      </c>
      <c r="N551">
        <v>6.1</v>
      </c>
      <c r="O551">
        <v>0</v>
      </c>
      <c r="P551">
        <v>10</v>
      </c>
      <c r="Q551">
        <v>30</v>
      </c>
      <c r="R551">
        <v>10</v>
      </c>
      <c r="S551">
        <v>10</v>
      </c>
      <c r="T551">
        <v>10</v>
      </c>
      <c r="U551">
        <v>30</v>
      </c>
      <c r="V551">
        <v>10</v>
      </c>
      <c r="W551">
        <v>10</v>
      </c>
      <c r="X551" t="b">
        <v>0</v>
      </c>
      <c r="Y551" t="b">
        <v>0</v>
      </c>
      <c r="Z551" t="s">
        <v>893</v>
      </c>
      <c r="AA551" t="s">
        <v>893</v>
      </c>
    </row>
    <row r="552" spans="1:27" x14ac:dyDescent="0.25">
      <c r="A552">
        <v>549</v>
      </c>
      <c r="B552" t="b">
        <v>1</v>
      </c>
      <c r="C552">
        <v>10</v>
      </c>
      <c r="D552">
        <v>10</v>
      </c>
      <c r="E552" t="s">
        <v>551</v>
      </c>
      <c r="F552">
        <v>300</v>
      </c>
      <c r="G552">
        <v>10</v>
      </c>
      <c r="H552">
        <v>70</v>
      </c>
      <c r="I552">
        <v>4</v>
      </c>
      <c r="J552">
        <v>10</v>
      </c>
      <c r="K552">
        <v>87</v>
      </c>
      <c r="L552">
        <v>65</v>
      </c>
      <c r="M552">
        <v>45</v>
      </c>
      <c r="N552">
        <v>4.5</v>
      </c>
      <c r="O552">
        <v>3</v>
      </c>
      <c r="P552">
        <v>10</v>
      </c>
      <c r="Q552">
        <v>30</v>
      </c>
      <c r="R552">
        <v>10</v>
      </c>
      <c r="S552">
        <v>10</v>
      </c>
      <c r="T552">
        <v>7</v>
      </c>
      <c r="U552">
        <v>21</v>
      </c>
      <c r="V552">
        <v>7</v>
      </c>
      <c r="W552">
        <v>7</v>
      </c>
      <c r="X552" t="b">
        <v>0</v>
      </c>
      <c r="Y552" t="b">
        <v>0</v>
      </c>
      <c r="Z552" t="s">
        <v>893</v>
      </c>
      <c r="AA552" t="s">
        <v>893</v>
      </c>
    </row>
    <row r="553" spans="1:27" x14ac:dyDescent="0.25">
      <c r="A553">
        <v>550</v>
      </c>
      <c r="B553" t="b">
        <v>1</v>
      </c>
      <c r="C553">
        <v>10</v>
      </c>
      <c r="D553">
        <v>10</v>
      </c>
      <c r="E553" t="s">
        <v>552</v>
      </c>
      <c r="F553">
        <v>300</v>
      </c>
      <c r="G553">
        <v>10</v>
      </c>
      <c r="H553">
        <v>70</v>
      </c>
      <c r="I553">
        <v>5</v>
      </c>
      <c r="J553">
        <v>10</v>
      </c>
      <c r="K553">
        <v>83</v>
      </c>
      <c r="L553">
        <v>66</v>
      </c>
      <c r="M553">
        <v>58</v>
      </c>
      <c r="N553">
        <v>5.8</v>
      </c>
      <c r="O553">
        <v>1</v>
      </c>
      <c r="P553">
        <v>9</v>
      </c>
      <c r="Q553">
        <v>27</v>
      </c>
      <c r="R553">
        <v>10</v>
      </c>
      <c r="S553">
        <v>10</v>
      </c>
      <c r="T553">
        <v>8</v>
      </c>
      <c r="U553">
        <v>24</v>
      </c>
      <c r="V553">
        <v>9</v>
      </c>
      <c r="W553">
        <v>9</v>
      </c>
      <c r="X553" t="b">
        <v>0</v>
      </c>
      <c r="Y553" t="b">
        <v>0</v>
      </c>
      <c r="Z553" t="s">
        <v>893</v>
      </c>
      <c r="AA553" t="s">
        <v>893</v>
      </c>
    </row>
    <row r="554" spans="1:27" x14ac:dyDescent="0.25">
      <c r="A554">
        <v>551</v>
      </c>
      <c r="B554" t="b">
        <v>1</v>
      </c>
      <c r="C554">
        <v>10</v>
      </c>
      <c r="D554">
        <v>10</v>
      </c>
      <c r="E554" t="s">
        <v>553</v>
      </c>
      <c r="F554">
        <v>300</v>
      </c>
      <c r="G554">
        <v>10</v>
      </c>
      <c r="H554">
        <v>90</v>
      </c>
      <c r="I554">
        <v>1</v>
      </c>
      <c r="J554">
        <v>10</v>
      </c>
      <c r="K554">
        <v>126</v>
      </c>
      <c r="L554">
        <v>75</v>
      </c>
      <c r="M554">
        <v>57</v>
      </c>
      <c r="N554">
        <v>5.7</v>
      </c>
      <c r="O554">
        <v>2</v>
      </c>
      <c r="P554">
        <v>9</v>
      </c>
      <c r="Q554">
        <v>27</v>
      </c>
      <c r="R554">
        <v>10</v>
      </c>
      <c r="S554">
        <v>10</v>
      </c>
      <c r="T554">
        <v>7</v>
      </c>
      <c r="U554">
        <v>21</v>
      </c>
      <c r="V554">
        <v>8</v>
      </c>
      <c r="W554">
        <v>8</v>
      </c>
      <c r="X554" t="b">
        <v>0</v>
      </c>
      <c r="Y554" t="b">
        <v>0</v>
      </c>
      <c r="Z554" t="s">
        <v>893</v>
      </c>
      <c r="AA554" t="s">
        <v>893</v>
      </c>
    </row>
    <row r="555" spans="1:27" x14ac:dyDescent="0.25">
      <c r="A555">
        <v>552</v>
      </c>
      <c r="B555" t="b">
        <v>1</v>
      </c>
      <c r="C555">
        <v>10</v>
      </c>
      <c r="D555">
        <v>10</v>
      </c>
      <c r="E555" t="s">
        <v>554</v>
      </c>
      <c r="F555">
        <v>300</v>
      </c>
      <c r="G555">
        <v>10</v>
      </c>
      <c r="H555">
        <v>90</v>
      </c>
      <c r="I555">
        <v>2</v>
      </c>
      <c r="J555">
        <v>10</v>
      </c>
      <c r="K555">
        <v>115</v>
      </c>
      <c r="L555">
        <v>74</v>
      </c>
      <c r="M555">
        <v>38</v>
      </c>
      <c r="N555">
        <v>3.8</v>
      </c>
      <c r="O555">
        <v>5</v>
      </c>
      <c r="P555">
        <v>10</v>
      </c>
      <c r="Q555">
        <v>30</v>
      </c>
      <c r="R555">
        <v>10</v>
      </c>
      <c r="S555">
        <v>10</v>
      </c>
      <c r="T555">
        <v>5</v>
      </c>
      <c r="U555">
        <v>15</v>
      </c>
      <c r="V555">
        <v>5</v>
      </c>
      <c r="W555">
        <v>5</v>
      </c>
      <c r="X555" t="b">
        <v>0</v>
      </c>
      <c r="Y555" t="b">
        <v>0</v>
      </c>
      <c r="Z555" t="s">
        <v>893</v>
      </c>
      <c r="AA555" t="s">
        <v>893</v>
      </c>
    </row>
    <row r="556" spans="1:27" x14ac:dyDescent="0.25">
      <c r="A556">
        <v>553</v>
      </c>
      <c r="B556" t="b">
        <v>1</v>
      </c>
      <c r="C556">
        <v>10</v>
      </c>
      <c r="D556">
        <v>10</v>
      </c>
      <c r="E556" t="s">
        <v>555</v>
      </c>
      <c r="F556">
        <v>300</v>
      </c>
      <c r="G556">
        <v>10</v>
      </c>
      <c r="H556">
        <v>90</v>
      </c>
      <c r="I556">
        <v>3</v>
      </c>
      <c r="J556">
        <v>10</v>
      </c>
      <c r="K556">
        <v>112</v>
      </c>
      <c r="L556">
        <v>67</v>
      </c>
      <c r="M556">
        <v>53</v>
      </c>
      <c r="N556">
        <v>5.3</v>
      </c>
      <c r="O556">
        <v>2</v>
      </c>
      <c r="P556">
        <v>10</v>
      </c>
      <c r="Q556">
        <v>30</v>
      </c>
      <c r="R556">
        <v>10</v>
      </c>
      <c r="S556">
        <v>10</v>
      </c>
      <c r="T556">
        <v>8</v>
      </c>
      <c r="U556">
        <v>24</v>
      </c>
      <c r="V556">
        <v>8</v>
      </c>
      <c r="W556">
        <v>8</v>
      </c>
      <c r="X556" t="b">
        <v>0</v>
      </c>
      <c r="Y556" t="b">
        <v>0</v>
      </c>
      <c r="Z556" t="s">
        <v>893</v>
      </c>
      <c r="AA556" t="s">
        <v>893</v>
      </c>
    </row>
    <row r="557" spans="1:27" x14ac:dyDescent="0.25">
      <c r="A557">
        <v>554</v>
      </c>
      <c r="B557" t="b">
        <v>1</v>
      </c>
      <c r="C557">
        <v>9</v>
      </c>
      <c r="D557">
        <v>9</v>
      </c>
      <c r="E557" t="s">
        <v>556</v>
      </c>
      <c r="F557">
        <v>300</v>
      </c>
      <c r="G557">
        <v>10</v>
      </c>
      <c r="H557">
        <v>90</v>
      </c>
      <c r="I557">
        <v>4</v>
      </c>
      <c r="J557">
        <v>9</v>
      </c>
      <c r="K557">
        <v>107</v>
      </c>
      <c r="L557">
        <v>68</v>
      </c>
      <c r="M557">
        <v>46</v>
      </c>
      <c r="N557">
        <v>5.1111111111111107</v>
      </c>
      <c r="O557">
        <v>3</v>
      </c>
      <c r="P557">
        <v>9</v>
      </c>
      <c r="Q557">
        <v>27</v>
      </c>
      <c r="R557">
        <v>9</v>
      </c>
      <c r="S557">
        <v>9</v>
      </c>
      <c r="T557">
        <v>6</v>
      </c>
      <c r="U557">
        <v>18</v>
      </c>
      <c r="V557">
        <v>6</v>
      </c>
      <c r="W557">
        <v>6</v>
      </c>
      <c r="X557" t="b">
        <v>0</v>
      </c>
      <c r="Y557" t="b">
        <v>0</v>
      </c>
      <c r="Z557" t="s">
        <v>893</v>
      </c>
      <c r="AA557" t="s">
        <v>893</v>
      </c>
    </row>
    <row r="558" spans="1:27" x14ac:dyDescent="0.25">
      <c r="A558">
        <v>555</v>
      </c>
      <c r="B558" t="b">
        <v>1</v>
      </c>
      <c r="C558">
        <v>10</v>
      </c>
      <c r="D558">
        <v>10</v>
      </c>
      <c r="E558" t="s">
        <v>557</v>
      </c>
      <c r="F558">
        <v>300</v>
      </c>
      <c r="G558">
        <v>10</v>
      </c>
      <c r="H558">
        <v>90</v>
      </c>
      <c r="I558">
        <v>5</v>
      </c>
      <c r="J558">
        <v>10</v>
      </c>
      <c r="K558">
        <v>120</v>
      </c>
      <c r="L558">
        <v>76</v>
      </c>
      <c r="M558">
        <v>46</v>
      </c>
      <c r="N558">
        <v>4.5999999999999996</v>
      </c>
      <c r="O558">
        <v>3</v>
      </c>
      <c r="P558">
        <v>10</v>
      </c>
      <c r="Q558">
        <v>30</v>
      </c>
      <c r="R558">
        <v>10</v>
      </c>
      <c r="S558">
        <v>10</v>
      </c>
      <c r="T558">
        <v>7</v>
      </c>
      <c r="U558">
        <v>21</v>
      </c>
      <c r="V558">
        <v>7</v>
      </c>
      <c r="W558">
        <v>7</v>
      </c>
      <c r="X558" t="b">
        <v>0</v>
      </c>
      <c r="Y558" t="b">
        <v>0</v>
      </c>
      <c r="Z558" t="s">
        <v>893</v>
      </c>
      <c r="AA558" t="s">
        <v>893</v>
      </c>
    </row>
    <row r="559" spans="1:27" x14ac:dyDescent="0.25">
      <c r="A559">
        <v>556</v>
      </c>
      <c r="B559" t="b">
        <v>1</v>
      </c>
      <c r="C559">
        <v>15</v>
      </c>
      <c r="D559">
        <v>15</v>
      </c>
      <c r="E559" t="s">
        <v>558</v>
      </c>
      <c r="F559">
        <v>300</v>
      </c>
      <c r="G559">
        <v>15</v>
      </c>
      <c r="H559">
        <v>50</v>
      </c>
      <c r="I559">
        <v>1</v>
      </c>
      <c r="J559">
        <v>15</v>
      </c>
      <c r="K559">
        <v>90</v>
      </c>
      <c r="L559">
        <v>81</v>
      </c>
      <c r="M559">
        <v>73</v>
      </c>
      <c r="N559">
        <v>4.8666666666666663</v>
      </c>
      <c r="O559">
        <v>2</v>
      </c>
      <c r="P559">
        <v>15</v>
      </c>
      <c r="Q559">
        <v>45</v>
      </c>
      <c r="R559">
        <v>15</v>
      </c>
      <c r="S559">
        <v>15</v>
      </c>
      <c r="T559">
        <v>13</v>
      </c>
      <c r="U559">
        <v>39</v>
      </c>
      <c r="V559">
        <v>13</v>
      </c>
      <c r="W559">
        <v>13</v>
      </c>
      <c r="X559" t="b">
        <v>0</v>
      </c>
      <c r="Y559" t="b">
        <v>0</v>
      </c>
      <c r="Z559" t="s">
        <v>893</v>
      </c>
      <c r="AA559" t="s">
        <v>893</v>
      </c>
    </row>
    <row r="560" spans="1:27" x14ac:dyDescent="0.25">
      <c r="A560">
        <v>557</v>
      </c>
      <c r="B560" t="b">
        <v>1</v>
      </c>
      <c r="C560">
        <v>14</v>
      </c>
      <c r="D560">
        <v>14</v>
      </c>
      <c r="E560" t="s">
        <v>559</v>
      </c>
      <c r="F560">
        <v>300</v>
      </c>
      <c r="G560">
        <v>15</v>
      </c>
      <c r="H560">
        <v>50</v>
      </c>
      <c r="I560">
        <v>2</v>
      </c>
      <c r="J560">
        <v>14</v>
      </c>
      <c r="K560">
        <v>94</v>
      </c>
      <c r="L560">
        <v>81</v>
      </c>
      <c r="M560">
        <v>78</v>
      </c>
      <c r="N560">
        <v>5.5714285714285712</v>
      </c>
      <c r="O560">
        <v>1</v>
      </c>
      <c r="P560">
        <v>13</v>
      </c>
      <c r="Q560">
        <v>39</v>
      </c>
      <c r="R560">
        <v>14</v>
      </c>
      <c r="S560">
        <v>14</v>
      </c>
      <c r="T560">
        <v>12</v>
      </c>
      <c r="U560">
        <v>36</v>
      </c>
      <c r="V560">
        <v>13</v>
      </c>
      <c r="W560">
        <v>13</v>
      </c>
      <c r="X560" t="b">
        <v>0</v>
      </c>
      <c r="Y560" t="b">
        <v>0</v>
      </c>
      <c r="Z560" t="s">
        <v>893</v>
      </c>
      <c r="AA560" t="s">
        <v>893</v>
      </c>
    </row>
    <row r="561" spans="1:27" x14ac:dyDescent="0.25">
      <c r="A561">
        <v>558</v>
      </c>
      <c r="B561" t="b">
        <v>1</v>
      </c>
      <c r="C561">
        <v>15</v>
      </c>
      <c r="D561">
        <v>15</v>
      </c>
      <c r="E561" t="s">
        <v>560</v>
      </c>
      <c r="F561">
        <v>300</v>
      </c>
      <c r="G561">
        <v>15</v>
      </c>
      <c r="H561">
        <v>50</v>
      </c>
      <c r="I561">
        <v>3</v>
      </c>
      <c r="J561">
        <v>15</v>
      </c>
      <c r="K561">
        <v>98</v>
      </c>
      <c r="L561">
        <v>85</v>
      </c>
      <c r="M561">
        <v>68</v>
      </c>
      <c r="N561">
        <v>4.5333333333333332</v>
      </c>
      <c r="O561">
        <v>3</v>
      </c>
      <c r="P561">
        <v>15</v>
      </c>
      <c r="Q561">
        <v>45</v>
      </c>
      <c r="R561">
        <v>15</v>
      </c>
      <c r="S561">
        <v>15</v>
      </c>
      <c r="T561">
        <v>12</v>
      </c>
      <c r="U561">
        <v>36</v>
      </c>
      <c r="V561">
        <v>12</v>
      </c>
      <c r="W561">
        <v>12</v>
      </c>
      <c r="X561" t="b">
        <v>0</v>
      </c>
      <c r="Y561" t="b">
        <v>0</v>
      </c>
      <c r="Z561" t="s">
        <v>893</v>
      </c>
      <c r="AA561" t="s">
        <v>893</v>
      </c>
    </row>
    <row r="562" spans="1:27" x14ac:dyDescent="0.25">
      <c r="A562">
        <v>559</v>
      </c>
      <c r="B562" t="b">
        <v>1</v>
      </c>
      <c r="C562">
        <v>15</v>
      </c>
      <c r="D562">
        <v>15</v>
      </c>
      <c r="E562" t="s">
        <v>561</v>
      </c>
      <c r="F562">
        <v>300</v>
      </c>
      <c r="G562">
        <v>15</v>
      </c>
      <c r="H562">
        <v>50</v>
      </c>
      <c r="I562">
        <v>4</v>
      </c>
      <c r="J562">
        <v>15</v>
      </c>
      <c r="K562">
        <v>105</v>
      </c>
      <c r="L562">
        <v>87</v>
      </c>
      <c r="M562">
        <v>81</v>
      </c>
      <c r="N562">
        <v>5.4</v>
      </c>
      <c r="O562">
        <v>1</v>
      </c>
      <c r="P562">
        <v>15</v>
      </c>
      <c r="Q562">
        <v>43</v>
      </c>
      <c r="R562">
        <v>15</v>
      </c>
      <c r="S562">
        <v>15</v>
      </c>
      <c r="T562">
        <v>14</v>
      </c>
      <c r="U562">
        <v>40</v>
      </c>
      <c r="V562">
        <v>14</v>
      </c>
      <c r="W562">
        <v>14</v>
      </c>
      <c r="X562" t="b">
        <v>0</v>
      </c>
      <c r="Y562" t="b">
        <v>0</v>
      </c>
      <c r="Z562" t="s">
        <v>893</v>
      </c>
      <c r="AA562" t="s">
        <v>893</v>
      </c>
    </row>
    <row r="563" spans="1:27" x14ac:dyDescent="0.25">
      <c r="A563">
        <v>560</v>
      </c>
      <c r="B563" t="b">
        <v>1</v>
      </c>
      <c r="C563">
        <v>14</v>
      </c>
      <c r="D563">
        <v>14</v>
      </c>
      <c r="E563" t="s">
        <v>562</v>
      </c>
      <c r="F563">
        <v>300</v>
      </c>
      <c r="G563">
        <v>15</v>
      </c>
      <c r="H563">
        <v>50</v>
      </c>
      <c r="I563">
        <v>5</v>
      </c>
      <c r="J563">
        <v>14</v>
      </c>
      <c r="K563">
        <v>95</v>
      </c>
      <c r="L563">
        <v>86</v>
      </c>
      <c r="M563">
        <v>76</v>
      </c>
      <c r="N563">
        <v>5.4285714285714288</v>
      </c>
      <c r="O563">
        <v>1</v>
      </c>
      <c r="P563">
        <v>14</v>
      </c>
      <c r="Q563">
        <v>42</v>
      </c>
      <c r="R563">
        <v>14</v>
      </c>
      <c r="S563">
        <v>14</v>
      </c>
      <c r="T563">
        <v>13</v>
      </c>
      <c r="U563">
        <v>39</v>
      </c>
      <c r="V563">
        <v>13</v>
      </c>
      <c r="W563">
        <v>13</v>
      </c>
      <c r="X563" t="b">
        <v>0</v>
      </c>
      <c r="Y563" t="b">
        <v>0</v>
      </c>
      <c r="Z563" t="s">
        <v>893</v>
      </c>
      <c r="AA563" t="s">
        <v>893</v>
      </c>
    </row>
    <row r="564" spans="1:27" x14ac:dyDescent="0.25">
      <c r="A564">
        <v>561</v>
      </c>
      <c r="B564" t="b">
        <v>1</v>
      </c>
      <c r="C564">
        <v>14</v>
      </c>
      <c r="D564">
        <v>14</v>
      </c>
      <c r="E564" t="s">
        <v>563</v>
      </c>
      <c r="F564">
        <v>300</v>
      </c>
      <c r="G564">
        <v>15</v>
      </c>
      <c r="H564">
        <v>70</v>
      </c>
      <c r="I564">
        <v>1</v>
      </c>
      <c r="J564">
        <v>14</v>
      </c>
      <c r="K564">
        <v>97</v>
      </c>
      <c r="L564">
        <v>83</v>
      </c>
      <c r="M564">
        <v>77</v>
      </c>
      <c r="N564">
        <v>5.5</v>
      </c>
      <c r="O564">
        <v>1</v>
      </c>
      <c r="P564">
        <v>13</v>
      </c>
      <c r="Q564">
        <v>37</v>
      </c>
      <c r="R564">
        <v>14</v>
      </c>
      <c r="S564">
        <v>14</v>
      </c>
      <c r="T564">
        <v>12</v>
      </c>
      <c r="U564">
        <v>34</v>
      </c>
      <c r="V564">
        <v>13</v>
      </c>
      <c r="W564">
        <v>13</v>
      </c>
      <c r="X564" t="b">
        <v>0</v>
      </c>
      <c r="Y564" t="b">
        <v>0</v>
      </c>
      <c r="Z564" t="s">
        <v>893</v>
      </c>
      <c r="AA564" t="s">
        <v>893</v>
      </c>
    </row>
    <row r="565" spans="1:27" x14ac:dyDescent="0.25">
      <c r="A565">
        <v>562</v>
      </c>
      <c r="B565" t="b">
        <v>1</v>
      </c>
      <c r="C565">
        <v>15</v>
      </c>
      <c r="D565">
        <v>15</v>
      </c>
      <c r="E565" t="s">
        <v>564</v>
      </c>
      <c r="F565">
        <v>300</v>
      </c>
      <c r="G565">
        <v>15</v>
      </c>
      <c r="H565">
        <v>70</v>
      </c>
      <c r="I565">
        <v>2</v>
      </c>
      <c r="J565">
        <v>15</v>
      </c>
      <c r="K565">
        <v>107</v>
      </c>
      <c r="L565">
        <v>88</v>
      </c>
      <c r="M565">
        <v>82</v>
      </c>
      <c r="N565">
        <v>5.4666666666666668</v>
      </c>
      <c r="O565">
        <v>1</v>
      </c>
      <c r="P565">
        <v>14</v>
      </c>
      <c r="Q565">
        <v>42</v>
      </c>
      <c r="R565">
        <v>15</v>
      </c>
      <c r="S565">
        <v>15</v>
      </c>
      <c r="T565">
        <v>12</v>
      </c>
      <c r="U565">
        <v>36</v>
      </c>
      <c r="V565">
        <v>14</v>
      </c>
      <c r="W565">
        <v>14</v>
      </c>
      <c r="X565" t="b">
        <v>0</v>
      </c>
      <c r="Y565" t="b">
        <v>0</v>
      </c>
      <c r="Z565" t="s">
        <v>893</v>
      </c>
      <c r="AA565" t="s">
        <v>893</v>
      </c>
    </row>
    <row r="566" spans="1:27" x14ac:dyDescent="0.25">
      <c r="A566">
        <v>563</v>
      </c>
      <c r="B566" t="b">
        <v>1</v>
      </c>
      <c r="C566">
        <v>15</v>
      </c>
      <c r="D566">
        <v>15</v>
      </c>
      <c r="E566" t="s">
        <v>565</v>
      </c>
      <c r="F566">
        <v>300</v>
      </c>
      <c r="G566">
        <v>15</v>
      </c>
      <c r="H566">
        <v>70</v>
      </c>
      <c r="I566">
        <v>3</v>
      </c>
      <c r="J566">
        <v>15</v>
      </c>
      <c r="K566">
        <v>115</v>
      </c>
      <c r="L566">
        <v>91</v>
      </c>
      <c r="M566">
        <v>83</v>
      </c>
      <c r="N566">
        <v>5.5333333333333332</v>
      </c>
      <c r="O566">
        <v>1</v>
      </c>
      <c r="P566">
        <v>15</v>
      </c>
      <c r="Q566">
        <v>44</v>
      </c>
      <c r="R566">
        <v>15</v>
      </c>
      <c r="S566">
        <v>15</v>
      </c>
      <c r="T566">
        <v>14</v>
      </c>
      <c r="U566">
        <v>41</v>
      </c>
      <c r="V566">
        <v>14</v>
      </c>
      <c r="W566">
        <v>14</v>
      </c>
      <c r="X566" t="b">
        <v>0</v>
      </c>
      <c r="Y566" t="b">
        <v>0</v>
      </c>
      <c r="Z566" t="s">
        <v>893</v>
      </c>
      <c r="AA566" t="s">
        <v>893</v>
      </c>
    </row>
    <row r="567" spans="1:27" x14ac:dyDescent="0.25">
      <c r="A567">
        <v>564</v>
      </c>
      <c r="B567" t="b">
        <v>1</v>
      </c>
      <c r="C567">
        <v>15</v>
      </c>
      <c r="D567">
        <v>15</v>
      </c>
      <c r="E567" t="s">
        <v>566</v>
      </c>
      <c r="F567">
        <v>300</v>
      </c>
      <c r="G567">
        <v>15</v>
      </c>
      <c r="H567">
        <v>70</v>
      </c>
      <c r="I567">
        <v>4</v>
      </c>
      <c r="J567">
        <v>15</v>
      </c>
      <c r="K567">
        <v>106</v>
      </c>
      <c r="L567">
        <v>91</v>
      </c>
      <c r="M567">
        <v>84</v>
      </c>
      <c r="N567">
        <v>5.6</v>
      </c>
      <c r="O567">
        <v>1</v>
      </c>
      <c r="P567">
        <v>15</v>
      </c>
      <c r="Q567">
        <v>45</v>
      </c>
      <c r="R567">
        <v>15</v>
      </c>
      <c r="S567">
        <v>15</v>
      </c>
      <c r="T567">
        <v>14</v>
      </c>
      <c r="U567">
        <v>41</v>
      </c>
      <c r="V567">
        <v>14</v>
      </c>
      <c r="W567">
        <v>14</v>
      </c>
      <c r="X567" t="b">
        <v>0</v>
      </c>
      <c r="Y567" t="b">
        <v>0</v>
      </c>
      <c r="Z567" t="s">
        <v>893</v>
      </c>
      <c r="AA567" t="s">
        <v>893</v>
      </c>
    </row>
    <row r="568" spans="1:27" x14ac:dyDescent="0.25">
      <c r="A568">
        <v>565</v>
      </c>
      <c r="B568" t="b">
        <v>1</v>
      </c>
      <c r="C568">
        <v>15</v>
      </c>
      <c r="D568">
        <v>15</v>
      </c>
      <c r="E568" t="s">
        <v>567</v>
      </c>
      <c r="F568">
        <v>300</v>
      </c>
      <c r="G568">
        <v>15</v>
      </c>
      <c r="H568">
        <v>70</v>
      </c>
      <c r="I568">
        <v>5</v>
      </c>
      <c r="J568">
        <v>15</v>
      </c>
      <c r="K568">
        <v>119</v>
      </c>
      <c r="L568">
        <v>98</v>
      </c>
      <c r="M568">
        <v>93</v>
      </c>
      <c r="N568">
        <v>6.2</v>
      </c>
      <c r="O568">
        <v>1</v>
      </c>
      <c r="P568">
        <v>15</v>
      </c>
      <c r="Q568">
        <v>44</v>
      </c>
      <c r="R568">
        <v>15</v>
      </c>
      <c r="S568">
        <v>15</v>
      </c>
      <c r="T568">
        <v>14</v>
      </c>
      <c r="U568">
        <v>42</v>
      </c>
      <c r="V568">
        <v>14</v>
      </c>
      <c r="W568">
        <v>14</v>
      </c>
      <c r="X568" t="b">
        <v>0</v>
      </c>
      <c r="Y568" t="b">
        <v>0</v>
      </c>
      <c r="Z568" t="s">
        <v>893</v>
      </c>
      <c r="AA568" t="s">
        <v>893</v>
      </c>
    </row>
    <row r="569" spans="1:27" x14ac:dyDescent="0.25">
      <c r="A569">
        <v>566</v>
      </c>
      <c r="B569" t="b">
        <v>1</v>
      </c>
      <c r="C569">
        <v>14</v>
      </c>
      <c r="D569">
        <v>14</v>
      </c>
      <c r="E569" t="s">
        <v>568</v>
      </c>
      <c r="F569">
        <v>300</v>
      </c>
      <c r="G569">
        <v>15</v>
      </c>
      <c r="H569">
        <v>90</v>
      </c>
      <c r="I569">
        <v>1</v>
      </c>
      <c r="J569">
        <v>14</v>
      </c>
      <c r="K569">
        <v>140</v>
      </c>
      <c r="L569">
        <v>91</v>
      </c>
      <c r="M569">
        <v>78</v>
      </c>
      <c r="N569">
        <v>5.5714285714285712</v>
      </c>
      <c r="O569">
        <v>2</v>
      </c>
      <c r="P569">
        <v>13</v>
      </c>
      <c r="Q569">
        <v>39</v>
      </c>
      <c r="R569">
        <v>14</v>
      </c>
      <c r="S569">
        <v>14</v>
      </c>
      <c r="T569">
        <v>10</v>
      </c>
      <c r="U569">
        <v>30</v>
      </c>
      <c r="V569">
        <v>12</v>
      </c>
      <c r="W569">
        <v>12</v>
      </c>
      <c r="X569" t="b">
        <v>0</v>
      </c>
      <c r="Y569" t="b">
        <v>0</v>
      </c>
      <c r="Z569" t="s">
        <v>893</v>
      </c>
      <c r="AA569" t="s">
        <v>893</v>
      </c>
    </row>
    <row r="570" spans="1:27" x14ac:dyDescent="0.25">
      <c r="A570">
        <v>567</v>
      </c>
      <c r="B570" t="b">
        <v>1</v>
      </c>
      <c r="C570">
        <v>15</v>
      </c>
      <c r="D570">
        <v>15</v>
      </c>
      <c r="E570" t="s">
        <v>569</v>
      </c>
      <c r="F570">
        <v>300</v>
      </c>
      <c r="G570">
        <v>15</v>
      </c>
      <c r="H570">
        <v>90</v>
      </c>
      <c r="I570">
        <v>2</v>
      </c>
      <c r="J570">
        <v>15</v>
      </c>
      <c r="K570">
        <v>126</v>
      </c>
      <c r="L570">
        <v>90</v>
      </c>
      <c r="M570">
        <v>85</v>
      </c>
      <c r="N570">
        <v>5.666666666666667</v>
      </c>
      <c r="O570">
        <v>0</v>
      </c>
      <c r="P570">
        <v>15</v>
      </c>
      <c r="Q570">
        <v>45</v>
      </c>
      <c r="R570">
        <v>15</v>
      </c>
      <c r="S570">
        <v>15</v>
      </c>
      <c r="T570">
        <v>13</v>
      </c>
      <c r="U570">
        <v>38</v>
      </c>
      <c r="V570">
        <v>15</v>
      </c>
      <c r="W570">
        <v>15</v>
      </c>
      <c r="X570" t="b">
        <v>0</v>
      </c>
      <c r="Y570" t="b">
        <v>0</v>
      </c>
      <c r="Z570" t="s">
        <v>893</v>
      </c>
      <c r="AA570" t="s">
        <v>893</v>
      </c>
    </row>
    <row r="571" spans="1:27" x14ac:dyDescent="0.25">
      <c r="A571">
        <v>568</v>
      </c>
      <c r="B571" t="b">
        <v>1</v>
      </c>
      <c r="C571">
        <v>15</v>
      </c>
      <c r="D571">
        <v>15</v>
      </c>
      <c r="E571" t="s">
        <v>570</v>
      </c>
      <c r="F571">
        <v>300</v>
      </c>
      <c r="G571">
        <v>15</v>
      </c>
      <c r="H571">
        <v>90</v>
      </c>
      <c r="I571">
        <v>3</v>
      </c>
      <c r="J571">
        <v>15</v>
      </c>
      <c r="K571">
        <v>148</v>
      </c>
      <c r="L571">
        <v>97</v>
      </c>
      <c r="M571">
        <v>89</v>
      </c>
      <c r="N571">
        <v>5.9333333333333336</v>
      </c>
      <c r="O571">
        <v>1</v>
      </c>
      <c r="P571">
        <v>14</v>
      </c>
      <c r="Q571">
        <v>41</v>
      </c>
      <c r="R571">
        <v>15</v>
      </c>
      <c r="S571">
        <v>15</v>
      </c>
      <c r="T571">
        <v>13</v>
      </c>
      <c r="U571">
        <v>38</v>
      </c>
      <c r="V571">
        <v>14</v>
      </c>
      <c r="W571">
        <v>14</v>
      </c>
      <c r="X571" t="b">
        <v>0</v>
      </c>
      <c r="Y571" t="b">
        <v>0</v>
      </c>
      <c r="Z571" t="s">
        <v>893</v>
      </c>
      <c r="AA571" t="s">
        <v>893</v>
      </c>
    </row>
    <row r="572" spans="1:27" x14ac:dyDescent="0.25">
      <c r="A572">
        <v>569</v>
      </c>
      <c r="B572" t="b">
        <v>1</v>
      </c>
      <c r="C572">
        <v>15</v>
      </c>
      <c r="D572">
        <v>15</v>
      </c>
      <c r="E572" t="s">
        <v>571</v>
      </c>
      <c r="F572">
        <v>300</v>
      </c>
      <c r="G572">
        <v>15</v>
      </c>
      <c r="H572">
        <v>90</v>
      </c>
      <c r="I572">
        <v>4</v>
      </c>
      <c r="J572">
        <v>15</v>
      </c>
      <c r="K572">
        <v>132</v>
      </c>
      <c r="L572">
        <v>93</v>
      </c>
      <c r="M572">
        <v>82</v>
      </c>
      <c r="N572">
        <v>5.4666666666666668</v>
      </c>
      <c r="O572">
        <v>2</v>
      </c>
      <c r="P572">
        <v>15</v>
      </c>
      <c r="Q572">
        <v>45</v>
      </c>
      <c r="R572">
        <v>15</v>
      </c>
      <c r="S572">
        <v>15</v>
      </c>
      <c r="T572">
        <v>12</v>
      </c>
      <c r="U572">
        <v>36</v>
      </c>
      <c r="V572">
        <v>13</v>
      </c>
      <c r="W572">
        <v>13</v>
      </c>
      <c r="X572" t="b">
        <v>0</v>
      </c>
      <c r="Y572" t="b">
        <v>0</v>
      </c>
      <c r="Z572" t="s">
        <v>893</v>
      </c>
      <c r="AA572" t="s">
        <v>893</v>
      </c>
    </row>
    <row r="573" spans="1:27" x14ac:dyDescent="0.25">
      <c r="A573">
        <v>570</v>
      </c>
      <c r="B573" t="b">
        <v>1</v>
      </c>
      <c r="C573">
        <v>15</v>
      </c>
      <c r="D573">
        <v>15</v>
      </c>
      <c r="E573" t="s">
        <v>572</v>
      </c>
      <c r="F573">
        <v>300</v>
      </c>
      <c r="G573">
        <v>15</v>
      </c>
      <c r="H573">
        <v>90</v>
      </c>
      <c r="I573">
        <v>5</v>
      </c>
      <c r="J573">
        <v>15</v>
      </c>
      <c r="K573">
        <v>149</v>
      </c>
      <c r="L573">
        <v>98</v>
      </c>
      <c r="M573">
        <v>60</v>
      </c>
      <c r="N573">
        <v>4</v>
      </c>
      <c r="O573">
        <v>5</v>
      </c>
      <c r="P573">
        <v>15</v>
      </c>
      <c r="Q573">
        <v>45</v>
      </c>
      <c r="R573">
        <v>15</v>
      </c>
      <c r="S573">
        <v>15</v>
      </c>
      <c r="T573">
        <v>10</v>
      </c>
      <c r="U573">
        <v>27</v>
      </c>
      <c r="V573">
        <v>10</v>
      </c>
      <c r="W573">
        <v>10</v>
      </c>
      <c r="X573" t="b">
        <v>0</v>
      </c>
      <c r="Y573" t="b">
        <v>0</v>
      </c>
      <c r="Z573" t="s">
        <v>893</v>
      </c>
      <c r="AA573" t="s">
        <v>893</v>
      </c>
    </row>
    <row r="574" spans="1:27" x14ac:dyDescent="0.25">
      <c r="A574">
        <v>571</v>
      </c>
      <c r="B574" t="b">
        <v>1</v>
      </c>
      <c r="C574">
        <v>20</v>
      </c>
      <c r="D574">
        <v>20</v>
      </c>
      <c r="E574" t="s">
        <v>573</v>
      </c>
      <c r="F574">
        <v>300</v>
      </c>
      <c r="G574">
        <v>20</v>
      </c>
      <c r="H574">
        <v>50</v>
      </c>
      <c r="I574">
        <v>1</v>
      </c>
      <c r="J574">
        <v>20</v>
      </c>
      <c r="K574">
        <v>110</v>
      </c>
      <c r="L574">
        <v>95</v>
      </c>
      <c r="M574">
        <v>81</v>
      </c>
      <c r="N574">
        <v>4.05</v>
      </c>
      <c r="O574">
        <v>2</v>
      </c>
      <c r="P574">
        <v>18</v>
      </c>
      <c r="Q574">
        <v>52</v>
      </c>
      <c r="R574">
        <v>20</v>
      </c>
      <c r="S574">
        <v>20</v>
      </c>
      <c r="T574">
        <v>16</v>
      </c>
      <c r="U574">
        <v>46</v>
      </c>
      <c r="V574">
        <v>18</v>
      </c>
      <c r="W574">
        <v>18</v>
      </c>
      <c r="X574" t="b">
        <v>0</v>
      </c>
      <c r="Y574" t="b">
        <v>0</v>
      </c>
      <c r="Z574" t="s">
        <v>893</v>
      </c>
      <c r="AA574" t="s">
        <v>893</v>
      </c>
    </row>
    <row r="575" spans="1:27" x14ac:dyDescent="0.25">
      <c r="A575">
        <v>572</v>
      </c>
      <c r="B575" t="b">
        <v>1</v>
      </c>
      <c r="C575">
        <v>20</v>
      </c>
      <c r="D575">
        <v>20</v>
      </c>
      <c r="E575" t="s">
        <v>574</v>
      </c>
      <c r="F575">
        <v>300</v>
      </c>
      <c r="G575">
        <v>20</v>
      </c>
      <c r="H575">
        <v>50</v>
      </c>
      <c r="I575">
        <v>2</v>
      </c>
      <c r="J575">
        <v>20</v>
      </c>
      <c r="K575">
        <v>122</v>
      </c>
      <c r="L575">
        <v>105</v>
      </c>
      <c r="M575">
        <v>102</v>
      </c>
      <c r="N575">
        <v>5.0999999999999996</v>
      </c>
      <c r="O575">
        <v>0</v>
      </c>
      <c r="P575">
        <v>20</v>
      </c>
      <c r="Q575">
        <v>59</v>
      </c>
      <c r="R575">
        <v>20</v>
      </c>
      <c r="S575">
        <v>20</v>
      </c>
      <c r="T575">
        <v>20</v>
      </c>
      <c r="U575">
        <v>59</v>
      </c>
      <c r="V575">
        <v>20</v>
      </c>
      <c r="W575">
        <v>20</v>
      </c>
      <c r="X575" t="b">
        <v>0</v>
      </c>
      <c r="Y575" t="b">
        <v>0</v>
      </c>
      <c r="Z575" t="s">
        <v>893</v>
      </c>
      <c r="AA575" t="s">
        <v>893</v>
      </c>
    </row>
    <row r="576" spans="1:27" x14ac:dyDescent="0.25">
      <c r="A576">
        <v>573</v>
      </c>
      <c r="B576" t="b">
        <v>1</v>
      </c>
      <c r="C576">
        <v>20</v>
      </c>
      <c r="D576">
        <v>20</v>
      </c>
      <c r="E576" t="s">
        <v>575</v>
      </c>
      <c r="F576">
        <v>300</v>
      </c>
      <c r="G576">
        <v>20</v>
      </c>
      <c r="H576">
        <v>50</v>
      </c>
      <c r="I576">
        <v>3</v>
      </c>
      <c r="J576">
        <v>20</v>
      </c>
      <c r="K576">
        <v>118</v>
      </c>
      <c r="L576">
        <v>108</v>
      </c>
      <c r="M576">
        <v>101</v>
      </c>
      <c r="N576">
        <v>5.05</v>
      </c>
      <c r="O576">
        <v>1</v>
      </c>
      <c r="P576">
        <v>18</v>
      </c>
      <c r="Q576">
        <v>53</v>
      </c>
      <c r="R576">
        <v>20</v>
      </c>
      <c r="S576">
        <v>20</v>
      </c>
      <c r="T576">
        <v>17</v>
      </c>
      <c r="U576">
        <v>50</v>
      </c>
      <c r="V576">
        <v>19</v>
      </c>
      <c r="W576">
        <v>19</v>
      </c>
      <c r="X576" t="b">
        <v>0</v>
      </c>
      <c r="Y576" t="b">
        <v>0</v>
      </c>
      <c r="Z576" t="s">
        <v>893</v>
      </c>
      <c r="AA576" t="s">
        <v>893</v>
      </c>
    </row>
    <row r="577" spans="1:27" x14ac:dyDescent="0.25">
      <c r="A577">
        <v>574</v>
      </c>
      <c r="B577" t="b">
        <v>1</v>
      </c>
      <c r="C577">
        <v>19</v>
      </c>
      <c r="D577">
        <v>19</v>
      </c>
      <c r="E577" t="s">
        <v>576</v>
      </c>
      <c r="F577">
        <v>300</v>
      </c>
      <c r="G577">
        <v>20</v>
      </c>
      <c r="H577">
        <v>50</v>
      </c>
      <c r="I577">
        <v>4</v>
      </c>
      <c r="J577">
        <v>19</v>
      </c>
      <c r="K577">
        <v>116</v>
      </c>
      <c r="L577">
        <v>97</v>
      </c>
      <c r="M577">
        <v>92</v>
      </c>
      <c r="N577">
        <v>4.8421052631578947</v>
      </c>
      <c r="O577">
        <v>1</v>
      </c>
      <c r="P577">
        <v>19</v>
      </c>
      <c r="Q577">
        <v>56</v>
      </c>
      <c r="R577">
        <v>19</v>
      </c>
      <c r="S577">
        <v>19</v>
      </c>
      <c r="T577">
        <v>18</v>
      </c>
      <c r="U577">
        <v>53</v>
      </c>
      <c r="V577">
        <v>18</v>
      </c>
      <c r="W577">
        <v>18</v>
      </c>
      <c r="X577" t="b">
        <v>0</v>
      </c>
      <c r="Y577" t="b">
        <v>0</v>
      </c>
      <c r="Z577" t="s">
        <v>893</v>
      </c>
      <c r="AA577" t="s">
        <v>893</v>
      </c>
    </row>
    <row r="578" spans="1:27" x14ac:dyDescent="0.25">
      <c r="A578">
        <v>575</v>
      </c>
      <c r="B578" t="b">
        <v>1</v>
      </c>
      <c r="C578">
        <v>19</v>
      </c>
      <c r="D578">
        <v>19</v>
      </c>
      <c r="E578" t="s">
        <v>577</v>
      </c>
      <c r="F578">
        <v>300</v>
      </c>
      <c r="G578">
        <v>20</v>
      </c>
      <c r="H578">
        <v>50</v>
      </c>
      <c r="I578">
        <v>5</v>
      </c>
      <c r="J578">
        <v>19</v>
      </c>
      <c r="K578">
        <v>116</v>
      </c>
      <c r="L578">
        <v>107</v>
      </c>
      <c r="M578">
        <v>86</v>
      </c>
      <c r="N578">
        <v>4.5263157894736841</v>
      </c>
      <c r="O578">
        <v>4</v>
      </c>
      <c r="P578">
        <v>18</v>
      </c>
      <c r="Q578">
        <v>54</v>
      </c>
      <c r="R578">
        <v>19</v>
      </c>
      <c r="S578">
        <v>19</v>
      </c>
      <c r="T578">
        <v>14</v>
      </c>
      <c r="U578">
        <v>42</v>
      </c>
      <c r="V578">
        <v>15</v>
      </c>
      <c r="W578">
        <v>15</v>
      </c>
      <c r="X578" t="b">
        <v>0</v>
      </c>
      <c r="Y578" t="b">
        <v>0</v>
      </c>
      <c r="Z578" t="s">
        <v>893</v>
      </c>
      <c r="AA578" t="s">
        <v>893</v>
      </c>
    </row>
    <row r="579" spans="1:27" x14ac:dyDescent="0.25">
      <c r="A579">
        <v>576</v>
      </c>
      <c r="B579" t="b">
        <v>1</v>
      </c>
      <c r="C579">
        <v>20</v>
      </c>
      <c r="D579">
        <v>20</v>
      </c>
      <c r="E579" t="s">
        <v>578</v>
      </c>
      <c r="F579">
        <v>300</v>
      </c>
      <c r="G579">
        <v>20</v>
      </c>
      <c r="H579">
        <v>70</v>
      </c>
      <c r="I579">
        <v>1</v>
      </c>
      <c r="J579">
        <v>20</v>
      </c>
      <c r="K579">
        <v>115</v>
      </c>
      <c r="L579">
        <v>103</v>
      </c>
      <c r="M579">
        <v>86</v>
      </c>
      <c r="N579">
        <v>4.3</v>
      </c>
      <c r="O579">
        <v>3</v>
      </c>
      <c r="P579">
        <v>20</v>
      </c>
      <c r="Q579">
        <v>57</v>
      </c>
      <c r="R579">
        <v>20</v>
      </c>
      <c r="S579">
        <v>20</v>
      </c>
      <c r="T579">
        <v>17</v>
      </c>
      <c r="U579">
        <v>48</v>
      </c>
      <c r="V579">
        <v>17</v>
      </c>
      <c r="W579">
        <v>17</v>
      </c>
      <c r="X579" t="b">
        <v>0</v>
      </c>
      <c r="Y579" t="b">
        <v>0</v>
      </c>
      <c r="Z579" t="s">
        <v>893</v>
      </c>
      <c r="AA579" t="s">
        <v>893</v>
      </c>
    </row>
    <row r="580" spans="1:27" x14ac:dyDescent="0.25">
      <c r="A580">
        <v>577</v>
      </c>
      <c r="B580" t="b">
        <v>1</v>
      </c>
      <c r="C580">
        <v>20</v>
      </c>
      <c r="D580">
        <v>20</v>
      </c>
      <c r="E580" t="s">
        <v>579</v>
      </c>
      <c r="F580">
        <v>300</v>
      </c>
      <c r="G580">
        <v>20</v>
      </c>
      <c r="H580">
        <v>70</v>
      </c>
      <c r="I580">
        <v>2</v>
      </c>
      <c r="J580">
        <v>20</v>
      </c>
      <c r="K580">
        <v>121</v>
      </c>
      <c r="L580">
        <v>99</v>
      </c>
      <c r="M580">
        <v>88</v>
      </c>
      <c r="N580">
        <v>4.4000000000000004</v>
      </c>
      <c r="O580">
        <v>2</v>
      </c>
      <c r="P580">
        <v>20</v>
      </c>
      <c r="Q580">
        <v>59</v>
      </c>
      <c r="R580">
        <v>20</v>
      </c>
      <c r="S580">
        <v>20</v>
      </c>
      <c r="T580">
        <v>18</v>
      </c>
      <c r="U580">
        <v>54</v>
      </c>
      <c r="V580">
        <v>18</v>
      </c>
      <c r="W580">
        <v>18</v>
      </c>
      <c r="X580" t="b">
        <v>0</v>
      </c>
      <c r="Y580" t="b">
        <v>0</v>
      </c>
      <c r="Z580" t="s">
        <v>893</v>
      </c>
      <c r="AA580" t="s">
        <v>893</v>
      </c>
    </row>
    <row r="581" spans="1:27" x14ac:dyDescent="0.25">
      <c r="A581">
        <v>578</v>
      </c>
      <c r="B581" t="b">
        <v>1</v>
      </c>
      <c r="C581">
        <v>19</v>
      </c>
      <c r="D581">
        <v>19</v>
      </c>
      <c r="E581" t="s">
        <v>580</v>
      </c>
      <c r="F581">
        <v>300</v>
      </c>
      <c r="G581">
        <v>20</v>
      </c>
      <c r="H581">
        <v>70</v>
      </c>
      <c r="I581">
        <v>3</v>
      </c>
      <c r="J581">
        <v>19</v>
      </c>
      <c r="K581">
        <v>128</v>
      </c>
      <c r="L581">
        <v>110</v>
      </c>
      <c r="M581">
        <v>93</v>
      </c>
      <c r="N581">
        <v>4.8947368421052628</v>
      </c>
      <c r="O581">
        <v>3</v>
      </c>
      <c r="P581">
        <v>18</v>
      </c>
      <c r="Q581">
        <v>54</v>
      </c>
      <c r="R581">
        <v>19</v>
      </c>
      <c r="S581">
        <v>19</v>
      </c>
      <c r="T581">
        <v>16</v>
      </c>
      <c r="U581">
        <v>47</v>
      </c>
      <c r="V581">
        <v>16</v>
      </c>
      <c r="W581">
        <v>16</v>
      </c>
      <c r="X581" t="b">
        <v>0</v>
      </c>
      <c r="Y581" t="b">
        <v>0</v>
      </c>
      <c r="Z581" t="s">
        <v>893</v>
      </c>
      <c r="AA581" t="s">
        <v>893</v>
      </c>
    </row>
    <row r="582" spans="1:27" x14ac:dyDescent="0.25">
      <c r="A582">
        <v>579</v>
      </c>
      <c r="B582" t="b">
        <v>1</v>
      </c>
      <c r="C582">
        <v>20</v>
      </c>
      <c r="D582">
        <v>20</v>
      </c>
      <c r="E582" t="s">
        <v>581</v>
      </c>
      <c r="F582">
        <v>300</v>
      </c>
      <c r="G582">
        <v>20</v>
      </c>
      <c r="H582">
        <v>70</v>
      </c>
      <c r="I582">
        <v>4</v>
      </c>
      <c r="J582">
        <v>20</v>
      </c>
      <c r="K582">
        <v>122</v>
      </c>
      <c r="L582">
        <v>107</v>
      </c>
      <c r="M582">
        <v>91</v>
      </c>
      <c r="N582">
        <v>4.55</v>
      </c>
      <c r="O582">
        <v>2</v>
      </c>
      <c r="P582">
        <v>19</v>
      </c>
      <c r="Q582">
        <v>55</v>
      </c>
      <c r="R582">
        <v>20</v>
      </c>
      <c r="S582">
        <v>20</v>
      </c>
      <c r="T582">
        <v>16</v>
      </c>
      <c r="U582">
        <v>46</v>
      </c>
      <c r="V582">
        <v>18</v>
      </c>
      <c r="W582">
        <v>18</v>
      </c>
      <c r="X582" t="b">
        <v>0</v>
      </c>
      <c r="Y582" t="b">
        <v>0</v>
      </c>
      <c r="Z582" t="s">
        <v>893</v>
      </c>
      <c r="AA582" t="s">
        <v>893</v>
      </c>
    </row>
    <row r="583" spans="1:27" x14ac:dyDescent="0.25">
      <c r="A583">
        <v>580</v>
      </c>
      <c r="B583" t="b">
        <v>1</v>
      </c>
      <c r="C583">
        <v>20</v>
      </c>
      <c r="D583">
        <v>20</v>
      </c>
      <c r="E583" t="s">
        <v>582</v>
      </c>
      <c r="F583">
        <v>300</v>
      </c>
      <c r="G583">
        <v>20</v>
      </c>
      <c r="H583">
        <v>70</v>
      </c>
      <c r="I583">
        <v>5</v>
      </c>
      <c r="J583">
        <v>20</v>
      </c>
      <c r="K583">
        <v>114</v>
      </c>
      <c r="L583">
        <v>99</v>
      </c>
      <c r="M583">
        <v>94</v>
      </c>
      <c r="N583">
        <v>4.7</v>
      </c>
      <c r="O583">
        <v>1</v>
      </c>
      <c r="P583">
        <v>19</v>
      </c>
      <c r="Q583">
        <v>56</v>
      </c>
      <c r="R583">
        <v>20</v>
      </c>
      <c r="S583">
        <v>20</v>
      </c>
      <c r="T583">
        <v>18</v>
      </c>
      <c r="U583">
        <v>53</v>
      </c>
      <c r="V583">
        <v>19</v>
      </c>
      <c r="W583">
        <v>19</v>
      </c>
      <c r="X583" t="b">
        <v>0</v>
      </c>
      <c r="Y583" t="b">
        <v>0</v>
      </c>
      <c r="Z583" t="s">
        <v>893</v>
      </c>
      <c r="AA583" t="s">
        <v>893</v>
      </c>
    </row>
    <row r="584" spans="1:27" x14ac:dyDescent="0.25">
      <c r="A584">
        <v>581</v>
      </c>
      <c r="B584" t="b">
        <v>1</v>
      </c>
      <c r="C584">
        <v>20</v>
      </c>
      <c r="D584">
        <v>20</v>
      </c>
      <c r="E584" t="s">
        <v>583</v>
      </c>
      <c r="F584">
        <v>300</v>
      </c>
      <c r="G584">
        <v>20</v>
      </c>
      <c r="H584">
        <v>90</v>
      </c>
      <c r="I584">
        <v>1</v>
      </c>
      <c r="J584">
        <v>20</v>
      </c>
      <c r="K584">
        <v>148</v>
      </c>
      <c r="L584">
        <v>117</v>
      </c>
      <c r="M584">
        <v>112</v>
      </c>
      <c r="N584">
        <v>5.6</v>
      </c>
      <c r="O584">
        <v>0</v>
      </c>
      <c r="P584">
        <v>20</v>
      </c>
      <c r="Q584">
        <v>58</v>
      </c>
      <c r="R584">
        <v>20</v>
      </c>
      <c r="S584">
        <v>20</v>
      </c>
      <c r="T584">
        <v>20</v>
      </c>
      <c r="U584">
        <v>58</v>
      </c>
      <c r="V584">
        <v>20</v>
      </c>
      <c r="W584">
        <v>20</v>
      </c>
      <c r="X584" t="b">
        <v>0</v>
      </c>
      <c r="Y584" t="b">
        <v>0</v>
      </c>
      <c r="Z584" t="s">
        <v>893</v>
      </c>
      <c r="AA584" t="s">
        <v>893</v>
      </c>
    </row>
    <row r="585" spans="1:27" x14ac:dyDescent="0.25">
      <c r="A585">
        <v>582</v>
      </c>
      <c r="B585" t="b">
        <v>1</v>
      </c>
      <c r="C585">
        <v>20</v>
      </c>
      <c r="D585">
        <v>20</v>
      </c>
      <c r="E585" t="s">
        <v>584</v>
      </c>
      <c r="F585">
        <v>300</v>
      </c>
      <c r="G585">
        <v>20</v>
      </c>
      <c r="H585">
        <v>90</v>
      </c>
      <c r="I585">
        <v>2</v>
      </c>
      <c r="J585">
        <v>20</v>
      </c>
      <c r="K585">
        <v>161</v>
      </c>
      <c r="L585">
        <v>122</v>
      </c>
      <c r="M585">
        <v>97</v>
      </c>
      <c r="N585">
        <v>4.8499999999999996</v>
      </c>
      <c r="O585">
        <v>3</v>
      </c>
      <c r="P585">
        <v>20</v>
      </c>
      <c r="Q585">
        <v>60</v>
      </c>
      <c r="R585">
        <v>20</v>
      </c>
      <c r="S585">
        <v>20</v>
      </c>
      <c r="T585">
        <v>17</v>
      </c>
      <c r="U585">
        <v>51</v>
      </c>
      <c r="V585">
        <v>17</v>
      </c>
      <c r="W585">
        <v>17</v>
      </c>
      <c r="X585" t="b">
        <v>0</v>
      </c>
      <c r="Y585" t="b">
        <v>0</v>
      </c>
      <c r="Z585" t="s">
        <v>893</v>
      </c>
      <c r="AA585" t="s">
        <v>893</v>
      </c>
    </row>
    <row r="586" spans="1:27" x14ac:dyDescent="0.25">
      <c r="A586">
        <v>583</v>
      </c>
      <c r="B586" t="b">
        <v>1</v>
      </c>
      <c r="C586">
        <v>20</v>
      </c>
      <c r="D586">
        <v>20</v>
      </c>
      <c r="E586" t="s">
        <v>585</v>
      </c>
      <c r="F586">
        <v>300</v>
      </c>
      <c r="G586">
        <v>20</v>
      </c>
      <c r="H586">
        <v>90</v>
      </c>
      <c r="I586">
        <v>3</v>
      </c>
      <c r="J586">
        <v>19</v>
      </c>
      <c r="K586">
        <v>143</v>
      </c>
      <c r="L586">
        <v>113</v>
      </c>
      <c r="M586">
        <v>81</v>
      </c>
      <c r="N586">
        <v>4.05</v>
      </c>
      <c r="O586">
        <v>6</v>
      </c>
      <c r="P586">
        <v>20</v>
      </c>
      <c r="Q586">
        <v>60</v>
      </c>
      <c r="R586">
        <v>20</v>
      </c>
      <c r="S586">
        <v>20</v>
      </c>
      <c r="T586">
        <v>13</v>
      </c>
      <c r="U586">
        <v>39</v>
      </c>
      <c r="V586">
        <v>14</v>
      </c>
      <c r="W586">
        <v>14</v>
      </c>
      <c r="X586" t="b">
        <v>0</v>
      </c>
      <c r="Y586" t="b">
        <v>0</v>
      </c>
      <c r="Z586" t="s">
        <v>893</v>
      </c>
      <c r="AA586" t="s">
        <v>893</v>
      </c>
    </row>
    <row r="587" spans="1:27" x14ac:dyDescent="0.25">
      <c r="A587">
        <v>584</v>
      </c>
      <c r="B587" t="b">
        <v>1</v>
      </c>
      <c r="C587">
        <v>19</v>
      </c>
      <c r="D587">
        <v>19</v>
      </c>
      <c r="E587" t="s">
        <v>586</v>
      </c>
      <c r="F587">
        <v>300</v>
      </c>
      <c r="G587">
        <v>20</v>
      </c>
      <c r="H587">
        <v>90</v>
      </c>
      <c r="I587">
        <v>4</v>
      </c>
      <c r="J587">
        <v>19</v>
      </c>
      <c r="K587">
        <v>147</v>
      </c>
      <c r="L587">
        <v>103</v>
      </c>
      <c r="M587">
        <v>84</v>
      </c>
      <c r="N587">
        <v>4.4210526315789478</v>
      </c>
      <c r="O587">
        <v>3</v>
      </c>
      <c r="P587">
        <v>17</v>
      </c>
      <c r="Q587">
        <v>51</v>
      </c>
      <c r="R587">
        <v>19</v>
      </c>
      <c r="S587">
        <v>19</v>
      </c>
      <c r="T587">
        <v>14</v>
      </c>
      <c r="U587">
        <v>42</v>
      </c>
      <c r="V587">
        <v>16</v>
      </c>
      <c r="W587">
        <v>16</v>
      </c>
      <c r="X587" t="b">
        <v>0</v>
      </c>
      <c r="Y587" t="b">
        <v>0</v>
      </c>
      <c r="Z587" t="s">
        <v>893</v>
      </c>
      <c r="AA587" t="s">
        <v>893</v>
      </c>
    </row>
    <row r="588" spans="1:27" x14ac:dyDescent="0.25">
      <c r="A588">
        <v>585</v>
      </c>
      <c r="B588" t="b">
        <v>1</v>
      </c>
      <c r="C588">
        <v>20</v>
      </c>
      <c r="D588">
        <v>20</v>
      </c>
      <c r="E588" t="s">
        <v>587</v>
      </c>
      <c r="F588">
        <v>300</v>
      </c>
      <c r="G588">
        <v>20</v>
      </c>
      <c r="H588">
        <v>90</v>
      </c>
      <c r="I588">
        <v>5</v>
      </c>
      <c r="J588">
        <v>20</v>
      </c>
      <c r="K588">
        <v>147</v>
      </c>
      <c r="L588">
        <v>112</v>
      </c>
      <c r="M588">
        <v>98</v>
      </c>
      <c r="N588">
        <v>4.9000000000000004</v>
      </c>
      <c r="O588">
        <v>2</v>
      </c>
      <c r="P588">
        <v>19</v>
      </c>
      <c r="Q588">
        <v>56</v>
      </c>
      <c r="R588">
        <v>20</v>
      </c>
      <c r="S588">
        <v>20</v>
      </c>
      <c r="T588">
        <v>17</v>
      </c>
      <c r="U588">
        <v>50</v>
      </c>
      <c r="V588">
        <v>18</v>
      </c>
      <c r="W588">
        <v>18</v>
      </c>
      <c r="X588" t="b">
        <v>0</v>
      </c>
      <c r="Y588" t="b">
        <v>0</v>
      </c>
      <c r="Z588" t="s">
        <v>893</v>
      </c>
      <c r="AA588" t="s">
        <v>893</v>
      </c>
    </row>
    <row r="589" spans="1:27" x14ac:dyDescent="0.25">
      <c r="A589">
        <v>586</v>
      </c>
      <c r="B589" t="b">
        <v>1</v>
      </c>
      <c r="C589">
        <v>25</v>
      </c>
      <c r="D589">
        <v>25</v>
      </c>
      <c r="E589" t="s">
        <v>588</v>
      </c>
      <c r="F589">
        <v>300</v>
      </c>
      <c r="G589">
        <v>25</v>
      </c>
      <c r="H589">
        <v>50</v>
      </c>
      <c r="I589">
        <v>1</v>
      </c>
      <c r="J589">
        <v>25</v>
      </c>
      <c r="K589">
        <v>143</v>
      </c>
      <c r="L589">
        <v>126</v>
      </c>
      <c r="M589">
        <v>121</v>
      </c>
      <c r="N589">
        <v>4.84</v>
      </c>
      <c r="O589">
        <v>1</v>
      </c>
      <c r="P589">
        <v>24</v>
      </c>
      <c r="Q589">
        <v>68</v>
      </c>
      <c r="R589">
        <v>25</v>
      </c>
      <c r="S589">
        <v>25</v>
      </c>
      <c r="T589">
        <v>22</v>
      </c>
      <c r="U589">
        <v>62</v>
      </c>
      <c r="V589">
        <v>24</v>
      </c>
      <c r="W589">
        <v>24</v>
      </c>
      <c r="X589" t="b">
        <v>0</v>
      </c>
      <c r="Y589" t="b">
        <v>0</v>
      </c>
      <c r="Z589" t="s">
        <v>893</v>
      </c>
      <c r="AA589" t="s">
        <v>893</v>
      </c>
    </row>
    <row r="590" spans="1:27" x14ac:dyDescent="0.25">
      <c r="A590">
        <v>587</v>
      </c>
      <c r="B590" t="b">
        <v>1</v>
      </c>
      <c r="C590">
        <v>25</v>
      </c>
      <c r="D590">
        <v>25</v>
      </c>
      <c r="E590" t="s">
        <v>589</v>
      </c>
      <c r="F590">
        <v>300</v>
      </c>
      <c r="G590">
        <v>25</v>
      </c>
      <c r="H590">
        <v>50</v>
      </c>
      <c r="I590">
        <v>2</v>
      </c>
      <c r="J590">
        <v>25</v>
      </c>
      <c r="K590">
        <v>146</v>
      </c>
      <c r="L590">
        <v>130</v>
      </c>
      <c r="M590">
        <v>117</v>
      </c>
      <c r="N590">
        <v>4.68</v>
      </c>
      <c r="O590">
        <v>2</v>
      </c>
      <c r="P590">
        <v>23</v>
      </c>
      <c r="Q590">
        <v>69</v>
      </c>
      <c r="R590">
        <v>25</v>
      </c>
      <c r="S590">
        <v>25</v>
      </c>
      <c r="T590">
        <v>21</v>
      </c>
      <c r="U590">
        <v>63</v>
      </c>
      <c r="V590">
        <v>23</v>
      </c>
      <c r="W590">
        <v>23</v>
      </c>
      <c r="X590" t="b">
        <v>0</v>
      </c>
      <c r="Y590" t="b">
        <v>0</v>
      </c>
      <c r="Z590" t="s">
        <v>893</v>
      </c>
      <c r="AA590" t="s">
        <v>893</v>
      </c>
    </row>
    <row r="591" spans="1:27" x14ac:dyDescent="0.25">
      <c r="A591">
        <v>588</v>
      </c>
      <c r="B591" t="b">
        <v>1</v>
      </c>
      <c r="C591">
        <v>25</v>
      </c>
      <c r="D591">
        <v>25</v>
      </c>
      <c r="E591" t="s">
        <v>590</v>
      </c>
      <c r="F591">
        <v>300</v>
      </c>
      <c r="G591">
        <v>25</v>
      </c>
      <c r="H591">
        <v>50</v>
      </c>
      <c r="I591">
        <v>3</v>
      </c>
      <c r="J591">
        <v>25</v>
      </c>
      <c r="K591">
        <v>131</v>
      </c>
      <c r="L591">
        <v>123</v>
      </c>
      <c r="M591">
        <v>114</v>
      </c>
      <c r="N591">
        <v>4.5599999999999996</v>
      </c>
      <c r="O591">
        <v>2</v>
      </c>
      <c r="P591">
        <v>24</v>
      </c>
      <c r="Q591">
        <v>71</v>
      </c>
      <c r="R591">
        <v>25</v>
      </c>
      <c r="S591">
        <v>25</v>
      </c>
      <c r="T591">
        <v>22</v>
      </c>
      <c r="U591">
        <v>65</v>
      </c>
      <c r="V591">
        <v>23</v>
      </c>
      <c r="W591">
        <v>23</v>
      </c>
      <c r="X591" t="b">
        <v>0</v>
      </c>
      <c r="Y591" t="b">
        <v>0</v>
      </c>
      <c r="Z591" t="s">
        <v>893</v>
      </c>
      <c r="AA591" t="s">
        <v>893</v>
      </c>
    </row>
    <row r="592" spans="1:27" x14ac:dyDescent="0.25">
      <c r="A592">
        <v>589</v>
      </c>
      <c r="B592" t="b">
        <v>1</v>
      </c>
      <c r="C592">
        <v>24</v>
      </c>
      <c r="D592">
        <v>24</v>
      </c>
      <c r="E592" t="s">
        <v>591</v>
      </c>
      <c r="F592">
        <v>300</v>
      </c>
      <c r="G592">
        <v>25</v>
      </c>
      <c r="H592">
        <v>50</v>
      </c>
      <c r="I592">
        <v>4</v>
      </c>
      <c r="J592">
        <v>24</v>
      </c>
      <c r="K592">
        <v>143</v>
      </c>
      <c r="L592">
        <v>127</v>
      </c>
      <c r="M592">
        <v>104</v>
      </c>
      <c r="N592">
        <v>4.333333333333333</v>
      </c>
      <c r="O592">
        <v>4</v>
      </c>
      <c r="P592">
        <v>23</v>
      </c>
      <c r="Q592">
        <v>67</v>
      </c>
      <c r="R592">
        <v>24</v>
      </c>
      <c r="S592">
        <v>24</v>
      </c>
      <c r="T592">
        <v>19</v>
      </c>
      <c r="U592">
        <v>55</v>
      </c>
      <c r="V592">
        <v>20</v>
      </c>
      <c r="W592">
        <v>20</v>
      </c>
      <c r="X592" t="b">
        <v>0</v>
      </c>
      <c r="Y592" t="b">
        <v>0</v>
      </c>
      <c r="Z592" t="s">
        <v>893</v>
      </c>
      <c r="AA592" t="s">
        <v>893</v>
      </c>
    </row>
    <row r="593" spans="1:27" x14ac:dyDescent="0.25">
      <c r="A593">
        <v>590</v>
      </c>
      <c r="B593" t="b">
        <v>1</v>
      </c>
      <c r="C593">
        <v>25</v>
      </c>
      <c r="D593">
        <v>25</v>
      </c>
      <c r="E593" t="s">
        <v>592</v>
      </c>
      <c r="F593">
        <v>300</v>
      </c>
      <c r="G593">
        <v>25</v>
      </c>
      <c r="H593">
        <v>50</v>
      </c>
      <c r="I593">
        <v>5</v>
      </c>
      <c r="J593">
        <v>25</v>
      </c>
      <c r="K593">
        <v>141</v>
      </c>
      <c r="L593">
        <v>131</v>
      </c>
      <c r="M593">
        <v>110</v>
      </c>
      <c r="N593">
        <v>4.4000000000000004</v>
      </c>
      <c r="O593">
        <v>3</v>
      </c>
      <c r="P593">
        <v>24</v>
      </c>
      <c r="Q593">
        <v>71</v>
      </c>
      <c r="R593">
        <v>25</v>
      </c>
      <c r="S593">
        <v>25</v>
      </c>
      <c r="T593">
        <v>21</v>
      </c>
      <c r="U593">
        <v>62</v>
      </c>
      <c r="V593">
        <v>22</v>
      </c>
      <c r="W593">
        <v>22</v>
      </c>
      <c r="X593" t="b">
        <v>0</v>
      </c>
      <c r="Y593" t="b">
        <v>0</v>
      </c>
      <c r="Z593" t="s">
        <v>893</v>
      </c>
      <c r="AA593" t="s">
        <v>893</v>
      </c>
    </row>
    <row r="594" spans="1:27" x14ac:dyDescent="0.25">
      <c r="A594">
        <v>591</v>
      </c>
      <c r="B594" t="b">
        <v>1</v>
      </c>
      <c r="C594">
        <v>25</v>
      </c>
      <c r="D594">
        <v>25</v>
      </c>
      <c r="E594" t="s">
        <v>593</v>
      </c>
      <c r="F594">
        <v>300</v>
      </c>
      <c r="G594">
        <v>25</v>
      </c>
      <c r="H594">
        <v>70</v>
      </c>
      <c r="I594">
        <v>1</v>
      </c>
      <c r="J594">
        <v>24</v>
      </c>
      <c r="K594">
        <v>154</v>
      </c>
      <c r="L594">
        <v>132</v>
      </c>
      <c r="M594">
        <v>114</v>
      </c>
      <c r="N594">
        <v>4.5599999999999996</v>
      </c>
      <c r="O594">
        <v>3</v>
      </c>
      <c r="P594">
        <v>24</v>
      </c>
      <c r="Q594">
        <v>70</v>
      </c>
      <c r="R594">
        <v>25</v>
      </c>
      <c r="S594">
        <v>25</v>
      </c>
      <c r="T594">
        <v>21</v>
      </c>
      <c r="U594">
        <v>61</v>
      </c>
      <c r="V594">
        <v>22</v>
      </c>
      <c r="W594">
        <v>22</v>
      </c>
      <c r="X594" t="b">
        <v>0</v>
      </c>
      <c r="Y594" t="b">
        <v>0</v>
      </c>
      <c r="Z594" t="s">
        <v>893</v>
      </c>
      <c r="AA594" t="s">
        <v>893</v>
      </c>
    </row>
    <row r="595" spans="1:27" x14ac:dyDescent="0.25">
      <c r="A595">
        <v>592</v>
      </c>
      <c r="B595" t="b">
        <v>1</v>
      </c>
      <c r="C595">
        <v>24</v>
      </c>
      <c r="D595">
        <v>24</v>
      </c>
      <c r="E595" t="s">
        <v>594</v>
      </c>
      <c r="F595">
        <v>300</v>
      </c>
      <c r="G595">
        <v>25</v>
      </c>
      <c r="H595">
        <v>70</v>
      </c>
      <c r="I595">
        <v>2</v>
      </c>
      <c r="J595">
        <v>24</v>
      </c>
      <c r="K595">
        <v>119</v>
      </c>
      <c r="L595">
        <v>113</v>
      </c>
      <c r="M595">
        <v>111</v>
      </c>
      <c r="N595">
        <v>4.625</v>
      </c>
      <c r="O595">
        <v>0</v>
      </c>
      <c r="P595">
        <v>23</v>
      </c>
      <c r="Q595">
        <v>68</v>
      </c>
      <c r="R595">
        <v>24</v>
      </c>
      <c r="S595">
        <v>24</v>
      </c>
      <c r="T595">
        <v>23</v>
      </c>
      <c r="U595">
        <v>68</v>
      </c>
      <c r="V595">
        <v>24</v>
      </c>
      <c r="W595">
        <v>24</v>
      </c>
      <c r="X595" t="b">
        <v>0</v>
      </c>
      <c r="Y595" t="b">
        <v>0</v>
      </c>
      <c r="Z595" t="s">
        <v>893</v>
      </c>
      <c r="AA595" t="s">
        <v>893</v>
      </c>
    </row>
    <row r="596" spans="1:27" x14ac:dyDescent="0.25">
      <c r="A596">
        <v>593</v>
      </c>
      <c r="B596" t="b">
        <v>1</v>
      </c>
      <c r="C596">
        <v>25</v>
      </c>
      <c r="D596">
        <v>25</v>
      </c>
      <c r="E596" t="s">
        <v>595</v>
      </c>
      <c r="F596">
        <v>300</v>
      </c>
      <c r="G596">
        <v>25</v>
      </c>
      <c r="H596">
        <v>70</v>
      </c>
      <c r="I596">
        <v>3</v>
      </c>
      <c r="J596">
        <v>25</v>
      </c>
      <c r="K596">
        <v>140</v>
      </c>
      <c r="L596">
        <v>126</v>
      </c>
      <c r="M596">
        <v>114</v>
      </c>
      <c r="N596">
        <v>4.5599999999999996</v>
      </c>
      <c r="O596">
        <v>2</v>
      </c>
      <c r="P596">
        <v>25</v>
      </c>
      <c r="Q596">
        <v>74</v>
      </c>
      <c r="R596">
        <v>25</v>
      </c>
      <c r="S596">
        <v>25</v>
      </c>
      <c r="T596">
        <v>23</v>
      </c>
      <c r="U596">
        <v>67</v>
      </c>
      <c r="V596">
        <v>23</v>
      </c>
      <c r="W596">
        <v>23</v>
      </c>
      <c r="X596" t="b">
        <v>0</v>
      </c>
      <c r="Y596" t="b">
        <v>0</v>
      </c>
      <c r="Z596" t="s">
        <v>893</v>
      </c>
      <c r="AA596" t="s">
        <v>893</v>
      </c>
    </row>
    <row r="597" spans="1:27" x14ac:dyDescent="0.25">
      <c r="A597">
        <v>594</v>
      </c>
      <c r="B597" t="b">
        <v>1</v>
      </c>
      <c r="C597">
        <v>24</v>
      </c>
      <c r="D597">
        <v>24</v>
      </c>
      <c r="E597" t="s">
        <v>596</v>
      </c>
      <c r="F597">
        <v>300</v>
      </c>
      <c r="G597">
        <v>25</v>
      </c>
      <c r="H597">
        <v>70</v>
      </c>
      <c r="I597">
        <v>4</v>
      </c>
      <c r="J597">
        <v>24</v>
      </c>
      <c r="K597">
        <v>139</v>
      </c>
      <c r="L597">
        <v>115</v>
      </c>
      <c r="M597">
        <v>97</v>
      </c>
      <c r="N597">
        <v>4.041666666666667</v>
      </c>
      <c r="O597">
        <v>3</v>
      </c>
      <c r="P597">
        <v>24</v>
      </c>
      <c r="Q597">
        <v>71</v>
      </c>
      <c r="R597">
        <v>24</v>
      </c>
      <c r="S597">
        <v>24</v>
      </c>
      <c r="T597">
        <v>20</v>
      </c>
      <c r="U597">
        <v>59</v>
      </c>
      <c r="V597">
        <v>21</v>
      </c>
      <c r="W597">
        <v>21</v>
      </c>
      <c r="X597" t="b">
        <v>0</v>
      </c>
      <c r="Y597" t="b">
        <v>0</v>
      </c>
      <c r="Z597" t="s">
        <v>893</v>
      </c>
      <c r="AA597" t="s">
        <v>893</v>
      </c>
    </row>
    <row r="598" spans="1:27" x14ac:dyDescent="0.25">
      <c r="A598">
        <v>595</v>
      </c>
      <c r="B598" t="b">
        <v>1</v>
      </c>
      <c r="C598">
        <v>25</v>
      </c>
      <c r="D598">
        <v>25</v>
      </c>
      <c r="E598" t="s">
        <v>597</v>
      </c>
      <c r="F598">
        <v>300</v>
      </c>
      <c r="G598">
        <v>25</v>
      </c>
      <c r="H598">
        <v>70</v>
      </c>
      <c r="I598">
        <v>5</v>
      </c>
      <c r="J598">
        <v>25</v>
      </c>
      <c r="K598">
        <v>133</v>
      </c>
      <c r="L598">
        <v>122</v>
      </c>
      <c r="M598">
        <v>122</v>
      </c>
      <c r="N598">
        <v>4.88</v>
      </c>
      <c r="O598">
        <v>0</v>
      </c>
      <c r="P598">
        <v>24</v>
      </c>
      <c r="Q598">
        <v>72</v>
      </c>
      <c r="R598">
        <v>25</v>
      </c>
      <c r="S598">
        <v>25</v>
      </c>
      <c r="T598">
        <v>24</v>
      </c>
      <c r="U598">
        <v>72</v>
      </c>
      <c r="V598">
        <v>25</v>
      </c>
      <c r="W598">
        <v>25</v>
      </c>
      <c r="X598" t="b">
        <v>0</v>
      </c>
      <c r="Y598" t="b">
        <v>0</v>
      </c>
      <c r="Z598" t="s">
        <v>893</v>
      </c>
      <c r="AA598" t="s">
        <v>893</v>
      </c>
    </row>
    <row r="599" spans="1:27" x14ac:dyDescent="0.25">
      <c r="A599">
        <v>596</v>
      </c>
      <c r="B599" t="b">
        <v>1</v>
      </c>
      <c r="C599">
        <v>24</v>
      </c>
      <c r="D599">
        <v>24</v>
      </c>
      <c r="E599" t="s">
        <v>598</v>
      </c>
      <c r="F599">
        <v>300</v>
      </c>
      <c r="G599">
        <v>25</v>
      </c>
      <c r="H599">
        <v>90</v>
      </c>
      <c r="I599">
        <v>1</v>
      </c>
      <c r="J599">
        <v>24</v>
      </c>
      <c r="K599">
        <v>184</v>
      </c>
      <c r="L599">
        <v>142</v>
      </c>
      <c r="M599">
        <v>125</v>
      </c>
      <c r="N599">
        <v>5.208333333333333</v>
      </c>
      <c r="O599">
        <v>3</v>
      </c>
      <c r="P599">
        <v>23</v>
      </c>
      <c r="Q599">
        <v>69</v>
      </c>
      <c r="R599">
        <v>24</v>
      </c>
      <c r="S599">
        <v>24</v>
      </c>
      <c r="T599">
        <v>20</v>
      </c>
      <c r="U599">
        <v>59</v>
      </c>
      <c r="V599">
        <v>21</v>
      </c>
      <c r="W599">
        <v>21</v>
      </c>
      <c r="X599" t="b">
        <v>0</v>
      </c>
      <c r="Y599" t="b">
        <v>0</v>
      </c>
      <c r="Z599" t="s">
        <v>893</v>
      </c>
      <c r="AA599" t="s">
        <v>893</v>
      </c>
    </row>
    <row r="600" spans="1:27" x14ac:dyDescent="0.25">
      <c r="A600">
        <v>597</v>
      </c>
      <c r="B600" t="b">
        <v>1</v>
      </c>
      <c r="C600">
        <v>25</v>
      </c>
      <c r="D600">
        <v>25</v>
      </c>
      <c r="E600" t="s">
        <v>599</v>
      </c>
      <c r="F600">
        <v>300</v>
      </c>
      <c r="G600">
        <v>25</v>
      </c>
      <c r="H600">
        <v>90</v>
      </c>
      <c r="I600">
        <v>2</v>
      </c>
      <c r="J600">
        <v>24</v>
      </c>
      <c r="K600">
        <v>158</v>
      </c>
      <c r="L600">
        <v>131</v>
      </c>
      <c r="M600">
        <v>121</v>
      </c>
      <c r="N600">
        <v>4.84</v>
      </c>
      <c r="O600">
        <v>2</v>
      </c>
      <c r="P600">
        <v>23</v>
      </c>
      <c r="Q600">
        <v>68</v>
      </c>
      <c r="R600">
        <v>25</v>
      </c>
      <c r="S600">
        <v>25</v>
      </c>
      <c r="T600">
        <v>20</v>
      </c>
      <c r="U600">
        <v>59</v>
      </c>
      <c r="V600">
        <v>23</v>
      </c>
      <c r="W600">
        <v>23</v>
      </c>
      <c r="X600" t="b">
        <v>0</v>
      </c>
      <c r="Y600" t="b">
        <v>0</v>
      </c>
      <c r="Z600" t="s">
        <v>893</v>
      </c>
      <c r="AA600" t="s">
        <v>893</v>
      </c>
    </row>
    <row r="601" spans="1:27" x14ac:dyDescent="0.25">
      <c r="A601">
        <v>598</v>
      </c>
      <c r="B601" t="b">
        <v>1</v>
      </c>
      <c r="C601">
        <v>25</v>
      </c>
      <c r="D601">
        <v>25</v>
      </c>
      <c r="E601" t="s">
        <v>600</v>
      </c>
      <c r="F601">
        <v>300</v>
      </c>
      <c r="G601">
        <v>25</v>
      </c>
      <c r="H601">
        <v>90</v>
      </c>
      <c r="I601">
        <v>3</v>
      </c>
      <c r="J601">
        <v>24</v>
      </c>
      <c r="K601">
        <v>169</v>
      </c>
      <c r="L601">
        <v>135</v>
      </c>
      <c r="M601">
        <v>110</v>
      </c>
      <c r="N601">
        <v>4.4000000000000004</v>
      </c>
      <c r="O601">
        <v>5</v>
      </c>
      <c r="P601">
        <v>23</v>
      </c>
      <c r="Q601">
        <v>69</v>
      </c>
      <c r="R601">
        <v>25</v>
      </c>
      <c r="S601">
        <v>25</v>
      </c>
      <c r="T601">
        <v>18</v>
      </c>
      <c r="U601">
        <v>53</v>
      </c>
      <c r="V601">
        <v>20</v>
      </c>
      <c r="W601">
        <v>20</v>
      </c>
      <c r="X601" t="b">
        <v>0</v>
      </c>
      <c r="Y601" t="b">
        <v>0</v>
      </c>
      <c r="Z601" t="s">
        <v>893</v>
      </c>
      <c r="AA601" t="s">
        <v>893</v>
      </c>
    </row>
    <row r="602" spans="1:27" x14ac:dyDescent="0.25">
      <c r="A602">
        <v>599</v>
      </c>
      <c r="B602" t="b">
        <v>1</v>
      </c>
      <c r="C602">
        <v>24</v>
      </c>
      <c r="D602">
        <v>24</v>
      </c>
      <c r="E602" t="s">
        <v>601</v>
      </c>
      <c r="F602">
        <v>300</v>
      </c>
      <c r="G602">
        <v>25</v>
      </c>
      <c r="H602">
        <v>90</v>
      </c>
      <c r="I602">
        <v>4</v>
      </c>
      <c r="J602">
        <v>23</v>
      </c>
      <c r="K602">
        <v>169</v>
      </c>
      <c r="L602">
        <v>143</v>
      </c>
      <c r="M602">
        <v>136</v>
      </c>
      <c r="N602">
        <v>5.666666666666667</v>
      </c>
      <c r="O602">
        <v>0</v>
      </c>
      <c r="P602">
        <v>24</v>
      </c>
      <c r="Q602">
        <v>72</v>
      </c>
      <c r="R602">
        <v>24</v>
      </c>
      <c r="S602">
        <v>24</v>
      </c>
      <c r="T602">
        <v>24</v>
      </c>
      <c r="U602">
        <v>71</v>
      </c>
      <c r="V602">
        <v>24</v>
      </c>
      <c r="W602">
        <v>24</v>
      </c>
      <c r="X602" t="b">
        <v>0</v>
      </c>
      <c r="Y602" t="b">
        <v>0</v>
      </c>
      <c r="Z602" t="s">
        <v>893</v>
      </c>
      <c r="AA602" t="s">
        <v>893</v>
      </c>
    </row>
    <row r="603" spans="1:27" x14ac:dyDescent="0.25">
      <c r="A603">
        <v>600</v>
      </c>
      <c r="B603" t="b">
        <v>1</v>
      </c>
      <c r="C603">
        <v>24</v>
      </c>
      <c r="D603">
        <v>24</v>
      </c>
      <c r="E603" t="s">
        <v>602</v>
      </c>
      <c r="F603">
        <v>300</v>
      </c>
      <c r="G603">
        <v>25</v>
      </c>
      <c r="H603">
        <v>90</v>
      </c>
      <c r="I603">
        <v>5</v>
      </c>
      <c r="J603">
        <v>24</v>
      </c>
      <c r="K603">
        <v>155</v>
      </c>
      <c r="L603">
        <v>128</v>
      </c>
      <c r="M603">
        <v>93</v>
      </c>
      <c r="N603">
        <v>3.875</v>
      </c>
      <c r="O603">
        <v>5</v>
      </c>
      <c r="P603">
        <v>23</v>
      </c>
      <c r="Q603">
        <v>68</v>
      </c>
      <c r="R603">
        <v>24</v>
      </c>
      <c r="S603">
        <v>24</v>
      </c>
      <c r="T603">
        <v>18</v>
      </c>
      <c r="U603">
        <v>52</v>
      </c>
      <c r="V603">
        <v>19</v>
      </c>
      <c r="W603">
        <v>19</v>
      </c>
      <c r="X603" t="b">
        <v>0</v>
      </c>
      <c r="Y603" t="b">
        <v>0</v>
      </c>
      <c r="Z603" t="s">
        <v>893</v>
      </c>
      <c r="AA603" t="s">
        <v>893</v>
      </c>
    </row>
    <row r="604" spans="1:27" x14ac:dyDescent="0.25">
      <c r="A604">
        <v>601</v>
      </c>
      <c r="B604" t="b">
        <v>1</v>
      </c>
      <c r="C604">
        <v>29</v>
      </c>
      <c r="D604">
        <v>29</v>
      </c>
      <c r="E604" t="s">
        <v>603</v>
      </c>
      <c r="F604">
        <v>300</v>
      </c>
      <c r="G604">
        <v>30</v>
      </c>
      <c r="H604">
        <v>50</v>
      </c>
      <c r="I604">
        <v>1</v>
      </c>
      <c r="J604">
        <v>29</v>
      </c>
      <c r="K604">
        <v>140</v>
      </c>
      <c r="L604">
        <v>133</v>
      </c>
      <c r="M604">
        <v>126</v>
      </c>
      <c r="N604">
        <v>4.3448275862068968</v>
      </c>
      <c r="O604">
        <v>1</v>
      </c>
      <c r="P604">
        <v>28</v>
      </c>
      <c r="Q604">
        <v>83</v>
      </c>
      <c r="R604">
        <v>29</v>
      </c>
      <c r="S604">
        <v>29</v>
      </c>
      <c r="T604">
        <v>27</v>
      </c>
      <c r="U604">
        <v>80</v>
      </c>
      <c r="V604">
        <v>28</v>
      </c>
      <c r="W604">
        <v>28</v>
      </c>
      <c r="X604" t="b">
        <v>0</v>
      </c>
      <c r="Y604" t="b">
        <v>0</v>
      </c>
      <c r="Z604" t="s">
        <v>893</v>
      </c>
      <c r="AA604" t="s">
        <v>893</v>
      </c>
    </row>
    <row r="605" spans="1:27" x14ac:dyDescent="0.25">
      <c r="A605">
        <v>602</v>
      </c>
      <c r="B605" t="b">
        <v>1</v>
      </c>
      <c r="C605">
        <v>28</v>
      </c>
      <c r="D605">
        <v>28</v>
      </c>
      <c r="E605" t="s">
        <v>604</v>
      </c>
      <c r="F605">
        <v>300</v>
      </c>
      <c r="G605">
        <v>30</v>
      </c>
      <c r="H605">
        <v>50</v>
      </c>
      <c r="I605">
        <v>2</v>
      </c>
      <c r="J605">
        <v>28</v>
      </c>
      <c r="K605">
        <v>142</v>
      </c>
      <c r="L605">
        <v>128</v>
      </c>
      <c r="M605">
        <v>117</v>
      </c>
      <c r="N605">
        <v>4.1785714285714288</v>
      </c>
      <c r="O605">
        <v>2</v>
      </c>
      <c r="P605">
        <v>24</v>
      </c>
      <c r="Q605">
        <v>70</v>
      </c>
      <c r="R605">
        <v>28</v>
      </c>
      <c r="S605">
        <v>28</v>
      </c>
      <c r="T605">
        <v>22</v>
      </c>
      <c r="U605">
        <v>64</v>
      </c>
      <c r="V605">
        <v>26</v>
      </c>
      <c r="W605">
        <v>26</v>
      </c>
      <c r="X605" t="b">
        <v>0</v>
      </c>
      <c r="Y605" t="b">
        <v>0</v>
      </c>
      <c r="Z605" t="s">
        <v>893</v>
      </c>
      <c r="AA605" t="s">
        <v>893</v>
      </c>
    </row>
    <row r="606" spans="1:27" x14ac:dyDescent="0.25">
      <c r="A606">
        <v>603</v>
      </c>
      <c r="B606" t="b">
        <v>1</v>
      </c>
      <c r="C606">
        <v>29</v>
      </c>
      <c r="D606">
        <v>29</v>
      </c>
      <c r="E606" t="s">
        <v>605</v>
      </c>
      <c r="F606">
        <v>300</v>
      </c>
      <c r="G606">
        <v>30</v>
      </c>
      <c r="H606">
        <v>50</v>
      </c>
      <c r="I606">
        <v>3</v>
      </c>
      <c r="J606">
        <v>29</v>
      </c>
      <c r="K606">
        <v>141</v>
      </c>
      <c r="L606">
        <v>131</v>
      </c>
      <c r="M606">
        <v>116</v>
      </c>
      <c r="N606">
        <v>4</v>
      </c>
      <c r="O606">
        <v>3</v>
      </c>
      <c r="P606">
        <v>27</v>
      </c>
      <c r="Q606">
        <v>79</v>
      </c>
      <c r="R606">
        <v>29</v>
      </c>
      <c r="S606">
        <v>29</v>
      </c>
      <c r="T606">
        <v>24</v>
      </c>
      <c r="U606">
        <v>71</v>
      </c>
      <c r="V606">
        <v>26</v>
      </c>
      <c r="W606">
        <v>26</v>
      </c>
      <c r="X606" t="b">
        <v>0</v>
      </c>
      <c r="Y606" t="b">
        <v>0</v>
      </c>
      <c r="Z606" t="s">
        <v>893</v>
      </c>
      <c r="AA606" t="s">
        <v>893</v>
      </c>
    </row>
    <row r="607" spans="1:27" x14ac:dyDescent="0.25">
      <c r="A607">
        <v>604</v>
      </c>
      <c r="B607" t="b">
        <v>1</v>
      </c>
      <c r="C607">
        <v>29</v>
      </c>
      <c r="D607">
        <v>29</v>
      </c>
      <c r="E607" t="s">
        <v>606</v>
      </c>
      <c r="F607">
        <v>300</v>
      </c>
      <c r="G607">
        <v>30</v>
      </c>
      <c r="H607">
        <v>50</v>
      </c>
      <c r="I607">
        <v>4</v>
      </c>
      <c r="J607">
        <v>29</v>
      </c>
      <c r="K607">
        <v>147</v>
      </c>
      <c r="L607">
        <v>138</v>
      </c>
      <c r="M607">
        <v>128</v>
      </c>
      <c r="N607">
        <v>4.4137931034482758</v>
      </c>
      <c r="O607">
        <v>2</v>
      </c>
      <c r="P607">
        <v>26</v>
      </c>
      <c r="Q607">
        <v>78</v>
      </c>
      <c r="R607">
        <v>29</v>
      </c>
      <c r="S607">
        <v>29</v>
      </c>
      <c r="T607">
        <v>24</v>
      </c>
      <c r="U607">
        <v>72</v>
      </c>
      <c r="V607">
        <v>27</v>
      </c>
      <c r="W607">
        <v>27</v>
      </c>
      <c r="X607" t="b">
        <v>0</v>
      </c>
      <c r="Y607" t="b">
        <v>0</v>
      </c>
      <c r="Z607" t="s">
        <v>893</v>
      </c>
      <c r="AA607" t="s">
        <v>893</v>
      </c>
    </row>
    <row r="608" spans="1:27" x14ac:dyDescent="0.25">
      <c r="A608">
        <v>605</v>
      </c>
      <c r="B608" t="b">
        <v>1</v>
      </c>
      <c r="C608">
        <v>30</v>
      </c>
      <c r="D608">
        <v>30</v>
      </c>
      <c r="E608" t="s">
        <v>607</v>
      </c>
      <c r="F608">
        <v>300</v>
      </c>
      <c r="G608">
        <v>30</v>
      </c>
      <c r="H608">
        <v>50</v>
      </c>
      <c r="I608">
        <v>5</v>
      </c>
      <c r="J608">
        <v>30</v>
      </c>
      <c r="K608">
        <v>140</v>
      </c>
      <c r="L608">
        <v>129</v>
      </c>
      <c r="M608">
        <v>129</v>
      </c>
      <c r="N608">
        <v>4.3</v>
      </c>
      <c r="O608">
        <v>0</v>
      </c>
      <c r="P608">
        <v>25</v>
      </c>
      <c r="Q608">
        <v>73</v>
      </c>
      <c r="R608">
        <v>30</v>
      </c>
      <c r="S608">
        <v>30</v>
      </c>
      <c r="T608">
        <v>25</v>
      </c>
      <c r="U608">
        <v>73</v>
      </c>
      <c r="V608">
        <v>30</v>
      </c>
      <c r="W608">
        <v>30</v>
      </c>
      <c r="X608" t="b">
        <v>0</v>
      </c>
      <c r="Y608" t="b">
        <v>0</v>
      </c>
      <c r="Z608" t="s">
        <v>893</v>
      </c>
      <c r="AA608" t="s">
        <v>893</v>
      </c>
    </row>
    <row r="609" spans="1:27" x14ac:dyDescent="0.25">
      <c r="A609">
        <v>606</v>
      </c>
      <c r="B609" t="b">
        <v>1</v>
      </c>
      <c r="C609">
        <v>30</v>
      </c>
      <c r="D609">
        <v>30</v>
      </c>
      <c r="E609" t="s">
        <v>608</v>
      </c>
      <c r="F609">
        <v>300</v>
      </c>
      <c r="G609">
        <v>30</v>
      </c>
      <c r="H609">
        <v>70</v>
      </c>
      <c r="I609">
        <v>1</v>
      </c>
      <c r="J609">
        <v>30</v>
      </c>
      <c r="K609">
        <v>160</v>
      </c>
      <c r="L609">
        <v>151</v>
      </c>
      <c r="M609">
        <v>139</v>
      </c>
      <c r="N609">
        <v>4.6333333333333337</v>
      </c>
      <c r="O609">
        <v>2</v>
      </c>
      <c r="P609">
        <v>29</v>
      </c>
      <c r="Q609">
        <v>85</v>
      </c>
      <c r="R609">
        <v>30</v>
      </c>
      <c r="S609">
        <v>30</v>
      </c>
      <c r="T609">
        <v>27</v>
      </c>
      <c r="U609">
        <v>79</v>
      </c>
      <c r="V609">
        <v>28</v>
      </c>
      <c r="W609">
        <v>28</v>
      </c>
      <c r="X609" t="b">
        <v>0</v>
      </c>
      <c r="Y609" t="b">
        <v>0</v>
      </c>
      <c r="Z609" t="s">
        <v>893</v>
      </c>
      <c r="AA609" t="s">
        <v>893</v>
      </c>
    </row>
    <row r="610" spans="1:27" x14ac:dyDescent="0.25">
      <c r="A610">
        <v>607</v>
      </c>
      <c r="B610" t="b">
        <v>1</v>
      </c>
      <c r="C610">
        <v>28</v>
      </c>
      <c r="D610">
        <v>28</v>
      </c>
      <c r="E610" t="s">
        <v>609</v>
      </c>
      <c r="F610">
        <v>300</v>
      </c>
      <c r="G610">
        <v>30</v>
      </c>
      <c r="H610">
        <v>70</v>
      </c>
      <c r="I610">
        <v>2</v>
      </c>
      <c r="J610">
        <v>28</v>
      </c>
      <c r="K610">
        <v>169</v>
      </c>
      <c r="L610">
        <v>146</v>
      </c>
      <c r="M610">
        <v>122</v>
      </c>
      <c r="N610">
        <v>4.3571428571428568</v>
      </c>
      <c r="O610">
        <v>5</v>
      </c>
      <c r="P610">
        <v>26</v>
      </c>
      <c r="Q610">
        <v>76</v>
      </c>
      <c r="R610">
        <v>28</v>
      </c>
      <c r="S610">
        <v>28</v>
      </c>
      <c r="T610">
        <v>22</v>
      </c>
      <c r="U610">
        <v>63</v>
      </c>
      <c r="V610">
        <v>23</v>
      </c>
      <c r="W610">
        <v>23</v>
      </c>
      <c r="X610" t="b">
        <v>0</v>
      </c>
      <c r="Y610" t="b">
        <v>0</v>
      </c>
      <c r="Z610" t="s">
        <v>893</v>
      </c>
      <c r="AA610" t="s">
        <v>893</v>
      </c>
    </row>
    <row r="611" spans="1:27" x14ac:dyDescent="0.25">
      <c r="A611">
        <v>608</v>
      </c>
      <c r="B611" t="b">
        <v>1</v>
      </c>
      <c r="C611">
        <v>28</v>
      </c>
      <c r="D611">
        <v>28</v>
      </c>
      <c r="E611" t="s">
        <v>610</v>
      </c>
      <c r="F611">
        <v>300</v>
      </c>
      <c r="G611">
        <v>30</v>
      </c>
      <c r="H611">
        <v>70</v>
      </c>
      <c r="I611">
        <v>3</v>
      </c>
      <c r="J611">
        <v>28</v>
      </c>
      <c r="K611">
        <v>149</v>
      </c>
      <c r="L611">
        <v>136</v>
      </c>
      <c r="M611">
        <v>125</v>
      </c>
      <c r="N611">
        <v>4.4642857142857144</v>
      </c>
      <c r="O611">
        <v>2</v>
      </c>
      <c r="P611">
        <v>25</v>
      </c>
      <c r="Q611">
        <v>73</v>
      </c>
      <c r="R611">
        <v>28</v>
      </c>
      <c r="S611">
        <v>28</v>
      </c>
      <c r="T611">
        <v>23</v>
      </c>
      <c r="U611">
        <v>67</v>
      </c>
      <c r="V611">
        <v>26</v>
      </c>
      <c r="W611">
        <v>26</v>
      </c>
      <c r="X611" t="b">
        <v>0</v>
      </c>
      <c r="Y611" t="b">
        <v>0</v>
      </c>
      <c r="Z611" t="s">
        <v>893</v>
      </c>
      <c r="AA611" t="s">
        <v>893</v>
      </c>
    </row>
    <row r="612" spans="1:27" x14ac:dyDescent="0.25">
      <c r="A612">
        <v>609</v>
      </c>
      <c r="B612" t="b">
        <v>1</v>
      </c>
      <c r="C612">
        <v>29</v>
      </c>
      <c r="D612">
        <v>29</v>
      </c>
      <c r="E612" t="s">
        <v>611</v>
      </c>
      <c r="F612">
        <v>300</v>
      </c>
      <c r="G612">
        <v>30</v>
      </c>
      <c r="H612">
        <v>70</v>
      </c>
      <c r="I612">
        <v>4</v>
      </c>
      <c r="J612">
        <v>29</v>
      </c>
      <c r="K612">
        <v>152</v>
      </c>
      <c r="L612">
        <v>136</v>
      </c>
      <c r="M612">
        <v>125</v>
      </c>
      <c r="N612">
        <v>4.3103448275862073</v>
      </c>
      <c r="O612">
        <v>2</v>
      </c>
      <c r="P612">
        <v>26</v>
      </c>
      <c r="Q612">
        <v>77</v>
      </c>
      <c r="R612">
        <v>29</v>
      </c>
      <c r="S612">
        <v>29</v>
      </c>
      <c r="T612">
        <v>23</v>
      </c>
      <c r="U612">
        <v>67</v>
      </c>
      <c r="V612">
        <v>27</v>
      </c>
      <c r="W612">
        <v>27</v>
      </c>
      <c r="X612" t="b">
        <v>0</v>
      </c>
      <c r="Y612" t="b">
        <v>0</v>
      </c>
      <c r="Z612" t="s">
        <v>893</v>
      </c>
      <c r="AA612" t="s">
        <v>893</v>
      </c>
    </row>
    <row r="613" spans="1:27" x14ac:dyDescent="0.25">
      <c r="A613">
        <v>610</v>
      </c>
      <c r="B613" t="b">
        <v>1</v>
      </c>
      <c r="C613">
        <v>29</v>
      </c>
      <c r="D613">
        <v>29</v>
      </c>
      <c r="E613" t="s">
        <v>612</v>
      </c>
      <c r="F613">
        <v>300</v>
      </c>
      <c r="G613">
        <v>30</v>
      </c>
      <c r="H613">
        <v>70</v>
      </c>
      <c r="I613">
        <v>5</v>
      </c>
      <c r="J613">
        <v>29</v>
      </c>
      <c r="K613">
        <v>140</v>
      </c>
      <c r="L613">
        <v>127</v>
      </c>
      <c r="M613">
        <v>107</v>
      </c>
      <c r="N613">
        <v>3.6896551724137927</v>
      </c>
      <c r="O613">
        <v>5</v>
      </c>
      <c r="P613">
        <v>24</v>
      </c>
      <c r="Q613">
        <v>70</v>
      </c>
      <c r="R613" t="s">
        <v>903</v>
      </c>
      <c r="S613">
        <v>29</v>
      </c>
      <c r="T613">
        <v>19</v>
      </c>
      <c r="U613">
        <v>55</v>
      </c>
      <c r="V613">
        <v>24</v>
      </c>
      <c r="W613">
        <v>24</v>
      </c>
      <c r="X613" t="b">
        <v>0</v>
      </c>
      <c r="Y613" t="b">
        <v>0</v>
      </c>
      <c r="Z613" t="s">
        <v>893</v>
      </c>
      <c r="AA613" t="s">
        <v>893</v>
      </c>
    </row>
    <row r="614" spans="1:27" x14ac:dyDescent="0.25">
      <c r="A614">
        <v>611</v>
      </c>
      <c r="B614" t="b">
        <v>1</v>
      </c>
      <c r="C614">
        <v>28</v>
      </c>
      <c r="D614">
        <v>28</v>
      </c>
      <c r="E614" t="s">
        <v>613</v>
      </c>
      <c r="F614">
        <v>300</v>
      </c>
      <c r="G614">
        <v>30</v>
      </c>
      <c r="H614">
        <v>90</v>
      </c>
      <c r="I614">
        <v>1</v>
      </c>
      <c r="J614">
        <v>28</v>
      </c>
      <c r="K614">
        <v>168</v>
      </c>
      <c r="L614">
        <v>141</v>
      </c>
      <c r="M614">
        <v>129</v>
      </c>
      <c r="N614">
        <v>4.6071428571428568</v>
      </c>
      <c r="O614">
        <v>1</v>
      </c>
      <c r="P614">
        <v>27</v>
      </c>
      <c r="Q614">
        <v>78</v>
      </c>
      <c r="R614">
        <v>28</v>
      </c>
      <c r="S614">
        <v>28</v>
      </c>
      <c r="T614">
        <v>25</v>
      </c>
      <c r="U614">
        <v>72</v>
      </c>
      <c r="V614">
        <v>27</v>
      </c>
      <c r="W614">
        <v>27</v>
      </c>
      <c r="X614" t="b">
        <v>0</v>
      </c>
      <c r="Y614" t="b">
        <v>0</v>
      </c>
      <c r="Z614" t="s">
        <v>893</v>
      </c>
      <c r="AA614" t="s">
        <v>893</v>
      </c>
    </row>
    <row r="615" spans="1:27" x14ac:dyDescent="0.25">
      <c r="A615">
        <v>612</v>
      </c>
      <c r="B615" t="b">
        <v>1</v>
      </c>
      <c r="C615">
        <v>28</v>
      </c>
      <c r="D615">
        <v>28</v>
      </c>
      <c r="E615" t="s">
        <v>614</v>
      </c>
      <c r="F615">
        <v>300</v>
      </c>
      <c r="G615">
        <v>30</v>
      </c>
      <c r="H615">
        <v>90</v>
      </c>
      <c r="I615">
        <v>2</v>
      </c>
      <c r="J615">
        <v>27</v>
      </c>
      <c r="K615">
        <v>175</v>
      </c>
      <c r="L615">
        <v>135</v>
      </c>
      <c r="M615">
        <v>130</v>
      </c>
      <c r="N615">
        <v>4.6428571428571432</v>
      </c>
      <c r="O615">
        <v>0</v>
      </c>
      <c r="P615">
        <v>25</v>
      </c>
      <c r="Q615">
        <v>72</v>
      </c>
      <c r="R615">
        <v>28</v>
      </c>
      <c r="S615">
        <v>28</v>
      </c>
      <c r="T615">
        <v>24</v>
      </c>
      <c r="U615">
        <v>69</v>
      </c>
      <c r="V615">
        <v>28</v>
      </c>
      <c r="W615">
        <v>28</v>
      </c>
      <c r="X615" t="b">
        <v>0</v>
      </c>
      <c r="Y615" t="b">
        <v>0</v>
      </c>
      <c r="Z615" t="s">
        <v>893</v>
      </c>
      <c r="AA615" t="s">
        <v>893</v>
      </c>
    </row>
    <row r="616" spans="1:27" x14ac:dyDescent="0.25">
      <c r="A616">
        <v>613</v>
      </c>
      <c r="B616" t="b">
        <v>1</v>
      </c>
      <c r="C616">
        <v>28</v>
      </c>
      <c r="D616">
        <v>28</v>
      </c>
      <c r="E616" t="s">
        <v>615</v>
      </c>
      <c r="F616">
        <v>300</v>
      </c>
      <c r="G616">
        <v>30</v>
      </c>
      <c r="H616">
        <v>90</v>
      </c>
      <c r="I616">
        <v>3</v>
      </c>
      <c r="J616">
        <v>28</v>
      </c>
      <c r="K616">
        <v>168</v>
      </c>
      <c r="L616">
        <v>138</v>
      </c>
      <c r="M616">
        <v>123</v>
      </c>
      <c r="N616">
        <v>4.3928571428571432</v>
      </c>
      <c r="O616">
        <v>3</v>
      </c>
      <c r="P616">
        <v>28</v>
      </c>
      <c r="Q616">
        <v>84</v>
      </c>
      <c r="R616">
        <v>28</v>
      </c>
      <c r="S616">
        <v>28</v>
      </c>
      <c r="T616">
        <v>22</v>
      </c>
      <c r="U616">
        <v>66</v>
      </c>
      <c r="V616">
        <v>25</v>
      </c>
      <c r="W616">
        <v>25</v>
      </c>
      <c r="X616" t="b">
        <v>0</v>
      </c>
      <c r="Y616" t="b">
        <v>0</v>
      </c>
      <c r="Z616" t="s">
        <v>893</v>
      </c>
      <c r="AA616" t="s">
        <v>893</v>
      </c>
    </row>
    <row r="617" spans="1:27" x14ac:dyDescent="0.25">
      <c r="A617">
        <v>614</v>
      </c>
      <c r="B617" t="b">
        <v>1</v>
      </c>
      <c r="C617">
        <v>30</v>
      </c>
      <c r="D617">
        <v>30</v>
      </c>
      <c r="E617" t="s">
        <v>616</v>
      </c>
      <c r="F617">
        <v>300</v>
      </c>
      <c r="G617">
        <v>30</v>
      </c>
      <c r="H617">
        <v>90</v>
      </c>
      <c r="I617">
        <v>4</v>
      </c>
      <c r="J617">
        <v>30</v>
      </c>
      <c r="K617">
        <v>181</v>
      </c>
      <c r="L617">
        <v>161</v>
      </c>
      <c r="M617">
        <v>156</v>
      </c>
      <c r="N617">
        <v>5.2</v>
      </c>
      <c r="O617">
        <v>0</v>
      </c>
      <c r="P617">
        <v>29</v>
      </c>
      <c r="Q617">
        <v>87</v>
      </c>
      <c r="R617">
        <v>30</v>
      </c>
      <c r="S617">
        <v>30</v>
      </c>
      <c r="T617">
        <v>29</v>
      </c>
      <c r="U617">
        <v>87</v>
      </c>
      <c r="V617">
        <v>30</v>
      </c>
      <c r="W617">
        <v>30</v>
      </c>
      <c r="X617" t="b">
        <v>0</v>
      </c>
      <c r="Y617" t="b">
        <v>0</v>
      </c>
      <c r="Z617" t="s">
        <v>893</v>
      </c>
      <c r="AA617" t="s">
        <v>893</v>
      </c>
    </row>
    <row r="618" spans="1:27" x14ac:dyDescent="0.25">
      <c r="A618">
        <v>615</v>
      </c>
      <c r="B618" t="b">
        <v>1</v>
      </c>
      <c r="C618">
        <v>28</v>
      </c>
      <c r="D618">
        <v>28</v>
      </c>
      <c r="E618" t="s">
        <v>617</v>
      </c>
      <c r="F618">
        <v>300</v>
      </c>
      <c r="G618">
        <v>30</v>
      </c>
      <c r="H618">
        <v>90</v>
      </c>
      <c r="I618">
        <v>5</v>
      </c>
      <c r="J618">
        <v>28</v>
      </c>
      <c r="K618">
        <v>160</v>
      </c>
      <c r="L618">
        <v>128</v>
      </c>
      <c r="M618">
        <v>123</v>
      </c>
      <c r="N618">
        <v>4.3928571428571432</v>
      </c>
      <c r="O618">
        <v>1</v>
      </c>
      <c r="P618">
        <v>25</v>
      </c>
      <c r="Q618">
        <v>72</v>
      </c>
      <c r="R618">
        <v>28</v>
      </c>
      <c r="S618">
        <v>28</v>
      </c>
      <c r="T618">
        <v>24</v>
      </c>
      <c r="U618">
        <v>69</v>
      </c>
      <c r="V618">
        <v>27</v>
      </c>
      <c r="W618">
        <v>27</v>
      </c>
      <c r="X618" t="b">
        <v>0</v>
      </c>
      <c r="Y618" t="b">
        <v>0</v>
      </c>
      <c r="Z618" t="s">
        <v>893</v>
      </c>
      <c r="AA618" t="s">
        <v>893</v>
      </c>
    </row>
    <row r="619" spans="1:27" x14ac:dyDescent="0.25">
      <c r="A619">
        <v>616</v>
      </c>
      <c r="B619" t="b">
        <v>1</v>
      </c>
      <c r="C619">
        <v>34</v>
      </c>
      <c r="D619">
        <v>34</v>
      </c>
      <c r="E619" t="s">
        <v>618</v>
      </c>
      <c r="F619">
        <v>300</v>
      </c>
      <c r="G619">
        <v>35</v>
      </c>
      <c r="H619">
        <v>50</v>
      </c>
      <c r="I619">
        <v>1</v>
      </c>
      <c r="J619">
        <v>34</v>
      </c>
      <c r="K619">
        <v>152</v>
      </c>
      <c r="L619">
        <v>143</v>
      </c>
      <c r="M619">
        <v>127</v>
      </c>
      <c r="N619">
        <v>3.7352941176470593</v>
      </c>
      <c r="O619">
        <v>3</v>
      </c>
      <c r="P619">
        <v>33</v>
      </c>
      <c r="Q619">
        <v>95</v>
      </c>
      <c r="R619">
        <v>34</v>
      </c>
      <c r="S619">
        <v>34</v>
      </c>
      <c r="T619">
        <v>29</v>
      </c>
      <c r="U619">
        <v>83</v>
      </c>
      <c r="V619">
        <v>31</v>
      </c>
      <c r="W619">
        <v>31</v>
      </c>
      <c r="X619" t="b">
        <v>0</v>
      </c>
      <c r="Y619" t="b">
        <v>0</v>
      </c>
      <c r="Z619" t="s">
        <v>893</v>
      </c>
      <c r="AA619" t="s">
        <v>893</v>
      </c>
    </row>
    <row r="620" spans="1:27" x14ac:dyDescent="0.25">
      <c r="A620">
        <v>617</v>
      </c>
      <c r="B620" t="b">
        <v>1</v>
      </c>
      <c r="C620">
        <v>33</v>
      </c>
      <c r="D620">
        <v>33</v>
      </c>
      <c r="E620" t="s">
        <v>619</v>
      </c>
      <c r="F620">
        <v>300</v>
      </c>
      <c r="G620">
        <v>35</v>
      </c>
      <c r="H620">
        <v>50</v>
      </c>
      <c r="I620">
        <v>2</v>
      </c>
      <c r="J620">
        <v>33</v>
      </c>
      <c r="K620">
        <v>139</v>
      </c>
      <c r="L620">
        <v>130</v>
      </c>
      <c r="M620">
        <v>130</v>
      </c>
      <c r="N620">
        <v>3.939393939393939</v>
      </c>
      <c r="O620">
        <v>0</v>
      </c>
      <c r="P620">
        <v>31</v>
      </c>
      <c r="Q620">
        <v>89</v>
      </c>
      <c r="R620">
        <v>33</v>
      </c>
      <c r="S620">
        <v>33</v>
      </c>
      <c r="T620">
        <v>31</v>
      </c>
      <c r="U620">
        <v>89</v>
      </c>
      <c r="V620">
        <v>33</v>
      </c>
      <c r="W620">
        <v>33</v>
      </c>
      <c r="X620" t="b">
        <v>0</v>
      </c>
      <c r="Y620" t="b">
        <v>0</v>
      </c>
      <c r="Z620" t="s">
        <v>893</v>
      </c>
      <c r="AA620" t="s">
        <v>893</v>
      </c>
    </row>
    <row r="621" spans="1:27" x14ac:dyDescent="0.25">
      <c r="A621">
        <v>618</v>
      </c>
      <c r="B621" t="b">
        <v>1</v>
      </c>
      <c r="C621">
        <v>35</v>
      </c>
      <c r="D621">
        <v>35</v>
      </c>
      <c r="E621" t="s">
        <v>620</v>
      </c>
      <c r="F621">
        <v>300</v>
      </c>
      <c r="G621">
        <v>35</v>
      </c>
      <c r="H621">
        <v>50</v>
      </c>
      <c r="I621">
        <v>3</v>
      </c>
      <c r="J621">
        <v>35</v>
      </c>
      <c r="K621">
        <v>174</v>
      </c>
      <c r="L621">
        <v>158</v>
      </c>
      <c r="M621">
        <v>146</v>
      </c>
      <c r="N621">
        <v>4.1714285714285717</v>
      </c>
      <c r="O621">
        <v>2</v>
      </c>
      <c r="P621">
        <v>32</v>
      </c>
      <c r="Q621">
        <v>93</v>
      </c>
      <c r="R621">
        <v>35</v>
      </c>
      <c r="S621">
        <v>35</v>
      </c>
      <c r="T621">
        <v>29</v>
      </c>
      <c r="U621">
        <v>84</v>
      </c>
      <c r="V621">
        <v>33</v>
      </c>
      <c r="W621">
        <v>33</v>
      </c>
      <c r="X621" t="b">
        <v>0</v>
      </c>
      <c r="Y621" t="b">
        <v>0</v>
      </c>
      <c r="Z621" t="s">
        <v>893</v>
      </c>
      <c r="AA621" t="s">
        <v>893</v>
      </c>
    </row>
    <row r="622" spans="1:27" x14ac:dyDescent="0.25">
      <c r="A622">
        <v>619</v>
      </c>
      <c r="B622" t="b">
        <v>0</v>
      </c>
      <c r="C622" t="s">
        <v>903</v>
      </c>
      <c r="D622">
        <v>34</v>
      </c>
      <c r="E622" t="s">
        <v>621</v>
      </c>
      <c r="F622">
        <v>300</v>
      </c>
      <c r="G622">
        <v>35</v>
      </c>
      <c r="H622">
        <v>50</v>
      </c>
      <c r="I622">
        <v>4</v>
      </c>
      <c r="J622">
        <v>34</v>
      </c>
      <c r="K622">
        <v>158</v>
      </c>
      <c r="L622">
        <v>149</v>
      </c>
      <c r="M622">
        <v>129</v>
      </c>
      <c r="N622">
        <v>3.7941176470588234</v>
      </c>
      <c r="O622">
        <v>4</v>
      </c>
      <c r="P622">
        <v>30</v>
      </c>
      <c r="Q622">
        <v>90</v>
      </c>
      <c r="R622" t="s">
        <v>903</v>
      </c>
      <c r="S622">
        <v>35</v>
      </c>
      <c r="T622">
        <v>26</v>
      </c>
      <c r="U622">
        <v>78</v>
      </c>
      <c r="V622" t="s">
        <v>903</v>
      </c>
      <c r="W622">
        <v>31</v>
      </c>
      <c r="X622" t="b">
        <v>1</v>
      </c>
      <c r="Y622" t="b">
        <v>0</v>
      </c>
      <c r="Z622" t="s">
        <v>893</v>
      </c>
      <c r="AA622" t="s">
        <v>893</v>
      </c>
    </row>
    <row r="623" spans="1:27" x14ac:dyDescent="0.25">
      <c r="A623">
        <v>620</v>
      </c>
      <c r="B623" t="b">
        <v>1</v>
      </c>
      <c r="C623">
        <v>34</v>
      </c>
      <c r="D623">
        <v>34</v>
      </c>
      <c r="E623" t="s">
        <v>622</v>
      </c>
      <c r="F623">
        <v>300</v>
      </c>
      <c r="G623">
        <v>35</v>
      </c>
      <c r="H623">
        <v>50</v>
      </c>
      <c r="I623">
        <v>5</v>
      </c>
      <c r="J623">
        <v>32</v>
      </c>
      <c r="K623">
        <v>164</v>
      </c>
      <c r="L623">
        <v>152</v>
      </c>
      <c r="M623">
        <v>133</v>
      </c>
      <c r="N623">
        <v>3.9117647058823528</v>
      </c>
      <c r="O623">
        <v>4</v>
      </c>
      <c r="P623">
        <v>33</v>
      </c>
      <c r="Q623">
        <v>97</v>
      </c>
      <c r="R623">
        <v>34</v>
      </c>
      <c r="S623">
        <v>34</v>
      </c>
      <c r="T623">
        <v>29</v>
      </c>
      <c r="U623">
        <v>86</v>
      </c>
      <c r="V623">
        <v>30</v>
      </c>
      <c r="W623">
        <v>30</v>
      </c>
      <c r="X623" t="b">
        <v>0</v>
      </c>
      <c r="Y623" t="b">
        <v>0</v>
      </c>
      <c r="Z623" t="s">
        <v>893</v>
      </c>
      <c r="AA623" t="s">
        <v>893</v>
      </c>
    </row>
    <row r="624" spans="1:27" x14ac:dyDescent="0.25">
      <c r="A624">
        <v>621</v>
      </c>
      <c r="B624" t="b">
        <v>1</v>
      </c>
      <c r="C624">
        <v>32</v>
      </c>
      <c r="D624">
        <v>32</v>
      </c>
      <c r="E624" t="s">
        <v>623</v>
      </c>
      <c r="F624">
        <v>300</v>
      </c>
      <c r="G624">
        <v>35</v>
      </c>
      <c r="H624">
        <v>70</v>
      </c>
      <c r="I624">
        <v>1</v>
      </c>
      <c r="J624">
        <v>32</v>
      </c>
      <c r="K624">
        <v>154</v>
      </c>
      <c r="L624">
        <v>145</v>
      </c>
      <c r="M624">
        <v>138</v>
      </c>
      <c r="N624">
        <v>4.3125</v>
      </c>
      <c r="O624">
        <v>1</v>
      </c>
      <c r="P624">
        <v>31</v>
      </c>
      <c r="Q624">
        <v>89</v>
      </c>
      <c r="R624">
        <v>32</v>
      </c>
      <c r="S624">
        <v>32</v>
      </c>
      <c r="T624">
        <v>29</v>
      </c>
      <c r="U624">
        <v>84</v>
      </c>
      <c r="V624">
        <v>31</v>
      </c>
      <c r="W624">
        <v>31</v>
      </c>
      <c r="X624" t="b">
        <v>0</v>
      </c>
      <c r="Y624" t="b">
        <v>0</v>
      </c>
      <c r="Z624" t="s">
        <v>893</v>
      </c>
      <c r="AA624" t="s">
        <v>893</v>
      </c>
    </row>
    <row r="625" spans="1:27" x14ac:dyDescent="0.25">
      <c r="A625">
        <v>622</v>
      </c>
      <c r="B625" t="b">
        <v>1</v>
      </c>
      <c r="C625">
        <v>35</v>
      </c>
      <c r="D625">
        <v>35</v>
      </c>
      <c r="E625" t="s">
        <v>624</v>
      </c>
      <c r="F625">
        <v>300</v>
      </c>
      <c r="G625">
        <v>35</v>
      </c>
      <c r="H625">
        <v>70</v>
      </c>
      <c r="I625">
        <v>2</v>
      </c>
      <c r="J625">
        <v>35</v>
      </c>
      <c r="K625">
        <v>164</v>
      </c>
      <c r="L625">
        <v>157</v>
      </c>
      <c r="M625">
        <v>135</v>
      </c>
      <c r="N625">
        <v>3.8571428571428577</v>
      </c>
      <c r="O625">
        <v>4</v>
      </c>
      <c r="P625">
        <v>33</v>
      </c>
      <c r="Q625">
        <v>97</v>
      </c>
      <c r="R625">
        <v>35</v>
      </c>
      <c r="S625">
        <v>35</v>
      </c>
      <c r="T625">
        <v>29</v>
      </c>
      <c r="U625">
        <v>85</v>
      </c>
      <c r="V625">
        <v>31</v>
      </c>
      <c r="W625">
        <v>31</v>
      </c>
      <c r="X625" t="b">
        <v>0</v>
      </c>
      <c r="Y625" t="b">
        <v>0</v>
      </c>
      <c r="Z625" t="s">
        <v>893</v>
      </c>
      <c r="AA625" t="s">
        <v>893</v>
      </c>
    </row>
    <row r="626" spans="1:27" x14ac:dyDescent="0.25">
      <c r="A626">
        <v>623</v>
      </c>
      <c r="B626" t="b">
        <v>1</v>
      </c>
      <c r="C626">
        <v>33</v>
      </c>
      <c r="D626">
        <v>33</v>
      </c>
      <c r="E626" t="s">
        <v>625</v>
      </c>
      <c r="F626">
        <v>300</v>
      </c>
      <c r="G626">
        <v>35</v>
      </c>
      <c r="H626">
        <v>70</v>
      </c>
      <c r="I626">
        <v>3</v>
      </c>
      <c r="J626">
        <v>33</v>
      </c>
      <c r="K626">
        <v>155</v>
      </c>
      <c r="L626">
        <v>145</v>
      </c>
      <c r="M626">
        <v>131</v>
      </c>
      <c r="N626">
        <v>3.9696969696969697</v>
      </c>
      <c r="O626">
        <v>3</v>
      </c>
      <c r="P626">
        <v>31</v>
      </c>
      <c r="Q626">
        <v>92</v>
      </c>
      <c r="R626">
        <v>33</v>
      </c>
      <c r="S626">
        <v>33</v>
      </c>
      <c r="T626">
        <v>28</v>
      </c>
      <c r="U626">
        <v>83</v>
      </c>
      <c r="V626">
        <v>30</v>
      </c>
      <c r="W626">
        <v>30</v>
      </c>
      <c r="X626" t="b">
        <v>0</v>
      </c>
      <c r="Y626" t="b">
        <v>0</v>
      </c>
      <c r="Z626" t="s">
        <v>893</v>
      </c>
      <c r="AA626" t="s">
        <v>893</v>
      </c>
    </row>
    <row r="627" spans="1:27" x14ac:dyDescent="0.25">
      <c r="A627">
        <v>624</v>
      </c>
      <c r="B627" t="b">
        <v>1</v>
      </c>
      <c r="C627">
        <v>35</v>
      </c>
      <c r="D627">
        <v>35</v>
      </c>
      <c r="E627" t="s">
        <v>626</v>
      </c>
      <c r="F627">
        <v>300</v>
      </c>
      <c r="G627">
        <v>35</v>
      </c>
      <c r="H627">
        <v>70</v>
      </c>
      <c r="I627">
        <v>4</v>
      </c>
      <c r="J627">
        <v>34</v>
      </c>
      <c r="K627">
        <v>164</v>
      </c>
      <c r="L627">
        <v>148</v>
      </c>
      <c r="M627">
        <v>136</v>
      </c>
      <c r="N627">
        <v>3.8857142857142857</v>
      </c>
      <c r="O627">
        <v>2</v>
      </c>
      <c r="P627">
        <v>33</v>
      </c>
      <c r="Q627">
        <v>96</v>
      </c>
      <c r="R627">
        <v>35</v>
      </c>
      <c r="S627">
        <v>35</v>
      </c>
      <c r="T627">
        <v>30</v>
      </c>
      <c r="U627">
        <v>87</v>
      </c>
      <c r="V627">
        <v>33</v>
      </c>
      <c r="W627">
        <v>33</v>
      </c>
      <c r="X627" t="b">
        <v>0</v>
      </c>
      <c r="Y627" t="b">
        <v>0</v>
      </c>
      <c r="Z627" t="s">
        <v>893</v>
      </c>
      <c r="AA627" t="s">
        <v>893</v>
      </c>
    </row>
    <row r="628" spans="1:27" x14ac:dyDescent="0.25">
      <c r="A628">
        <v>625</v>
      </c>
      <c r="B628" t="b">
        <v>1</v>
      </c>
      <c r="C628">
        <v>34</v>
      </c>
      <c r="D628">
        <v>34</v>
      </c>
      <c r="E628" t="s">
        <v>627</v>
      </c>
      <c r="F628">
        <v>300</v>
      </c>
      <c r="G628">
        <v>35</v>
      </c>
      <c r="H628">
        <v>70</v>
      </c>
      <c r="I628">
        <v>5</v>
      </c>
      <c r="J628">
        <v>33</v>
      </c>
      <c r="K628">
        <v>158</v>
      </c>
      <c r="L628">
        <v>157</v>
      </c>
      <c r="M628">
        <v>139</v>
      </c>
      <c r="N628">
        <v>4.0882352941176467</v>
      </c>
      <c r="O628">
        <v>4</v>
      </c>
      <c r="P628">
        <v>33</v>
      </c>
      <c r="Q628">
        <v>97</v>
      </c>
      <c r="R628">
        <v>34</v>
      </c>
      <c r="S628">
        <v>34</v>
      </c>
      <c r="T628">
        <v>29</v>
      </c>
      <c r="U628">
        <v>85</v>
      </c>
      <c r="V628">
        <v>30</v>
      </c>
      <c r="W628">
        <v>30</v>
      </c>
      <c r="X628" t="b">
        <v>0</v>
      </c>
      <c r="Y628" t="b">
        <v>0</v>
      </c>
      <c r="Z628" t="s">
        <v>893</v>
      </c>
      <c r="AA628" t="s">
        <v>893</v>
      </c>
    </row>
    <row r="629" spans="1:27" x14ac:dyDescent="0.25">
      <c r="A629">
        <v>626</v>
      </c>
      <c r="B629" t="b">
        <v>1</v>
      </c>
      <c r="C629">
        <v>35</v>
      </c>
      <c r="D629">
        <v>35</v>
      </c>
      <c r="E629" t="s">
        <v>628</v>
      </c>
      <c r="F629">
        <v>300</v>
      </c>
      <c r="G629">
        <v>35</v>
      </c>
      <c r="H629">
        <v>90</v>
      </c>
      <c r="I629">
        <v>1</v>
      </c>
      <c r="J629">
        <v>35</v>
      </c>
      <c r="K629">
        <v>192</v>
      </c>
      <c r="L629">
        <v>175</v>
      </c>
      <c r="M629">
        <v>174</v>
      </c>
      <c r="N629">
        <v>4.9714285714285715</v>
      </c>
      <c r="O629">
        <v>0</v>
      </c>
      <c r="P629">
        <v>35</v>
      </c>
      <c r="Q629">
        <v>102</v>
      </c>
      <c r="R629">
        <v>35</v>
      </c>
      <c r="S629">
        <v>35</v>
      </c>
      <c r="T629">
        <v>35</v>
      </c>
      <c r="U629">
        <v>102</v>
      </c>
      <c r="V629">
        <v>35</v>
      </c>
      <c r="W629">
        <v>35</v>
      </c>
      <c r="X629" t="b">
        <v>0</v>
      </c>
      <c r="Y629" t="b">
        <v>0</v>
      </c>
      <c r="Z629" t="s">
        <v>893</v>
      </c>
      <c r="AA629" t="s">
        <v>893</v>
      </c>
    </row>
    <row r="630" spans="1:27" x14ac:dyDescent="0.25">
      <c r="A630">
        <v>627</v>
      </c>
      <c r="B630" t="b">
        <v>1</v>
      </c>
      <c r="C630">
        <v>35</v>
      </c>
      <c r="D630">
        <v>35</v>
      </c>
      <c r="E630" t="s">
        <v>629</v>
      </c>
      <c r="F630">
        <v>300</v>
      </c>
      <c r="G630">
        <v>35</v>
      </c>
      <c r="H630">
        <v>90</v>
      </c>
      <c r="I630">
        <v>2</v>
      </c>
      <c r="J630">
        <v>35</v>
      </c>
      <c r="K630">
        <v>194</v>
      </c>
      <c r="L630">
        <v>181</v>
      </c>
      <c r="M630">
        <v>171</v>
      </c>
      <c r="N630">
        <v>4.8857142857142861</v>
      </c>
      <c r="O630">
        <v>1</v>
      </c>
      <c r="P630">
        <v>34</v>
      </c>
      <c r="Q630">
        <v>101</v>
      </c>
      <c r="R630">
        <v>35</v>
      </c>
      <c r="S630">
        <v>35</v>
      </c>
      <c r="T630">
        <v>33</v>
      </c>
      <c r="U630">
        <v>98</v>
      </c>
      <c r="V630">
        <v>34</v>
      </c>
      <c r="W630">
        <v>34</v>
      </c>
      <c r="X630" t="b">
        <v>0</v>
      </c>
      <c r="Y630" t="b">
        <v>0</v>
      </c>
      <c r="Z630" t="s">
        <v>893</v>
      </c>
      <c r="AA630" t="s">
        <v>893</v>
      </c>
    </row>
    <row r="631" spans="1:27" x14ac:dyDescent="0.25">
      <c r="A631">
        <v>628</v>
      </c>
      <c r="B631" t="b">
        <v>1</v>
      </c>
      <c r="C631">
        <v>35</v>
      </c>
      <c r="D631">
        <v>35</v>
      </c>
      <c r="E631" t="s">
        <v>630</v>
      </c>
      <c r="F631">
        <v>300</v>
      </c>
      <c r="G631">
        <v>35</v>
      </c>
      <c r="H631">
        <v>90</v>
      </c>
      <c r="I631">
        <v>3</v>
      </c>
      <c r="J631">
        <v>35</v>
      </c>
      <c r="K631">
        <v>204</v>
      </c>
      <c r="L631">
        <v>160</v>
      </c>
      <c r="M631">
        <v>143</v>
      </c>
      <c r="N631">
        <v>4.0857142857142854</v>
      </c>
      <c r="O631">
        <v>2</v>
      </c>
      <c r="P631">
        <v>34</v>
      </c>
      <c r="Q631">
        <v>101</v>
      </c>
      <c r="R631">
        <v>35</v>
      </c>
      <c r="S631">
        <v>35</v>
      </c>
      <c r="T631">
        <v>32</v>
      </c>
      <c r="U631">
        <v>94</v>
      </c>
      <c r="V631">
        <v>33</v>
      </c>
      <c r="W631">
        <v>33</v>
      </c>
      <c r="X631" t="b">
        <v>0</v>
      </c>
      <c r="Y631" t="b">
        <v>0</v>
      </c>
      <c r="Z631" t="s">
        <v>893</v>
      </c>
      <c r="AA631" t="s">
        <v>893</v>
      </c>
    </row>
    <row r="632" spans="1:27" x14ac:dyDescent="0.25">
      <c r="A632">
        <v>629</v>
      </c>
      <c r="B632" t="b">
        <v>1</v>
      </c>
      <c r="C632">
        <v>32</v>
      </c>
      <c r="D632">
        <v>32</v>
      </c>
      <c r="E632" t="s">
        <v>631</v>
      </c>
      <c r="F632">
        <v>300</v>
      </c>
      <c r="G632">
        <v>35</v>
      </c>
      <c r="H632">
        <v>90</v>
      </c>
      <c r="I632">
        <v>4</v>
      </c>
      <c r="J632">
        <v>32</v>
      </c>
      <c r="K632">
        <v>193</v>
      </c>
      <c r="L632">
        <v>160</v>
      </c>
      <c r="M632">
        <v>135</v>
      </c>
      <c r="N632">
        <v>4.21875</v>
      </c>
      <c r="O632">
        <v>4</v>
      </c>
      <c r="P632">
        <v>27</v>
      </c>
      <c r="Q632">
        <v>81</v>
      </c>
      <c r="R632" t="s">
        <v>903</v>
      </c>
      <c r="S632">
        <v>32</v>
      </c>
      <c r="T632">
        <v>26</v>
      </c>
      <c r="U632">
        <v>76</v>
      </c>
      <c r="V632">
        <v>28</v>
      </c>
      <c r="W632">
        <v>28</v>
      </c>
      <c r="X632" t="b">
        <v>0</v>
      </c>
      <c r="Y632" t="b">
        <v>0</v>
      </c>
      <c r="Z632" t="s">
        <v>893</v>
      </c>
      <c r="AA632" t="s">
        <v>893</v>
      </c>
    </row>
    <row r="633" spans="1:27" x14ac:dyDescent="0.25">
      <c r="A633">
        <v>630</v>
      </c>
      <c r="B633" t="b">
        <v>1</v>
      </c>
      <c r="C633">
        <v>34</v>
      </c>
      <c r="D633">
        <v>34</v>
      </c>
      <c r="E633" t="s">
        <v>632</v>
      </c>
      <c r="F633">
        <v>300</v>
      </c>
      <c r="G633">
        <v>35</v>
      </c>
      <c r="H633">
        <v>90</v>
      </c>
      <c r="I633">
        <v>5</v>
      </c>
      <c r="J633">
        <v>33</v>
      </c>
      <c r="K633">
        <v>188</v>
      </c>
      <c r="L633">
        <v>163</v>
      </c>
      <c r="M633">
        <v>152</v>
      </c>
      <c r="N633">
        <v>4.4705882352941178</v>
      </c>
      <c r="O633">
        <v>2</v>
      </c>
      <c r="P633">
        <v>31</v>
      </c>
      <c r="Q633">
        <v>90</v>
      </c>
      <c r="R633">
        <v>34</v>
      </c>
      <c r="S633">
        <v>34</v>
      </c>
      <c r="T633">
        <v>30</v>
      </c>
      <c r="U633">
        <v>88</v>
      </c>
      <c r="V633">
        <v>32</v>
      </c>
      <c r="W633">
        <v>32</v>
      </c>
      <c r="X633" t="b">
        <v>0</v>
      </c>
      <c r="Y633" t="b">
        <v>0</v>
      </c>
      <c r="Z633" t="s">
        <v>893</v>
      </c>
      <c r="AA633" t="s">
        <v>893</v>
      </c>
    </row>
    <row r="634" spans="1:27" x14ac:dyDescent="0.25">
      <c r="A634">
        <v>631</v>
      </c>
      <c r="B634" t="b">
        <v>1</v>
      </c>
      <c r="C634">
        <v>5</v>
      </c>
      <c r="D634">
        <v>5</v>
      </c>
      <c r="E634" t="s">
        <v>633</v>
      </c>
      <c r="F634">
        <v>350</v>
      </c>
      <c r="G634">
        <v>5</v>
      </c>
      <c r="H634">
        <v>50</v>
      </c>
      <c r="I634">
        <v>1</v>
      </c>
      <c r="J634">
        <v>5</v>
      </c>
      <c r="K634">
        <v>46</v>
      </c>
      <c r="L634">
        <v>34</v>
      </c>
      <c r="M634">
        <v>23</v>
      </c>
      <c r="N634">
        <v>4.5999999999999996</v>
      </c>
      <c r="O634">
        <v>2</v>
      </c>
      <c r="P634">
        <v>5</v>
      </c>
      <c r="Q634">
        <v>15</v>
      </c>
      <c r="R634">
        <v>5</v>
      </c>
      <c r="S634">
        <v>5</v>
      </c>
      <c r="T634">
        <v>3</v>
      </c>
      <c r="U634">
        <v>9</v>
      </c>
      <c r="V634">
        <v>3</v>
      </c>
      <c r="W634">
        <v>3</v>
      </c>
      <c r="X634" t="b">
        <v>0</v>
      </c>
      <c r="Y634" t="b">
        <v>0</v>
      </c>
      <c r="Z634" t="s">
        <v>893</v>
      </c>
      <c r="AA634" t="s">
        <v>893</v>
      </c>
    </row>
    <row r="635" spans="1:27" x14ac:dyDescent="0.25">
      <c r="A635">
        <v>632</v>
      </c>
      <c r="B635" t="b">
        <v>1</v>
      </c>
      <c r="C635">
        <v>5</v>
      </c>
      <c r="D635">
        <v>5</v>
      </c>
      <c r="E635" t="s">
        <v>634</v>
      </c>
      <c r="F635">
        <v>350</v>
      </c>
      <c r="G635">
        <v>5</v>
      </c>
      <c r="H635">
        <v>50</v>
      </c>
      <c r="I635">
        <v>2</v>
      </c>
      <c r="J635">
        <v>5</v>
      </c>
      <c r="K635">
        <v>59</v>
      </c>
      <c r="L635">
        <v>37</v>
      </c>
      <c r="M635">
        <v>29</v>
      </c>
      <c r="N635">
        <v>5.8</v>
      </c>
      <c r="O635">
        <v>1</v>
      </c>
      <c r="P635">
        <v>5</v>
      </c>
      <c r="Q635">
        <v>15</v>
      </c>
      <c r="R635">
        <v>5</v>
      </c>
      <c r="S635">
        <v>5</v>
      </c>
      <c r="T635">
        <v>4</v>
      </c>
      <c r="U635">
        <v>12</v>
      </c>
      <c r="V635">
        <v>4</v>
      </c>
      <c r="W635">
        <v>4</v>
      </c>
      <c r="X635" t="b">
        <v>0</v>
      </c>
      <c r="Y635" t="b">
        <v>0</v>
      </c>
      <c r="Z635" t="s">
        <v>893</v>
      </c>
      <c r="AA635" t="s">
        <v>893</v>
      </c>
    </row>
    <row r="636" spans="1:27" x14ac:dyDescent="0.25">
      <c r="A636">
        <v>633</v>
      </c>
      <c r="B636" t="b">
        <v>1</v>
      </c>
      <c r="C636">
        <v>5</v>
      </c>
      <c r="D636">
        <v>5</v>
      </c>
      <c r="E636" t="s">
        <v>635</v>
      </c>
      <c r="F636">
        <v>350</v>
      </c>
      <c r="G636">
        <v>5</v>
      </c>
      <c r="H636">
        <v>50</v>
      </c>
      <c r="I636">
        <v>3</v>
      </c>
      <c r="J636">
        <v>5</v>
      </c>
      <c r="K636">
        <v>45</v>
      </c>
      <c r="L636">
        <v>35</v>
      </c>
      <c r="M636">
        <v>13</v>
      </c>
      <c r="N636">
        <v>2.6</v>
      </c>
      <c r="O636">
        <v>3</v>
      </c>
      <c r="P636">
        <v>5</v>
      </c>
      <c r="Q636">
        <v>15</v>
      </c>
      <c r="R636">
        <v>5</v>
      </c>
      <c r="S636">
        <v>5</v>
      </c>
      <c r="T636">
        <v>2</v>
      </c>
      <c r="U636">
        <v>6</v>
      </c>
      <c r="V636">
        <v>2</v>
      </c>
      <c r="W636">
        <v>2</v>
      </c>
      <c r="X636" t="b">
        <v>0</v>
      </c>
      <c r="Y636" t="b">
        <v>0</v>
      </c>
      <c r="Z636" t="s">
        <v>893</v>
      </c>
      <c r="AA636" t="s">
        <v>893</v>
      </c>
    </row>
    <row r="637" spans="1:27" x14ac:dyDescent="0.25">
      <c r="A637">
        <v>634</v>
      </c>
      <c r="B637" t="b">
        <v>1</v>
      </c>
      <c r="C637">
        <v>5</v>
      </c>
      <c r="D637">
        <v>5</v>
      </c>
      <c r="E637" t="s">
        <v>636</v>
      </c>
      <c r="F637">
        <v>350</v>
      </c>
      <c r="G637">
        <v>5</v>
      </c>
      <c r="H637">
        <v>50</v>
      </c>
      <c r="I637">
        <v>4</v>
      </c>
      <c r="J637">
        <v>5</v>
      </c>
      <c r="K637">
        <v>49</v>
      </c>
      <c r="L637">
        <v>36</v>
      </c>
      <c r="M637">
        <v>30</v>
      </c>
      <c r="N637">
        <v>6</v>
      </c>
      <c r="O637">
        <v>1</v>
      </c>
      <c r="P637">
        <v>5</v>
      </c>
      <c r="Q637">
        <v>15</v>
      </c>
      <c r="R637">
        <v>5</v>
      </c>
      <c r="S637">
        <v>5</v>
      </c>
      <c r="T637">
        <v>4</v>
      </c>
      <c r="U637">
        <v>12</v>
      </c>
      <c r="V637">
        <v>4</v>
      </c>
      <c r="W637">
        <v>4</v>
      </c>
      <c r="X637" t="b">
        <v>0</v>
      </c>
      <c r="Y637" t="b">
        <v>0</v>
      </c>
      <c r="Z637" t="s">
        <v>893</v>
      </c>
      <c r="AA637" t="s">
        <v>893</v>
      </c>
    </row>
    <row r="638" spans="1:27" x14ac:dyDescent="0.25">
      <c r="A638">
        <v>635</v>
      </c>
      <c r="B638" t="b">
        <v>1</v>
      </c>
      <c r="C638">
        <v>5</v>
      </c>
      <c r="D638">
        <v>5</v>
      </c>
      <c r="E638" t="s">
        <v>637</v>
      </c>
      <c r="F638">
        <v>350</v>
      </c>
      <c r="G638">
        <v>5</v>
      </c>
      <c r="H638">
        <v>50</v>
      </c>
      <c r="I638">
        <v>5</v>
      </c>
      <c r="J638">
        <v>5</v>
      </c>
      <c r="K638">
        <v>53</v>
      </c>
      <c r="L638">
        <v>43</v>
      </c>
      <c r="M638">
        <v>14</v>
      </c>
      <c r="N638">
        <v>2.8</v>
      </c>
      <c r="O638">
        <v>3</v>
      </c>
      <c r="P638">
        <v>5</v>
      </c>
      <c r="Q638">
        <v>15</v>
      </c>
      <c r="R638">
        <v>5</v>
      </c>
      <c r="S638">
        <v>5</v>
      </c>
      <c r="T638">
        <v>2</v>
      </c>
      <c r="U638">
        <v>6</v>
      </c>
      <c r="V638">
        <v>2</v>
      </c>
      <c r="W638">
        <v>2</v>
      </c>
      <c r="X638" t="b">
        <v>0</v>
      </c>
      <c r="Y638" t="b">
        <v>0</v>
      </c>
      <c r="Z638" t="s">
        <v>893</v>
      </c>
      <c r="AA638" t="s">
        <v>893</v>
      </c>
    </row>
    <row r="639" spans="1:27" x14ac:dyDescent="0.25">
      <c r="A639">
        <v>636</v>
      </c>
      <c r="B639" t="b">
        <v>1</v>
      </c>
      <c r="C639">
        <v>5</v>
      </c>
      <c r="D639">
        <v>5</v>
      </c>
      <c r="E639" t="s">
        <v>638</v>
      </c>
      <c r="F639">
        <v>350</v>
      </c>
      <c r="G639">
        <v>5</v>
      </c>
      <c r="H639">
        <v>70</v>
      </c>
      <c r="I639">
        <v>1</v>
      </c>
      <c r="J639">
        <v>5</v>
      </c>
      <c r="K639">
        <v>53</v>
      </c>
      <c r="L639">
        <v>42</v>
      </c>
      <c r="M639">
        <v>34</v>
      </c>
      <c r="N639">
        <v>6.8</v>
      </c>
      <c r="O639">
        <v>1</v>
      </c>
      <c r="P639">
        <v>5</v>
      </c>
      <c r="Q639">
        <v>15</v>
      </c>
      <c r="R639">
        <v>5</v>
      </c>
      <c r="S639">
        <v>5</v>
      </c>
      <c r="T639">
        <v>4</v>
      </c>
      <c r="U639">
        <v>12</v>
      </c>
      <c r="V639">
        <v>4</v>
      </c>
      <c r="W639">
        <v>4</v>
      </c>
      <c r="X639" t="b">
        <v>0</v>
      </c>
      <c r="Y639" t="b">
        <v>0</v>
      </c>
      <c r="Z639" t="s">
        <v>893</v>
      </c>
      <c r="AA639" t="s">
        <v>893</v>
      </c>
    </row>
    <row r="640" spans="1:27" x14ac:dyDescent="0.25">
      <c r="A640">
        <v>637</v>
      </c>
      <c r="B640" t="b">
        <v>1</v>
      </c>
      <c r="C640">
        <v>5</v>
      </c>
      <c r="D640">
        <v>5</v>
      </c>
      <c r="E640" t="s">
        <v>639</v>
      </c>
      <c r="F640">
        <v>350</v>
      </c>
      <c r="G640">
        <v>5</v>
      </c>
      <c r="H640">
        <v>70</v>
      </c>
      <c r="I640">
        <v>2</v>
      </c>
      <c r="J640">
        <v>5</v>
      </c>
      <c r="K640">
        <v>64</v>
      </c>
      <c r="L640">
        <v>36</v>
      </c>
      <c r="M640">
        <v>28</v>
      </c>
      <c r="N640">
        <v>5.6</v>
      </c>
      <c r="O640">
        <v>1</v>
      </c>
      <c r="P640">
        <v>5</v>
      </c>
      <c r="Q640">
        <v>15</v>
      </c>
      <c r="R640">
        <v>5</v>
      </c>
      <c r="S640">
        <v>5</v>
      </c>
      <c r="T640">
        <v>4</v>
      </c>
      <c r="U640">
        <v>12</v>
      </c>
      <c r="V640">
        <v>4</v>
      </c>
      <c r="W640">
        <v>4</v>
      </c>
      <c r="X640" t="b">
        <v>0</v>
      </c>
      <c r="Y640" t="b">
        <v>0</v>
      </c>
      <c r="Z640" t="s">
        <v>893</v>
      </c>
      <c r="AA640" t="s">
        <v>893</v>
      </c>
    </row>
    <row r="641" spans="1:27" x14ac:dyDescent="0.25">
      <c r="A641">
        <v>638</v>
      </c>
      <c r="B641" t="b">
        <v>1</v>
      </c>
      <c r="C641">
        <v>5</v>
      </c>
      <c r="D641">
        <v>5</v>
      </c>
      <c r="E641" t="s">
        <v>640</v>
      </c>
      <c r="F641">
        <v>350</v>
      </c>
      <c r="G641">
        <v>5</v>
      </c>
      <c r="H641">
        <v>70</v>
      </c>
      <c r="I641">
        <v>3</v>
      </c>
      <c r="J641">
        <v>5</v>
      </c>
      <c r="K641">
        <v>53</v>
      </c>
      <c r="L641">
        <v>38</v>
      </c>
      <c r="M641">
        <v>28</v>
      </c>
      <c r="N641">
        <v>5.6</v>
      </c>
      <c r="O641">
        <v>1</v>
      </c>
      <c r="P641">
        <v>5</v>
      </c>
      <c r="Q641">
        <v>15</v>
      </c>
      <c r="R641">
        <v>5</v>
      </c>
      <c r="S641">
        <v>5</v>
      </c>
      <c r="T641">
        <v>4</v>
      </c>
      <c r="U641">
        <v>12</v>
      </c>
      <c r="V641">
        <v>4</v>
      </c>
      <c r="W641">
        <v>4</v>
      </c>
      <c r="X641" t="b">
        <v>0</v>
      </c>
      <c r="Y641" t="b">
        <v>0</v>
      </c>
      <c r="Z641" t="s">
        <v>893</v>
      </c>
      <c r="AA641" t="s">
        <v>893</v>
      </c>
    </row>
    <row r="642" spans="1:27" x14ac:dyDescent="0.25">
      <c r="A642">
        <v>639</v>
      </c>
      <c r="B642" t="b">
        <v>1</v>
      </c>
      <c r="C642">
        <v>5</v>
      </c>
      <c r="D642">
        <v>5</v>
      </c>
      <c r="E642" t="s">
        <v>641</v>
      </c>
      <c r="F642">
        <v>350</v>
      </c>
      <c r="G642">
        <v>5</v>
      </c>
      <c r="H642">
        <v>70</v>
      </c>
      <c r="I642">
        <v>4</v>
      </c>
      <c r="J642">
        <v>5</v>
      </c>
      <c r="K642">
        <v>44</v>
      </c>
      <c r="L642">
        <v>33</v>
      </c>
      <c r="M642">
        <v>33</v>
      </c>
      <c r="N642">
        <v>6.6</v>
      </c>
      <c r="O642">
        <v>0</v>
      </c>
      <c r="P642">
        <v>5</v>
      </c>
      <c r="Q642">
        <v>14</v>
      </c>
      <c r="R642">
        <v>5</v>
      </c>
      <c r="S642">
        <v>5</v>
      </c>
      <c r="T642">
        <v>5</v>
      </c>
      <c r="U642">
        <v>14</v>
      </c>
      <c r="V642">
        <v>5</v>
      </c>
      <c r="W642">
        <v>5</v>
      </c>
      <c r="X642" t="b">
        <v>0</v>
      </c>
      <c r="Y642" t="b">
        <v>0</v>
      </c>
      <c r="Z642" t="s">
        <v>893</v>
      </c>
      <c r="AA642" t="s">
        <v>893</v>
      </c>
    </row>
    <row r="643" spans="1:27" x14ac:dyDescent="0.25">
      <c r="A643">
        <v>640</v>
      </c>
      <c r="B643" t="b">
        <v>1</v>
      </c>
      <c r="C643">
        <v>5</v>
      </c>
      <c r="D643">
        <v>5</v>
      </c>
      <c r="E643" t="s">
        <v>642</v>
      </c>
      <c r="F643">
        <v>350</v>
      </c>
      <c r="G643">
        <v>5</v>
      </c>
      <c r="H643">
        <v>70</v>
      </c>
      <c r="I643">
        <v>5</v>
      </c>
      <c r="J643">
        <v>5</v>
      </c>
      <c r="K643">
        <v>54</v>
      </c>
      <c r="L643">
        <v>37</v>
      </c>
      <c r="M643">
        <v>37</v>
      </c>
      <c r="N643">
        <v>7.4</v>
      </c>
      <c r="O643">
        <v>0</v>
      </c>
      <c r="P643">
        <v>5</v>
      </c>
      <c r="Q643">
        <v>15</v>
      </c>
      <c r="R643">
        <v>5</v>
      </c>
      <c r="S643">
        <v>5</v>
      </c>
      <c r="T643">
        <v>5</v>
      </c>
      <c r="U643">
        <v>15</v>
      </c>
      <c r="V643">
        <v>5</v>
      </c>
      <c r="W643">
        <v>5</v>
      </c>
      <c r="X643" t="b">
        <v>0</v>
      </c>
      <c r="Y643" t="b">
        <v>0</v>
      </c>
      <c r="Z643" t="s">
        <v>893</v>
      </c>
      <c r="AA643" t="s">
        <v>893</v>
      </c>
    </row>
    <row r="644" spans="1:27" x14ac:dyDescent="0.25">
      <c r="A644">
        <v>641</v>
      </c>
      <c r="B644" t="b">
        <v>1</v>
      </c>
      <c r="C644">
        <v>5</v>
      </c>
      <c r="D644">
        <v>5</v>
      </c>
      <c r="E644" t="s">
        <v>643</v>
      </c>
      <c r="F644">
        <v>350</v>
      </c>
      <c r="G644">
        <v>5</v>
      </c>
      <c r="H644">
        <v>90</v>
      </c>
      <c r="I644">
        <v>1</v>
      </c>
      <c r="J644">
        <v>5</v>
      </c>
      <c r="K644">
        <v>73</v>
      </c>
      <c r="L644">
        <v>43</v>
      </c>
      <c r="M644">
        <v>32</v>
      </c>
      <c r="N644">
        <v>6.4</v>
      </c>
      <c r="O644">
        <v>1</v>
      </c>
      <c r="P644">
        <v>5</v>
      </c>
      <c r="Q644">
        <v>15</v>
      </c>
      <c r="R644">
        <v>5</v>
      </c>
      <c r="S644">
        <v>5</v>
      </c>
      <c r="T644">
        <v>4</v>
      </c>
      <c r="U644">
        <v>12</v>
      </c>
      <c r="V644">
        <v>4</v>
      </c>
      <c r="W644">
        <v>4</v>
      </c>
      <c r="X644" t="b">
        <v>0</v>
      </c>
      <c r="Y644" t="b">
        <v>0</v>
      </c>
      <c r="Z644" t="s">
        <v>893</v>
      </c>
      <c r="AA644" t="s">
        <v>893</v>
      </c>
    </row>
    <row r="645" spans="1:27" x14ac:dyDescent="0.25">
      <c r="A645">
        <v>642</v>
      </c>
      <c r="B645" t="b">
        <v>1</v>
      </c>
      <c r="C645">
        <v>5</v>
      </c>
      <c r="D645">
        <v>5</v>
      </c>
      <c r="E645" t="s">
        <v>644</v>
      </c>
      <c r="F645">
        <v>350</v>
      </c>
      <c r="G645">
        <v>5</v>
      </c>
      <c r="H645">
        <v>90</v>
      </c>
      <c r="I645">
        <v>2</v>
      </c>
      <c r="J645">
        <v>5</v>
      </c>
      <c r="K645">
        <v>74</v>
      </c>
      <c r="L645">
        <v>49</v>
      </c>
      <c r="M645">
        <v>49</v>
      </c>
      <c r="N645">
        <v>9.8000000000000007</v>
      </c>
      <c r="O645">
        <v>0</v>
      </c>
      <c r="P645">
        <v>5</v>
      </c>
      <c r="Q645">
        <v>15</v>
      </c>
      <c r="R645">
        <v>5</v>
      </c>
      <c r="S645">
        <v>5</v>
      </c>
      <c r="T645">
        <v>5</v>
      </c>
      <c r="U645">
        <v>15</v>
      </c>
      <c r="V645">
        <v>5</v>
      </c>
      <c r="W645">
        <v>5</v>
      </c>
      <c r="X645" t="b">
        <v>0</v>
      </c>
      <c r="Y645" t="b">
        <v>0</v>
      </c>
      <c r="Z645" t="s">
        <v>893</v>
      </c>
      <c r="AA645" t="s">
        <v>893</v>
      </c>
    </row>
    <row r="646" spans="1:27" x14ac:dyDescent="0.25">
      <c r="A646">
        <v>643</v>
      </c>
      <c r="B646" t="b">
        <v>1</v>
      </c>
      <c r="C646">
        <v>5</v>
      </c>
      <c r="D646">
        <v>5</v>
      </c>
      <c r="E646" t="s">
        <v>645</v>
      </c>
      <c r="F646">
        <v>350</v>
      </c>
      <c r="G646">
        <v>5</v>
      </c>
      <c r="H646">
        <v>90</v>
      </c>
      <c r="I646">
        <v>3</v>
      </c>
      <c r="J646">
        <v>5</v>
      </c>
      <c r="K646">
        <v>64</v>
      </c>
      <c r="L646">
        <v>36</v>
      </c>
      <c r="M646">
        <v>36</v>
      </c>
      <c r="N646">
        <v>7.2</v>
      </c>
      <c r="O646">
        <v>0</v>
      </c>
      <c r="P646">
        <v>5</v>
      </c>
      <c r="Q646">
        <v>15</v>
      </c>
      <c r="R646">
        <v>5</v>
      </c>
      <c r="S646">
        <v>5</v>
      </c>
      <c r="T646">
        <v>5</v>
      </c>
      <c r="U646">
        <v>14</v>
      </c>
      <c r="V646">
        <v>5</v>
      </c>
      <c r="W646">
        <v>5</v>
      </c>
      <c r="X646" t="b">
        <v>0</v>
      </c>
      <c r="Y646" t="b">
        <v>0</v>
      </c>
      <c r="Z646" t="s">
        <v>893</v>
      </c>
      <c r="AA646" t="s">
        <v>893</v>
      </c>
    </row>
    <row r="647" spans="1:27" x14ac:dyDescent="0.25">
      <c r="A647">
        <v>644</v>
      </c>
      <c r="B647" t="b">
        <v>1</v>
      </c>
      <c r="C647">
        <v>5</v>
      </c>
      <c r="D647">
        <v>5</v>
      </c>
      <c r="E647" t="s">
        <v>646</v>
      </c>
      <c r="F647">
        <v>350</v>
      </c>
      <c r="G647">
        <v>5</v>
      </c>
      <c r="H647">
        <v>90</v>
      </c>
      <c r="I647">
        <v>4</v>
      </c>
      <c r="J647">
        <v>5</v>
      </c>
      <c r="K647">
        <v>82</v>
      </c>
      <c r="L647">
        <v>45</v>
      </c>
      <c r="M647">
        <v>34</v>
      </c>
      <c r="N647">
        <v>6.8</v>
      </c>
      <c r="O647">
        <v>1</v>
      </c>
      <c r="P647">
        <v>5</v>
      </c>
      <c r="Q647">
        <v>15</v>
      </c>
      <c r="R647">
        <v>5</v>
      </c>
      <c r="S647">
        <v>5</v>
      </c>
      <c r="T647">
        <v>4</v>
      </c>
      <c r="U647">
        <v>12</v>
      </c>
      <c r="V647">
        <v>4</v>
      </c>
      <c r="W647">
        <v>4</v>
      </c>
      <c r="X647" t="b">
        <v>0</v>
      </c>
      <c r="Y647" t="b">
        <v>0</v>
      </c>
      <c r="Z647" t="s">
        <v>893</v>
      </c>
      <c r="AA647" t="s">
        <v>893</v>
      </c>
    </row>
    <row r="648" spans="1:27" x14ac:dyDescent="0.25">
      <c r="A648">
        <v>645</v>
      </c>
      <c r="B648" t="b">
        <v>1</v>
      </c>
      <c r="C648">
        <v>5</v>
      </c>
      <c r="D648">
        <v>5</v>
      </c>
      <c r="E648" t="s">
        <v>647</v>
      </c>
      <c r="F648">
        <v>350</v>
      </c>
      <c r="G648">
        <v>5</v>
      </c>
      <c r="H648">
        <v>90</v>
      </c>
      <c r="I648">
        <v>5</v>
      </c>
      <c r="J648">
        <v>5</v>
      </c>
      <c r="K648">
        <v>72</v>
      </c>
      <c r="L648">
        <v>41</v>
      </c>
      <c r="M648">
        <v>39</v>
      </c>
      <c r="N648">
        <v>7.8</v>
      </c>
      <c r="O648">
        <v>0</v>
      </c>
      <c r="P648">
        <v>5</v>
      </c>
      <c r="Q648">
        <v>15</v>
      </c>
      <c r="R648">
        <v>5</v>
      </c>
      <c r="S648">
        <v>5</v>
      </c>
      <c r="T648">
        <v>5</v>
      </c>
      <c r="U648">
        <v>15</v>
      </c>
      <c r="V648">
        <v>5</v>
      </c>
      <c r="W648">
        <v>5</v>
      </c>
      <c r="X648" t="b">
        <v>0</v>
      </c>
      <c r="Y648" t="b">
        <v>0</v>
      </c>
      <c r="Z648" t="s">
        <v>893</v>
      </c>
      <c r="AA648" t="s">
        <v>893</v>
      </c>
    </row>
    <row r="649" spans="1:27" x14ac:dyDescent="0.25">
      <c r="A649">
        <v>646</v>
      </c>
      <c r="B649" t="b">
        <v>1</v>
      </c>
      <c r="C649">
        <v>10</v>
      </c>
      <c r="D649">
        <v>10</v>
      </c>
      <c r="E649" t="s">
        <v>648</v>
      </c>
      <c r="F649">
        <v>350</v>
      </c>
      <c r="G649">
        <v>10</v>
      </c>
      <c r="H649">
        <v>50</v>
      </c>
      <c r="I649">
        <v>1</v>
      </c>
      <c r="J649">
        <v>10</v>
      </c>
      <c r="K649">
        <v>81</v>
      </c>
      <c r="L649">
        <v>64</v>
      </c>
      <c r="M649">
        <v>47</v>
      </c>
      <c r="N649">
        <v>4.7</v>
      </c>
      <c r="O649">
        <v>3</v>
      </c>
      <c r="P649">
        <v>10</v>
      </c>
      <c r="Q649">
        <v>30</v>
      </c>
      <c r="R649">
        <v>10</v>
      </c>
      <c r="S649">
        <v>10</v>
      </c>
      <c r="T649">
        <v>7</v>
      </c>
      <c r="U649">
        <v>21</v>
      </c>
      <c r="V649">
        <v>7</v>
      </c>
      <c r="W649">
        <v>7</v>
      </c>
      <c r="X649" t="b">
        <v>0</v>
      </c>
      <c r="Y649" t="b">
        <v>0</v>
      </c>
      <c r="Z649" t="s">
        <v>893</v>
      </c>
      <c r="AA649" t="s">
        <v>893</v>
      </c>
    </row>
    <row r="650" spans="1:27" x14ac:dyDescent="0.25">
      <c r="A650">
        <v>647</v>
      </c>
      <c r="B650" t="b">
        <v>1</v>
      </c>
      <c r="C650">
        <v>10</v>
      </c>
      <c r="D650">
        <v>10</v>
      </c>
      <c r="E650" t="s">
        <v>649</v>
      </c>
      <c r="F650">
        <v>350</v>
      </c>
      <c r="G650">
        <v>10</v>
      </c>
      <c r="H650">
        <v>50</v>
      </c>
      <c r="I650">
        <v>2</v>
      </c>
      <c r="J650">
        <v>10</v>
      </c>
      <c r="K650">
        <v>73</v>
      </c>
      <c r="L650">
        <v>57</v>
      </c>
      <c r="M650">
        <v>45</v>
      </c>
      <c r="N650">
        <v>4.5</v>
      </c>
      <c r="O650">
        <v>2</v>
      </c>
      <c r="P650">
        <v>10</v>
      </c>
      <c r="Q650">
        <v>30</v>
      </c>
      <c r="R650">
        <v>10</v>
      </c>
      <c r="S650">
        <v>10</v>
      </c>
      <c r="T650">
        <v>8</v>
      </c>
      <c r="U650">
        <v>24</v>
      </c>
      <c r="V650">
        <v>8</v>
      </c>
      <c r="W650">
        <v>8</v>
      </c>
      <c r="X650" t="b">
        <v>0</v>
      </c>
      <c r="Y650" t="b">
        <v>0</v>
      </c>
      <c r="Z650" t="s">
        <v>893</v>
      </c>
      <c r="AA650" t="s">
        <v>893</v>
      </c>
    </row>
    <row r="651" spans="1:27" x14ac:dyDescent="0.25">
      <c r="A651">
        <v>648</v>
      </c>
      <c r="B651" t="b">
        <v>1</v>
      </c>
      <c r="C651">
        <v>10</v>
      </c>
      <c r="D651">
        <v>10</v>
      </c>
      <c r="E651" t="s">
        <v>650</v>
      </c>
      <c r="F651">
        <v>350</v>
      </c>
      <c r="G651">
        <v>10</v>
      </c>
      <c r="H651">
        <v>50</v>
      </c>
      <c r="I651">
        <v>3</v>
      </c>
      <c r="J651">
        <v>10</v>
      </c>
      <c r="K651">
        <v>90</v>
      </c>
      <c r="L651">
        <v>70</v>
      </c>
      <c r="M651">
        <v>48</v>
      </c>
      <c r="N651">
        <v>4.8</v>
      </c>
      <c r="O651">
        <v>3</v>
      </c>
      <c r="P651">
        <v>10</v>
      </c>
      <c r="Q651">
        <v>30</v>
      </c>
      <c r="R651">
        <v>10</v>
      </c>
      <c r="S651">
        <v>10</v>
      </c>
      <c r="T651">
        <v>7</v>
      </c>
      <c r="U651">
        <v>21</v>
      </c>
      <c r="V651">
        <v>7</v>
      </c>
      <c r="W651">
        <v>7</v>
      </c>
      <c r="X651" t="b">
        <v>0</v>
      </c>
      <c r="Y651" t="b">
        <v>0</v>
      </c>
      <c r="Z651" t="s">
        <v>893</v>
      </c>
      <c r="AA651" t="s">
        <v>893</v>
      </c>
    </row>
    <row r="652" spans="1:27" x14ac:dyDescent="0.25">
      <c r="A652">
        <v>649</v>
      </c>
      <c r="B652" t="b">
        <v>1</v>
      </c>
      <c r="C652">
        <v>10</v>
      </c>
      <c r="D652">
        <v>10</v>
      </c>
      <c r="E652" t="s">
        <v>651</v>
      </c>
      <c r="F652">
        <v>350</v>
      </c>
      <c r="G652">
        <v>10</v>
      </c>
      <c r="H652">
        <v>50</v>
      </c>
      <c r="I652">
        <v>4</v>
      </c>
      <c r="J652">
        <v>10</v>
      </c>
      <c r="K652">
        <v>84</v>
      </c>
      <c r="L652">
        <v>67</v>
      </c>
      <c r="M652">
        <v>48</v>
      </c>
      <c r="N652">
        <v>4.8</v>
      </c>
      <c r="O652">
        <v>2</v>
      </c>
      <c r="P652">
        <v>10</v>
      </c>
      <c r="Q652">
        <v>30</v>
      </c>
      <c r="R652">
        <v>10</v>
      </c>
      <c r="S652">
        <v>10</v>
      </c>
      <c r="T652">
        <v>8</v>
      </c>
      <c r="U652">
        <v>24</v>
      </c>
      <c r="V652">
        <v>8</v>
      </c>
      <c r="W652">
        <v>8</v>
      </c>
      <c r="X652" t="b">
        <v>0</v>
      </c>
      <c r="Y652" t="b">
        <v>0</v>
      </c>
      <c r="Z652" t="s">
        <v>893</v>
      </c>
      <c r="AA652" t="s">
        <v>893</v>
      </c>
    </row>
    <row r="653" spans="1:27" x14ac:dyDescent="0.25">
      <c r="A653">
        <v>650</v>
      </c>
      <c r="B653" t="b">
        <v>1</v>
      </c>
      <c r="C653">
        <v>10</v>
      </c>
      <c r="D653">
        <v>10</v>
      </c>
      <c r="E653" t="s">
        <v>652</v>
      </c>
      <c r="F653">
        <v>350</v>
      </c>
      <c r="G653">
        <v>10</v>
      </c>
      <c r="H653">
        <v>50</v>
      </c>
      <c r="I653">
        <v>5</v>
      </c>
      <c r="J653">
        <v>10</v>
      </c>
      <c r="K653">
        <v>78</v>
      </c>
      <c r="L653">
        <v>63</v>
      </c>
      <c r="M653">
        <v>57</v>
      </c>
      <c r="N653">
        <v>5.7</v>
      </c>
      <c r="O653">
        <v>1</v>
      </c>
      <c r="P653">
        <v>10</v>
      </c>
      <c r="Q653">
        <v>30</v>
      </c>
      <c r="R653">
        <v>10</v>
      </c>
      <c r="S653">
        <v>10</v>
      </c>
      <c r="T653">
        <v>9</v>
      </c>
      <c r="U653">
        <v>27</v>
      </c>
      <c r="V653">
        <v>9</v>
      </c>
      <c r="W653">
        <v>9</v>
      </c>
      <c r="X653" t="b">
        <v>0</v>
      </c>
      <c r="Y653" t="b">
        <v>0</v>
      </c>
      <c r="Z653" t="s">
        <v>893</v>
      </c>
      <c r="AA653" t="s">
        <v>893</v>
      </c>
    </row>
    <row r="654" spans="1:27" x14ac:dyDescent="0.25">
      <c r="A654">
        <v>651</v>
      </c>
      <c r="B654" t="b">
        <v>1</v>
      </c>
      <c r="C654">
        <v>10</v>
      </c>
      <c r="D654">
        <v>10</v>
      </c>
      <c r="E654" t="s">
        <v>653</v>
      </c>
      <c r="F654">
        <v>350</v>
      </c>
      <c r="G654">
        <v>10</v>
      </c>
      <c r="H654">
        <v>70</v>
      </c>
      <c r="I654">
        <v>1</v>
      </c>
      <c r="J654">
        <v>10</v>
      </c>
      <c r="K654">
        <v>87</v>
      </c>
      <c r="L654">
        <v>63</v>
      </c>
      <c r="M654">
        <v>57</v>
      </c>
      <c r="N654">
        <v>5.7</v>
      </c>
      <c r="O654">
        <v>1</v>
      </c>
      <c r="P654">
        <v>10</v>
      </c>
      <c r="Q654">
        <v>30</v>
      </c>
      <c r="R654">
        <v>10</v>
      </c>
      <c r="S654">
        <v>10</v>
      </c>
      <c r="T654">
        <v>9</v>
      </c>
      <c r="U654">
        <v>27</v>
      </c>
      <c r="V654">
        <v>9</v>
      </c>
      <c r="W654">
        <v>9</v>
      </c>
      <c r="X654" t="b">
        <v>0</v>
      </c>
      <c r="Y654" t="b">
        <v>0</v>
      </c>
      <c r="Z654" t="s">
        <v>893</v>
      </c>
      <c r="AA654" t="s">
        <v>893</v>
      </c>
    </row>
    <row r="655" spans="1:27" x14ac:dyDescent="0.25">
      <c r="A655">
        <v>652</v>
      </c>
      <c r="B655" t="b">
        <v>1</v>
      </c>
      <c r="C655">
        <v>10</v>
      </c>
      <c r="D655">
        <v>10</v>
      </c>
      <c r="E655" t="s">
        <v>654</v>
      </c>
      <c r="F655">
        <v>350</v>
      </c>
      <c r="G655">
        <v>10</v>
      </c>
      <c r="H655">
        <v>70</v>
      </c>
      <c r="I655">
        <v>2</v>
      </c>
      <c r="J655">
        <v>10</v>
      </c>
      <c r="K655">
        <v>92</v>
      </c>
      <c r="L655">
        <v>67</v>
      </c>
      <c r="M655">
        <v>67</v>
      </c>
      <c r="N655">
        <v>6.7</v>
      </c>
      <c r="O655">
        <v>0</v>
      </c>
      <c r="P655">
        <v>9</v>
      </c>
      <c r="Q655">
        <v>27</v>
      </c>
      <c r="R655">
        <v>10</v>
      </c>
      <c r="S655">
        <v>10</v>
      </c>
      <c r="T655">
        <v>9</v>
      </c>
      <c r="U655">
        <v>27</v>
      </c>
      <c r="V655">
        <v>10</v>
      </c>
      <c r="W655">
        <v>10</v>
      </c>
      <c r="X655" t="b">
        <v>0</v>
      </c>
      <c r="Y655" t="b">
        <v>0</v>
      </c>
      <c r="Z655" t="s">
        <v>893</v>
      </c>
      <c r="AA655" t="s">
        <v>893</v>
      </c>
    </row>
    <row r="656" spans="1:27" x14ac:dyDescent="0.25">
      <c r="A656">
        <v>653</v>
      </c>
      <c r="B656" t="b">
        <v>1</v>
      </c>
      <c r="C656">
        <v>10</v>
      </c>
      <c r="D656">
        <v>10</v>
      </c>
      <c r="E656" t="s">
        <v>655</v>
      </c>
      <c r="F656">
        <v>350</v>
      </c>
      <c r="G656">
        <v>10</v>
      </c>
      <c r="H656">
        <v>70</v>
      </c>
      <c r="I656">
        <v>3</v>
      </c>
      <c r="J656">
        <v>10</v>
      </c>
      <c r="K656">
        <v>77</v>
      </c>
      <c r="L656">
        <v>62</v>
      </c>
      <c r="M656">
        <v>41</v>
      </c>
      <c r="N656">
        <v>4.0999999999999996</v>
      </c>
      <c r="O656">
        <v>3</v>
      </c>
      <c r="P656">
        <v>9</v>
      </c>
      <c r="Q656">
        <v>27</v>
      </c>
      <c r="R656">
        <v>10</v>
      </c>
      <c r="S656">
        <v>10</v>
      </c>
      <c r="T656">
        <v>6</v>
      </c>
      <c r="U656">
        <v>18</v>
      </c>
      <c r="V656">
        <v>7</v>
      </c>
      <c r="W656">
        <v>7</v>
      </c>
      <c r="X656" t="b">
        <v>0</v>
      </c>
      <c r="Y656" t="b">
        <v>0</v>
      </c>
      <c r="Z656" t="s">
        <v>893</v>
      </c>
      <c r="AA656" t="s">
        <v>893</v>
      </c>
    </row>
    <row r="657" spans="1:27" x14ac:dyDescent="0.25">
      <c r="A657">
        <v>654</v>
      </c>
      <c r="B657" t="b">
        <v>1</v>
      </c>
      <c r="C657">
        <v>10</v>
      </c>
      <c r="D657">
        <v>10</v>
      </c>
      <c r="E657" t="s">
        <v>656</v>
      </c>
      <c r="F657">
        <v>350</v>
      </c>
      <c r="G657">
        <v>10</v>
      </c>
      <c r="H657">
        <v>70</v>
      </c>
      <c r="I657">
        <v>4</v>
      </c>
      <c r="J657">
        <v>10</v>
      </c>
      <c r="K657">
        <v>84</v>
      </c>
      <c r="L657">
        <v>59</v>
      </c>
      <c r="M657">
        <v>57</v>
      </c>
      <c r="N657">
        <v>5.7</v>
      </c>
      <c r="O657">
        <v>0</v>
      </c>
      <c r="P657">
        <v>10</v>
      </c>
      <c r="Q657">
        <v>30</v>
      </c>
      <c r="R657">
        <v>10</v>
      </c>
      <c r="S657">
        <v>10</v>
      </c>
      <c r="T657">
        <v>10</v>
      </c>
      <c r="U657">
        <v>30</v>
      </c>
      <c r="V657">
        <v>10</v>
      </c>
      <c r="W657">
        <v>10</v>
      </c>
      <c r="X657" t="b">
        <v>0</v>
      </c>
      <c r="Y657" t="b">
        <v>0</v>
      </c>
      <c r="Z657" t="s">
        <v>893</v>
      </c>
      <c r="AA657" t="s">
        <v>893</v>
      </c>
    </row>
    <row r="658" spans="1:27" x14ac:dyDescent="0.25">
      <c r="A658">
        <v>655</v>
      </c>
      <c r="B658" t="b">
        <v>1</v>
      </c>
      <c r="C658">
        <v>10</v>
      </c>
      <c r="D658">
        <v>10</v>
      </c>
      <c r="E658" t="s">
        <v>657</v>
      </c>
      <c r="F658">
        <v>350</v>
      </c>
      <c r="G658">
        <v>10</v>
      </c>
      <c r="H658">
        <v>70</v>
      </c>
      <c r="I658">
        <v>5</v>
      </c>
      <c r="J658">
        <v>10</v>
      </c>
      <c r="K658">
        <v>84</v>
      </c>
      <c r="L658">
        <v>63</v>
      </c>
      <c r="M658">
        <v>61</v>
      </c>
      <c r="N658">
        <v>6.1</v>
      </c>
      <c r="O658">
        <v>0</v>
      </c>
      <c r="P658">
        <v>9</v>
      </c>
      <c r="Q658">
        <v>27</v>
      </c>
      <c r="R658">
        <v>10</v>
      </c>
      <c r="S658">
        <v>10</v>
      </c>
      <c r="T658">
        <v>9</v>
      </c>
      <c r="U658">
        <v>27</v>
      </c>
      <c r="V658">
        <v>10</v>
      </c>
      <c r="W658">
        <v>10</v>
      </c>
      <c r="X658" t="b">
        <v>0</v>
      </c>
      <c r="Y658" t="b">
        <v>0</v>
      </c>
      <c r="Z658" t="s">
        <v>893</v>
      </c>
      <c r="AA658" t="s">
        <v>893</v>
      </c>
    </row>
    <row r="659" spans="1:27" x14ac:dyDescent="0.25">
      <c r="A659">
        <v>656</v>
      </c>
      <c r="B659" t="b">
        <v>1</v>
      </c>
      <c r="C659">
        <v>10</v>
      </c>
      <c r="D659">
        <v>10</v>
      </c>
      <c r="E659" t="s">
        <v>658</v>
      </c>
      <c r="F659">
        <v>350</v>
      </c>
      <c r="G659">
        <v>10</v>
      </c>
      <c r="H659">
        <v>90</v>
      </c>
      <c r="I659">
        <v>1</v>
      </c>
      <c r="J659">
        <v>10</v>
      </c>
      <c r="K659">
        <v>85</v>
      </c>
      <c r="L659">
        <v>68</v>
      </c>
      <c r="M659">
        <v>61</v>
      </c>
      <c r="N659">
        <v>6.1</v>
      </c>
      <c r="O659">
        <v>1</v>
      </c>
      <c r="P659">
        <v>10</v>
      </c>
      <c r="Q659">
        <v>29</v>
      </c>
      <c r="R659">
        <v>10</v>
      </c>
      <c r="S659">
        <v>10</v>
      </c>
      <c r="T659">
        <v>9</v>
      </c>
      <c r="U659">
        <v>27</v>
      </c>
      <c r="V659">
        <v>9</v>
      </c>
      <c r="W659">
        <v>9</v>
      </c>
      <c r="X659" t="b">
        <v>0</v>
      </c>
      <c r="Y659" t="b">
        <v>0</v>
      </c>
      <c r="Z659" t="s">
        <v>893</v>
      </c>
      <c r="AA659" t="s">
        <v>893</v>
      </c>
    </row>
    <row r="660" spans="1:27" x14ac:dyDescent="0.25">
      <c r="A660">
        <v>657</v>
      </c>
      <c r="B660" t="b">
        <v>1</v>
      </c>
      <c r="C660">
        <v>10</v>
      </c>
      <c r="D660">
        <v>10</v>
      </c>
      <c r="E660" t="s">
        <v>659</v>
      </c>
      <c r="F660">
        <v>350</v>
      </c>
      <c r="G660">
        <v>10</v>
      </c>
      <c r="H660">
        <v>90</v>
      </c>
      <c r="I660">
        <v>2</v>
      </c>
      <c r="J660">
        <v>10</v>
      </c>
      <c r="K660">
        <v>126</v>
      </c>
      <c r="L660">
        <v>77</v>
      </c>
      <c r="M660">
        <v>68</v>
      </c>
      <c r="N660">
        <v>6.8</v>
      </c>
      <c r="O660">
        <v>1</v>
      </c>
      <c r="P660">
        <v>10</v>
      </c>
      <c r="Q660">
        <v>30</v>
      </c>
      <c r="R660">
        <v>10</v>
      </c>
      <c r="S660">
        <v>10</v>
      </c>
      <c r="T660">
        <v>9</v>
      </c>
      <c r="U660">
        <v>27</v>
      </c>
      <c r="V660">
        <v>9</v>
      </c>
      <c r="W660">
        <v>9</v>
      </c>
      <c r="X660" t="b">
        <v>0</v>
      </c>
      <c r="Y660" t="b">
        <v>0</v>
      </c>
      <c r="Z660" t="s">
        <v>893</v>
      </c>
      <c r="AA660" t="s">
        <v>893</v>
      </c>
    </row>
    <row r="661" spans="1:27" x14ac:dyDescent="0.25">
      <c r="A661">
        <v>658</v>
      </c>
      <c r="B661" t="b">
        <v>1</v>
      </c>
      <c r="C661">
        <v>10</v>
      </c>
      <c r="D661">
        <v>10</v>
      </c>
      <c r="E661" t="s">
        <v>660</v>
      </c>
      <c r="F661">
        <v>350</v>
      </c>
      <c r="G661">
        <v>10</v>
      </c>
      <c r="H661">
        <v>90</v>
      </c>
      <c r="I661">
        <v>3</v>
      </c>
      <c r="J661">
        <v>10</v>
      </c>
      <c r="K661">
        <v>125</v>
      </c>
      <c r="L661">
        <v>74</v>
      </c>
      <c r="M661">
        <v>64</v>
      </c>
      <c r="N661">
        <v>6.4</v>
      </c>
      <c r="O661">
        <v>1</v>
      </c>
      <c r="P661">
        <v>10</v>
      </c>
      <c r="Q661">
        <v>30</v>
      </c>
      <c r="R661">
        <v>10</v>
      </c>
      <c r="S661">
        <v>10</v>
      </c>
      <c r="T661">
        <v>9</v>
      </c>
      <c r="U661">
        <v>27</v>
      </c>
      <c r="V661">
        <v>9</v>
      </c>
      <c r="W661">
        <v>9</v>
      </c>
      <c r="X661" t="b">
        <v>0</v>
      </c>
      <c r="Y661" t="b">
        <v>0</v>
      </c>
      <c r="Z661" t="s">
        <v>893</v>
      </c>
      <c r="AA661" t="s">
        <v>893</v>
      </c>
    </row>
    <row r="662" spans="1:27" x14ac:dyDescent="0.25">
      <c r="A662">
        <v>659</v>
      </c>
      <c r="B662" t="b">
        <v>1</v>
      </c>
      <c r="C662">
        <v>10</v>
      </c>
      <c r="D662">
        <v>10</v>
      </c>
      <c r="E662" t="s">
        <v>661</v>
      </c>
      <c r="F662">
        <v>350</v>
      </c>
      <c r="G662">
        <v>10</v>
      </c>
      <c r="H662">
        <v>90</v>
      </c>
      <c r="I662">
        <v>4</v>
      </c>
      <c r="J662">
        <v>10</v>
      </c>
      <c r="K662">
        <v>109</v>
      </c>
      <c r="L662">
        <v>60</v>
      </c>
      <c r="M662">
        <v>50</v>
      </c>
      <c r="N662">
        <v>5</v>
      </c>
      <c r="O662">
        <v>1</v>
      </c>
      <c r="P662">
        <v>10</v>
      </c>
      <c r="Q662">
        <v>30</v>
      </c>
      <c r="R662">
        <v>10</v>
      </c>
      <c r="S662">
        <v>10</v>
      </c>
      <c r="T662">
        <v>9</v>
      </c>
      <c r="U662">
        <v>27</v>
      </c>
      <c r="V662">
        <v>9</v>
      </c>
      <c r="W662">
        <v>9</v>
      </c>
      <c r="X662" t="b">
        <v>0</v>
      </c>
      <c r="Y662" t="b">
        <v>0</v>
      </c>
      <c r="Z662" t="s">
        <v>893</v>
      </c>
      <c r="AA662" t="s">
        <v>893</v>
      </c>
    </row>
    <row r="663" spans="1:27" x14ac:dyDescent="0.25">
      <c r="A663">
        <v>660</v>
      </c>
      <c r="B663" t="b">
        <v>1</v>
      </c>
      <c r="C663">
        <v>10</v>
      </c>
      <c r="D663">
        <v>10</v>
      </c>
      <c r="E663" t="s">
        <v>662</v>
      </c>
      <c r="F663">
        <v>350</v>
      </c>
      <c r="G663">
        <v>10</v>
      </c>
      <c r="H663">
        <v>90</v>
      </c>
      <c r="I663">
        <v>5</v>
      </c>
      <c r="J663">
        <v>10</v>
      </c>
      <c r="K663">
        <v>115</v>
      </c>
      <c r="L663">
        <v>70</v>
      </c>
      <c r="M663">
        <v>68</v>
      </c>
      <c r="N663">
        <v>6.8</v>
      </c>
      <c r="O663">
        <v>0</v>
      </c>
      <c r="P663">
        <v>9</v>
      </c>
      <c r="Q663">
        <v>26</v>
      </c>
      <c r="R663">
        <v>10</v>
      </c>
      <c r="S663">
        <v>10</v>
      </c>
      <c r="T663">
        <v>9</v>
      </c>
      <c r="U663">
        <v>27</v>
      </c>
      <c r="V663">
        <v>10</v>
      </c>
      <c r="W663">
        <v>10</v>
      </c>
      <c r="X663" t="b">
        <v>0</v>
      </c>
      <c r="Y663" t="b">
        <v>0</v>
      </c>
      <c r="Z663" t="s">
        <v>893</v>
      </c>
      <c r="AA663" t="s">
        <v>893</v>
      </c>
    </row>
    <row r="664" spans="1:27" x14ac:dyDescent="0.25">
      <c r="A664">
        <v>661</v>
      </c>
      <c r="B664" t="b">
        <v>1</v>
      </c>
      <c r="C664">
        <v>15</v>
      </c>
      <c r="D664">
        <v>15</v>
      </c>
      <c r="E664" t="s">
        <v>663</v>
      </c>
      <c r="F664">
        <v>350</v>
      </c>
      <c r="G664">
        <v>15</v>
      </c>
      <c r="H664">
        <v>50</v>
      </c>
      <c r="I664">
        <v>1</v>
      </c>
      <c r="J664">
        <v>14</v>
      </c>
      <c r="K664">
        <v>107</v>
      </c>
      <c r="L664">
        <v>86</v>
      </c>
      <c r="M664">
        <v>82</v>
      </c>
      <c r="N664">
        <v>5.4666666666666668</v>
      </c>
      <c r="O664">
        <v>1</v>
      </c>
      <c r="P664">
        <v>15</v>
      </c>
      <c r="Q664">
        <v>45</v>
      </c>
      <c r="R664">
        <v>15</v>
      </c>
      <c r="S664">
        <v>15</v>
      </c>
      <c r="T664">
        <v>14</v>
      </c>
      <c r="U664">
        <v>42</v>
      </c>
      <c r="V664">
        <v>14</v>
      </c>
      <c r="W664">
        <v>14</v>
      </c>
      <c r="X664" t="b">
        <v>0</v>
      </c>
      <c r="Y664" t="b">
        <v>0</v>
      </c>
      <c r="Z664" t="s">
        <v>893</v>
      </c>
      <c r="AA664" t="s">
        <v>893</v>
      </c>
    </row>
    <row r="665" spans="1:27" x14ac:dyDescent="0.25">
      <c r="A665">
        <v>662</v>
      </c>
      <c r="B665" t="b">
        <v>1</v>
      </c>
      <c r="C665">
        <v>15</v>
      </c>
      <c r="D665">
        <v>15</v>
      </c>
      <c r="E665" t="s">
        <v>664</v>
      </c>
      <c r="F665">
        <v>350</v>
      </c>
      <c r="G665">
        <v>15</v>
      </c>
      <c r="H665">
        <v>50</v>
      </c>
      <c r="I665">
        <v>2</v>
      </c>
      <c r="J665">
        <v>15</v>
      </c>
      <c r="K665">
        <v>100</v>
      </c>
      <c r="L665">
        <v>81</v>
      </c>
      <c r="M665">
        <v>70</v>
      </c>
      <c r="N665">
        <v>4.666666666666667</v>
      </c>
      <c r="O665">
        <v>2</v>
      </c>
      <c r="P665">
        <v>15</v>
      </c>
      <c r="Q665">
        <v>44</v>
      </c>
      <c r="R665">
        <v>15</v>
      </c>
      <c r="S665">
        <v>15</v>
      </c>
      <c r="T665">
        <v>13</v>
      </c>
      <c r="U665">
        <v>38</v>
      </c>
      <c r="V665">
        <v>13</v>
      </c>
      <c r="W665">
        <v>13</v>
      </c>
      <c r="X665" t="b">
        <v>0</v>
      </c>
      <c r="Y665" t="b">
        <v>0</v>
      </c>
      <c r="Z665" t="s">
        <v>893</v>
      </c>
      <c r="AA665" t="s">
        <v>893</v>
      </c>
    </row>
    <row r="666" spans="1:27" x14ac:dyDescent="0.25">
      <c r="A666">
        <v>663</v>
      </c>
      <c r="B666" t="b">
        <v>1</v>
      </c>
      <c r="C666">
        <v>14</v>
      </c>
      <c r="D666">
        <v>14</v>
      </c>
      <c r="E666" t="s">
        <v>665</v>
      </c>
      <c r="F666">
        <v>350</v>
      </c>
      <c r="G666">
        <v>15</v>
      </c>
      <c r="H666">
        <v>50</v>
      </c>
      <c r="I666">
        <v>3</v>
      </c>
      <c r="J666">
        <v>14</v>
      </c>
      <c r="K666">
        <v>98</v>
      </c>
      <c r="L666">
        <v>82</v>
      </c>
      <c r="M666">
        <v>65</v>
      </c>
      <c r="N666">
        <v>4.6428571428571432</v>
      </c>
      <c r="O666">
        <v>3</v>
      </c>
      <c r="P666">
        <v>13</v>
      </c>
      <c r="Q666">
        <v>38</v>
      </c>
      <c r="R666">
        <v>14</v>
      </c>
      <c r="S666">
        <v>14</v>
      </c>
      <c r="T666">
        <v>10</v>
      </c>
      <c r="U666">
        <v>29</v>
      </c>
      <c r="V666">
        <v>11</v>
      </c>
      <c r="W666">
        <v>11</v>
      </c>
      <c r="X666" t="b">
        <v>0</v>
      </c>
      <c r="Y666" t="b">
        <v>0</v>
      </c>
      <c r="Z666" t="s">
        <v>893</v>
      </c>
      <c r="AA666" t="s">
        <v>893</v>
      </c>
    </row>
    <row r="667" spans="1:27" x14ac:dyDescent="0.25">
      <c r="A667">
        <v>664</v>
      </c>
      <c r="B667" t="b">
        <v>1</v>
      </c>
      <c r="C667">
        <v>15</v>
      </c>
      <c r="D667">
        <v>15</v>
      </c>
      <c r="E667" t="s">
        <v>666</v>
      </c>
      <c r="F667">
        <v>350</v>
      </c>
      <c r="G667">
        <v>15</v>
      </c>
      <c r="H667">
        <v>50</v>
      </c>
      <c r="I667">
        <v>4</v>
      </c>
      <c r="J667">
        <v>15</v>
      </c>
      <c r="K667">
        <v>96</v>
      </c>
      <c r="L667">
        <v>78</v>
      </c>
      <c r="M667">
        <v>71</v>
      </c>
      <c r="N667">
        <v>4.7333333333333334</v>
      </c>
      <c r="O667">
        <v>1</v>
      </c>
      <c r="P667">
        <v>14</v>
      </c>
      <c r="Q667">
        <v>42</v>
      </c>
      <c r="R667">
        <v>15</v>
      </c>
      <c r="S667">
        <v>15</v>
      </c>
      <c r="T667">
        <v>13</v>
      </c>
      <c r="U667">
        <v>39</v>
      </c>
      <c r="V667">
        <v>14</v>
      </c>
      <c r="W667">
        <v>14</v>
      </c>
      <c r="X667" t="b">
        <v>0</v>
      </c>
      <c r="Y667" t="b">
        <v>0</v>
      </c>
      <c r="Z667" t="s">
        <v>893</v>
      </c>
      <c r="AA667" t="s">
        <v>893</v>
      </c>
    </row>
    <row r="668" spans="1:27" x14ac:dyDescent="0.25">
      <c r="A668">
        <v>665</v>
      </c>
      <c r="B668" t="b">
        <v>1</v>
      </c>
      <c r="C668">
        <v>15</v>
      </c>
      <c r="D668">
        <v>15</v>
      </c>
      <c r="E668" t="s">
        <v>667</v>
      </c>
      <c r="F668">
        <v>350</v>
      </c>
      <c r="G668">
        <v>15</v>
      </c>
      <c r="H668">
        <v>50</v>
      </c>
      <c r="I668">
        <v>5</v>
      </c>
      <c r="J668">
        <v>15</v>
      </c>
      <c r="K668">
        <v>109</v>
      </c>
      <c r="L668">
        <v>92</v>
      </c>
      <c r="M668">
        <v>68</v>
      </c>
      <c r="N668">
        <v>4.5333333333333332</v>
      </c>
      <c r="O668">
        <v>4</v>
      </c>
      <c r="P668">
        <v>15</v>
      </c>
      <c r="Q668">
        <v>45</v>
      </c>
      <c r="R668">
        <v>15</v>
      </c>
      <c r="S668">
        <v>15</v>
      </c>
      <c r="T668">
        <v>10</v>
      </c>
      <c r="U668">
        <v>30</v>
      </c>
      <c r="V668">
        <v>11</v>
      </c>
      <c r="W668">
        <v>11</v>
      </c>
      <c r="X668" t="b">
        <v>0</v>
      </c>
      <c r="Y668" t="b">
        <v>0</v>
      </c>
      <c r="Z668" t="s">
        <v>893</v>
      </c>
      <c r="AA668" t="s">
        <v>893</v>
      </c>
    </row>
    <row r="669" spans="1:27" x14ac:dyDescent="0.25">
      <c r="A669">
        <v>666</v>
      </c>
      <c r="B669" t="b">
        <v>1</v>
      </c>
      <c r="C669">
        <v>15</v>
      </c>
      <c r="D669">
        <v>15</v>
      </c>
      <c r="E669" t="s">
        <v>668</v>
      </c>
      <c r="F669">
        <v>350</v>
      </c>
      <c r="G669">
        <v>15</v>
      </c>
      <c r="H669">
        <v>70</v>
      </c>
      <c r="I669">
        <v>1</v>
      </c>
      <c r="J669">
        <v>15</v>
      </c>
      <c r="K669">
        <v>111</v>
      </c>
      <c r="L669">
        <v>87</v>
      </c>
      <c r="M669">
        <v>73</v>
      </c>
      <c r="N669">
        <v>4.8666666666666663</v>
      </c>
      <c r="O669">
        <v>2</v>
      </c>
      <c r="P669">
        <v>14</v>
      </c>
      <c r="Q669">
        <v>42</v>
      </c>
      <c r="R669">
        <v>15</v>
      </c>
      <c r="S669">
        <v>15</v>
      </c>
      <c r="T669">
        <v>12</v>
      </c>
      <c r="U669">
        <v>36</v>
      </c>
      <c r="V669">
        <v>13</v>
      </c>
      <c r="W669">
        <v>13</v>
      </c>
      <c r="X669" t="b">
        <v>0</v>
      </c>
      <c r="Y669" t="b">
        <v>0</v>
      </c>
      <c r="Z669" t="s">
        <v>893</v>
      </c>
      <c r="AA669" t="s">
        <v>893</v>
      </c>
    </row>
    <row r="670" spans="1:27" x14ac:dyDescent="0.25">
      <c r="A670">
        <v>667</v>
      </c>
      <c r="B670" t="b">
        <v>1</v>
      </c>
      <c r="C670">
        <v>15</v>
      </c>
      <c r="D670">
        <v>15</v>
      </c>
      <c r="E670" t="s">
        <v>669</v>
      </c>
      <c r="F670">
        <v>350</v>
      </c>
      <c r="G670">
        <v>15</v>
      </c>
      <c r="H670">
        <v>70</v>
      </c>
      <c r="I670">
        <v>2</v>
      </c>
      <c r="J670">
        <v>15</v>
      </c>
      <c r="K670">
        <v>122</v>
      </c>
      <c r="L670">
        <v>95</v>
      </c>
      <c r="M670">
        <v>85</v>
      </c>
      <c r="N670">
        <v>5.666666666666667</v>
      </c>
      <c r="O670">
        <v>1</v>
      </c>
      <c r="P670">
        <v>14</v>
      </c>
      <c r="Q670">
        <v>42</v>
      </c>
      <c r="R670">
        <v>15</v>
      </c>
      <c r="S670">
        <v>15</v>
      </c>
      <c r="T670">
        <v>13</v>
      </c>
      <c r="U670">
        <v>39</v>
      </c>
      <c r="V670">
        <v>14</v>
      </c>
      <c r="W670">
        <v>14</v>
      </c>
      <c r="X670" t="b">
        <v>0</v>
      </c>
      <c r="Y670" t="b">
        <v>0</v>
      </c>
      <c r="Z670" t="s">
        <v>893</v>
      </c>
      <c r="AA670" t="s">
        <v>893</v>
      </c>
    </row>
    <row r="671" spans="1:27" x14ac:dyDescent="0.25">
      <c r="A671">
        <v>668</v>
      </c>
      <c r="B671" t="b">
        <v>1</v>
      </c>
      <c r="C671">
        <v>15</v>
      </c>
      <c r="D671">
        <v>15</v>
      </c>
      <c r="E671" t="s">
        <v>670</v>
      </c>
      <c r="F671">
        <v>350</v>
      </c>
      <c r="G671">
        <v>15</v>
      </c>
      <c r="H671">
        <v>70</v>
      </c>
      <c r="I671">
        <v>3</v>
      </c>
      <c r="J671">
        <v>15</v>
      </c>
      <c r="K671">
        <v>108</v>
      </c>
      <c r="L671">
        <v>90</v>
      </c>
      <c r="M671">
        <v>69</v>
      </c>
      <c r="N671">
        <v>4.5999999999999996</v>
      </c>
      <c r="O671">
        <v>3</v>
      </c>
      <c r="P671">
        <v>15</v>
      </c>
      <c r="Q671">
        <v>45</v>
      </c>
      <c r="R671">
        <v>15</v>
      </c>
      <c r="S671">
        <v>15</v>
      </c>
      <c r="T671">
        <v>12</v>
      </c>
      <c r="U671">
        <v>34</v>
      </c>
      <c r="V671">
        <v>12</v>
      </c>
      <c r="W671">
        <v>12</v>
      </c>
      <c r="X671" t="b">
        <v>0</v>
      </c>
      <c r="Y671" t="b">
        <v>0</v>
      </c>
      <c r="Z671" t="s">
        <v>893</v>
      </c>
      <c r="AA671" t="s">
        <v>893</v>
      </c>
    </row>
    <row r="672" spans="1:27" x14ac:dyDescent="0.25">
      <c r="A672">
        <v>669</v>
      </c>
      <c r="B672" t="b">
        <v>1</v>
      </c>
      <c r="C672">
        <v>14</v>
      </c>
      <c r="D672">
        <v>14</v>
      </c>
      <c r="E672" t="s">
        <v>671</v>
      </c>
      <c r="F672">
        <v>350</v>
      </c>
      <c r="G672">
        <v>15</v>
      </c>
      <c r="H672">
        <v>70</v>
      </c>
      <c r="I672">
        <v>4</v>
      </c>
      <c r="J672">
        <v>14</v>
      </c>
      <c r="K672">
        <v>106</v>
      </c>
      <c r="L672">
        <v>91</v>
      </c>
      <c r="M672">
        <v>69</v>
      </c>
      <c r="N672">
        <v>4.9285714285714288</v>
      </c>
      <c r="O672">
        <v>3</v>
      </c>
      <c r="P672">
        <v>14</v>
      </c>
      <c r="Q672">
        <v>42</v>
      </c>
      <c r="R672">
        <v>14</v>
      </c>
      <c r="S672">
        <v>14</v>
      </c>
      <c r="T672">
        <v>11</v>
      </c>
      <c r="U672">
        <v>33</v>
      </c>
      <c r="V672">
        <v>11</v>
      </c>
      <c r="W672">
        <v>11</v>
      </c>
      <c r="X672" t="b">
        <v>0</v>
      </c>
      <c r="Y672" t="b">
        <v>0</v>
      </c>
      <c r="Z672" t="s">
        <v>893</v>
      </c>
      <c r="AA672" t="s">
        <v>893</v>
      </c>
    </row>
    <row r="673" spans="1:27" x14ac:dyDescent="0.25">
      <c r="A673">
        <v>670</v>
      </c>
      <c r="B673" t="b">
        <v>1</v>
      </c>
      <c r="C673">
        <v>15</v>
      </c>
      <c r="D673">
        <v>15</v>
      </c>
      <c r="E673" t="s">
        <v>672</v>
      </c>
      <c r="F673">
        <v>350</v>
      </c>
      <c r="G673">
        <v>15</v>
      </c>
      <c r="H673">
        <v>70</v>
      </c>
      <c r="I673">
        <v>5</v>
      </c>
      <c r="J673">
        <v>15</v>
      </c>
      <c r="K673">
        <v>103</v>
      </c>
      <c r="L673">
        <v>87</v>
      </c>
      <c r="M673">
        <v>79</v>
      </c>
      <c r="N673">
        <v>5.2666666666666666</v>
      </c>
      <c r="O673">
        <v>1</v>
      </c>
      <c r="P673">
        <v>15</v>
      </c>
      <c r="Q673">
        <v>45</v>
      </c>
      <c r="R673">
        <v>15</v>
      </c>
      <c r="S673">
        <v>15</v>
      </c>
      <c r="T673">
        <v>14</v>
      </c>
      <c r="U673">
        <v>42</v>
      </c>
      <c r="V673">
        <v>14</v>
      </c>
      <c r="W673">
        <v>14</v>
      </c>
      <c r="X673" t="b">
        <v>0</v>
      </c>
      <c r="Y673" t="b">
        <v>0</v>
      </c>
      <c r="Z673" t="s">
        <v>893</v>
      </c>
      <c r="AA673" t="s">
        <v>893</v>
      </c>
    </row>
    <row r="674" spans="1:27" x14ac:dyDescent="0.25">
      <c r="A674">
        <v>671</v>
      </c>
      <c r="B674" t="b">
        <v>1</v>
      </c>
      <c r="C674">
        <v>15</v>
      </c>
      <c r="D674">
        <v>15</v>
      </c>
      <c r="E674" t="s">
        <v>673</v>
      </c>
      <c r="F674">
        <v>350</v>
      </c>
      <c r="G674">
        <v>15</v>
      </c>
      <c r="H674">
        <v>90</v>
      </c>
      <c r="I674">
        <v>1</v>
      </c>
      <c r="J674">
        <v>15</v>
      </c>
      <c r="K674">
        <v>157</v>
      </c>
      <c r="L674">
        <v>89</v>
      </c>
      <c r="M674">
        <v>74</v>
      </c>
      <c r="N674">
        <v>4.9333333333333336</v>
      </c>
      <c r="O674">
        <v>2</v>
      </c>
      <c r="P674">
        <v>14</v>
      </c>
      <c r="Q674">
        <v>41</v>
      </c>
      <c r="R674">
        <v>15</v>
      </c>
      <c r="S674">
        <v>15</v>
      </c>
      <c r="T674">
        <v>12</v>
      </c>
      <c r="U674">
        <v>35</v>
      </c>
      <c r="V674">
        <v>13</v>
      </c>
      <c r="W674">
        <v>13</v>
      </c>
      <c r="X674" t="b">
        <v>0</v>
      </c>
      <c r="Y674" t="b">
        <v>0</v>
      </c>
      <c r="Z674" t="s">
        <v>893</v>
      </c>
      <c r="AA674" t="s">
        <v>893</v>
      </c>
    </row>
    <row r="675" spans="1:27" x14ac:dyDescent="0.25">
      <c r="A675">
        <v>672</v>
      </c>
      <c r="B675" t="b">
        <v>1</v>
      </c>
      <c r="C675">
        <v>15</v>
      </c>
      <c r="D675">
        <v>15</v>
      </c>
      <c r="E675" t="s">
        <v>674</v>
      </c>
      <c r="F675">
        <v>350</v>
      </c>
      <c r="G675">
        <v>15</v>
      </c>
      <c r="H675">
        <v>90</v>
      </c>
      <c r="I675">
        <v>2</v>
      </c>
      <c r="J675">
        <v>15</v>
      </c>
      <c r="K675">
        <v>136</v>
      </c>
      <c r="L675">
        <v>93</v>
      </c>
      <c r="M675">
        <v>92</v>
      </c>
      <c r="N675">
        <v>6.1333333333333337</v>
      </c>
      <c r="O675">
        <v>0</v>
      </c>
      <c r="P675">
        <v>14</v>
      </c>
      <c r="Q675">
        <v>41</v>
      </c>
      <c r="R675">
        <v>15</v>
      </c>
      <c r="S675">
        <v>15</v>
      </c>
      <c r="T675">
        <v>14</v>
      </c>
      <c r="U675">
        <v>41</v>
      </c>
      <c r="V675">
        <v>15</v>
      </c>
      <c r="W675">
        <v>15</v>
      </c>
      <c r="X675" t="b">
        <v>0</v>
      </c>
      <c r="Y675" t="b">
        <v>0</v>
      </c>
      <c r="Z675" t="s">
        <v>893</v>
      </c>
      <c r="AA675" t="s">
        <v>893</v>
      </c>
    </row>
    <row r="676" spans="1:27" x14ac:dyDescent="0.25">
      <c r="A676">
        <v>673</v>
      </c>
      <c r="B676" t="b">
        <v>1</v>
      </c>
      <c r="C676">
        <v>15</v>
      </c>
      <c r="D676">
        <v>15</v>
      </c>
      <c r="E676" t="s">
        <v>675</v>
      </c>
      <c r="F676">
        <v>350</v>
      </c>
      <c r="G676">
        <v>15</v>
      </c>
      <c r="H676">
        <v>90</v>
      </c>
      <c r="I676">
        <v>3</v>
      </c>
      <c r="J676">
        <v>15</v>
      </c>
      <c r="K676">
        <v>142</v>
      </c>
      <c r="L676">
        <v>104</v>
      </c>
      <c r="M676">
        <v>83</v>
      </c>
      <c r="N676">
        <v>5.5333333333333332</v>
      </c>
      <c r="O676">
        <v>3</v>
      </c>
      <c r="P676">
        <v>15</v>
      </c>
      <c r="Q676">
        <v>45</v>
      </c>
      <c r="R676">
        <v>15</v>
      </c>
      <c r="S676">
        <v>15</v>
      </c>
      <c r="T676">
        <v>12</v>
      </c>
      <c r="U676">
        <v>36</v>
      </c>
      <c r="V676">
        <v>12</v>
      </c>
      <c r="W676">
        <v>12</v>
      </c>
      <c r="X676" t="b">
        <v>0</v>
      </c>
      <c r="Y676" t="b">
        <v>0</v>
      </c>
      <c r="Z676" t="s">
        <v>893</v>
      </c>
      <c r="AA676" t="s">
        <v>893</v>
      </c>
    </row>
    <row r="677" spans="1:27" x14ac:dyDescent="0.25">
      <c r="A677">
        <v>674</v>
      </c>
      <c r="B677" t="b">
        <v>1</v>
      </c>
      <c r="C677">
        <v>15</v>
      </c>
      <c r="D677">
        <v>15</v>
      </c>
      <c r="E677" t="s">
        <v>676</v>
      </c>
      <c r="F677">
        <v>350</v>
      </c>
      <c r="G677">
        <v>15</v>
      </c>
      <c r="H677">
        <v>90</v>
      </c>
      <c r="I677">
        <v>4</v>
      </c>
      <c r="J677">
        <v>15</v>
      </c>
      <c r="K677">
        <v>141</v>
      </c>
      <c r="L677">
        <v>104</v>
      </c>
      <c r="M677">
        <v>90</v>
      </c>
      <c r="N677">
        <v>6</v>
      </c>
      <c r="O677">
        <v>2</v>
      </c>
      <c r="P677">
        <v>14</v>
      </c>
      <c r="Q677">
        <v>42</v>
      </c>
      <c r="R677">
        <v>15</v>
      </c>
      <c r="S677">
        <v>15</v>
      </c>
      <c r="T677">
        <v>13</v>
      </c>
      <c r="U677">
        <v>39</v>
      </c>
      <c r="V677">
        <v>13</v>
      </c>
      <c r="W677">
        <v>13</v>
      </c>
      <c r="X677" t="b">
        <v>0</v>
      </c>
      <c r="Y677" t="b">
        <v>0</v>
      </c>
      <c r="Z677" t="s">
        <v>893</v>
      </c>
      <c r="AA677" t="s">
        <v>893</v>
      </c>
    </row>
    <row r="678" spans="1:27" x14ac:dyDescent="0.25">
      <c r="A678">
        <v>675</v>
      </c>
      <c r="B678" t="b">
        <v>1</v>
      </c>
      <c r="C678">
        <v>15</v>
      </c>
      <c r="D678">
        <v>15</v>
      </c>
      <c r="E678" t="s">
        <v>677</v>
      </c>
      <c r="F678">
        <v>350</v>
      </c>
      <c r="G678">
        <v>15</v>
      </c>
      <c r="H678">
        <v>90</v>
      </c>
      <c r="I678">
        <v>5</v>
      </c>
      <c r="J678">
        <v>15</v>
      </c>
      <c r="K678">
        <v>152</v>
      </c>
      <c r="L678">
        <v>102</v>
      </c>
      <c r="M678">
        <v>71</v>
      </c>
      <c r="N678">
        <v>4.7333333333333334</v>
      </c>
      <c r="O678">
        <v>4</v>
      </c>
      <c r="P678">
        <v>15</v>
      </c>
      <c r="Q678">
        <v>45</v>
      </c>
      <c r="R678">
        <v>15</v>
      </c>
      <c r="S678">
        <v>15</v>
      </c>
      <c r="T678">
        <v>11</v>
      </c>
      <c r="U678">
        <v>33</v>
      </c>
      <c r="V678">
        <v>11</v>
      </c>
      <c r="W678">
        <v>11</v>
      </c>
      <c r="X678" t="b">
        <v>0</v>
      </c>
      <c r="Y678" t="b">
        <v>0</v>
      </c>
      <c r="Z678" t="s">
        <v>893</v>
      </c>
      <c r="AA678" t="s">
        <v>893</v>
      </c>
    </row>
    <row r="679" spans="1:27" x14ac:dyDescent="0.25">
      <c r="A679">
        <v>676</v>
      </c>
      <c r="B679" t="b">
        <v>1</v>
      </c>
      <c r="C679">
        <v>19</v>
      </c>
      <c r="D679">
        <v>19</v>
      </c>
      <c r="E679" t="s">
        <v>678</v>
      </c>
      <c r="F679">
        <v>350</v>
      </c>
      <c r="G679">
        <v>20</v>
      </c>
      <c r="H679">
        <v>50</v>
      </c>
      <c r="I679">
        <v>1</v>
      </c>
      <c r="J679">
        <v>19</v>
      </c>
      <c r="K679">
        <v>110</v>
      </c>
      <c r="L679">
        <v>92</v>
      </c>
      <c r="M679">
        <v>84</v>
      </c>
      <c r="N679">
        <v>4.4210526315789478</v>
      </c>
      <c r="O679">
        <v>1</v>
      </c>
      <c r="P679">
        <v>17</v>
      </c>
      <c r="Q679">
        <v>51</v>
      </c>
      <c r="R679">
        <v>19</v>
      </c>
      <c r="S679">
        <v>19</v>
      </c>
      <c r="T679">
        <v>16</v>
      </c>
      <c r="U679">
        <v>48</v>
      </c>
      <c r="V679">
        <v>18</v>
      </c>
      <c r="W679">
        <v>18</v>
      </c>
      <c r="X679" t="b">
        <v>0</v>
      </c>
      <c r="Y679" t="b">
        <v>0</v>
      </c>
      <c r="Z679" t="s">
        <v>893</v>
      </c>
      <c r="AA679" t="s">
        <v>893</v>
      </c>
    </row>
    <row r="680" spans="1:27" x14ac:dyDescent="0.25">
      <c r="A680">
        <v>677</v>
      </c>
      <c r="B680" t="b">
        <v>1</v>
      </c>
      <c r="C680">
        <v>20</v>
      </c>
      <c r="D680">
        <v>20</v>
      </c>
      <c r="E680" t="s">
        <v>679</v>
      </c>
      <c r="F680">
        <v>350</v>
      </c>
      <c r="G680">
        <v>20</v>
      </c>
      <c r="H680">
        <v>50</v>
      </c>
      <c r="I680">
        <v>2</v>
      </c>
      <c r="J680">
        <v>20</v>
      </c>
      <c r="K680">
        <v>135</v>
      </c>
      <c r="L680">
        <v>117</v>
      </c>
      <c r="M680">
        <v>98</v>
      </c>
      <c r="N680">
        <v>4.9000000000000004</v>
      </c>
      <c r="O680">
        <v>4</v>
      </c>
      <c r="P680">
        <v>20</v>
      </c>
      <c r="Q680">
        <v>60</v>
      </c>
      <c r="R680">
        <v>20</v>
      </c>
      <c r="S680">
        <v>20</v>
      </c>
      <c r="T680">
        <v>16</v>
      </c>
      <c r="U680">
        <v>48</v>
      </c>
      <c r="V680">
        <v>16</v>
      </c>
      <c r="W680">
        <v>16</v>
      </c>
      <c r="X680" t="b">
        <v>0</v>
      </c>
      <c r="Y680" t="b">
        <v>0</v>
      </c>
      <c r="Z680" t="s">
        <v>893</v>
      </c>
      <c r="AA680" t="s">
        <v>893</v>
      </c>
    </row>
    <row r="681" spans="1:27" x14ac:dyDescent="0.25">
      <c r="A681">
        <v>678</v>
      </c>
      <c r="B681" t="b">
        <v>1</v>
      </c>
      <c r="C681">
        <v>20</v>
      </c>
      <c r="D681">
        <v>20</v>
      </c>
      <c r="E681" t="s">
        <v>680</v>
      </c>
      <c r="F681">
        <v>350</v>
      </c>
      <c r="G681">
        <v>20</v>
      </c>
      <c r="H681">
        <v>50</v>
      </c>
      <c r="I681">
        <v>3</v>
      </c>
      <c r="J681">
        <v>20</v>
      </c>
      <c r="K681">
        <v>131</v>
      </c>
      <c r="L681">
        <v>108</v>
      </c>
      <c r="M681">
        <v>70</v>
      </c>
      <c r="N681">
        <v>3.5</v>
      </c>
      <c r="O681">
        <v>5</v>
      </c>
      <c r="P681">
        <v>18</v>
      </c>
      <c r="Q681">
        <v>54</v>
      </c>
      <c r="R681">
        <v>20</v>
      </c>
      <c r="S681">
        <v>20</v>
      </c>
      <c r="T681">
        <v>13</v>
      </c>
      <c r="U681">
        <v>39</v>
      </c>
      <c r="V681">
        <v>15</v>
      </c>
      <c r="W681">
        <v>15</v>
      </c>
      <c r="X681" t="b">
        <v>0</v>
      </c>
      <c r="Y681" t="b">
        <v>0</v>
      </c>
      <c r="Z681" t="s">
        <v>893</v>
      </c>
      <c r="AA681" t="s">
        <v>893</v>
      </c>
    </row>
    <row r="682" spans="1:27" x14ac:dyDescent="0.25">
      <c r="A682">
        <v>679</v>
      </c>
      <c r="B682" t="b">
        <v>1</v>
      </c>
      <c r="C682">
        <v>20</v>
      </c>
      <c r="D682">
        <v>20</v>
      </c>
      <c r="E682" t="s">
        <v>681</v>
      </c>
      <c r="F682">
        <v>350</v>
      </c>
      <c r="G682">
        <v>20</v>
      </c>
      <c r="H682">
        <v>50</v>
      </c>
      <c r="I682">
        <v>4</v>
      </c>
      <c r="J682">
        <v>20</v>
      </c>
      <c r="K682">
        <v>131</v>
      </c>
      <c r="L682">
        <v>104</v>
      </c>
      <c r="M682">
        <v>100</v>
      </c>
      <c r="N682">
        <v>5</v>
      </c>
      <c r="O682">
        <v>0</v>
      </c>
      <c r="P682">
        <v>18</v>
      </c>
      <c r="Q682">
        <v>54</v>
      </c>
      <c r="R682">
        <v>20</v>
      </c>
      <c r="S682">
        <v>20</v>
      </c>
      <c r="T682">
        <v>18</v>
      </c>
      <c r="U682">
        <v>54</v>
      </c>
      <c r="V682">
        <v>20</v>
      </c>
      <c r="W682">
        <v>20</v>
      </c>
      <c r="X682" t="b">
        <v>0</v>
      </c>
      <c r="Y682" t="b">
        <v>0</v>
      </c>
      <c r="Z682" t="s">
        <v>893</v>
      </c>
      <c r="AA682" t="s">
        <v>893</v>
      </c>
    </row>
    <row r="683" spans="1:27" x14ac:dyDescent="0.25">
      <c r="A683">
        <v>680</v>
      </c>
      <c r="B683" t="b">
        <v>1</v>
      </c>
      <c r="C683">
        <v>19</v>
      </c>
      <c r="D683">
        <v>19</v>
      </c>
      <c r="E683" t="s">
        <v>682</v>
      </c>
      <c r="F683">
        <v>350</v>
      </c>
      <c r="G683">
        <v>20</v>
      </c>
      <c r="H683">
        <v>50</v>
      </c>
      <c r="I683">
        <v>5</v>
      </c>
      <c r="J683">
        <v>19</v>
      </c>
      <c r="K683">
        <v>120</v>
      </c>
      <c r="L683">
        <v>97</v>
      </c>
      <c r="M683">
        <v>92</v>
      </c>
      <c r="N683">
        <v>4.8421052631578947</v>
      </c>
      <c r="O683">
        <v>1</v>
      </c>
      <c r="P683">
        <v>18</v>
      </c>
      <c r="Q683">
        <v>53</v>
      </c>
      <c r="R683">
        <v>19</v>
      </c>
      <c r="S683">
        <v>19</v>
      </c>
      <c r="T683">
        <v>17</v>
      </c>
      <c r="U683">
        <v>50</v>
      </c>
      <c r="V683">
        <v>18</v>
      </c>
      <c r="W683">
        <v>18</v>
      </c>
      <c r="X683" t="b">
        <v>0</v>
      </c>
      <c r="Y683" t="b">
        <v>0</v>
      </c>
      <c r="Z683" t="s">
        <v>893</v>
      </c>
      <c r="AA683" t="s">
        <v>893</v>
      </c>
    </row>
    <row r="684" spans="1:27" x14ac:dyDescent="0.25">
      <c r="A684">
        <v>681</v>
      </c>
      <c r="B684" t="b">
        <v>1</v>
      </c>
      <c r="C684">
        <v>19</v>
      </c>
      <c r="D684">
        <v>19</v>
      </c>
      <c r="E684" t="s">
        <v>683</v>
      </c>
      <c r="F684">
        <v>350</v>
      </c>
      <c r="G684">
        <v>20</v>
      </c>
      <c r="H684">
        <v>70</v>
      </c>
      <c r="I684">
        <v>1</v>
      </c>
      <c r="J684">
        <v>19</v>
      </c>
      <c r="K684">
        <v>144</v>
      </c>
      <c r="L684">
        <v>117</v>
      </c>
      <c r="M684">
        <v>96</v>
      </c>
      <c r="N684">
        <v>5.0526315789473681</v>
      </c>
      <c r="O684">
        <v>3</v>
      </c>
      <c r="P684">
        <v>18</v>
      </c>
      <c r="Q684">
        <v>54</v>
      </c>
      <c r="R684">
        <v>19</v>
      </c>
      <c r="S684">
        <v>19</v>
      </c>
      <c r="T684">
        <v>15</v>
      </c>
      <c r="U684">
        <v>45</v>
      </c>
      <c r="V684">
        <v>16</v>
      </c>
      <c r="W684">
        <v>16</v>
      </c>
      <c r="X684" t="b">
        <v>0</v>
      </c>
      <c r="Y684" t="b">
        <v>0</v>
      </c>
      <c r="Z684" t="s">
        <v>893</v>
      </c>
      <c r="AA684" t="s">
        <v>893</v>
      </c>
    </row>
    <row r="685" spans="1:27" x14ac:dyDescent="0.25">
      <c r="A685">
        <v>682</v>
      </c>
      <c r="B685" t="b">
        <v>1</v>
      </c>
      <c r="C685">
        <v>19</v>
      </c>
      <c r="D685">
        <v>19</v>
      </c>
      <c r="E685" t="s">
        <v>684</v>
      </c>
      <c r="F685">
        <v>350</v>
      </c>
      <c r="G685">
        <v>20</v>
      </c>
      <c r="H685">
        <v>70</v>
      </c>
      <c r="I685">
        <v>2</v>
      </c>
      <c r="J685">
        <v>19</v>
      </c>
      <c r="K685">
        <v>123</v>
      </c>
      <c r="L685">
        <v>109</v>
      </c>
      <c r="M685">
        <v>103</v>
      </c>
      <c r="N685">
        <v>5.4210526315789478</v>
      </c>
      <c r="O685">
        <v>1</v>
      </c>
      <c r="P685">
        <v>19</v>
      </c>
      <c r="Q685">
        <v>57</v>
      </c>
      <c r="R685">
        <v>19</v>
      </c>
      <c r="S685">
        <v>19</v>
      </c>
      <c r="T685">
        <v>18</v>
      </c>
      <c r="U685">
        <v>54</v>
      </c>
      <c r="V685">
        <v>18</v>
      </c>
      <c r="W685">
        <v>18</v>
      </c>
      <c r="X685" t="b">
        <v>0</v>
      </c>
      <c r="Y685" t="b">
        <v>0</v>
      </c>
      <c r="Z685" t="s">
        <v>893</v>
      </c>
      <c r="AA685" t="s">
        <v>893</v>
      </c>
    </row>
    <row r="686" spans="1:27" x14ac:dyDescent="0.25">
      <c r="A686">
        <v>683</v>
      </c>
      <c r="B686" t="b">
        <v>1</v>
      </c>
      <c r="C686">
        <v>20</v>
      </c>
      <c r="D686">
        <v>20</v>
      </c>
      <c r="E686" t="s">
        <v>685</v>
      </c>
      <c r="F686">
        <v>350</v>
      </c>
      <c r="G686">
        <v>20</v>
      </c>
      <c r="H686">
        <v>70</v>
      </c>
      <c r="I686">
        <v>3</v>
      </c>
      <c r="J686">
        <v>20</v>
      </c>
      <c r="K686">
        <v>138</v>
      </c>
      <c r="L686">
        <v>113</v>
      </c>
      <c r="M686">
        <v>93</v>
      </c>
      <c r="N686">
        <v>4.6500000000000004</v>
      </c>
      <c r="O686">
        <v>3</v>
      </c>
      <c r="P686">
        <v>18</v>
      </c>
      <c r="Q686">
        <v>54</v>
      </c>
      <c r="R686">
        <v>20</v>
      </c>
      <c r="S686">
        <v>20</v>
      </c>
      <c r="T686">
        <v>15</v>
      </c>
      <c r="U686">
        <v>45</v>
      </c>
      <c r="V686">
        <v>17</v>
      </c>
      <c r="W686">
        <v>17</v>
      </c>
      <c r="X686" t="b">
        <v>0</v>
      </c>
      <c r="Y686" t="b">
        <v>0</v>
      </c>
      <c r="Z686" t="s">
        <v>893</v>
      </c>
      <c r="AA686" t="s">
        <v>893</v>
      </c>
    </row>
    <row r="687" spans="1:27" x14ac:dyDescent="0.25">
      <c r="A687">
        <v>684</v>
      </c>
      <c r="B687" t="b">
        <v>1</v>
      </c>
      <c r="C687">
        <v>19</v>
      </c>
      <c r="D687">
        <v>19</v>
      </c>
      <c r="E687" t="s">
        <v>686</v>
      </c>
      <c r="F687">
        <v>350</v>
      </c>
      <c r="G687">
        <v>20</v>
      </c>
      <c r="H687">
        <v>70</v>
      </c>
      <c r="I687">
        <v>4</v>
      </c>
      <c r="J687">
        <v>19</v>
      </c>
      <c r="K687">
        <v>136</v>
      </c>
      <c r="L687">
        <v>112</v>
      </c>
      <c r="M687">
        <v>84</v>
      </c>
      <c r="N687">
        <v>4.4210526315789478</v>
      </c>
      <c r="O687">
        <v>4</v>
      </c>
      <c r="P687">
        <v>19</v>
      </c>
      <c r="Q687">
        <v>57</v>
      </c>
      <c r="R687">
        <v>19</v>
      </c>
      <c r="S687">
        <v>19</v>
      </c>
      <c r="T687">
        <v>15</v>
      </c>
      <c r="U687">
        <v>45</v>
      </c>
      <c r="V687">
        <v>15</v>
      </c>
      <c r="W687">
        <v>15</v>
      </c>
      <c r="X687" t="b">
        <v>0</v>
      </c>
      <c r="Y687" t="b">
        <v>0</v>
      </c>
      <c r="Z687" t="s">
        <v>893</v>
      </c>
      <c r="AA687" t="s">
        <v>893</v>
      </c>
    </row>
    <row r="688" spans="1:27" x14ac:dyDescent="0.25">
      <c r="A688">
        <v>685</v>
      </c>
      <c r="B688" t="b">
        <v>1</v>
      </c>
      <c r="C688">
        <v>19</v>
      </c>
      <c r="D688">
        <v>19</v>
      </c>
      <c r="E688" t="s">
        <v>687</v>
      </c>
      <c r="F688">
        <v>350</v>
      </c>
      <c r="G688">
        <v>20</v>
      </c>
      <c r="H688">
        <v>70</v>
      </c>
      <c r="I688">
        <v>5</v>
      </c>
      <c r="J688">
        <v>19</v>
      </c>
      <c r="K688">
        <v>126</v>
      </c>
      <c r="L688">
        <v>103</v>
      </c>
      <c r="M688">
        <v>76</v>
      </c>
      <c r="N688">
        <v>4</v>
      </c>
      <c r="O688">
        <v>5</v>
      </c>
      <c r="P688">
        <v>19</v>
      </c>
      <c r="Q688">
        <v>57</v>
      </c>
      <c r="R688">
        <v>19</v>
      </c>
      <c r="S688">
        <v>19</v>
      </c>
      <c r="T688">
        <v>14</v>
      </c>
      <c r="U688">
        <v>42</v>
      </c>
      <c r="V688">
        <v>14</v>
      </c>
      <c r="W688">
        <v>14</v>
      </c>
      <c r="X688" t="b">
        <v>0</v>
      </c>
      <c r="Y688" t="b">
        <v>0</v>
      </c>
      <c r="Z688" t="s">
        <v>893</v>
      </c>
      <c r="AA688" t="s">
        <v>893</v>
      </c>
    </row>
    <row r="689" spans="1:27" x14ac:dyDescent="0.25">
      <c r="A689">
        <v>686</v>
      </c>
      <c r="B689" t="b">
        <v>1</v>
      </c>
      <c r="C689">
        <v>19</v>
      </c>
      <c r="D689">
        <v>19</v>
      </c>
      <c r="E689" t="s">
        <v>688</v>
      </c>
      <c r="F689">
        <v>350</v>
      </c>
      <c r="G689">
        <v>20</v>
      </c>
      <c r="H689">
        <v>90</v>
      </c>
      <c r="I689">
        <v>1</v>
      </c>
      <c r="J689">
        <v>19</v>
      </c>
      <c r="K689">
        <v>178</v>
      </c>
      <c r="L689">
        <v>118</v>
      </c>
      <c r="M689">
        <v>94</v>
      </c>
      <c r="N689">
        <v>4.9473684210526319</v>
      </c>
      <c r="O689">
        <v>4</v>
      </c>
      <c r="P689">
        <v>19</v>
      </c>
      <c r="Q689">
        <v>57</v>
      </c>
      <c r="R689">
        <v>19</v>
      </c>
      <c r="S689">
        <v>19</v>
      </c>
      <c r="T689">
        <v>14</v>
      </c>
      <c r="U689">
        <v>42</v>
      </c>
      <c r="V689">
        <v>15</v>
      </c>
      <c r="W689">
        <v>15</v>
      </c>
      <c r="X689" t="b">
        <v>0</v>
      </c>
      <c r="Y689" t="b">
        <v>0</v>
      </c>
      <c r="Z689" t="s">
        <v>893</v>
      </c>
      <c r="AA689" t="s">
        <v>893</v>
      </c>
    </row>
    <row r="690" spans="1:27" x14ac:dyDescent="0.25">
      <c r="A690">
        <v>687</v>
      </c>
      <c r="B690" t="b">
        <v>1</v>
      </c>
      <c r="C690">
        <v>20</v>
      </c>
      <c r="D690">
        <v>20</v>
      </c>
      <c r="E690" t="s">
        <v>689</v>
      </c>
      <c r="F690">
        <v>350</v>
      </c>
      <c r="G690">
        <v>20</v>
      </c>
      <c r="H690">
        <v>90</v>
      </c>
      <c r="I690">
        <v>2</v>
      </c>
      <c r="J690">
        <v>20</v>
      </c>
      <c r="K690">
        <v>154</v>
      </c>
      <c r="L690">
        <v>113</v>
      </c>
      <c r="M690">
        <v>105</v>
      </c>
      <c r="N690">
        <v>5.25</v>
      </c>
      <c r="O690">
        <v>1</v>
      </c>
      <c r="P690">
        <v>19</v>
      </c>
      <c r="Q690">
        <v>57</v>
      </c>
      <c r="R690">
        <v>20</v>
      </c>
      <c r="S690">
        <v>20</v>
      </c>
      <c r="T690">
        <v>17</v>
      </c>
      <c r="U690">
        <v>50</v>
      </c>
      <c r="V690">
        <v>19</v>
      </c>
      <c r="W690">
        <v>19</v>
      </c>
      <c r="X690" t="b">
        <v>0</v>
      </c>
      <c r="Y690" t="b">
        <v>0</v>
      </c>
      <c r="Z690" t="s">
        <v>893</v>
      </c>
      <c r="AA690" t="s">
        <v>893</v>
      </c>
    </row>
    <row r="691" spans="1:27" x14ac:dyDescent="0.25">
      <c r="A691">
        <v>688</v>
      </c>
      <c r="B691" t="b">
        <v>1</v>
      </c>
      <c r="C691">
        <v>20</v>
      </c>
      <c r="D691">
        <v>20</v>
      </c>
      <c r="E691" t="s">
        <v>690</v>
      </c>
      <c r="F691">
        <v>350</v>
      </c>
      <c r="G691">
        <v>20</v>
      </c>
      <c r="H691">
        <v>90</v>
      </c>
      <c r="I691">
        <v>3</v>
      </c>
      <c r="J691">
        <v>20</v>
      </c>
      <c r="K691">
        <v>161</v>
      </c>
      <c r="L691">
        <v>125</v>
      </c>
      <c r="M691">
        <v>110</v>
      </c>
      <c r="N691">
        <v>5.5</v>
      </c>
      <c r="O691">
        <v>3</v>
      </c>
      <c r="P691">
        <v>20</v>
      </c>
      <c r="Q691">
        <v>60</v>
      </c>
      <c r="R691">
        <v>20</v>
      </c>
      <c r="S691">
        <v>20</v>
      </c>
      <c r="T691">
        <v>17</v>
      </c>
      <c r="U691">
        <v>50</v>
      </c>
      <c r="V691">
        <v>17</v>
      </c>
      <c r="W691">
        <v>17</v>
      </c>
      <c r="X691" t="b">
        <v>0</v>
      </c>
      <c r="Y691" t="b">
        <v>0</v>
      </c>
      <c r="Z691" t="s">
        <v>893</v>
      </c>
      <c r="AA691" t="s">
        <v>893</v>
      </c>
    </row>
    <row r="692" spans="1:27" x14ac:dyDescent="0.25">
      <c r="A692">
        <v>689</v>
      </c>
      <c r="B692" t="b">
        <v>1</v>
      </c>
      <c r="C692">
        <v>20</v>
      </c>
      <c r="D692">
        <v>20</v>
      </c>
      <c r="E692" t="s">
        <v>691</v>
      </c>
      <c r="F692">
        <v>350</v>
      </c>
      <c r="G692">
        <v>20</v>
      </c>
      <c r="H692">
        <v>90</v>
      </c>
      <c r="I692">
        <v>4</v>
      </c>
      <c r="J692">
        <v>20</v>
      </c>
      <c r="K692">
        <v>166</v>
      </c>
      <c r="L692">
        <v>116</v>
      </c>
      <c r="M692">
        <v>85</v>
      </c>
      <c r="N692">
        <v>4.25</v>
      </c>
      <c r="O692">
        <v>5</v>
      </c>
      <c r="P692">
        <v>20</v>
      </c>
      <c r="Q692">
        <v>60</v>
      </c>
      <c r="R692">
        <v>20</v>
      </c>
      <c r="S692">
        <v>20</v>
      </c>
      <c r="T692">
        <v>15</v>
      </c>
      <c r="U692">
        <v>45</v>
      </c>
      <c r="V692">
        <v>15</v>
      </c>
      <c r="W692">
        <v>15</v>
      </c>
      <c r="X692" t="b">
        <v>0</v>
      </c>
      <c r="Y692" t="b">
        <v>0</v>
      </c>
      <c r="Z692" t="s">
        <v>893</v>
      </c>
      <c r="AA692" t="s">
        <v>893</v>
      </c>
    </row>
    <row r="693" spans="1:27" x14ac:dyDescent="0.25">
      <c r="A693">
        <v>690</v>
      </c>
      <c r="B693" t="b">
        <v>1</v>
      </c>
      <c r="C693">
        <v>20</v>
      </c>
      <c r="D693">
        <v>20</v>
      </c>
      <c r="E693" t="s">
        <v>692</v>
      </c>
      <c r="F693">
        <v>350</v>
      </c>
      <c r="G693">
        <v>20</v>
      </c>
      <c r="H693">
        <v>90</v>
      </c>
      <c r="I693">
        <v>5</v>
      </c>
      <c r="J693">
        <v>20</v>
      </c>
      <c r="K693">
        <v>166</v>
      </c>
      <c r="L693">
        <v>119</v>
      </c>
      <c r="M693">
        <v>112</v>
      </c>
      <c r="N693">
        <v>5.6</v>
      </c>
      <c r="O693">
        <v>1</v>
      </c>
      <c r="P693">
        <v>20</v>
      </c>
      <c r="Q693">
        <v>58</v>
      </c>
      <c r="R693">
        <v>20</v>
      </c>
      <c r="S693">
        <v>20</v>
      </c>
      <c r="T693">
        <v>19</v>
      </c>
      <c r="U693">
        <v>57</v>
      </c>
      <c r="V693">
        <v>19</v>
      </c>
      <c r="W693">
        <v>19</v>
      </c>
      <c r="X693" t="b">
        <v>0</v>
      </c>
      <c r="Y693" t="b">
        <v>0</v>
      </c>
      <c r="Z693" t="s">
        <v>893</v>
      </c>
      <c r="AA693" t="s">
        <v>893</v>
      </c>
    </row>
    <row r="694" spans="1:27" x14ac:dyDescent="0.25">
      <c r="A694">
        <v>691</v>
      </c>
      <c r="B694" t="b">
        <v>1</v>
      </c>
      <c r="C694">
        <v>24</v>
      </c>
      <c r="D694">
        <v>24</v>
      </c>
      <c r="E694" t="s">
        <v>693</v>
      </c>
      <c r="F694">
        <v>350</v>
      </c>
      <c r="G694">
        <v>25</v>
      </c>
      <c r="H694">
        <v>50</v>
      </c>
      <c r="I694">
        <v>1</v>
      </c>
      <c r="J694">
        <v>24</v>
      </c>
      <c r="K694">
        <v>137</v>
      </c>
      <c r="L694">
        <v>124</v>
      </c>
      <c r="M694">
        <v>103</v>
      </c>
      <c r="N694">
        <v>4.291666666666667</v>
      </c>
      <c r="O694">
        <v>3</v>
      </c>
      <c r="P694">
        <v>22</v>
      </c>
      <c r="Q694">
        <v>64</v>
      </c>
      <c r="R694">
        <v>24</v>
      </c>
      <c r="S694">
        <v>24</v>
      </c>
      <c r="T694">
        <v>18</v>
      </c>
      <c r="U694">
        <v>52</v>
      </c>
      <c r="V694">
        <v>21</v>
      </c>
      <c r="W694">
        <v>21</v>
      </c>
      <c r="X694" t="b">
        <v>0</v>
      </c>
      <c r="Y694" t="b">
        <v>0</v>
      </c>
      <c r="Z694" t="s">
        <v>893</v>
      </c>
      <c r="AA694" t="s">
        <v>893</v>
      </c>
    </row>
    <row r="695" spans="1:27" x14ac:dyDescent="0.25">
      <c r="A695">
        <v>692</v>
      </c>
      <c r="B695" t="b">
        <v>1</v>
      </c>
      <c r="C695">
        <v>25</v>
      </c>
      <c r="D695">
        <v>25</v>
      </c>
      <c r="E695" t="s">
        <v>694</v>
      </c>
      <c r="F695">
        <v>350</v>
      </c>
      <c r="G695">
        <v>25</v>
      </c>
      <c r="H695">
        <v>50</v>
      </c>
      <c r="I695">
        <v>2</v>
      </c>
      <c r="J695">
        <v>25</v>
      </c>
      <c r="K695">
        <v>124</v>
      </c>
      <c r="L695">
        <v>112</v>
      </c>
      <c r="M695">
        <v>91</v>
      </c>
      <c r="N695">
        <v>3.64</v>
      </c>
      <c r="O695">
        <v>3</v>
      </c>
      <c r="P695">
        <v>24</v>
      </c>
      <c r="Q695">
        <v>70</v>
      </c>
      <c r="R695">
        <v>25</v>
      </c>
      <c r="S695">
        <v>25</v>
      </c>
      <c r="T695">
        <v>20</v>
      </c>
      <c r="U695">
        <v>59</v>
      </c>
      <c r="V695">
        <v>22</v>
      </c>
      <c r="W695">
        <v>22</v>
      </c>
      <c r="X695" t="b">
        <v>0</v>
      </c>
      <c r="Y695" t="b">
        <v>0</v>
      </c>
      <c r="Z695" t="s">
        <v>893</v>
      </c>
      <c r="AA695" t="s">
        <v>893</v>
      </c>
    </row>
    <row r="696" spans="1:27" x14ac:dyDescent="0.25">
      <c r="A696">
        <v>693</v>
      </c>
      <c r="B696" t="b">
        <v>1</v>
      </c>
      <c r="C696">
        <v>21</v>
      </c>
      <c r="D696">
        <v>21</v>
      </c>
      <c r="E696" t="s">
        <v>695</v>
      </c>
      <c r="F696">
        <v>350</v>
      </c>
      <c r="G696">
        <v>25</v>
      </c>
      <c r="H696">
        <v>50</v>
      </c>
      <c r="I696">
        <v>3</v>
      </c>
      <c r="J696">
        <v>21</v>
      </c>
      <c r="K696">
        <v>124</v>
      </c>
      <c r="L696">
        <v>111</v>
      </c>
      <c r="M696">
        <v>90</v>
      </c>
      <c r="N696">
        <v>4.2857142857142856</v>
      </c>
      <c r="O696">
        <v>5</v>
      </c>
      <c r="P696">
        <v>21</v>
      </c>
      <c r="Q696">
        <v>62</v>
      </c>
      <c r="R696">
        <v>21</v>
      </c>
      <c r="S696">
        <v>21</v>
      </c>
      <c r="T696">
        <v>16</v>
      </c>
      <c r="U696">
        <v>46</v>
      </c>
      <c r="V696">
        <v>16</v>
      </c>
      <c r="W696">
        <v>16</v>
      </c>
      <c r="X696" t="b">
        <v>0</v>
      </c>
      <c r="Y696" t="b">
        <v>0</v>
      </c>
      <c r="Z696" t="s">
        <v>893</v>
      </c>
      <c r="AA696" t="s">
        <v>893</v>
      </c>
    </row>
    <row r="697" spans="1:27" x14ac:dyDescent="0.25">
      <c r="A697">
        <v>694</v>
      </c>
      <c r="B697" t="b">
        <v>1</v>
      </c>
      <c r="C697">
        <v>24</v>
      </c>
      <c r="D697">
        <v>24</v>
      </c>
      <c r="E697" t="s">
        <v>696</v>
      </c>
      <c r="F697">
        <v>350</v>
      </c>
      <c r="G697">
        <v>25</v>
      </c>
      <c r="H697">
        <v>50</v>
      </c>
      <c r="I697">
        <v>4</v>
      </c>
      <c r="J697">
        <v>24</v>
      </c>
      <c r="K697">
        <v>150</v>
      </c>
      <c r="L697">
        <v>127</v>
      </c>
      <c r="M697">
        <v>112</v>
      </c>
      <c r="N697">
        <v>4.666666666666667</v>
      </c>
      <c r="O697">
        <v>3</v>
      </c>
      <c r="P697">
        <v>23</v>
      </c>
      <c r="Q697">
        <v>68</v>
      </c>
      <c r="R697">
        <v>24</v>
      </c>
      <c r="S697">
        <v>24</v>
      </c>
      <c r="T697">
        <v>19</v>
      </c>
      <c r="U697">
        <v>56</v>
      </c>
      <c r="V697">
        <v>21</v>
      </c>
      <c r="W697">
        <v>21</v>
      </c>
      <c r="X697" t="b">
        <v>0</v>
      </c>
      <c r="Y697" t="b">
        <v>0</v>
      </c>
      <c r="Z697" t="s">
        <v>893</v>
      </c>
      <c r="AA697" t="s">
        <v>893</v>
      </c>
    </row>
    <row r="698" spans="1:27" x14ac:dyDescent="0.25">
      <c r="A698">
        <v>695</v>
      </c>
      <c r="B698" t="b">
        <v>1</v>
      </c>
      <c r="C698">
        <v>25</v>
      </c>
      <c r="D698">
        <v>25</v>
      </c>
      <c r="E698" t="s">
        <v>697</v>
      </c>
      <c r="F698">
        <v>350</v>
      </c>
      <c r="G698">
        <v>25</v>
      </c>
      <c r="H698">
        <v>50</v>
      </c>
      <c r="I698">
        <v>5</v>
      </c>
      <c r="J698">
        <v>25</v>
      </c>
      <c r="K698">
        <v>131</v>
      </c>
      <c r="L698">
        <v>123</v>
      </c>
      <c r="M698">
        <v>110</v>
      </c>
      <c r="N698">
        <v>4.4000000000000004</v>
      </c>
      <c r="O698">
        <v>2</v>
      </c>
      <c r="P698">
        <v>25</v>
      </c>
      <c r="Q698">
        <v>72</v>
      </c>
      <c r="R698">
        <v>25</v>
      </c>
      <c r="S698">
        <v>25</v>
      </c>
      <c r="T698">
        <v>23</v>
      </c>
      <c r="U698">
        <v>67</v>
      </c>
      <c r="V698">
        <v>23</v>
      </c>
      <c r="W698">
        <v>23</v>
      </c>
      <c r="X698" t="b">
        <v>0</v>
      </c>
      <c r="Y698" t="b">
        <v>0</v>
      </c>
      <c r="Z698" t="s">
        <v>893</v>
      </c>
      <c r="AA698" t="s">
        <v>893</v>
      </c>
    </row>
    <row r="699" spans="1:27" x14ac:dyDescent="0.25">
      <c r="A699">
        <v>696</v>
      </c>
      <c r="B699" t="b">
        <v>1</v>
      </c>
      <c r="C699">
        <v>24</v>
      </c>
      <c r="D699">
        <v>24</v>
      </c>
      <c r="E699" t="s">
        <v>698</v>
      </c>
      <c r="F699">
        <v>350</v>
      </c>
      <c r="G699">
        <v>25</v>
      </c>
      <c r="H699">
        <v>70</v>
      </c>
      <c r="I699">
        <v>1</v>
      </c>
      <c r="J699">
        <v>24</v>
      </c>
      <c r="K699">
        <v>145</v>
      </c>
      <c r="L699">
        <v>122</v>
      </c>
      <c r="M699">
        <v>109</v>
      </c>
      <c r="N699">
        <v>4.541666666666667</v>
      </c>
      <c r="O699">
        <v>2</v>
      </c>
      <c r="P699">
        <v>23</v>
      </c>
      <c r="Q699">
        <v>68</v>
      </c>
      <c r="R699">
        <v>24</v>
      </c>
      <c r="S699">
        <v>24</v>
      </c>
      <c r="T699">
        <v>21</v>
      </c>
      <c r="U699">
        <v>62</v>
      </c>
      <c r="V699">
        <v>22</v>
      </c>
      <c r="W699">
        <v>22</v>
      </c>
      <c r="X699" t="b">
        <v>0</v>
      </c>
      <c r="Y699" t="b">
        <v>0</v>
      </c>
      <c r="Z699" t="s">
        <v>893</v>
      </c>
      <c r="AA699" t="s">
        <v>893</v>
      </c>
    </row>
    <row r="700" spans="1:27" x14ac:dyDescent="0.25">
      <c r="A700">
        <v>697</v>
      </c>
      <c r="B700" t="b">
        <v>1</v>
      </c>
      <c r="C700">
        <v>24</v>
      </c>
      <c r="D700">
        <v>24</v>
      </c>
      <c r="E700" t="s">
        <v>699</v>
      </c>
      <c r="F700">
        <v>350</v>
      </c>
      <c r="G700">
        <v>25</v>
      </c>
      <c r="H700">
        <v>70</v>
      </c>
      <c r="I700">
        <v>2</v>
      </c>
      <c r="J700">
        <v>24</v>
      </c>
      <c r="K700">
        <v>148</v>
      </c>
      <c r="L700">
        <v>117</v>
      </c>
      <c r="M700">
        <v>109</v>
      </c>
      <c r="N700">
        <v>4.541666666666667</v>
      </c>
      <c r="O700">
        <v>1</v>
      </c>
      <c r="P700">
        <v>19</v>
      </c>
      <c r="Q700">
        <v>56</v>
      </c>
      <c r="R700">
        <v>24</v>
      </c>
      <c r="S700">
        <v>24</v>
      </c>
      <c r="T700">
        <v>19</v>
      </c>
      <c r="U700">
        <v>56</v>
      </c>
      <c r="V700">
        <v>23</v>
      </c>
      <c r="W700">
        <v>23</v>
      </c>
      <c r="X700" t="b">
        <v>0</v>
      </c>
      <c r="Y700" t="b">
        <v>0</v>
      </c>
      <c r="Z700" t="s">
        <v>893</v>
      </c>
      <c r="AA700" t="s">
        <v>893</v>
      </c>
    </row>
    <row r="701" spans="1:27" x14ac:dyDescent="0.25">
      <c r="A701">
        <v>698</v>
      </c>
      <c r="B701" t="b">
        <v>1</v>
      </c>
      <c r="C701">
        <v>25</v>
      </c>
      <c r="D701">
        <v>25</v>
      </c>
      <c r="E701" t="s">
        <v>700</v>
      </c>
      <c r="F701">
        <v>350</v>
      </c>
      <c r="G701">
        <v>25</v>
      </c>
      <c r="H701">
        <v>70</v>
      </c>
      <c r="I701">
        <v>3</v>
      </c>
      <c r="J701">
        <v>24</v>
      </c>
      <c r="K701">
        <v>153</v>
      </c>
      <c r="L701">
        <v>134</v>
      </c>
      <c r="M701">
        <v>124</v>
      </c>
      <c r="N701">
        <v>4.96</v>
      </c>
      <c r="O701">
        <v>2</v>
      </c>
      <c r="P701">
        <v>24</v>
      </c>
      <c r="Q701">
        <v>71</v>
      </c>
      <c r="R701">
        <v>25</v>
      </c>
      <c r="S701">
        <v>25</v>
      </c>
      <c r="T701">
        <v>22</v>
      </c>
      <c r="U701">
        <v>64</v>
      </c>
      <c r="V701">
        <v>23</v>
      </c>
      <c r="W701">
        <v>23</v>
      </c>
      <c r="X701" t="b">
        <v>0</v>
      </c>
      <c r="Y701" t="b">
        <v>0</v>
      </c>
      <c r="Z701" t="s">
        <v>893</v>
      </c>
      <c r="AA701" t="s">
        <v>893</v>
      </c>
    </row>
    <row r="702" spans="1:27" x14ac:dyDescent="0.25">
      <c r="A702">
        <v>699</v>
      </c>
      <c r="B702" t="b">
        <v>1</v>
      </c>
      <c r="C702">
        <v>25</v>
      </c>
      <c r="D702">
        <v>25</v>
      </c>
      <c r="E702" t="s">
        <v>701</v>
      </c>
      <c r="F702">
        <v>350</v>
      </c>
      <c r="G702">
        <v>25</v>
      </c>
      <c r="H702">
        <v>70</v>
      </c>
      <c r="I702">
        <v>4</v>
      </c>
      <c r="J702">
        <v>25</v>
      </c>
      <c r="K702">
        <v>162</v>
      </c>
      <c r="L702">
        <v>138</v>
      </c>
      <c r="M702">
        <v>127</v>
      </c>
      <c r="N702">
        <v>5.08</v>
      </c>
      <c r="O702">
        <v>1</v>
      </c>
      <c r="P702">
        <v>23</v>
      </c>
      <c r="Q702">
        <v>68</v>
      </c>
      <c r="R702">
        <v>25</v>
      </c>
      <c r="S702">
        <v>25</v>
      </c>
      <c r="T702">
        <v>22</v>
      </c>
      <c r="U702">
        <v>65</v>
      </c>
      <c r="V702">
        <v>24</v>
      </c>
      <c r="W702">
        <v>24</v>
      </c>
      <c r="X702" t="b">
        <v>0</v>
      </c>
      <c r="Y702" t="b">
        <v>0</v>
      </c>
      <c r="Z702" t="s">
        <v>893</v>
      </c>
      <c r="AA702" t="s">
        <v>893</v>
      </c>
    </row>
    <row r="703" spans="1:27" x14ac:dyDescent="0.25">
      <c r="A703">
        <v>700</v>
      </c>
      <c r="B703" t="b">
        <v>1</v>
      </c>
      <c r="C703">
        <v>25</v>
      </c>
      <c r="D703">
        <v>25</v>
      </c>
      <c r="E703" t="s">
        <v>702</v>
      </c>
      <c r="F703">
        <v>350</v>
      </c>
      <c r="G703">
        <v>25</v>
      </c>
      <c r="H703">
        <v>70</v>
      </c>
      <c r="I703">
        <v>5</v>
      </c>
      <c r="J703">
        <v>24</v>
      </c>
      <c r="K703">
        <v>145</v>
      </c>
      <c r="L703">
        <v>130</v>
      </c>
      <c r="M703">
        <v>111</v>
      </c>
      <c r="N703">
        <v>4.4400000000000004</v>
      </c>
      <c r="O703">
        <v>3</v>
      </c>
      <c r="P703">
        <v>24</v>
      </c>
      <c r="Q703">
        <v>70</v>
      </c>
      <c r="R703">
        <v>25</v>
      </c>
      <c r="S703">
        <v>25</v>
      </c>
      <c r="T703">
        <v>21</v>
      </c>
      <c r="U703">
        <v>61</v>
      </c>
      <c r="V703">
        <v>22</v>
      </c>
      <c r="W703">
        <v>22</v>
      </c>
      <c r="X703" t="b">
        <v>0</v>
      </c>
      <c r="Y703" t="b">
        <v>0</v>
      </c>
      <c r="Z703" t="s">
        <v>893</v>
      </c>
      <c r="AA703" t="s">
        <v>893</v>
      </c>
    </row>
    <row r="704" spans="1:27" x14ac:dyDescent="0.25">
      <c r="A704">
        <v>701</v>
      </c>
      <c r="B704" t="b">
        <v>1</v>
      </c>
      <c r="C704">
        <v>25</v>
      </c>
      <c r="D704">
        <v>25</v>
      </c>
      <c r="E704" t="s">
        <v>703</v>
      </c>
      <c r="F704">
        <v>350</v>
      </c>
      <c r="G704">
        <v>25</v>
      </c>
      <c r="H704">
        <v>90</v>
      </c>
      <c r="I704">
        <v>1</v>
      </c>
      <c r="J704">
        <v>25</v>
      </c>
      <c r="K704">
        <v>181</v>
      </c>
      <c r="L704">
        <v>136</v>
      </c>
      <c r="M704">
        <v>129</v>
      </c>
      <c r="N704">
        <v>5.16</v>
      </c>
      <c r="O704">
        <v>1</v>
      </c>
      <c r="P704">
        <v>24</v>
      </c>
      <c r="Q704">
        <v>72</v>
      </c>
      <c r="R704">
        <v>25</v>
      </c>
      <c r="S704">
        <v>25</v>
      </c>
      <c r="T704">
        <v>23</v>
      </c>
      <c r="U704">
        <v>69</v>
      </c>
      <c r="V704">
        <v>24</v>
      </c>
      <c r="W704">
        <v>24</v>
      </c>
      <c r="X704" t="b">
        <v>0</v>
      </c>
      <c r="Y704" t="b">
        <v>0</v>
      </c>
      <c r="Z704" t="s">
        <v>893</v>
      </c>
      <c r="AA704" t="s">
        <v>893</v>
      </c>
    </row>
    <row r="705" spans="1:27" x14ac:dyDescent="0.25">
      <c r="A705">
        <v>702</v>
      </c>
      <c r="B705" t="b">
        <v>1</v>
      </c>
      <c r="C705">
        <v>25</v>
      </c>
      <c r="D705">
        <v>25</v>
      </c>
      <c r="E705" t="s">
        <v>704</v>
      </c>
      <c r="F705">
        <v>350</v>
      </c>
      <c r="G705">
        <v>25</v>
      </c>
      <c r="H705">
        <v>90</v>
      </c>
      <c r="I705">
        <v>2</v>
      </c>
      <c r="J705">
        <v>25</v>
      </c>
      <c r="K705">
        <v>161</v>
      </c>
      <c r="L705">
        <v>131</v>
      </c>
      <c r="M705">
        <v>119</v>
      </c>
      <c r="N705">
        <v>4.76</v>
      </c>
      <c r="O705">
        <v>2</v>
      </c>
      <c r="P705">
        <v>24</v>
      </c>
      <c r="Q705">
        <v>72</v>
      </c>
      <c r="R705">
        <v>25</v>
      </c>
      <c r="S705">
        <v>25</v>
      </c>
      <c r="T705">
        <v>22</v>
      </c>
      <c r="U705">
        <v>65</v>
      </c>
      <c r="V705">
        <v>23</v>
      </c>
      <c r="W705">
        <v>23</v>
      </c>
      <c r="X705" t="b">
        <v>0</v>
      </c>
      <c r="Y705" t="b">
        <v>0</v>
      </c>
      <c r="Z705" t="s">
        <v>893</v>
      </c>
      <c r="AA705" t="s">
        <v>893</v>
      </c>
    </row>
    <row r="706" spans="1:27" x14ac:dyDescent="0.25">
      <c r="A706">
        <v>703</v>
      </c>
      <c r="B706" t="b">
        <v>1</v>
      </c>
      <c r="C706">
        <v>25</v>
      </c>
      <c r="D706">
        <v>25</v>
      </c>
      <c r="E706" t="s">
        <v>705</v>
      </c>
      <c r="F706">
        <v>350</v>
      </c>
      <c r="G706">
        <v>25</v>
      </c>
      <c r="H706">
        <v>90</v>
      </c>
      <c r="I706">
        <v>3</v>
      </c>
      <c r="J706">
        <v>25</v>
      </c>
      <c r="K706">
        <v>188</v>
      </c>
      <c r="L706">
        <v>143</v>
      </c>
      <c r="M706">
        <v>136</v>
      </c>
      <c r="N706">
        <v>5.44</v>
      </c>
      <c r="O706">
        <v>1</v>
      </c>
      <c r="P706">
        <v>25</v>
      </c>
      <c r="Q706">
        <v>72</v>
      </c>
      <c r="R706">
        <v>25</v>
      </c>
      <c r="S706">
        <v>25</v>
      </c>
      <c r="T706">
        <v>24</v>
      </c>
      <c r="U706">
        <v>70</v>
      </c>
      <c r="V706">
        <v>24</v>
      </c>
      <c r="W706">
        <v>24</v>
      </c>
      <c r="X706" t="b">
        <v>0</v>
      </c>
      <c r="Y706" t="b">
        <v>0</v>
      </c>
      <c r="Z706" t="s">
        <v>893</v>
      </c>
      <c r="AA706" t="s">
        <v>893</v>
      </c>
    </row>
    <row r="707" spans="1:27" x14ac:dyDescent="0.25">
      <c r="A707">
        <v>704</v>
      </c>
      <c r="B707" t="b">
        <v>1</v>
      </c>
      <c r="C707">
        <v>24</v>
      </c>
      <c r="D707">
        <v>24</v>
      </c>
      <c r="E707" t="s">
        <v>706</v>
      </c>
      <c r="F707">
        <v>350</v>
      </c>
      <c r="G707">
        <v>25</v>
      </c>
      <c r="H707">
        <v>90</v>
      </c>
      <c r="I707">
        <v>4</v>
      </c>
      <c r="J707">
        <v>24</v>
      </c>
      <c r="K707">
        <v>180</v>
      </c>
      <c r="L707">
        <v>145</v>
      </c>
      <c r="M707">
        <v>134</v>
      </c>
      <c r="N707">
        <v>5.583333333333333</v>
      </c>
      <c r="O707">
        <v>1</v>
      </c>
      <c r="P707">
        <v>24</v>
      </c>
      <c r="Q707">
        <v>70</v>
      </c>
      <c r="R707">
        <v>24</v>
      </c>
      <c r="S707">
        <v>24</v>
      </c>
      <c r="T707">
        <v>22</v>
      </c>
      <c r="U707">
        <v>64</v>
      </c>
      <c r="V707">
        <v>23</v>
      </c>
      <c r="W707">
        <v>23</v>
      </c>
      <c r="X707" t="b">
        <v>0</v>
      </c>
      <c r="Y707" t="b">
        <v>0</v>
      </c>
      <c r="Z707" t="s">
        <v>893</v>
      </c>
      <c r="AA707" t="s">
        <v>893</v>
      </c>
    </row>
    <row r="708" spans="1:27" x14ac:dyDescent="0.25">
      <c r="A708">
        <v>705</v>
      </c>
      <c r="B708" t="b">
        <v>1</v>
      </c>
      <c r="C708">
        <v>23</v>
      </c>
      <c r="D708">
        <v>23</v>
      </c>
      <c r="E708" t="s">
        <v>707</v>
      </c>
      <c r="F708">
        <v>350</v>
      </c>
      <c r="G708">
        <v>25</v>
      </c>
      <c r="H708">
        <v>90</v>
      </c>
      <c r="I708">
        <v>5</v>
      </c>
      <c r="J708">
        <v>23</v>
      </c>
      <c r="K708">
        <v>168</v>
      </c>
      <c r="L708">
        <v>126</v>
      </c>
      <c r="M708">
        <v>114</v>
      </c>
      <c r="N708">
        <v>4.9565217391304346</v>
      </c>
      <c r="O708">
        <v>1</v>
      </c>
      <c r="P708">
        <v>22</v>
      </c>
      <c r="Q708">
        <v>65</v>
      </c>
      <c r="R708">
        <v>23</v>
      </c>
      <c r="S708">
        <v>23</v>
      </c>
      <c r="T708">
        <v>22</v>
      </c>
      <c r="U708">
        <v>65</v>
      </c>
      <c r="V708">
        <v>22</v>
      </c>
      <c r="W708">
        <v>22</v>
      </c>
      <c r="X708" t="b">
        <v>0</v>
      </c>
      <c r="Y708" t="b">
        <v>0</v>
      </c>
      <c r="Z708" t="s">
        <v>893</v>
      </c>
      <c r="AA708" t="s">
        <v>893</v>
      </c>
    </row>
    <row r="709" spans="1:27" x14ac:dyDescent="0.25">
      <c r="A709">
        <v>706</v>
      </c>
      <c r="B709" t="b">
        <v>1</v>
      </c>
      <c r="C709">
        <v>30</v>
      </c>
      <c r="D709">
        <v>30</v>
      </c>
      <c r="E709" t="s">
        <v>708</v>
      </c>
      <c r="F709">
        <v>350</v>
      </c>
      <c r="G709">
        <v>30</v>
      </c>
      <c r="H709">
        <v>50</v>
      </c>
      <c r="I709">
        <v>1</v>
      </c>
      <c r="J709">
        <v>30</v>
      </c>
      <c r="K709">
        <v>156</v>
      </c>
      <c r="L709">
        <v>144</v>
      </c>
      <c r="M709">
        <v>120</v>
      </c>
      <c r="N709">
        <v>4</v>
      </c>
      <c r="O709">
        <v>4</v>
      </c>
      <c r="P709">
        <v>28</v>
      </c>
      <c r="Q709">
        <v>83</v>
      </c>
      <c r="R709">
        <v>30</v>
      </c>
      <c r="S709">
        <v>30</v>
      </c>
      <c r="T709">
        <v>25</v>
      </c>
      <c r="U709">
        <v>72</v>
      </c>
      <c r="V709">
        <v>26</v>
      </c>
      <c r="W709">
        <v>26</v>
      </c>
      <c r="X709" t="b">
        <v>0</v>
      </c>
      <c r="Y709" t="b">
        <v>0</v>
      </c>
      <c r="Z709" t="s">
        <v>893</v>
      </c>
      <c r="AA709" t="s">
        <v>893</v>
      </c>
    </row>
    <row r="710" spans="1:27" x14ac:dyDescent="0.25">
      <c r="A710">
        <v>707</v>
      </c>
      <c r="B710" t="b">
        <v>1</v>
      </c>
      <c r="C710">
        <v>29</v>
      </c>
      <c r="D710">
        <v>29</v>
      </c>
      <c r="E710" t="s">
        <v>709</v>
      </c>
      <c r="F710">
        <v>350</v>
      </c>
      <c r="G710">
        <v>30</v>
      </c>
      <c r="H710">
        <v>50</v>
      </c>
      <c r="I710">
        <v>2</v>
      </c>
      <c r="J710">
        <v>29</v>
      </c>
      <c r="K710">
        <v>157</v>
      </c>
      <c r="L710">
        <v>148</v>
      </c>
      <c r="M710">
        <v>114</v>
      </c>
      <c r="N710">
        <v>3.931034482758621</v>
      </c>
      <c r="O710">
        <v>6</v>
      </c>
      <c r="P710">
        <v>27</v>
      </c>
      <c r="Q710">
        <v>80</v>
      </c>
      <c r="R710">
        <v>29</v>
      </c>
      <c r="S710">
        <v>29</v>
      </c>
      <c r="T710">
        <v>22</v>
      </c>
      <c r="U710">
        <v>65</v>
      </c>
      <c r="V710">
        <v>23</v>
      </c>
      <c r="W710">
        <v>23</v>
      </c>
      <c r="X710" t="b">
        <v>0</v>
      </c>
      <c r="Y710" t="b">
        <v>0</v>
      </c>
      <c r="Z710" t="s">
        <v>893</v>
      </c>
      <c r="AA710" t="s">
        <v>893</v>
      </c>
    </row>
    <row r="711" spans="1:27" x14ac:dyDescent="0.25">
      <c r="A711">
        <v>708</v>
      </c>
      <c r="B711" t="b">
        <v>1</v>
      </c>
      <c r="C711">
        <v>28</v>
      </c>
      <c r="D711">
        <v>28</v>
      </c>
      <c r="E711" t="s">
        <v>710</v>
      </c>
      <c r="F711">
        <v>350</v>
      </c>
      <c r="G711">
        <v>30</v>
      </c>
      <c r="H711">
        <v>50</v>
      </c>
      <c r="I711">
        <v>3</v>
      </c>
      <c r="J711">
        <v>27</v>
      </c>
      <c r="K711">
        <v>142</v>
      </c>
      <c r="L711">
        <v>129</v>
      </c>
      <c r="M711">
        <v>113</v>
      </c>
      <c r="N711">
        <v>4.0357142857142856</v>
      </c>
      <c r="O711">
        <v>4</v>
      </c>
      <c r="P711">
        <v>26</v>
      </c>
      <c r="Q711">
        <v>78</v>
      </c>
      <c r="R711">
        <v>28</v>
      </c>
      <c r="S711">
        <v>28</v>
      </c>
      <c r="T711">
        <v>22</v>
      </c>
      <c r="U711">
        <v>66</v>
      </c>
      <c r="V711">
        <v>24</v>
      </c>
      <c r="W711">
        <v>24</v>
      </c>
      <c r="X711" t="b">
        <v>0</v>
      </c>
      <c r="Y711" t="b">
        <v>0</v>
      </c>
      <c r="Z711" t="s">
        <v>893</v>
      </c>
      <c r="AA711" t="s">
        <v>893</v>
      </c>
    </row>
    <row r="712" spans="1:27" x14ac:dyDescent="0.25">
      <c r="A712">
        <v>709</v>
      </c>
      <c r="B712" t="b">
        <v>1</v>
      </c>
      <c r="C712">
        <v>30</v>
      </c>
      <c r="D712">
        <v>30</v>
      </c>
      <c r="E712" t="s">
        <v>711</v>
      </c>
      <c r="F712">
        <v>350</v>
      </c>
      <c r="G712">
        <v>30</v>
      </c>
      <c r="H712">
        <v>50</v>
      </c>
      <c r="I712">
        <v>4</v>
      </c>
      <c r="J712">
        <v>30</v>
      </c>
      <c r="K712">
        <v>166</v>
      </c>
      <c r="L712">
        <v>155</v>
      </c>
      <c r="M712">
        <v>127</v>
      </c>
      <c r="N712">
        <v>4.2333333333333334</v>
      </c>
      <c r="O712">
        <v>5</v>
      </c>
      <c r="P712">
        <v>27</v>
      </c>
      <c r="Q712">
        <v>79</v>
      </c>
      <c r="R712">
        <v>30</v>
      </c>
      <c r="S712">
        <v>30</v>
      </c>
      <c r="T712">
        <v>22</v>
      </c>
      <c r="U712">
        <v>65</v>
      </c>
      <c r="V712">
        <v>25</v>
      </c>
      <c r="W712">
        <v>25</v>
      </c>
      <c r="X712" t="b">
        <v>0</v>
      </c>
      <c r="Y712" t="b">
        <v>0</v>
      </c>
      <c r="Z712" t="s">
        <v>893</v>
      </c>
      <c r="AA712" t="s">
        <v>893</v>
      </c>
    </row>
    <row r="713" spans="1:27" x14ac:dyDescent="0.25">
      <c r="A713">
        <v>710</v>
      </c>
      <c r="B713" t="b">
        <v>1</v>
      </c>
      <c r="C713">
        <v>29</v>
      </c>
      <c r="D713">
        <v>29</v>
      </c>
      <c r="E713" t="s">
        <v>712</v>
      </c>
      <c r="F713">
        <v>350</v>
      </c>
      <c r="G713">
        <v>30</v>
      </c>
      <c r="H713">
        <v>50</v>
      </c>
      <c r="I713">
        <v>5</v>
      </c>
      <c r="J713">
        <v>29</v>
      </c>
      <c r="K713">
        <v>159</v>
      </c>
      <c r="L713">
        <v>143</v>
      </c>
      <c r="M713">
        <v>106</v>
      </c>
      <c r="N713">
        <v>3.6551724137931041</v>
      </c>
      <c r="O713">
        <v>7</v>
      </c>
      <c r="P713">
        <v>27</v>
      </c>
      <c r="Q713">
        <v>80</v>
      </c>
      <c r="R713">
        <v>29</v>
      </c>
      <c r="S713">
        <v>29</v>
      </c>
      <c r="T713">
        <v>20</v>
      </c>
      <c r="U713">
        <v>60</v>
      </c>
      <c r="V713">
        <v>22</v>
      </c>
      <c r="W713">
        <v>22</v>
      </c>
      <c r="X713" t="b">
        <v>0</v>
      </c>
      <c r="Y713" t="b">
        <v>0</v>
      </c>
      <c r="Z713" t="s">
        <v>893</v>
      </c>
      <c r="AA713" t="s">
        <v>893</v>
      </c>
    </row>
    <row r="714" spans="1:27" x14ac:dyDescent="0.25">
      <c r="A714">
        <v>711</v>
      </c>
      <c r="B714" t="b">
        <v>1</v>
      </c>
      <c r="C714" t="s">
        <v>903</v>
      </c>
      <c r="D714">
        <v>30</v>
      </c>
      <c r="E714" t="s">
        <v>713</v>
      </c>
      <c r="F714">
        <v>350</v>
      </c>
      <c r="G714">
        <v>30</v>
      </c>
      <c r="H714">
        <v>70</v>
      </c>
      <c r="I714">
        <v>1</v>
      </c>
      <c r="J714">
        <v>30</v>
      </c>
      <c r="K714">
        <v>173</v>
      </c>
      <c r="L714">
        <v>152</v>
      </c>
      <c r="M714">
        <v>146</v>
      </c>
      <c r="N714">
        <v>4.8666666666666663</v>
      </c>
      <c r="O714">
        <v>0</v>
      </c>
      <c r="P714">
        <v>28</v>
      </c>
      <c r="Q714">
        <v>84</v>
      </c>
      <c r="R714">
        <v>30</v>
      </c>
      <c r="S714">
        <v>30</v>
      </c>
      <c r="T714">
        <v>27</v>
      </c>
      <c r="U714">
        <v>81</v>
      </c>
      <c r="V714" t="s">
        <v>903</v>
      </c>
      <c r="W714">
        <v>30</v>
      </c>
      <c r="X714" t="b">
        <v>1</v>
      </c>
      <c r="Y714" t="b">
        <v>0</v>
      </c>
      <c r="Z714" t="s">
        <v>893</v>
      </c>
      <c r="AA714" t="s">
        <v>893</v>
      </c>
    </row>
    <row r="715" spans="1:27" x14ac:dyDescent="0.25">
      <c r="A715">
        <v>712</v>
      </c>
      <c r="B715" t="b">
        <v>1</v>
      </c>
      <c r="C715">
        <v>30</v>
      </c>
      <c r="D715">
        <v>30</v>
      </c>
      <c r="E715" t="s">
        <v>714</v>
      </c>
      <c r="F715">
        <v>350</v>
      </c>
      <c r="G715">
        <v>30</v>
      </c>
      <c r="H715">
        <v>70</v>
      </c>
      <c r="I715">
        <v>2</v>
      </c>
      <c r="J715">
        <v>30</v>
      </c>
      <c r="K715">
        <v>175</v>
      </c>
      <c r="L715">
        <v>154</v>
      </c>
      <c r="M715">
        <v>115</v>
      </c>
      <c r="N715">
        <v>3.8333333333333335</v>
      </c>
      <c r="O715">
        <v>7</v>
      </c>
      <c r="P715">
        <v>28</v>
      </c>
      <c r="Q715">
        <v>83</v>
      </c>
      <c r="R715">
        <v>30</v>
      </c>
      <c r="S715">
        <v>30</v>
      </c>
      <c r="T715">
        <v>22</v>
      </c>
      <c r="U715">
        <v>66</v>
      </c>
      <c r="V715">
        <v>23</v>
      </c>
      <c r="W715">
        <v>23</v>
      </c>
      <c r="X715" t="b">
        <v>0</v>
      </c>
      <c r="Y715" t="b">
        <v>0</v>
      </c>
      <c r="Z715" t="s">
        <v>893</v>
      </c>
      <c r="AA715" t="s">
        <v>893</v>
      </c>
    </row>
    <row r="716" spans="1:27" x14ac:dyDescent="0.25">
      <c r="A716">
        <v>713</v>
      </c>
      <c r="B716" t="b">
        <v>1</v>
      </c>
      <c r="C716">
        <v>28</v>
      </c>
      <c r="D716">
        <v>28</v>
      </c>
      <c r="E716" t="s">
        <v>715</v>
      </c>
      <c r="F716">
        <v>350</v>
      </c>
      <c r="G716">
        <v>30</v>
      </c>
      <c r="H716">
        <v>70</v>
      </c>
      <c r="I716">
        <v>3</v>
      </c>
      <c r="J716">
        <v>28</v>
      </c>
      <c r="K716">
        <v>160</v>
      </c>
      <c r="L716">
        <v>144</v>
      </c>
      <c r="M716">
        <v>130</v>
      </c>
      <c r="N716">
        <v>4.6428571428571432</v>
      </c>
      <c r="O716">
        <v>2</v>
      </c>
      <c r="P716">
        <v>28</v>
      </c>
      <c r="Q716">
        <v>81</v>
      </c>
      <c r="R716">
        <v>28</v>
      </c>
      <c r="S716">
        <v>28</v>
      </c>
      <c r="T716">
        <v>26</v>
      </c>
      <c r="U716">
        <v>75</v>
      </c>
      <c r="V716">
        <v>26</v>
      </c>
      <c r="W716">
        <v>26</v>
      </c>
      <c r="X716" t="b">
        <v>0</v>
      </c>
      <c r="Y716" t="b">
        <v>0</v>
      </c>
      <c r="Z716" t="s">
        <v>893</v>
      </c>
      <c r="AA716" t="s">
        <v>893</v>
      </c>
    </row>
    <row r="717" spans="1:27" x14ac:dyDescent="0.25">
      <c r="A717">
        <v>714</v>
      </c>
      <c r="B717" t="b">
        <v>1</v>
      </c>
      <c r="C717">
        <v>29</v>
      </c>
      <c r="D717">
        <v>29</v>
      </c>
      <c r="E717" t="s">
        <v>716</v>
      </c>
      <c r="F717">
        <v>350</v>
      </c>
      <c r="G717">
        <v>30</v>
      </c>
      <c r="H717">
        <v>70</v>
      </c>
      <c r="I717">
        <v>4</v>
      </c>
      <c r="J717">
        <v>29</v>
      </c>
      <c r="K717">
        <v>169</v>
      </c>
      <c r="L717">
        <v>157</v>
      </c>
      <c r="M717">
        <v>138</v>
      </c>
      <c r="N717">
        <v>4.7586206896551726</v>
      </c>
      <c r="O717">
        <v>3</v>
      </c>
      <c r="P717">
        <v>28</v>
      </c>
      <c r="Q717">
        <v>84</v>
      </c>
      <c r="R717">
        <v>29</v>
      </c>
      <c r="S717">
        <v>29</v>
      </c>
      <c r="T717">
        <v>24</v>
      </c>
      <c r="U717">
        <v>72</v>
      </c>
      <c r="V717">
        <v>26</v>
      </c>
      <c r="W717">
        <v>26</v>
      </c>
      <c r="X717" t="b">
        <v>0</v>
      </c>
      <c r="Y717" t="b">
        <v>0</v>
      </c>
      <c r="Z717" t="s">
        <v>893</v>
      </c>
      <c r="AA717" t="s">
        <v>893</v>
      </c>
    </row>
    <row r="718" spans="1:27" x14ac:dyDescent="0.25">
      <c r="A718">
        <v>715</v>
      </c>
      <c r="B718" t="b">
        <v>1</v>
      </c>
      <c r="C718">
        <v>30</v>
      </c>
      <c r="D718">
        <v>30</v>
      </c>
      <c r="E718" t="s">
        <v>717</v>
      </c>
      <c r="F718">
        <v>350</v>
      </c>
      <c r="G718">
        <v>30</v>
      </c>
      <c r="H718">
        <v>70</v>
      </c>
      <c r="I718">
        <v>5</v>
      </c>
      <c r="J718">
        <v>30</v>
      </c>
      <c r="K718">
        <v>163</v>
      </c>
      <c r="L718">
        <v>147</v>
      </c>
      <c r="M718">
        <v>136</v>
      </c>
      <c r="N718">
        <v>4.5333333333333332</v>
      </c>
      <c r="O718">
        <v>3</v>
      </c>
      <c r="P718">
        <v>29</v>
      </c>
      <c r="Q718">
        <v>86</v>
      </c>
      <c r="R718">
        <v>30</v>
      </c>
      <c r="S718">
        <v>30</v>
      </c>
      <c r="T718">
        <v>26</v>
      </c>
      <c r="U718">
        <v>77</v>
      </c>
      <c r="V718">
        <v>27</v>
      </c>
      <c r="W718">
        <v>27</v>
      </c>
      <c r="X718" t="b">
        <v>0</v>
      </c>
      <c r="Y718" t="b">
        <v>0</v>
      </c>
      <c r="Z718" t="s">
        <v>893</v>
      </c>
      <c r="AA718" t="s">
        <v>893</v>
      </c>
    </row>
    <row r="719" spans="1:27" x14ac:dyDescent="0.25">
      <c r="A719">
        <v>716</v>
      </c>
      <c r="B719" t="b">
        <v>1</v>
      </c>
      <c r="C719">
        <v>30</v>
      </c>
      <c r="D719">
        <v>30</v>
      </c>
      <c r="E719" t="s">
        <v>718</v>
      </c>
      <c r="F719">
        <v>350</v>
      </c>
      <c r="G719">
        <v>30</v>
      </c>
      <c r="H719">
        <v>90</v>
      </c>
      <c r="I719">
        <v>1</v>
      </c>
      <c r="J719">
        <v>30</v>
      </c>
      <c r="K719">
        <v>200</v>
      </c>
      <c r="L719">
        <v>163</v>
      </c>
      <c r="M719">
        <v>148</v>
      </c>
      <c r="N719">
        <v>4.9333333333333336</v>
      </c>
      <c r="O719">
        <v>1</v>
      </c>
      <c r="P719">
        <v>27</v>
      </c>
      <c r="Q719">
        <v>80</v>
      </c>
      <c r="R719">
        <v>30</v>
      </c>
      <c r="S719">
        <v>30</v>
      </c>
      <c r="T719">
        <v>27</v>
      </c>
      <c r="U719">
        <v>77</v>
      </c>
      <c r="V719">
        <v>29</v>
      </c>
      <c r="W719">
        <v>29</v>
      </c>
      <c r="X719" t="b">
        <v>0</v>
      </c>
      <c r="Y719" t="b">
        <v>0</v>
      </c>
      <c r="Z719" t="s">
        <v>893</v>
      </c>
      <c r="AA719" t="s">
        <v>893</v>
      </c>
    </row>
    <row r="720" spans="1:27" x14ac:dyDescent="0.25">
      <c r="A720">
        <v>717</v>
      </c>
      <c r="B720" t="b">
        <v>1</v>
      </c>
      <c r="C720">
        <v>30</v>
      </c>
      <c r="D720">
        <v>30</v>
      </c>
      <c r="E720" t="s">
        <v>719</v>
      </c>
      <c r="F720">
        <v>350</v>
      </c>
      <c r="G720">
        <v>30</v>
      </c>
      <c r="H720">
        <v>90</v>
      </c>
      <c r="I720">
        <v>2</v>
      </c>
      <c r="J720">
        <v>30</v>
      </c>
      <c r="K720">
        <v>188</v>
      </c>
      <c r="L720">
        <v>152</v>
      </c>
      <c r="M720">
        <v>139</v>
      </c>
      <c r="N720">
        <v>4.6333333333333337</v>
      </c>
      <c r="O720">
        <v>2</v>
      </c>
      <c r="P720">
        <v>28</v>
      </c>
      <c r="Q720">
        <v>81</v>
      </c>
      <c r="R720">
        <v>30</v>
      </c>
      <c r="S720">
        <v>30</v>
      </c>
      <c r="T720">
        <v>26</v>
      </c>
      <c r="U720">
        <v>74</v>
      </c>
      <c r="V720">
        <v>28</v>
      </c>
      <c r="W720">
        <v>28</v>
      </c>
      <c r="X720" t="b">
        <v>0</v>
      </c>
      <c r="Y720" t="b">
        <v>0</v>
      </c>
      <c r="Z720" t="s">
        <v>893</v>
      </c>
      <c r="AA720" t="s">
        <v>893</v>
      </c>
    </row>
    <row r="721" spans="1:27" x14ac:dyDescent="0.25">
      <c r="A721">
        <v>718</v>
      </c>
      <c r="B721" t="b">
        <v>1</v>
      </c>
      <c r="C721">
        <v>30</v>
      </c>
      <c r="D721">
        <v>30</v>
      </c>
      <c r="E721" t="s">
        <v>720</v>
      </c>
      <c r="F721">
        <v>350</v>
      </c>
      <c r="G721">
        <v>30</v>
      </c>
      <c r="H721">
        <v>90</v>
      </c>
      <c r="I721">
        <v>3</v>
      </c>
      <c r="J721">
        <v>30</v>
      </c>
      <c r="K721">
        <v>212</v>
      </c>
      <c r="L721">
        <v>168</v>
      </c>
      <c r="M721">
        <v>140</v>
      </c>
      <c r="N721">
        <v>4.666666666666667</v>
      </c>
      <c r="O721">
        <v>4</v>
      </c>
      <c r="P721">
        <v>28</v>
      </c>
      <c r="Q721">
        <v>82</v>
      </c>
      <c r="R721">
        <v>30</v>
      </c>
      <c r="S721">
        <v>30</v>
      </c>
      <c r="T721">
        <v>24</v>
      </c>
      <c r="U721">
        <v>70</v>
      </c>
      <c r="V721">
        <v>26</v>
      </c>
      <c r="W721">
        <v>26</v>
      </c>
      <c r="X721" t="b">
        <v>0</v>
      </c>
      <c r="Y721" t="b">
        <v>0</v>
      </c>
      <c r="Z721" t="s">
        <v>893</v>
      </c>
      <c r="AA721" t="s">
        <v>893</v>
      </c>
    </row>
    <row r="722" spans="1:27" x14ac:dyDescent="0.25">
      <c r="A722">
        <v>719</v>
      </c>
      <c r="B722" t="b">
        <v>1</v>
      </c>
      <c r="C722">
        <v>29</v>
      </c>
      <c r="D722">
        <v>29</v>
      </c>
      <c r="E722" t="s">
        <v>721</v>
      </c>
      <c r="F722">
        <v>350</v>
      </c>
      <c r="G722">
        <v>30</v>
      </c>
      <c r="H722">
        <v>90</v>
      </c>
      <c r="I722">
        <v>4</v>
      </c>
      <c r="J722">
        <v>29</v>
      </c>
      <c r="K722">
        <v>223</v>
      </c>
      <c r="L722">
        <v>173</v>
      </c>
      <c r="M722">
        <v>152</v>
      </c>
      <c r="N722">
        <v>5.2413793103448274</v>
      </c>
      <c r="O722">
        <v>3</v>
      </c>
      <c r="P722">
        <v>29</v>
      </c>
      <c r="Q722">
        <v>85</v>
      </c>
      <c r="R722">
        <v>29</v>
      </c>
      <c r="S722">
        <v>29</v>
      </c>
      <c r="T722">
        <v>26</v>
      </c>
      <c r="U722">
        <v>77</v>
      </c>
      <c r="V722">
        <v>26</v>
      </c>
      <c r="W722">
        <v>26</v>
      </c>
      <c r="X722" t="b">
        <v>0</v>
      </c>
      <c r="Y722" t="b">
        <v>0</v>
      </c>
      <c r="Z722" t="s">
        <v>893</v>
      </c>
      <c r="AA722" t="s">
        <v>893</v>
      </c>
    </row>
    <row r="723" spans="1:27" x14ac:dyDescent="0.25">
      <c r="A723">
        <v>720</v>
      </c>
      <c r="B723" t="b">
        <v>1</v>
      </c>
      <c r="C723">
        <v>30</v>
      </c>
      <c r="D723">
        <v>30</v>
      </c>
      <c r="E723" t="s">
        <v>722</v>
      </c>
      <c r="F723">
        <v>350</v>
      </c>
      <c r="G723">
        <v>30</v>
      </c>
      <c r="H723">
        <v>90</v>
      </c>
      <c r="I723">
        <v>5</v>
      </c>
      <c r="J723">
        <v>30</v>
      </c>
      <c r="K723">
        <v>201</v>
      </c>
      <c r="L723">
        <v>158</v>
      </c>
      <c r="M723">
        <v>155</v>
      </c>
      <c r="N723">
        <v>5.166666666666667</v>
      </c>
      <c r="O723">
        <v>0</v>
      </c>
      <c r="P723">
        <v>29</v>
      </c>
      <c r="Q723">
        <v>86</v>
      </c>
      <c r="R723">
        <v>30</v>
      </c>
      <c r="S723">
        <v>30</v>
      </c>
      <c r="T723">
        <v>29</v>
      </c>
      <c r="U723">
        <v>86</v>
      </c>
      <c r="V723">
        <v>30</v>
      </c>
      <c r="W723">
        <v>30</v>
      </c>
      <c r="X723" t="b">
        <v>0</v>
      </c>
      <c r="Y723" t="b">
        <v>0</v>
      </c>
      <c r="Z723" t="s">
        <v>893</v>
      </c>
      <c r="AA723" t="s">
        <v>893</v>
      </c>
    </row>
    <row r="724" spans="1:27" x14ac:dyDescent="0.25">
      <c r="A724">
        <v>721</v>
      </c>
      <c r="B724" t="b">
        <v>1</v>
      </c>
      <c r="C724">
        <v>33</v>
      </c>
      <c r="D724">
        <v>33</v>
      </c>
      <c r="E724" t="s">
        <v>723</v>
      </c>
      <c r="F724">
        <v>350</v>
      </c>
      <c r="G724">
        <v>35</v>
      </c>
      <c r="H724">
        <v>50</v>
      </c>
      <c r="I724">
        <v>1</v>
      </c>
      <c r="J724">
        <v>33</v>
      </c>
      <c r="K724">
        <v>161</v>
      </c>
      <c r="L724">
        <v>146</v>
      </c>
      <c r="M724">
        <v>124</v>
      </c>
      <c r="N724">
        <v>3.7575757575757578</v>
      </c>
      <c r="O724">
        <v>4</v>
      </c>
      <c r="P724">
        <v>32</v>
      </c>
      <c r="Q724">
        <v>93</v>
      </c>
      <c r="R724">
        <v>33</v>
      </c>
      <c r="S724">
        <v>33</v>
      </c>
      <c r="T724">
        <v>28</v>
      </c>
      <c r="U724">
        <v>82</v>
      </c>
      <c r="V724">
        <v>29</v>
      </c>
      <c r="W724">
        <v>29</v>
      </c>
      <c r="X724" t="b">
        <v>0</v>
      </c>
      <c r="Y724" t="b">
        <v>0</v>
      </c>
      <c r="Z724" t="s">
        <v>893</v>
      </c>
      <c r="AA724" t="s">
        <v>893</v>
      </c>
    </row>
    <row r="725" spans="1:27" x14ac:dyDescent="0.25">
      <c r="A725">
        <v>722</v>
      </c>
      <c r="B725" t="b">
        <v>1</v>
      </c>
      <c r="C725">
        <v>34</v>
      </c>
      <c r="D725">
        <v>34</v>
      </c>
      <c r="E725" t="s">
        <v>724</v>
      </c>
      <c r="F725">
        <v>350</v>
      </c>
      <c r="G725">
        <v>35</v>
      </c>
      <c r="H725">
        <v>50</v>
      </c>
      <c r="I725">
        <v>2</v>
      </c>
      <c r="J725">
        <v>34</v>
      </c>
      <c r="K725">
        <v>176</v>
      </c>
      <c r="L725">
        <v>154</v>
      </c>
      <c r="M725">
        <v>150</v>
      </c>
      <c r="N725">
        <v>4.4117647058823533</v>
      </c>
      <c r="O725">
        <v>0</v>
      </c>
      <c r="P725">
        <v>31</v>
      </c>
      <c r="Q725">
        <v>90</v>
      </c>
      <c r="R725">
        <v>34</v>
      </c>
      <c r="S725">
        <v>34</v>
      </c>
      <c r="T725">
        <v>31</v>
      </c>
      <c r="U725">
        <v>89</v>
      </c>
      <c r="V725">
        <v>34</v>
      </c>
      <c r="W725">
        <v>34</v>
      </c>
      <c r="X725" t="b">
        <v>0</v>
      </c>
      <c r="Y725" t="b">
        <v>0</v>
      </c>
      <c r="Z725" t="s">
        <v>893</v>
      </c>
      <c r="AA725" t="s">
        <v>893</v>
      </c>
    </row>
    <row r="726" spans="1:27" x14ac:dyDescent="0.25">
      <c r="A726">
        <v>723</v>
      </c>
      <c r="B726" t="b">
        <v>1</v>
      </c>
      <c r="C726">
        <v>35</v>
      </c>
      <c r="D726">
        <v>35</v>
      </c>
      <c r="E726" t="s">
        <v>725</v>
      </c>
      <c r="F726">
        <v>350</v>
      </c>
      <c r="G726">
        <v>35</v>
      </c>
      <c r="H726">
        <v>50</v>
      </c>
      <c r="I726">
        <v>3</v>
      </c>
      <c r="J726">
        <v>35</v>
      </c>
      <c r="K726">
        <v>176</v>
      </c>
      <c r="L726">
        <v>165</v>
      </c>
      <c r="M726">
        <v>155</v>
      </c>
      <c r="N726">
        <v>4.4285714285714288</v>
      </c>
      <c r="O726">
        <v>1</v>
      </c>
      <c r="P726">
        <v>32</v>
      </c>
      <c r="Q726">
        <v>93</v>
      </c>
      <c r="R726">
        <v>35</v>
      </c>
      <c r="S726">
        <v>35</v>
      </c>
      <c r="T726">
        <v>31</v>
      </c>
      <c r="U726">
        <v>90</v>
      </c>
      <c r="V726">
        <v>34</v>
      </c>
      <c r="W726">
        <v>34</v>
      </c>
      <c r="X726" t="b">
        <v>0</v>
      </c>
      <c r="Y726" t="b">
        <v>0</v>
      </c>
      <c r="Z726" t="s">
        <v>893</v>
      </c>
      <c r="AA726" t="s">
        <v>893</v>
      </c>
    </row>
    <row r="727" spans="1:27" x14ac:dyDescent="0.25">
      <c r="A727">
        <v>724</v>
      </c>
      <c r="B727" t="b">
        <v>1</v>
      </c>
      <c r="C727">
        <v>34</v>
      </c>
      <c r="D727">
        <v>34</v>
      </c>
      <c r="E727" t="s">
        <v>726</v>
      </c>
      <c r="F727">
        <v>350</v>
      </c>
      <c r="G727">
        <v>35</v>
      </c>
      <c r="H727">
        <v>50</v>
      </c>
      <c r="I727">
        <v>4</v>
      </c>
      <c r="J727">
        <v>33</v>
      </c>
      <c r="K727">
        <v>170</v>
      </c>
      <c r="L727">
        <v>163</v>
      </c>
      <c r="M727">
        <v>145</v>
      </c>
      <c r="N727">
        <v>4.2647058823529411</v>
      </c>
      <c r="O727">
        <v>4</v>
      </c>
      <c r="P727">
        <v>33</v>
      </c>
      <c r="Q727">
        <v>97</v>
      </c>
      <c r="R727">
        <v>34</v>
      </c>
      <c r="S727">
        <v>34</v>
      </c>
      <c r="T727">
        <v>29</v>
      </c>
      <c r="U727">
        <v>85</v>
      </c>
      <c r="V727">
        <v>30</v>
      </c>
      <c r="W727">
        <v>30</v>
      </c>
      <c r="X727" t="b">
        <v>0</v>
      </c>
      <c r="Y727" t="b">
        <v>0</v>
      </c>
      <c r="Z727" t="s">
        <v>893</v>
      </c>
      <c r="AA727" t="s">
        <v>893</v>
      </c>
    </row>
    <row r="728" spans="1:27" x14ac:dyDescent="0.25">
      <c r="A728">
        <v>725</v>
      </c>
      <c r="B728" t="b">
        <v>1</v>
      </c>
      <c r="C728">
        <v>33</v>
      </c>
      <c r="D728">
        <v>33</v>
      </c>
      <c r="E728" t="s">
        <v>727</v>
      </c>
      <c r="F728">
        <v>350</v>
      </c>
      <c r="G728">
        <v>35</v>
      </c>
      <c r="H728">
        <v>50</v>
      </c>
      <c r="I728">
        <v>5</v>
      </c>
      <c r="J728">
        <v>33</v>
      </c>
      <c r="K728">
        <v>173</v>
      </c>
      <c r="L728">
        <v>154</v>
      </c>
      <c r="M728">
        <v>136</v>
      </c>
      <c r="N728">
        <v>4.1212121212121211</v>
      </c>
      <c r="O728">
        <v>4</v>
      </c>
      <c r="P728">
        <v>32</v>
      </c>
      <c r="Q728">
        <v>94</v>
      </c>
      <c r="R728">
        <v>33</v>
      </c>
      <c r="S728">
        <v>33</v>
      </c>
      <c r="T728">
        <v>28</v>
      </c>
      <c r="U728">
        <v>82</v>
      </c>
      <c r="V728">
        <v>29</v>
      </c>
      <c r="W728">
        <v>29</v>
      </c>
      <c r="X728" t="b">
        <v>0</v>
      </c>
      <c r="Y728" t="b">
        <v>0</v>
      </c>
      <c r="Z728" t="s">
        <v>893</v>
      </c>
      <c r="AA728" t="s">
        <v>893</v>
      </c>
    </row>
    <row r="729" spans="1:27" x14ac:dyDescent="0.25">
      <c r="A729">
        <v>726</v>
      </c>
      <c r="B729" t="b">
        <v>1</v>
      </c>
      <c r="C729">
        <v>34</v>
      </c>
      <c r="D729">
        <v>34</v>
      </c>
      <c r="E729" t="s">
        <v>728</v>
      </c>
      <c r="F729">
        <v>350</v>
      </c>
      <c r="G729">
        <v>35</v>
      </c>
      <c r="H729">
        <v>70</v>
      </c>
      <c r="I729">
        <v>1</v>
      </c>
      <c r="J729">
        <v>31</v>
      </c>
      <c r="K729">
        <v>165</v>
      </c>
      <c r="L729">
        <v>156</v>
      </c>
      <c r="M729">
        <v>131</v>
      </c>
      <c r="N729">
        <v>3.8529411764705879</v>
      </c>
      <c r="O729">
        <v>5</v>
      </c>
      <c r="P729">
        <v>31</v>
      </c>
      <c r="Q729">
        <v>91</v>
      </c>
      <c r="R729">
        <v>34</v>
      </c>
      <c r="S729">
        <v>34</v>
      </c>
      <c r="T729">
        <v>26</v>
      </c>
      <c r="U729">
        <v>76</v>
      </c>
      <c r="V729">
        <v>29</v>
      </c>
      <c r="W729">
        <v>29</v>
      </c>
      <c r="X729" t="b">
        <v>0</v>
      </c>
      <c r="Y729" t="b">
        <v>0</v>
      </c>
      <c r="Z729" t="s">
        <v>893</v>
      </c>
      <c r="AA729" t="s">
        <v>893</v>
      </c>
    </row>
    <row r="730" spans="1:27" x14ac:dyDescent="0.25">
      <c r="A730">
        <v>727</v>
      </c>
      <c r="B730" t="b">
        <v>1</v>
      </c>
      <c r="C730">
        <v>32</v>
      </c>
      <c r="D730">
        <v>32</v>
      </c>
      <c r="E730" t="s">
        <v>729</v>
      </c>
      <c r="F730">
        <v>350</v>
      </c>
      <c r="G730">
        <v>35</v>
      </c>
      <c r="H730">
        <v>70</v>
      </c>
      <c r="I730">
        <v>2</v>
      </c>
      <c r="J730">
        <v>32</v>
      </c>
      <c r="K730">
        <v>167</v>
      </c>
      <c r="L730">
        <v>148</v>
      </c>
      <c r="M730">
        <v>137</v>
      </c>
      <c r="N730">
        <v>4.28125</v>
      </c>
      <c r="O730">
        <v>2</v>
      </c>
      <c r="P730">
        <v>30</v>
      </c>
      <c r="Q730">
        <v>89</v>
      </c>
      <c r="R730">
        <v>32</v>
      </c>
      <c r="S730">
        <v>32</v>
      </c>
      <c r="T730">
        <v>29</v>
      </c>
      <c r="U730">
        <v>85</v>
      </c>
      <c r="V730">
        <v>30</v>
      </c>
      <c r="W730">
        <v>30</v>
      </c>
      <c r="X730" t="b">
        <v>0</v>
      </c>
      <c r="Y730" t="b">
        <v>0</v>
      </c>
      <c r="Z730" t="s">
        <v>893</v>
      </c>
      <c r="AA730" t="s">
        <v>893</v>
      </c>
    </row>
    <row r="731" spans="1:27" x14ac:dyDescent="0.25">
      <c r="A731">
        <v>728</v>
      </c>
      <c r="B731" t="b">
        <v>1</v>
      </c>
      <c r="C731">
        <v>35</v>
      </c>
      <c r="D731">
        <v>35</v>
      </c>
      <c r="E731" t="s">
        <v>730</v>
      </c>
      <c r="F731">
        <v>350</v>
      </c>
      <c r="G731">
        <v>35</v>
      </c>
      <c r="H731">
        <v>70</v>
      </c>
      <c r="I731">
        <v>3</v>
      </c>
      <c r="J731">
        <v>35</v>
      </c>
      <c r="K731">
        <v>172</v>
      </c>
      <c r="L731">
        <v>156</v>
      </c>
      <c r="M731">
        <v>135</v>
      </c>
      <c r="N731">
        <v>3.8571428571428577</v>
      </c>
      <c r="O731">
        <v>4</v>
      </c>
      <c r="P731">
        <v>33</v>
      </c>
      <c r="Q731">
        <v>97</v>
      </c>
      <c r="R731">
        <v>35</v>
      </c>
      <c r="S731">
        <v>35</v>
      </c>
      <c r="T731">
        <v>29</v>
      </c>
      <c r="U731">
        <v>85</v>
      </c>
      <c r="V731">
        <v>31</v>
      </c>
      <c r="W731">
        <v>31</v>
      </c>
      <c r="X731" t="b">
        <v>0</v>
      </c>
      <c r="Y731" t="b">
        <v>0</v>
      </c>
      <c r="Z731" t="s">
        <v>893</v>
      </c>
      <c r="AA731" t="s">
        <v>893</v>
      </c>
    </row>
    <row r="732" spans="1:27" x14ac:dyDescent="0.25">
      <c r="A732">
        <v>729</v>
      </c>
      <c r="B732" t="b">
        <v>1</v>
      </c>
      <c r="C732">
        <v>35</v>
      </c>
      <c r="D732">
        <v>35</v>
      </c>
      <c r="E732" t="s">
        <v>731</v>
      </c>
      <c r="F732">
        <v>350</v>
      </c>
      <c r="G732">
        <v>35</v>
      </c>
      <c r="H732">
        <v>70</v>
      </c>
      <c r="I732">
        <v>4</v>
      </c>
      <c r="J732">
        <v>35</v>
      </c>
      <c r="K732">
        <v>173</v>
      </c>
      <c r="L732">
        <v>154</v>
      </c>
      <c r="M732">
        <v>139</v>
      </c>
      <c r="N732">
        <v>3.9714285714285711</v>
      </c>
      <c r="O732">
        <v>3</v>
      </c>
      <c r="P732">
        <v>34</v>
      </c>
      <c r="Q732">
        <v>100</v>
      </c>
      <c r="R732">
        <v>35</v>
      </c>
      <c r="S732">
        <v>35</v>
      </c>
      <c r="T732">
        <v>31</v>
      </c>
      <c r="U732">
        <v>91</v>
      </c>
      <c r="V732">
        <v>32</v>
      </c>
      <c r="W732">
        <v>32</v>
      </c>
      <c r="X732" t="b">
        <v>0</v>
      </c>
      <c r="Y732" t="b">
        <v>0</v>
      </c>
      <c r="Z732" t="s">
        <v>893</v>
      </c>
      <c r="AA732" t="s">
        <v>893</v>
      </c>
    </row>
    <row r="733" spans="1:27" x14ac:dyDescent="0.25">
      <c r="A733">
        <v>730</v>
      </c>
      <c r="B733" t="b">
        <v>1</v>
      </c>
      <c r="C733">
        <v>34</v>
      </c>
      <c r="D733">
        <v>34</v>
      </c>
      <c r="E733" t="s">
        <v>732</v>
      </c>
      <c r="F733">
        <v>350</v>
      </c>
      <c r="G733">
        <v>35</v>
      </c>
      <c r="H733">
        <v>70</v>
      </c>
      <c r="I733">
        <v>5</v>
      </c>
      <c r="J733">
        <v>34</v>
      </c>
      <c r="K733">
        <v>174</v>
      </c>
      <c r="L733">
        <v>158</v>
      </c>
      <c r="M733">
        <v>145</v>
      </c>
      <c r="N733">
        <v>4.2647058823529411</v>
      </c>
      <c r="O733">
        <v>3</v>
      </c>
      <c r="P733">
        <v>33</v>
      </c>
      <c r="Q733">
        <v>98</v>
      </c>
      <c r="R733">
        <v>34</v>
      </c>
      <c r="S733">
        <v>34</v>
      </c>
      <c r="T733">
        <v>30</v>
      </c>
      <c r="U733">
        <v>89</v>
      </c>
      <c r="V733">
        <v>31</v>
      </c>
      <c r="W733">
        <v>31</v>
      </c>
      <c r="X733" t="b">
        <v>0</v>
      </c>
      <c r="Y733" t="b">
        <v>0</v>
      </c>
      <c r="Z733" t="s">
        <v>893</v>
      </c>
      <c r="AA733" t="s">
        <v>893</v>
      </c>
    </row>
    <row r="734" spans="1:27" x14ac:dyDescent="0.25">
      <c r="A734">
        <v>731</v>
      </c>
      <c r="B734" t="b">
        <v>0</v>
      </c>
      <c r="C734" t="s">
        <v>903</v>
      </c>
      <c r="D734">
        <v>35</v>
      </c>
      <c r="E734" t="s">
        <v>733</v>
      </c>
      <c r="F734">
        <v>350</v>
      </c>
      <c r="G734">
        <v>35</v>
      </c>
      <c r="H734">
        <v>90</v>
      </c>
      <c r="I734">
        <v>1</v>
      </c>
      <c r="J734">
        <v>35</v>
      </c>
      <c r="K734">
        <v>190</v>
      </c>
      <c r="L734">
        <v>161</v>
      </c>
      <c r="M734">
        <v>140</v>
      </c>
      <c r="N734">
        <v>4</v>
      </c>
      <c r="O734">
        <v>4</v>
      </c>
      <c r="P734">
        <v>30</v>
      </c>
      <c r="Q734">
        <v>88</v>
      </c>
      <c r="R734" t="s">
        <v>903</v>
      </c>
      <c r="S734">
        <v>34</v>
      </c>
      <c r="T734">
        <v>26</v>
      </c>
      <c r="U734">
        <v>77</v>
      </c>
      <c r="V734" t="s">
        <v>903</v>
      </c>
      <c r="W734">
        <v>31</v>
      </c>
      <c r="X734" t="b">
        <v>1</v>
      </c>
      <c r="Y734" t="b">
        <v>0</v>
      </c>
      <c r="Z734" t="s">
        <v>893</v>
      </c>
      <c r="AA734" t="s">
        <v>893</v>
      </c>
    </row>
    <row r="735" spans="1:27" x14ac:dyDescent="0.25">
      <c r="A735">
        <v>732</v>
      </c>
      <c r="B735" t="b">
        <v>1</v>
      </c>
      <c r="C735">
        <v>35</v>
      </c>
      <c r="D735">
        <v>35</v>
      </c>
      <c r="E735" t="s">
        <v>734</v>
      </c>
      <c r="F735">
        <v>350</v>
      </c>
      <c r="G735">
        <v>35</v>
      </c>
      <c r="H735">
        <v>90</v>
      </c>
      <c r="I735">
        <v>2</v>
      </c>
      <c r="J735">
        <v>35</v>
      </c>
      <c r="K735">
        <v>205</v>
      </c>
      <c r="L735">
        <v>162</v>
      </c>
      <c r="M735">
        <v>154</v>
      </c>
      <c r="N735">
        <v>4.4000000000000004</v>
      </c>
      <c r="O735">
        <v>2</v>
      </c>
      <c r="P735">
        <v>33</v>
      </c>
      <c r="Q735">
        <v>97</v>
      </c>
      <c r="R735">
        <v>35</v>
      </c>
      <c r="S735">
        <v>35</v>
      </c>
      <c r="T735">
        <v>31</v>
      </c>
      <c r="U735">
        <v>92</v>
      </c>
      <c r="V735">
        <v>33</v>
      </c>
      <c r="W735">
        <v>33</v>
      </c>
      <c r="X735" t="b">
        <v>0</v>
      </c>
      <c r="Y735" t="b">
        <v>0</v>
      </c>
      <c r="Z735" t="s">
        <v>893</v>
      </c>
      <c r="AA735" t="s">
        <v>893</v>
      </c>
    </row>
    <row r="736" spans="1:27" x14ac:dyDescent="0.25">
      <c r="A736">
        <v>733</v>
      </c>
      <c r="B736" t="b">
        <v>1</v>
      </c>
      <c r="C736">
        <v>33</v>
      </c>
      <c r="D736">
        <v>33</v>
      </c>
      <c r="E736" t="s">
        <v>735</v>
      </c>
      <c r="F736">
        <v>350</v>
      </c>
      <c r="G736">
        <v>35</v>
      </c>
      <c r="H736">
        <v>90</v>
      </c>
      <c r="I736">
        <v>3</v>
      </c>
      <c r="J736">
        <v>33</v>
      </c>
      <c r="K736">
        <v>203</v>
      </c>
      <c r="L736">
        <v>165</v>
      </c>
      <c r="M736">
        <v>146</v>
      </c>
      <c r="N736">
        <v>4.4242424242424239</v>
      </c>
      <c r="O736">
        <v>3</v>
      </c>
      <c r="P736">
        <v>31</v>
      </c>
      <c r="Q736">
        <v>91</v>
      </c>
      <c r="R736">
        <v>33</v>
      </c>
      <c r="S736">
        <v>33</v>
      </c>
      <c r="T736">
        <v>28</v>
      </c>
      <c r="U736">
        <v>83</v>
      </c>
      <c r="V736">
        <v>30</v>
      </c>
      <c r="W736">
        <v>30</v>
      </c>
      <c r="X736" t="b">
        <v>0</v>
      </c>
      <c r="Y736" t="b">
        <v>0</v>
      </c>
      <c r="Z736" t="s">
        <v>893</v>
      </c>
      <c r="AA736" t="s">
        <v>893</v>
      </c>
    </row>
    <row r="737" spans="1:27" x14ac:dyDescent="0.25">
      <c r="A737">
        <v>734</v>
      </c>
      <c r="B737" t="b">
        <v>1</v>
      </c>
      <c r="C737">
        <v>35</v>
      </c>
      <c r="D737">
        <v>35</v>
      </c>
      <c r="E737" t="s">
        <v>736</v>
      </c>
      <c r="F737">
        <v>350</v>
      </c>
      <c r="G737">
        <v>35</v>
      </c>
      <c r="H737">
        <v>90</v>
      </c>
      <c r="I737">
        <v>4</v>
      </c>
      <c r="J737">
        <v>35</v>
      </c>
      <c r="K737">
        <v>197</v>
      </c>
      <c r="L737">
        <v>163</v>
      </c>
      <c r="M737">
        <v>150</v>
      </c>
      <c r="N737">
        <v>4.2857142857142856</v>
      </c>
      <c r="O737">
        <v>2</v>
      </c>
      <c r="P737">
        <v>31</v>
      </c>
      <c r="Q737">
        <v>89</v>
      </c>
      <c r="R737">
        <v>35</v>
      </c>
      <c r="S737">
        <v>35</v>
      </c>
      <c r="T737">
        <v>29</v>
      </c>
      <c r="U737">
        <v>81</v>
      </c>
      <c r="V737">
        <v>33</v>
      </c>
      <c r="W737">
        <v>33</v>
      </c>
      <c r="X737" t="b">
        <v>0</v>
      </c>
      <c r="Y737" t="b">
        <v>0</v>
      </c>
      <c r="Z737" t="s">
        <v>893</v>
      </c>
      <c r="AA737" t="s">
        <v>893</v>
      </c>
    </row>
    <row r="738" spans="1:27" x14ac:dyDescent="0.25">
      <c r="A738">
        <v>735</v>
      </c>
      <c r="B738" t="b">
        <v>1</v>
      </c>
      <c r="C738">
        <v>35</v>
      </c>
      <c r="D738">
        <v>35</v>
      </c>
      <c r="E738" t="s">
        <v>737</v>
      </c>
      <c r="F738">
        <v>350</v>
      </c>
      <c r="G738">
        <v>35</v>
      </c>
      <c r="H738">
        <v>90</v>
      </c>
      <c r="I738">
        <v>5</v>
      </c>
      <c r="J738">
        <v>34</v>
      </c>
      <c r="K738">
        <v>219</v>
      </c>
      <c r="L738">
        <v>186</v>
      </c>
      <c r="M738">
        <v>164</v>
      </c>
      <c r="N738">
        <v>4.6857142857142859</v>
      </c>
      <c r="O738">
        <v>3</v>
      </c>
      <c r="P738">
        <v>34</v>
      </c>
      <c r="Q738">
        <v>101</v>
      </c>
      <c r="R738">
        <v>35</v>
      </c>
      <c r="S738">
        <v>35</v>
      </c>
      <c r="T738">
        <v>31</v>
      </c>
      <c r="U738">
        <v>92</v>
      </c>
      <c r="V738">
        <v>32</v>
      </c>
      <c r="W738">
        <v>32</v>
      </c>
      <c r="X738" t="b">
        <v>0</v>
      </c>
      <c r="Y738" t="b">
        <v>0</v>
      </c>
      <c r="Z738" t="s">
        <v>893</v>
      </c>
      <c r="AA738" t="s">
        <v>893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DB57-5F68-497D-AEA9-DFDBFCA6106F}">
  <dimension ref="A1:M91"/>
  <sheetViews>
    <sheetView topLeftCell="A38" workbookViewId="0">
      <selection activeCell="B2" sqref="B2:E91"/>
    </sheetView>
  </sheetViews>
  <sheetFormatPr defaultRowHeight="15" x14ac:dyDescent="0.25"/>
  <cols>
    <col min="1" max="1" width="11.140625" bestFit="1" customWidth="1"/>
    <col min="2" max="2" width="7" bestFit="1" customWidth="1"/>
    <col min="3" max="3" width="5.85546875" bestFit="1" customWidth="1"/>
    <col min="4" max="4" width="7.85546875" bestFit="1" customWidth="1"/>
    <col min="5" max="5" width="11.140625" bestFit="1" customWidth="1"/>
    <col min="6" max="6" width="19.140625" bestFit="1" customWidth="1"/>
    <col min="7" max="7" width="9.5703125" bestFit="1" customWidth="1"/>
    <col min="8" max="8" width="15.42578125" bestFit="1" customWidth="1"/>
    <col min="9" max="9" width="16.85546875" bestFit="1" customWidth="1"/>
    <col min="10" max="10" width="21.28515625" bestFit="1" customWidth="1"/>
    <col min="11" max="11" width="11.5703125" bestFit="1" customWidth="1"/>
    <col min="12" max="12" width="23.42578125" bestFit="1" customWidth="1"/>
    <col min="13" max="13" width="12" bestFit="1" customWidth="1"/>
  </cols>
  <sheetData>
    <row r="1" spans="1:13" x14ac:dyDescent="0.25">
      <c r="A1" t="s">
        <v>0</v>
      </c>
      <c r="B1" t="s">
        <v>874</v>
      </c>
      <c r="C1" t="s">
        <v>905</v>
      </c>
      <c r="D1" t="s">
        <v>906</v>
      </c>
      <c r="E1" t="s">
        <v>877</v>
      </c>
      <c r="F1" t="s">
        <v>907</v>
      </c>
      <c r="G1" t="s">
        <v>908</v>
      </c>
      <c r="H1" t="s">
        <v>909</v>
      </c>
      <c r="I1" t="s">
        <v>910</v>
      </c>
      <c r="J1" t="s">
        <v>911</v>
      </c>
      <c r="K1" t="s">
        <v>912</v>
      </c>
      <c r="L1" t="s">
        <v>913</v>
      </c>
      <c r="M1" t="s">
        <v>914</v>
      </c>
    </row>
    <row r="2" spans="1:13" x14ac:dyDescent="0.25">
      <c r="A2" t="s">
        <v>915</v>
      </c>
      <c r="B2">
        <v>500</v>
      </c>
      <c r="C2">
        <v>35</v>
      </c>
      <c r="D2">
        <v>50</v>
      </c>
      <c r="E2">
        <v>1</v>
      </c>
      <c r="F2">
        <v>35</v>
      </c>
      <c r="G2">
        <v>187</v>
      </c>
      <c r="H2">
        <v>162</v>
      </c>
      <c r="I2">
        <v>142</v>
      </c>
      <c r="J2">
        <v>4</v>
      </c>
      <c r="K2">
        <v>35</v>
      </c>
      <c r="L2">
        <v>0</v>
      </c>
      <c r="M2">
        <v>4.0571428571428569</v>
      </c>
    </row>
    <row r="3" spans="1:13" x14ac:dyDescent="0.25">
      <c r="A3" t="s">
        <v>915</v>
      </c>
      <c r="B3">
        <v>500</v>
      </c>
      <c r="C3">
        <v>35</v>
      </c>
      <c r="D3">
        <v>50</v>
      </c>
      <c r="E3">
        <v>2</v>
      </c>
      <c r="F3">
        <v>35</v>
      </c>
      <c r="G3">
        <v>199</v>
      </c>
      <c r="H3">
        <v>174</v>
      </c>
      <c r="I3">
        <v>135</v>
      </c>
      <c r="J3">
        <v>7</v>
      </c>
      <c r="K3">
        <v>35</v>
      </c>
      <c r="L3">
        <v>0</v>
      </c>
      <c r="M3">
        <v>3.8571428571428572</v>
      </c>
    </row>
    <row r="4" spans="1:13" x14ac:dyDescent="0.25">
      <c r="A4" t="s">
        <v>915</v>
      </c>
      <c r="B4">
        <v>500</v>
      </c>
      <c r="C4">
        <v>35</v>
      </c>
      <c r="D4">
        <v>50</v>
      </c>
      <c r="E4">
        <v>3</v>
      </c>
      <c r="F4">
        <v>35</v>
      </c>
      <c r="G4">
        <v>203</v>
      </c>
      <c r="H4">
        <v>173</v>
      </c>
      <c r="I4">
        <v>154</v>
      </c>
      <c r="J4">
        <v>3</v>
      </c>
      <c r="K4">
        <v>35</v>
      </c>
      <c r="L4">
        <v>0</v>
      </c>
      <c r="M4">
        <v>4.4000000000000004</v>
      </c>
    </row>
    <row r="5" spans="1:13" x14ac:dyDescent="0.25">
      <c r="A5" t="s">
        <v>915</v>
      </c>
      <c r="B5">
        <v>500</v>
      </c>
      <c r="C5">
        <v>35</v>
      </c>
      <c r="D5">
        <v>50</v>
      </c>
      <c r="E5">
        <v>4</v>
      </c>
      <c r="F5">
        <v>34</v>
      </c>
      <c r="G5">
        <v>182</v>
      </c>
      <c r="H5">
        <v>166</v>
      </c>
      <c r="I5">
        <v>160</v>
      </c>
      <c r="J5">
        <v>1</v>
      </c>
      <c r="K5">
        <v>35</v>
      </c>
      <c r="L5">
        <v>1</v>
      </c>
      <c r="M5">
        <v>4.5714285714285712</v>
      </c>
    </row>
    <row r="6" spans="1:13" x14ac:dyDescent="0.25">
      <c r="A6" t="s">
        <v>915</v>
      </c>
      <c r="B6">
        <v>500</v>
      </c>
      <c r="C6">
        <v>35</v>
      </c>
      <c r="D6">
        <v>50</v>
      </c>
      <c r="E6">
        <v>5</v>
      </c>
      <c r="F6">
        <v>33</v>
      </c>
      <c r="G6">
        <v>201</v>
      </c>
      <c r="H6">
        <v>176</v>
      </c>
      <c r="I6">
        <v>133</v>
      </c>
      <c r="J6">
        <v>9</v>
      </c>
      <c r="K6">
        <v>35</v>
      </c>
      <c r="L6">
        <v>2</v>
      </c>
      <c r="M6">
        <v>3.8</v>
      </c>
    </row>
    <row r="7" spans="1:13" x14ac:dyDescent="0.25">
      <c r="A7" t="s">
        <v>915</v>
      </c>
      <c r="B7">
        <v>500</v>
      </c>
      <c r="C7">
        <v>35</v>
      </c>
      <c r="D7">
        <v>70</v>
      </c>
      <c r="E7">
        <v>1</v>
      </c>
      <c r="F7">
        <v>33</v>
      </c>
      <c r="G7">
        <v>195</v>
      </c>
      <c r="H7">
        <v>169</v>
      </c>
      <c r="I7">
        <v>151</v>
      </c>
      <c r="J7">
        <v>4</v>
      </c>
      <c r="K7">
        <v>34</v>
      </c>
      <c r="L7">
        <v>1</v>
      </c>
      <c r="M7">
        <v>4.4411764705882355</v>
      </c>
    </row>
    <row r="8" spans="1:13" x14ac:dyDescent="0.25">
      <c r="A8" t="s">
        <v>915</v>
      </c>
      <c r="B8">
        <v>500</v>
      </c>
      <c r="C8">
        <v>35</v>
      </c>
      <c r="D8">
        <v>70</v>
      </c>
      <c r="E8">
        <v>2</v>
      </c>
      <c r="F8">
        <v>35</v>
      </c>
      <c r="G8">
        <v>202</v>
      </c>
      <c r="H8">
        <v>180</v>
      </c>
      <c r="I8">
        <v>147</v>
      </c>
      <c r="J8">
        <v>6</v>
      </c>
      <c r="K8">
        <v>35</v>
      </c>
      <c r="L8">
        <v>0</v>
      </c>
      <c r="M8">
        <v>4.2</v>
      </c>
    </row>
    <row r="9" spans="1:13" x14ac:dyDescent="0.25">
      <c r="A9" t="s">
        <v>915</v>
      </c>
      <c r="B9">
        <v>500</v>
      </c>
      <c r="C9">
        <v>35</v>
      </c>
      <c r="D9">
        <v>70</v>
      </c>
      <c r="E9">
        <v>3</v>
      </c>
      <c r="F9">
        <v>35</v>
      </c>
      <c r="G9">
        <v>216</v>
      </c>
      <c r="H9">
        <v>183</v>
      </c>
      <c r="I9">
        <v>149</v>
      </c>
      <c r="J9">
        <v>6</v>
      </c>
      <c r="K9">
        <v>35</v>
      </c>
      <c r="L9">
        <v>0</v>
      </c>
      <c r="M9">
        <v>4.2571428571428571</v>
      </c>
    </row>
    <row r="10" spans="1:13" x14ac:dyDescent="0.25">
      <c r="A10" t="s">
        <v>915</v>
      </c>
      <c r="B10">
        <v>500</v>
      </c>
      <c r="C10">
        <v>35</v>
      </c>
      <c r="D10">
        <v>70</v>
      </c>
      <c r="E10">
        <v>4</v>
      </c>
      <c r="F10">
        <v>32</v>
      </c>
      <c r="G10">
        <v>177</v>
      </c>
      <c r="H10">
        <v>162</v>
      </c>
      <c r="I10">
        <v>137</v>
      </c>
      <c r="J10">
        <v>4</v>
      </c>
      <c r="K10">
        <v>33</v>
      </c>
      <c r="L10">
        <v>1</v>
      </c>
      <c r="M10">
        <v>4.1515151515151514</v>
      </c>
    </row>
    <row r="11" spans="1:13" x14ac:dyDescent="0.25">
      <c r="A11" t="s">
        <v>915</v>
      </c>
      <c r="B11">
        <v>500</v>
      </c>
      <c r="C11">
        <v>35</v>
      </c>
      <c r="D11">
        <v>70</v>
      </c>
      <c r="E11">
        <v>5</v>
      </c>
      <c r="F11">
        <v>32</v>
      </c>
      <c r="G11">
        <v>197</v>
      </c>
      <c r="H11">
        <v>173</v>
      </c>
      <c r="I11">
        <v>149</v>
      </c>
      <c r="J11">
        <v>5</v>
      </c>
      <c r="K11">
        <v>34</v>
      </c>
      <c r="L11">
        <v>2</v>
      </c>
      <c r="M11">
        <v>4.382352941176471</v>
      </c>
    </row>
    <row r="12" spans="1:13" x14ac:dyDescent="0.25">
      <c r="A12" t="s">
        <v>915</v>
      </c>
      <c r="B12">
        <v>500</v>
      </c>
      <c r="C12">
        <v>35</v>
      </c>
      <c r="D12">
        <v>90</v>
      </c>
      <c r="E12">
        <v>1</v>
      </c>
      <c r="F12">
        <v>32</v>
      </c>
      <c r="G12">
        <v>252</v>
      </c>
      <c r="H12">
        <v>184</v>
      </c>
      <c r="I12">
        <v>160</v>
      </c>
      <c r="J12">
        <v>3</v>
      </c>
      <c r="K12">
        <v>34</v>
      </c>
      <c r="L12">
        <v>2</v>
      </c>
      <c r="M12">
        <v>4.7058823529411766</v>
      </c>
    </row>
    <row r="13" spans="1:13" x14ac:dyDescent="0.25">
      <c r="A13" t="s">
        <v>915</v>
      </c>
      <c r="B13">
        <v>500</v>
      </c>
      <c r="C13">
        <v>35</v>
      </c>
      <c r="D13">
        <v>90</v>
      </c>
      <c r="E13">
        <v>2</v>
      </c>
      <c r="F13">
        <v>33</v>
      </c>
      <c r="G13">
        <v>290</v>
      </c>
      <c r="H13">
        <v>218</v>
      </c>
      <c r="I13">
        <v>181</v>
      </c>
      <c r="J13">
        <v>4</v>
      </c>
      <c r="K13">
        <v>34</v>
      </c>
      <c r="L13">
        <v>1</v>
      </c>
      <c r="M13">
        <v>5.3235294117647056</v>
      </c>
    </row>
    <row r="14" spans="1:13" x14ac:dyDescent="0.25">
      <c r="A14" t="s">
        <v>915</v>
      </c>
      <c r="B14">
        <v>500</v>
      </c>
      <c r="C14">
        <v>35</v>
      </c>
      <c r="D14">
        <v>90</v>
      </c>
      <c r="E14">
        <v>3</v>
      </c>
      <c r="F14">
        <v>35</v>
      </c>
      <c r="G14">
        <v>285</v>
      </c>
      <c r="H14">
        <v>210</v>
      </c>
      <c r="I14">
        <v>194</v>
      </c>
      <c r="J14">
        <v>3</v>
      </c>
      <c r="K14">
        <v>35</v>
      </c>
      <c r="L14">
        <v>0</v>
      </c>
      <c r="M14">
        <v>5.5428571428571427</v>
      </c>
    </row>
    <row r="15" spans="1:13" x14ac:dyDescent="0.25">
      <c r="A15" t="s">
        <v>915</v>
      </c>
      <c r="B15">
        <v>500</v>
      </c>
      <c r="C15">
        <v>35</v>
      </c>
      <c r="D15">
        <v>90</v>
      </c>
      <c r="E15">
        <v>4</v>
      </c>
      <c r="F15">
        <v>34</v>
      </c>
      <c r="G15">
        <v>256</v>
      </c>
      <c r="H15">
        <v>194</v>
      </c>
      <c r="I15">
        <v>173</v>
      </c>
      <c r="J15">
        <v>2</v>
      </c>
      <c r="K15">
        <v>35</v>
      </c>
      <c r="L15">
        <v>1</v>
      </c>
      <c r="M15">
        <v>4.9428571428571431</v>
      </c>
    </row>
    <row r="16" spans="1:13" x14ac:dyDescent="0.25">
      <c r="A16" t="s">
        <v>915</v>
      </c>
      <c r="B16">
        <v>500</v>
      </c>
      <c r="C16">
        <v>35</v>
      </c>
      <c r="D16">
        <v>90</v>
      </c>
      <c r="E16">
        <v>5</v>
      </c>
      <c r="F16">
        <v>34</v>
      </c>
      <c r="G16">
        <v>246</v>
      </c>
      <c r="H16">
        <v>194</v>
      </c>
      <c r="I16">
        <v>186</v>
      </c>
      <c r="J16">
        <v>1</v>
      </c>
      <c r="K16">
        <v>34</v>
      </c>
      <c r="L16">
        <v>0</v>
      </c>
      <c r="M16">
        <v>5.4705882352941178</v>
      </c>
    </row>
    <row r="17" spans="1:13" x14ac:dyDescent="0.25">
      <c r="A17" t="s">
        <v>915</v>
      </c>
      <c r="B17">
        <v>1000</v>
      </c>
      <c r="C17">
        <v>35</v>
      </c>
      <c r="D17">
        <v>50</v>
      </c>
      <c r="E17">
        <v>1</v>
      </c>
      <c r="F17">
        <v>32</v>
      </c>
      <c r="G17">
        <v>262</v>
      </c>
      <c r="H17">
        <v>212</v>
      </c>
      <c r="I17">
        <v>202</v>
      </c>
      <c r="J17">
        <v>2</v>
      </c>
      <c r="K17">
        <v>35</v>
      </c>
      <c r="L17">
        <v>3</v>
      </c>
      <c r="M17">
        <v>5.7714285714285714</v>
      </c>
    </row>
    <row r="18" spans="1:13" x14ac:dyDescent="0.25">
      <c r="A18" t="s">
        <v>915</v>
      </c>
      <c r="B18">
        <v>1000</v>
      </c>
      <c r="C18">
        <v>35</v>
      </c>
      <c r="D18">
        <v>50</v>
      </c>
      <c r="E18">
        <v>2</v>
      </c>
      <c r="F18">
        <v>32</v>
      </c>
      <c r="G18">
        <v>280</v>
      </c>
      <c r="H18">
        <v>220</v>
      </c>
      <c r="I18">
        <v>179</v>
      </c>
      <c r="J18">
        <v>5</v>
      </c>
      <c r="K18">
        <v>35</v>
      </c>
      <c r="L18">
        <v>3</v>
      </c>
      <c r="M18">
        <v>5.1142857142857139</v>
      </c>
    </row>
    <row r="19" spans="1:13" x14ac:dyDescent="0.25">
      <c r="A19" t="s">
        <v>915</v>
      </c>
      <c r="B19">
        <v>1000</v>
      </c>
      <c r="C19">
        <v>35</v>
      </c>
      <c r="D19">
        <v>50</v>
      </c>
      <c r="E19">
        <v>3</v>
      </c>
      <c r="F19">
        <v>33</v>
      </c>
      <c r="G19">
        <v>260</v>
      </c>
      <c r="H19">
        <v>198</v>
      </c>
      <c r="I19">
        <v>149</v>
      </c>
      <c r="J19">
        <v>9</v>
      </c>
      <c r="K19">
        <v>34</v>
      </c>
      <c r="L19">
        <v>1</v>
      </c>
      <c r="M19">
        <v>4.382352941176471</v>
      </c>
    </row>
    <row r="20" spans="1:13" x14ac:dyDescent="0.25">
      <c r="A20" t="s">
        <v>915</v>
      </c>
      <c r="B20">
        <v>1000</v>
      </c>
      <c r="C20">
        <v>35</v>
      </c>
      <c r="D20">
        <v>50</v>
      </c>
      <c r="E20">
        <v>4</v>
      </c>
      <c r="F20">
        <v>35</v>
      </c>
      <c r="G20">
        <v>260</v>
      </c>
      <c r="H20">
        <v>207</v>
      </c>
      <c r="I20">
        <v>177</v>
      </c>
      <c r="J20">
        <v>4</v>
      </c>
      <c r="K20">
        <v>35</v>
      </c>
      <c r="L20">
        <v>0</v>
      </c>
      <c r="M20">
        <v>5.0571428571428569</v>
      </c>
    </row>
    <row r="21" spans="1:13" x14ac:dyDescent="0.25">
      <c r="A21" t="s">
        <v>915</v>
      </c>
      <c r="B21">
        <v>1000</v>
      </c>
      <c r="C21">
        <v>35</v>
      </c>
      <c r="D21">
        <v>50</v>
      </c>
      <c r="E21">
        <v>5</v>
      </c>
      <c r="F21">
        <v>35</v>
      </c>
      <c r="G21">
        <v>254</v>
      </c>
      <c r="H21">
        <v>218</v>
      </c>
      <c r="I21">
        <v>190</v>
      </c>
      <c r="J21">
        <v>3</v>
      </c>
      <c r="K21">
        <v>35</v>
      </c>
      <c r="L21">
        <v>0</v>
      </c>
      <c r="M21">
        <v>5.4285714285714288</v>
      </c>
    </row>
    <row r="22" spans="1:13" x14ac:dyDescent="0.25">
      <c r="A22" t="s">
        <v>915</v>
      </c>
      <c r="B22">
        <v>1000</v>
      </c>
      <c r="C22">
        <v>35</v>
      </c>
      <c r="D22">
        <v>70</v>
      </c>
      <c r="E22">
        <v>1</v>
      </c>
      <c r="F22">
        <v>34</v>
      </c>
      <c r="G22">
        <v>267</v>
      </c>
      <c r="H22">
        <v>209</v>
      </c>
      <c r="I22">
        <v>188</v>
      </c>
      <c r="J22">
        <v>4</v>
      </c>
      <c r="K22">
        <v>35</v>
      </c>
      <c r="L22">
        <v>1</v>
      </c>
      <c r="M22">
        <v>5.371428571428571</v>
      </c>
    </row>
    <row r="23" spans="1:13" x14ac:dyDescent="0.25">
      <c r="A23" t="s">
        <v>915</v>
      </c>
      <c r="B23">
        <v>1000</v>
      </c>
      <c r="C23">
        <v>35</v>
      </c>
      <c r="D23">
        <v>70</v>
      </c>
      <c r="E23">
        <v>2</v>
      </c>
      <c r="F23">
        <v>35</v>
      </c>
      <c r="G23">
        <v>275</v>
      </c>
      <c r="H23">
        <v>214</v>
      </c>
      <c r="I23">
        <v>184</v>
      </c>
      <c r="J23">
        <v>5</v>
      </c>
      <c r="K23">
        <v>35</v>
      </c>
      <c r="L23">
        <v>0</v>
      </c>
      <c r="M23">
        <v>5.2571428571428571</v>
      </c>
    </row>
    <row r="24" spans="1:13" x14ac:dyDescent="0.25">
      <c r="A24" t="s">
        <v>915</v>
      </c>
      <c r="B24">
        <v>1000</v>
      </c>
      <c r="C24">
        <v>35</v>
      </c>
      <c r="D24">
        <v>70</v>
      </c>
      <c r="E24">
        <v>3</v>
      </c>
      <c r="F24">
        <v>35</v>
      </c>
      <c r="G24">
        <v>280</v>
      </c>
      <c r="H24">
        <v>229</v>
      </c>
      <c r="I24">
        <v>195</v>
      </c>
      <c r="J24">
        <v>4</v>
      </c>
      <c r="K24">
        <v>35</v>
      </c>
      <c r="L24">
        <v>0</v>
      </c>
      <c r="M24">
        <v>5.5714285714285712</v>
      </c>
    </row>
    <row r="25" spans="1:13" x14ac:dyDescent="0.25">
      <c r="A25" t="s">
        <v>915</v>
      </c>
      <c r="B25">
        <v>1000</v>
      </c>
      <c r="C25">
        <v>35</v>
      </c>
      <c r="D25">
        <v>70</v>
      </c>
      <c r="E25">
        <v>4</v>
      </c>
      <c r="F25">
        <v>34</v>
      </c>
      <c r="G25">
        <v>276</v>
      </c>
      <c r="H25">
        <v>219</v>
      </c>
      <c r="I25">
        <v>189</v>
      </c>
      <c r="J25">
        <v>4</v>
      </c>
      <c r="K25">
        <v>35</v>
      </c>
      <c r="L25">
        <v>1</v>
      </c>
      <c r="M25">
        <v>5.4</v>
      </c>
    </row>
    <row r="26" spans="1:13" x14ac:dyDescent="0.25">
      <c r="A26" t="s">
        <v>915</v>
      </c>
      <c r="B26">
        <v>1000</v>
      </c>
      <c r="C26">
        <v>35</v>
      </c>
      <c r="D26">
        <v>70</v>
      </c>
      <c r="E26">
        <v>5</v>
      </c>
      <c r="F26">
        <v>32</v>
      </c>
      <c r="G26">
        <v>294</v>
      </c>
      <c r="H26">
        <v>227</v>
      </c>
      <c r="I26">
        <v>200</v>
      </c>
      <c r="J26">
        <v>3</v>
      </c>
      <c r="K26">
        <v>33</v>
      </c>
      <c r="L26">
        <v>1</v>
      </c>
      <c r="M26">
        <v>6.0606060606060606</v>
      </c>
    </row>
    <row r="27" spans="1:13" x14ac:dyDescent="0.25">
      <c r="A27" t="s">
        <v>915</v>
      </c>
      <c r="B27">
        <v>1000</v>
      </c>
      <c r="C27">
        <v>35</v>
      </c>
      <c r="D27">
        <v>90</v>
      </c>
      <c r="E27">
        <v>1</v>
      </c>
      <c r="F27">
        <v>35</v>
      </c>
      <c r="G27">
        <v>343</v>
      </c>
      <c r="H27">
        <v>219</v>
      </c>
      <c r="I27">
        <v>175</v>
      </c>
      <c r="J27">
        <v>5</v>
      </c>
      <c r="K27">
        <v>35</v>
      </c>
      <c r="L27">
        <v>0</v>
      </c>
      <c r="M27">
        <v>5</v>
      </c>
    </row>
    <row r="28" spans="1:13" x14ac:dyDescent="0.25">
      <c r="A28" t="s">
        <v>915</v>
      </c>
      <c r="B28">
        <v>1000</v>
      </c>
      <c r="C28">
        <v>35</v>
      </c>
      <c r="D28">
        <v>90</v>
      </c>
      <c r="E28">
        <v>2</v>
      </c>
      <c r="F28">
        <v>35</v>
      </c>
      <c r="G28">
        <v>364</v>
      </c>
      <c r="H28">
        <v>232</v>
      </c>
      <c r="I28">
        <v>203</v>
      </c>
      <c r="J28">
        <v>4</v>
      </c>
      <c r="K28">
        <v>35</v>
      </c>
      <c r="L28">
        <v>0</v>
      </c>
      <c r="M28">
        <v>5.8</v>
      </c>
    </row>
    <row r="29" spans="1:13" x14ac:dyDescent="0.25">
      <c r="A29" t="s">
        <v>915</v>
      </c>
      <c r="B29">
        <v>1000</v>
      </c>
      <c r="C29">
        <v>35</v>
      </c>
      <c r="D29">
        <v>90</v>
      </c>
      <c r="E29">
        <v>3</v>
      </c>
      <c r="F29">
        <v>34</v>
      </c>
      <c r="G29">
        <v>347</v>
      </c>
      <c r="H29">
        <v>238</v>
      </c>
      <c r="I29">
        <v>209</v>
      </c>
      <c r="J29">
        <v>3</v>
      </c>
      <c r="K29">
        <v>34</v>
      </c>
      <c r="L29">
        <v>0</v>
      </c>
      <c r="M29">
        <v>6.1470588235294121</v>
      </c>
    </row>
    <row r="30" spans="1:13" x14ac:dyDescent="0.25">
      <c r="A30" t="s">
        <v>915</v>
      </c>
      <c r="B30">
        <v>1000</v>
      </c>
      <c r="C30">
        <v>35</v>
      </c>
      <c r="D30">
        <v>90</v>
      </c>
      <c r="E30">
        <v>4</v>
      </c>
      <c r="F30">
        <v>33</v>
      </c>
      <c r="G30">
        <v>378</v>
      </c>
      <c r="H30">
        <v>221</v>
      </c>
      <c r="I30">
        <v>187</v>
      </c>
      <c r="J30">
        <v>4</v>
      </c>
      <c r="K30">
        <v>34</v>
      </c>
      <c r="L30">
        <v>1</v>
      </c>
      <c r="M30">
        <v>5.5</v>
      </c>
    </row>
    <row r="31" spans="1:13" x14ac:dyDescent="0.25">
      <c r="A31" t="s">
        <v>915</v>
      </c>
      <c r="B31">
        <v>1000</v>
      </c>
      <c r="C31">
        <v>35</v>
      </c>
      <c r="D31">
        <v>90</v>
      </c>
      <c r="E31">
        <v>5</v>
      </c>
      <c r="F31">
        <v>34</v>
      </c>
      <c r="G31">
        <v>414</v>
      </c>
      <c r="H31">
        <v>245</v>
      </c>
      <c r="I31">
        <v>195</v>
      </c>
      <c r="J31">
        <v>6</v>
      </c>
      <c r="K31">
        <v>34</v>
      </c>
      <c r="L31">
        <v>0</v>
      </c>
      <c r="M31">
        <v>5.7352941176470589</v>
      </c>
    </row>
    <row r="32" spans="1:13" x14ac:dyDescent="0.25">
      <c r="A32" t="s">
        <v>915</v>
      </c>
      <c r="B32">
        <v>1500</v>
      </c>
      <c r="C32">
        <v>35</v>
      </c>
      <c r="D32">
        <v>50</v>
      </c>
      <c r="E32">
        <v>1</v>
      </c>
      <c r="F32">
        <v>34</v>
      </c>
      <c r="G32">
        <v>296</v>
      </c>
      <c r="H32">
        <v>233</v>
      </c>
      <c r="I32">
        <v>198</v>
      </c>
      <c r="J32">
        <v>5</v>
      </c>
      <c r="K32">
        <v>35</v>
      </c>
      <c r="L32">
        <v>1</v>
      </c>
      <c r="M32">
        <v>5.6571428571428575</v>
      </c>
    </row>
    <row r="33" spans="1:13" x14ac:dyDescent="0.25">
      <c r="A33" t="s">
        <v>915</v>
      </c>
      <c r="B33">
        <v>1500</v>
      </c>
      <c r="C33">
        <v>35</v>
      </c>
      <c r="D33">
        <v>50</v>
      </c>
      <c r="E33">
        <v>2</v>
      </c>
      <c r="F33">
        <v>35</v>
      </c>
      <c r="G33">
        <v>303</v>
      </c>
      <c r="H33">
        <v>233</v>
      </c>
      <c r="I33">
        <v>178</v>
      </c>
      <c r="J33">
        <v>7</v>
      </c>
      <c r="K33">
        <v>35</v>
      </c>
      <c r="L33">
        <v>0</v>
      </c>
      <c r="M33">
        <v>5.0857142857142854</v>
      </c>
    </row>
    <row r="34" spans="1:13" x14ac:dyDescent="0.25">
      <c r="A34" t="s">
        <v>915</v>
      </c>
      <c r="B34">
        <v>1500</v>
      </c>
      <c r="C34">
        <v>35</v>
      </c>
      <c r="D34">
        <v>50</v>
      </c>
      <c r="E34">
        <v>3</v>
      </c>
      <c r="F34">
        <v>34</v>
      </c>
      <c r="G34">
        <v>299</v>
      </c>
      <c r="H34">
        <v>227</v>
      </c>
      <c r="I34">
        <v>199</v>
      </c>
      <c r="J34">
        <v>4</v>
      </c>
      <c r="K34">
        <v>35</v>
      </c>
      <c r="L34">
        <v>1</v>
      </c>
      <c r="M34">
        <v>5.6857142857142859</v>
      </c>
    </row>
    <row r="35" spans="1:13" x14ac:dyDescent="0.25">
      <c r="A35" t="s">
        <v>915</v>
      </c>
      <c r="B35">
        <v>1500</v>
      </c>
      <c r="C35">
        <v>35</v>
      </c>
      <c r="D35">
        <v>50</v>
      </c>
      <c r="E35">
        <v>4</v>
      </c>
      <c r="F35">
        <v>35</v>
      </c>
      <c r="G35">
        <v>315</v>
      </c>
      <c r="H35">
        <v>242</v>
      </c>
      <c r="I35">
        <v>194</v>
      </c>
      <c r="J35">
        <v>6</v>
      </c>
      <c r="K35">
        <v>35</v>
      </c>
      <c r="L35">
        <v>0</v>
      </c>
      <c r="M35">
        <v>5.5428571428571427</v>
      </c>
    </row>
    <row r="36" spans="1:13" x14ac:dyDescent="0.25">
      <c r="A36" t="s">
        <v>915</v>
      </c>
      <c r="B36">
        <v>1500</v>
      </c>
      <c r="C36">
        <v>35</v>
      </c>
      <c r="D36">
        <v>50</v>
      </c>
      <c r="E36">
        <v>5</v>
      </c>
      <c r="F36">
        <v>35</v>
      </c>
      <c r="G36">
        <v>316</v>
      </c>
      <c r="H36">
        <v>234</v>
      </c>
      <c r="I36">
        <v>198</v>
      </c>
      <c r="J36">
        <v>4</v>
      </c>
      <c r="K36">
        <v>35</v>
      </c>
      <c r="L36">
        <v>0</v>
      </c>
      <c r="M36">
        <v>5.6571428571428575</v>
      </c>
    </row>
    <row r="37" spans="1:13" x14ac:dyDescent="0.25">
      <c r="A37" t="s">
        <v>915</v>
      </c>
      <c r="B37">
        <v>1500</v>
      </c>
      <c r="C37">
        <v>35</v>
      </c>
      <c r="D37">
        <v>70</v>
      </c>
      <c r="E37">
        <v>1</v>
      </c>
      <c r="F37">
        <v>34</v>
      </c>
      <c r="G37">
        <v>321</v>
      </c>
      <c r="H37">
        <v>231</v>
      </c>
      <c r="I37">
        <v>185</v>
      </c>
      <c r="J37">
        <v>6</v>
      </c>
      <c r="K37">
        <v>34</v>
      </c>
      <c r="L37">
        <v>0</v>
      </c>
      <c r="M37">
        <v>5.4411764705882355</v>
      </c>
    </row>
    <row r="38" spans="1:13" x14ac:dyDescent="0.25">
      <c r="A38" t="s">
        <v>915</v>
      </c>
      <c r="B38">
        <v>1500</v>
      </c>
      <c r="C38">
        <v>35</v>
      </c>
      <c r="D38">
        <v>70</v>
      </c>
      <c r="E38">
        <v>2</v>
      </c>
      <c r="F38">
        <v>35</v>
      </c>
      <c r="G38">
        <v>324</v>
      </c>
      <c r="H38">
        <v>240</v>
      </c>
      <c r="I38">
        <v>193</v>
      </c>
      <c r="J38">
        <v>5</v>
      </c>
      <c r="K38">
        <v>35</v>
      </c>
      <c r="L38">
        <v>0</v>
      </c>
      <c r="M38">
        <v>5.5142857142857142</v>
      </c>
    </row>
    <row r="39" spans="1:13" x14ac:dyDescent="0.25">
      <c r="A39" t="s">
        <v>915</v>
      </c>
      <c r="B39">
        <v>1500</v>
      </c>
      <c r="C39">
        <v>35</v>
      </c>
      <c r="D39">
        <v>70</v>
      </c>
      <c r="E39">
        <v>3</v>
      </c>
      <c r="F39">
        <v>35</v>
      </c>
      <c r="G39">
        <v>306</v>
      </c>
      <c r="H39">
        <v>240</v>
      </c>
      <c r="I39">
        <v>190</v>
      </c>
      <c r="J39">
        <v>7</v>
      </c>
      <c r="K39">
        <v>35</v>
      </c>
      <c r="L39">
        <v>0</v>
      </c>
      <c r="M39">
        <v>5.4285714285714288</v>
      </c>
    </row>
    <row r="40" spans="1:13" x14ac:dyDescent="0.25">
      <c r="A40" t="s">
        <v>915</v>
      </c>
      <c r="B40">
        <v>1500</v>
      </c>
      <c r="C40">
        <v>35</v>
      </c>
      <c r="D40">
        <v>70</v>
      </c>
      <c r="E40">
        <v>4</v>
      </c>
      <c r="F40">
        <v>35</v>
      </c>
      <c r="G40">
        <v>316</v>
      </c>
      <c r="H40">
        <v>224</v>
      </c>
      <c r="I40">
        <v>210</v>
      </c>
      <c r="J40">
        <v>2</v>
      </c>
      <c r="K40">
        <v>35</v>
      </c>
      <c r="L40">
        <v>0</v>
      </c>
      <c r="M40">
        <v>6</v>
      </c>
    </row>
    <row r="41" spans="1:13" x14ac:dyDescent="0.25">
      <c r="A41" t="s">
        <v>915</v>
      </c>
      <c r="B41">
        <v>1500</v>
      </c>
      <c r="C41">
        <v>35</v>
      </c>
      <c r="D41">
        <v>70</v>
      </c>
      <c r="E41">
        <v>5</v>
      </c>
      <c r="F41">
        <v>35</v>
      </c>
      <c r="G41">
        <v>330</v>
      </c>
      <c r="H41">
        <v>237</v>
      </c>
      <c r="I41">
        <v>192</v>
      </c>
      <c r="J41">
        <v>5</v>
      </c>
      <c r="K41">
        <v>35</v>
      </c>
      <c r="L41">
        <v>0</v>
      </c>
      <c r="M41">
        <v>5.4857142857142858</v>
      </c>
    </row>
    <row r="42" spans="1:13" x14ac:dyDescent="0.25">
      <c r="A42" t="s">
        <v>915</v>
      </c>
      <c r="B42">
        <v>1500</v>
      </c>
      <c r="C42">
        <v>35</v>
      </c>
      <c r="D42">
        <v>90</v>
      </c>
      <c r="E42">
        <v>1</v>
      </c>
      <c r="F42">
        <v>35</v>
      </c>
      <c r="G42">
        <v>449</v>
      </c>
      <c r="H42">
        <v>267</v>
      </c>
      <c r="I42">
        <v>220</v>
      </c>
      <c r="J42">
        <v>5</v>
      </c>
      <c r="K42">
        <v>35</v>
      </c>
      <c r="L42">
        <v>0</v>
      </c>
      <c r="M42">
        <v>6.2857142857142856</v>
      </c>
    </row>
    <row r="43" spans="1:13" x14ac:dyDescent="0.25">
      <c r="A43" t="s">
        <v>915</v>
      </c>
      <c r="B43">
        <v>1500</v>
      </c>
      <c r="C43">
        <v>35</v>
      </c>
      <c r="D43">
        <v>90</v>
      </c>
      <c r="E43">
        <v>2</v>
      </c>
      <c r="F43">
        <v>33</v>
      </c>
      <c r="G43">
        <v>462</v>
      </c>
      <c r="H43">
        <v>270</v>
      </c>
      <c r="I43">
        <v>227</v>
      </c>
      <c r="J43">
        <v>5</v>
      </c>
      <c r="K43">
        <v>34</v>
      </c>
      <c r="L43">
        <v>1</v>
      </c>
      <c r="M43">
        <v>6.6764705882352944</v>
      </c>
    </row>
    <row r="44" spans="1:13" x14ac:dyDescent="0.25">
      <c r="A44" t="s">
        <v>915</v>
      </c>
      <c r="B44">
        <v>1500</v>
      </c>
      <c r="C44">
        <v>35</v>
      </c>
      <c r="D44">
        <v>90</v>
      </c>
      <c r="E44">
        <v>3</v>
      </c>
      <c r="F44">
        <v>34</v>
      </c>
      <c r="G44">
        <v>444</v>
      </c>
      <c r="H44">
        <v>284</v>
      </c>
      <c r="I44">
        <v>236</v>
      </c>
      <c r="J44">
        <v>5</v>
      </c>
      <c r="K44">
        <v>35</v>
      </c>
      <c r="L44">
        <v>1</v>
      </c>
      <c r="M44">
        <v>6.7428571428571429</v>
      </c>
    </row>
    <row r="45" spans="1:13" x14ac:dyDescent="0.25">
      <c r="A45" t="s">
        <v>915</v>
      </c>
      <c r="B45">
        <v>1500</v>
      </c>
      <c r="C45">
        <v>35</v>
      </c>
      <c r="D45">
        <v>90</v>
      </c>
      <c r="E45">
        <v>4</v>
      </c>
      <c r="F45">
        <v>35</v>
      </c>
      <c r="G45">
        <v>454</v>
      </c>
      <c r="H45">
        <v>261</v>
      </c>
      <c r="I45">
        <v>211</v>
      </c>
      <c r="J45">
        <v>6</v>
      </c>
      <c r="K45">
        <v>35</v>
      </c>
      <c r="L45">
        <v>0</v>
      </c>
      <c r="M45">
        <v>6.0285714285714285</v>
      </c>
    </row>
    <row r="46" spans="1:13" x14ac:dyDescent="0.25">
      <c r="A46" t="s">
        <v>915</v>
      </c>
      <c r="B46">
        <v>1500</v>
      </c>
      <c r="C46">
        <v>35</v>
      </c>
      <c r="D46">
        <v>90</v>
      </c>
      <c r="E46">
        <v>5</v>
      </c>
      <c r="F46">
        <v>35</v>
      </c>
      <c r="G46">
        <v>414</v>
      </c>
      <c r="H46">
        <v>264</v>
      </c>
      <c r="I46">
        <v>230</v>
      </c>
      <c r="J46">
        <v>5</v>
      </c>
      <c r="K46">
        <v>35</v>
      </c>
      <c r="L46">
        <v>0</v>
      </c>
      <c r="M46">
        <v>6.5714285714285712</v>
      </c>
    </row>
    <row r="47" spans="1:13" x14ac:dyDescent="0.25">
      <c r="A47" t="s">
        <v>915</v>
      </c>
      <c r="B47">
        <v>2000</v>
      </c>
      <c r="C47">
        <v>35</v>
      </c>
      <c r="D47">
        <v>50</v>
      </c>
      <c r="E47">
        <v>1</v>
      </c>
      <c r="F47">
        <v>35</v>
      </c>
      <c r="G47">
        <v>355</v>
      </c>
      <c r="H47">
        <v>246</v>
      </c>
      <c r="I47">
        <v>174</v>
      </c>
      <c r="J47">
        <v>9</v>
      </c>
      <c r="K47">
        <v>35</v>
      </c>
      <c r="L47">
        <v>0</v>
      </c>
      <c r="M47">
        <v>4.9714285714285715</v>
      </c>
    </row>
    <row r="48" spans="1:13" x14ac:dyDescent="0.25">
      <c r="A48" t="s">
        <v>915</v>
      </c>
      <c r="B48">
        <v>2000</v>
      </c>
      <c r="C48">
        <v>35</v>
      </c>
      <c r="D48">
        <v>50</v>
      </c>
      <c r="E48">
        <v>2</v>
      </c>
      <c r="F48">
        <v>33</v>
      </c>
      <c r="G48">
        <v>317</v>
      </c>
      <c r="H48">
        <v>237</v>
      </c>
      <c r="I48">
        <v>198</v>
      </c>
      <c r="J48">
        <v>6</v>
      </c>
      <c r="K48">
        <v>35</v>
      </c>
      <c r="L48">
        <v>2</v>
      </c>
      <c r="M48">
        <v>5.6571428571428575</v>
      </c>
    </row>
    <row r="49" spans="1:13" x14ac:dyDescent="0.25">
      <c r="A49" t="s">
        <v>915</v>
      </c>
      <c r="B49">
        <v>2000</v>
      </c>
      <c r="C49">
        <v>35</v>
      </c>
      <c r="D49">
        <v>50</v>
      </c>
      <c r="E49">
        <v>3</v>
      </c>
      <c r="F49">
        <v>34</v>
      </c>
      <c r="G49">
        <v>324</v>
      </c>
      <c r="H49">
        <v>229</v>
      </c>
      <c r="I49">
        <v>185</v>
      </c>
      <c r="J49">
        <v>7</v>
      </c>
      <c r="K49">
        <v>35</v>
      </c>
      <c r="L49">
        <v>1</v>
      </c>
      <c r="M49">
        <v>5.2857142857142856</v>
      </c>
    </row>
    <row r="50" spans="1:13" x14ac:dyDescent="0.25">
      <c r="A50" t="s">
        <v>915</v>
      </c>
      <c r="B50">
        <v>2000</v>
      </c>
      <c r="C50">
        <v>35</v>
      </c>
      <c r="D50">
        <v>50</v>
      </c>
      <c r="E50">
        <v>4</v>
      </c>
      <c r="F50">
        <v>34</v>
      </c>
      <c r="G50">
        <v>330</v>
      </c>
      <c r="H50">
        <v>240</v>
      </c>
      <c r="I50">
        <v>197</v>
      </c>
      <c r="J50">
        <v>5</v>
      </c>
      <c r="K50">
        <v>35</v>
      </c>
      <c r="L50">
        <v>1</v>
      </c>
      <c r="M50">
        <v>5.628571428571429</v>
      </c>
    </row>
    <row r="51" spans="1:13" x14ac:dyDescent="0.25">
      <c r="A51" t="s">
        <v>915</v>
      </c>
      <c r="B51">
        <v>2000</v>
      </c>
      <c r="C51">
        <v>35</v>
      </c>
      <c r="D51">
        <v>50</v>
      </c>
      <c r="E51">
        <v>5</v>
      </c>
      <c r="F51">
        <v>35</v>
      </c>
      <c r="G51">
        <v>336</v>
      </c>
      <c r="H51">
        <v>248</v>
      </c>
      <c r="I51">
        <v>175</v>
      </c>
      <c r="J51">
        <v>9</v>
      </c>
      <c r="K51">
        <v>35</v>
      </c>
      <c r="L51">
        <v>0</v>
      </c>
      <c r="M51">
        <v>5</v>
      </c>
    </row>
    <row r="52" spans="1:13" x14ac:dyDescent="0.25">
      <c r="A52" t="s">
        <v>915</v>
      </c>
      <c r="B52">
        <v>2000</v>
      </c>
      <c r="C52">
        <v>35</v>
      </c>
      <c r="D52">
        <v>70</v>
      </c>
      <c r="E52">
        <v>1</v>
      </c>
      <c r="F52">
        <v>35</v>
      </c>
      <c r="G52">
        <v>353</v>
      </c>
      <c r="H52">
        <v>255</v>
      </c>
      <c r="I52">
        <v>179</v>
      </c>
      <c r="J52">
        <v>9</v>
      </c>
      <c r="K52">
        <v>35</v>
      </c>
      <c r="L52">
        <v>0</v>
      </c>
      <c r="M52">
        <v>5.1142857142857139</v>
      </c>
    </row>
    <row r="53" spans="1:13" x14ac:dyDescent="0.25">
      <c r="A53" t="s">
        <v>915</v>
      </c>
      <c r="B53">
        <v>2000</v>
      </c>
      <c r="C53">
        <v>35</v>
      </c>
      <c r="D53">
        <v>70</v>
      </c>
      <c r="E53">
        <v>2</v>
      </c>
      <c r="F53">
        <v>34</v>
      </c>
      <c r="G53">
        <v>351</v>
      </c>
      <c r="H53">
        <v>248</v>
      </c>
      <c r="I53">
        <v>209</v>
      </c>
      <c r="J53">
        <v>4</v>
      </c>
      <c r="K53">
        <v>34</v>
      </c>
      <c r="L53">
        <v>0</v>
      </c>
      <c r="M53">
        <v>6.1470588235294121</v>
      </c>
    </row>
    <row r="54" spans="1:13" x14ac:dyDescent="0.25">
      <c r="A54" t="s">
        <v>915</v>
      </c>
      <c r="B54">
        <v>2000</v>
      </c>
      <c r="C54">
        <v>35</v>
      </c>
      <c r="D54">
        <v>70</v>
      </c>
      <c r="E54">
        <v>3</v>
      </c>
      <c r="F54">
        <v>34</v>
      </c>
      <c r="G54">
        <v>378</v>
      </c>
      <c r="H54">
        <v>257</v>
      </c>
      <c r="I54">
        <v>217</v>
      </c>
      <c r="J54">
        <v>3</v>
      </c>
      <c r="K54">
        <v>35</v>
      </c>
      <c r="L54">
        <v>1</v>
      </c>
      <c r="M54">
        <v>6.2</v>
      </c>
    </row>
    <row r="55" spans="1:13" x14ac:dyDescent="0.25">
      <c r="A55" t="s">
        <v>915</v>
      </c>
      <c r="B55">
        <v>2000</v>
      </c>
      <c r="C55">
        <v>35</v>
      </c>
      <c r="D55">
        <v>70</v>
      </c>
      <c r="E55">
        <v>4</v>
      </c>
      <c r="F55">
        <v>35</v>
      </c>
      <c r="G55">
        <v>343</v>
      </c>
      <c r="H55">
        <v>248</v>
      </c>
      <c r="I55">
        <v>222</v>
      </c>
      <c r="J55">
        <v>3</v>
      </c>
      <c r="K55">
        <v>35</v>
      </c>
      <c r="L55">
        <v>0</v>
      </c>
      <c r="M55">
        <v>6.3428571428571425</v>
      </c>
    </row>
    <row r="56" spans="1:13" x14ac:dyDescent="0.25">
      <c r="A56" t="s">
        <v>915</v>
      </c>
      <c r="B56">
        <v>2000</v>
      </c>
      <c r="C56">
        <v>35</v>
      </c>
      <c r="D56">
        <v>70</v>
      </c>
      <c r="E56">
        <v>5</v>
      </c>
      <c r="F56">
        <v>34</v>
      </c>
      <c r="G56">
        <v>336</v>
      </c>
      <c r="H56">
        <v>238</v>
      </c>
      <c r="I56">
        <v>196</v>
      </c>
      <c r="J56">
        <v>5</v>
      </c>
      <c r="K56">
        <v>34</v>
      </c>
      <c r="L56">
        <v>0</v>
      </c>
      <c r="M56">
        <v>5.7647058823529411</v>
      </c>
    </row>
    <row r="57" spans="1:13" x14ac:dyDescent="0.25">
      <c r="A57" t="s">
        <v>915</v>
      </c>
      <c r="B57">
        <v>2000</v>
      </c>
      <c r="C57">
        <v>35</v>
      </c>
      <c r="D57">
        <v>90</v>
      </c>
      <c r="E57">
        <v>1</v>
      </c>
      <c r="F57">
        <v>35</v>
      </c>
      <c r="G57">
        <v>560</v>
      </c>
      <c r="H57">
        <v>304</v>
      </c>
      <c r="I57">
        <v>258</v>
      </c>
      <c r="J57">
        <v>4</v>
      </c>
      <c r="K57">
        <v>35</v>
      </c>
      <c r="L57">
        <v>0</v>
      </c>
      <c r="M57">
        <v>7.371428571428571</v>
      </c>
    </row>
    <row r="58" spans="1:13" x14ac:dyDescent="0.25">
      <c r="A58" t="s">
        <v>915</v>
      </c>
      <c r="B58">
        <v>2000</v>
      </c>
      <c r="C58">
        <v>35</v>
      </c>
      <c r="D58">
        <v>90</v>
      </c>
      <c r="E58">
        <v>2</v>
      </c>
      <c r="F58">
        <v>34</v>
      </c>
      <c r="G58">
        <v>458</v>
      </c>
      <c r="H58">
        <v>275</v>
      </c>
      <c r="I58">
        <v>219</v>
      </c>
      <c r="J58">
        <v>6</v>
      </c>
      <c r="K58">
        <v>35</v>
      </c>
      <c r="L58">
        <v>1</v>
      </c>
      <c r="M58">
        <v>6.2571428571428571</v>
      </c>
    </row>
    <row r="59" spans="1:13" x14ac:dyDescent="0.25">
      <c r="A59" t="s">
        <v>915</v>
      </c>
      <c r="B59">
        <v>2000</v>
      </c>
      <c r="C59">
        <v>35</v>
      </c>
      <c r="D59">
        <v>90</v>
      </c>
      <c r="E59">
        <v>3</v>
      </c>
      <c r="F59">
        <v>35</v>
      </c>
      <c r="G59">
        <v>506</v>
      </c>
      <c r="H59">
        <v>286</v>
      </c>
      <c r="I59">
        <v>238</v>
      </c>
      <c r="J59">
        <v>6</v>
      </c>
      <c r="K59">
        <v>35</v>
      </c>
      <c r="L59">
        <v>0</v>
      </c>
      <c r="M59">
        <v>6.8</v>
      </c>
    </row>
    <row r="60" spans="1:13" x14ac:dyDescent="0.25">
      <c r="A60" t="s">
        <v>915</v>
      </c>
      <c r="B60">
        <v>2000</v>
      </c>
      <c r="C60">
        <v>35</v>
      </c>
      <c r="D60">
        <v>90</v>
      </c>
      <c r="E60">
        <v>4</v>
      </c>
      <c r="F60">
        <v>35</v>
      </c>
      <c r="G60">
        <v>491</v>
      </c>
      <c r="H60">
        <v>279</v>
      </c>
      <c r="I60">
        <v>212</v>
      </c>
      <c r="J60">
        <v>9</v>
      </c>
      <c r="K60">
        <v>35</v>
      </c>
      <c r="L60">
        <v>0</v>
      </c>
      <c r="M60">
        <v>6.0571428571428569</v>
      </c>
    </row>
    <row r="61" spans="1:13" x14ac:dyDescent="0.25">
      <c r="A61" t="s">
        <v>915</v>
      </c>
      <c r="B61">
        <v>2000</v>
      </c>
      <c r="C61">
        <v>35</v>
      </c>
      <c r="D61">
        <v>90</v>
      </c>
      <c r="E61">
        <v>5</v>
      </c>
      <c r="F61">
        <v>35</v>
      </c>
      <c r="G61">
        <v>522</v>
      </c>
      <c r="H61">
        <v>272</v>
      </c>
      <c r="I61">
        <v>217</v>
      </c>
      <c r="J61">
        <v>7</v>
      </c>
      <c r="K61">
        <v>35</v>
      </c>
      <c r="L61">
        <v>0</v>
      </c>
      <c r="M61">
        <v>6.2</v>
      </c>
    </row>
    <row r="62" spans="1:13" x14ac:dyDescent="0.25">
      <c r="A62" t="s">
        <v>915</v>
      </c>
      <c r="B62">
        <v>2500</v>
      </c>
      <c r="C62">
        <v>35</v>
      </c>
      <c r="D62">
        <v>50</v>
      </c>
      <c r="E62">
        <v>1</v>
      </c>
      <c r="F62">
        <v>35</v>
      </c>
      <c r="G62">
        <v>340</v>
      </c>
      <c r="H62">
        <v>240</v>
      </c>
      <c r="I62">
        <v>218</v>
      </c>
      <c r="J62">
        <v>2</v>
      </c>
      <c r="K62">
        <v>35</v>
      </c>
      <c r="L62">
        <v>0</v>
      </c>
      <c r="M62">
        <v>6.2285714285714286</v>
      </c>
    </row>
    <row r="63" spans="1:13" x14ac:dyDescent="0.25">
      <c r="A63" t="s">
        <v>915</v>
      </c>
      <c r="B63">
        <v>2500</v>
      </c>
      <c r="C63">
        <v>35</v>
      </c>
      <c r="D63">
        <v>50</v>
      </c>
      <c r="E63">
        <v>2</v>
      </c>
      <c r="F63">
        <v>34</v>
      </c>
      <c r="G63">
        <v>356</v>
      </c>
      <c r="H63">
        <v>252</v>
      </c>
      <c r="I63">
        <v>215</v>
      </c>
      <c r="J63">
        <v>4</v>
      </c>
      <c r="K63">
        <v>35</v>
      </c>
      <c r="L63">
        <v>1</v>
      </c>
      <c r="M63">
        <v>6.1428571428571432</v>
      </c>
    </row>
    <row r="64" spans="1:13" x14ac:dyDescent="0.25">
      <c r="A64" t="s">
        <v>915</v>
      </c>
      <c r="B64">
        <v>2500</v>
      </c>
      <c r="C64">
        <v>35</v>
      </c>
      <c r="D64">
        <v>50</v>
      </c>
      <c r="E64">
        <v>3</v>
      </c>
      <c r="F64">
        <v>34</v>
      </c>
      <c r="G64">
        <v>357</v>
      </c>
      <c r="H64">
        <v>241</v>
      </c>
      <c r="I64">
        <v>211</v>
      </c>
      <c r="J64">
        <v>3</v>
      </c>
      <c r="K64">
        <v>35</v>
      </c>
      <c r="L64">
        <v>1</v>
      </c>
      <c r="M64">
        <v>6.0285714285714285</v>
      </c>
    </row>
    <row r="65" spans="1:13" x14ac:dyDescent="0.25">
      <c r="A65" t="s">
        <v>915</v>
      </c>
      <c r="B65">
        <v>2500</v>
      </c>
      <c r="C65">
        <v>35</v>
      </c>
      <c r="D65">
        <v>50</v>
      </c>
      <c r="E65">
        <v>4</v>
      </c>
      <c r="F65">
        <v>34</v>
      </c>
      <c r="G65">
        <v>330</v>
      </c>
      <c r="H65">
        <v>235</v>
      </c>
      <c r="I65">
        <v>191</v>
      </c>
      <c r="J65">
        <v>5</v>
      </c>
      <c r="K65">
        <v>35</v>
      </c>
      <c r="L65">
        <v>1</v>
      </c>
      <c r="M65">
        <v>5.4571428571428573</v>
      </c>
    </row>
    <row r="66" spans="1:13" x14ac:dyDescent="0.25">
      <c r="A66" t="s">
        <v>915</v>
      </c>
      <c r="B66">
        <v>2500</v>
      </c>
      <c r="C66">
        <v>35</v>
      </c>
      <c r="D66">
        <v>50</v>
      </c>
      <c r="E66">
        <v>5</v>
      </c>
      <c r="F66">
        <v>34</v>
      </c>
      <c r="G66">
        <v>361</v>
      </c>
      <c r="H66">
        <v>248</v>
      </c>
      <c r="I66">
        <v>208</v>
      </c>
      <c r="J66">
        <v>5</v>
      </c>
      <c r="K66">
        <v>35</v>
      </c>
      <c r="L66">
        <v>1</v>
      </c>
      <c r="M66">
        <v>5.9428571428571431</v>
      </c>
    </row>
    <row r="67" spans="1:13" x14ac:dyDescent="0.25">
      <c r="A67" t="s">
        <v>915</v>
      </c>
      <c r="B67">
        <v>2500</v>
      </c>
      <c r="C67">
        <v>35</v>
      </c>
      <c r="D67">
        <v>70</v>
      </c>
      <c r="E67">
        <v>1</v>
      </c>
      <c r="F67">
        <v>32</v>
      </c>
      <c r="G67">
        <v>410</v>
      </c>
      <c r="H67">
        <v>267</v>
      </c>
      <c r="I67">
        <v>210</v>
      </c>
      <c r="J67">
        <v>6</v>
      </c>
      <c r="K67">
        <v>35</v>
      </c>
      <c r="L67">
        <v>3</v>
      </c>
      <c r="M67">
        <v>6</v>
      </c>
    </row>
    <row r="68" spans="1:13" x14ac:dyDescent="0.25">
      <c r="A68" t="s">
        <v>915</v>
      </c>
      <c r="B68">
        <v>2500</v>
      </c>
      <c r="C68">
        <v>35</v>
      </c>
      <c r="D68">
        <v>70</v>
      </c>
      <c r="E68">
        <v>2</v>
      </c>
      <c r="F68">
        <v>35</v>
      </c>
      <c r="G68">
        <v>365</v>
      </c>
      <c r="H68">
        <v>242</v>
      </c>
      <c r="I68">
        <v>192</v>
      </c>
      <c r="J68">
        <v>6</v>
      </c>
      <c r="K68">
        <v>35</v>
      </c>
      <c r="L68">
        <v>0</v>
      </c>
      <c r="M68">
        <v>5.4857142857142858</v>
      </c>
    </row>
    <row r="69" spans="1:13" x14ac:dyDescent="0.25">
      <c r="A69" t="s">
        <v>915</v>
      </c>
      <c r="B69">
        <v>2500</v>
      </c>
      <c r="C69">
        <v>35</v>
      </c>
      <c r="D69">
        <v>70</v>
      </c>
      <c r="E69">
        <v>3</v>
      </c>
      <c r="F69">
        <v>35</v>
      </c>
      <c r="G69">
        <v>366</v>
      </c>
      <c r="H69">
        <v>261</v>
      </c>
      <c r="I69">
        <v>184</v>
      </c>
      <c r="J69">
        <v>10</v>
      </c>
      <c r="K69">
        <v>35</v>
      </c>
      <c r="L69">
        <v>0</v>
      </c>
      <c r="M69">
        <v>5.2571428571428571</v>
      </c>
    </row>
    <row r="70" spans="1:13" x14ac:dyDescent="0.25">
      <c r="A70" t="s">
        <v>915</v>
      </c>
      <c r="B70">
        <v>2500</v>
      </c>
      <c r="C70">
        <v>35</v>
      </c>
      <c r="D70">
        <v>70</v>
      </c>
      <c r="E70">
        <v>4</v>
      </c>
      <c r="F70">
        <v>35</v>
      </c>
      <c r="G70">
        <v>368</v>
      </c>
      <c r="H70">
        <v>243</v>
      </c>
      <c r="I70">
        <v>217</v>
      </c>
      <c r="J70">
        <v>3</v>
      </c>
      <c r="K70">
        <v>35</v>
      </c>
      <c r="L70">
        <v>0</v>
      </c>
      <c r="M70">
        <v>6.2</v>
      </c>
    </row>
    <row r="71" spans="1:13" x14ac:dyDescent="0.25">
      <c r="A71" t="s">
        <v>915</v>
      </c>
      <c r="B71">
        <v>2500</v>
      </c>
      <c r="C71">
        <v>35</v>
      </c>
      <c r="D71">
        <v>70</v>
      </c>
      <c r="E71">
        <v>5</v>
      </c>
      <c r="F71">
        <v>34</v>
      </c>
      <c r="G71">
        <v>376</v>
      </c>
      <c r="H71">
        <v>264</v>
      </c>
      <c r="I71">
        <v>209</v>
      </c>
      <c r="J71">
        <v>6</v>
      </c>
      <c r="K71">
        <v>35</v>
      </c>
      <c r="L71">
        <v>1</v>
      </c>
      <c r="M71">
        <v>5.9714285714285715</v>
      </c>
    </row>
    <row r="72" spans="1:13" x14ac:dyDescent="0.25">
      <c r="A72" t="s">
        <v>915</v>
      </c>
      <c r="B72">
        <v>2500</v>
      </c>
      <c r="C72">
        <v>35</v>
      </c>
      <c r="D72">
        <v>90</v>
      </c>
      <c r="E72">
        <v>1</v>
      </c>
      <c r="F72">
        <v>35</v>
      </c>
      <c r="G72">
        <v>567</v>
      </c>
      <c r="H72">
        <v>279</v>
      </c>
      <c r="I72">
        <v>239</v>
      </c>
      <c r="J72">
        <v>4</v>
      </c>
      <c r="K72">
        <v>35</v>
      </c>
      <c r="L72">
        <v>0</v>
      </c>
      <c r="M72">
        <v>6.8285714285714283</v>
      </c>
    </row>
    <row r="73" spans="1:13" x14ac:dyDescent="0.25">
      <c r="A73" t="s">
        <v>915</v>
      </c>
      <c r="B73">
        <v>2500</v>
      </c>
      <c r="C73">
        <v>35</v>
      </c>
      <c r="D73">
        <v>90</v>
      </c>
      <c r="E73">
        <v>2</v>
      </c>
      <c r="F73">
        <v>34</v>
      </c>
      <c r="G73">
        <v>541</v>
      </c>
      <c r="H73">
        <v>283</v>
      </c>
      <c r="I73">
        <v>238</v>
      </c>
      <c r="J73">
        <v>4</v>
      </c>
      <c r="K73">
        <v>35</v>
      </c>
      <c r="L73">
        <v>1</v>
      </c>
      <c r="M73">
        <v>6.8</v>
      </c>
    </row>
    <row r="74" spans="1:13" x14ac:dyDescent="0.25">
      <c r="A74" t="s">
        <v>915</v>
      </c>
      <c r="B74">
        <v>2500</v>
      </c>
      <c r="C74">
        <v>35</v>
      </c>
      <c r="D74">
        <v>90</v>
      </c>
      <c r="E74">
        <v>3</v>
      </c>
      <c r="F74">
        <v>33</v>
      </c>
      <c r="G74">
        <v>515</v>
      </c>
      <c r="H74">
        <v>268</v>
      </c>
      <c r="I74">
        <v>223</v>
      </c>
      <c r="J74">
        <v>6</v>
      </c>
      <c r="K74">
        <v>35</v>
      </c>
      <c r="L74">
        <v>2</v>
      </c>
      <c r="M74">
        <v>6.371428571428571</v>
      </c>
    </row>
    <row r="75" spans="1:13" x14ac:dyDescent="0.25">
      <c r="A75" t="s">
        <v>915</v>
      </c>
      <c r="B75">
        <v>2500</v>
      </c>
      <c r="C75">
        <v>35</v>
      </c>
      <c r="D75">
        <v>90</v>
      </c>
      <c r="E75">
        <v>4</v>
      </c>
      <c r="F75">
        <v>35</v>
      </c>
      <c r="G75">
        <v>574</v>
      </c>
      <c r="H75">
        <v>301</v>
      </c>
      <c r="I75">
        <v>209</v>
      </c>
      <c r="J75">
        <v>9</v>
      </c>
      <c r="K75">
        <v>35</v>
      </c>
      <c r="L75">
        <v>0</v>
      </c>
      <c r="M75">
        <v>5.9714285714285715</v>
      </c>
    </row>
    <row r="76" spans="1:13" x14ac:dyDescent="0.25">
      <c r="A76" t="s">
        <v>915</v>
      </c>
      <c r="B76">
        <v>2500</v>
      </c>
      <c r="C76">
        <v>35</v>
      </c>
      <c r="D76">
        <v>90</v>
      </c>
      <c r="E76">
        <v>5</v>
      </c>
      <c r="F76">
        <v>34</v>
      </c>
      <c r="G76">
        <v>539</v>
      </c>
      <c r="H76">
        <v>300</v>
      </c>
      <c r="I76">
        <v>238</v>
      </c>
      <c r="J76">
        <v>7</v>
      </c>
      <c r="K76">
        <v>35</v>
      </c>
      <c r="L76">
        <v>1</v>
      </c>
      <c r="M76">
        <v>6.8</v>
      </c>
    </row>
    <row r="77" spans="1:13" x14ac:dyDescent="0.25">
      <c r="A77" t="s">
        <v>915</v>
      </c>
      <c r="B77">
        <v>3000</v>
      </c>
      <c r="C77">
        <v>35</v>
      </c>
      <c r="D77">
        <v>50</v>
      </c>
      <c r="E77">
        <v>1</v>
      </c>
      <c r="F77">
        <v>34</v>
      </c>
      <c r="G77">
        <v>381</v>
      </c>
      <c r="H77">
        <v>263</v>
      </c>
      <c r="I77">
        <v>183</v>
      </c>
      <c r="J77">
        <v>9</v>
      </c>
      <c r="K77">
        <v>35</v>
      </c>
      <c r="L77">
        <v>1</v>
      </c>
      <c r="M77">
        <v>5.2285714285714286</v>
      </c>
    </row>
    <row r="78" spans="1:13" x14ac:dyDescent="0.25">
      <c r="A78" t="s">
        <v>915</v>
      </c>
      <c r="B78">
        <v>3000</v>
      </c>
      <c r="C78">
        <v>35</v>
      </c>
      <c r="D78">
        <v>50</v>
      </c>
      <c r="E78">
        <v>2</v>
      </c>
      <c r="F78">
        <v>34</v>
      </c>
      <c r="G78">
        <v>347</v>
      </c>
      <c r="H78">
        <v>236</v>
      </c>
      <c r="I78">
        <v>211</v>
      </c>
      <c r="J78">
        <v>3</v>
      </c>
      <c r="K78">
        <v>35</v>
      </c>
      <c r="L78">
        <v>1</v>
      </c>
      <c r="M78">
        <v>6.0285714285714285</v>
      </c>
    </row>
    <row r="79" spans="1:13" x14ac:dyDescent="0.25">
      <c r="A79" t="s">
        <v>915</v>
      </c>
      <c r="B79">
        <v>3000</v>
      </c>
      <c r="C79">
        <v>35</v>
      </c>
      <c r="D79">
        <v>50</v>
      </c>
      <c r="E79">
        <v>3</v>
      </c>
      <c r="F79">
        <v>34</v>
      </c>
      <c r="G79">
        <v>364</v>
      </c>
      <c r="H79">
        <v>251</v>
      </c>
      <c r="I79">
        <v>187</v>
      </c>
      <c r="J79">
        <v>7</v>
      </c>
      <c r="K79">
        <v>35</v>
      </c>
      <c r="L79">
        <v>1</v>
      </c>
      <c r="M79">
        <v>5.3428571428571425</v>
      </c>
    </row>
    <row r="80" spans="1:13" x14ac:dyDescent="0.25">
      <c r="A80" t="s">
        <v>915</v>
      </c>
      <c r="B80">
        <v>3000</v>
      </c>
      <c r="C80">
        <v>35</v>
      </c>
      <c r="D80">
        <v>50</v>
      </c>
      <c r="E80">
        <v>4</v>
      </c>
      <c r="F80">
        <v>35</v>
      </c>
      <c r="G80">
        <v>349</v>
      </c>
      <c r="H80">
        <v>257</v>
      </c>
      <c r="I80">
        <v>228</v>
      </c>
      <c r="J80">
        <v>3</v>
      </c>
      <c r="K80">
        <v>35</v>
      </c>
      <c r="L80">
        <v>0</v>
      </c>
      <c r="M80">
        <v>6.5142857142857142</v>
      </c>
    </row>
    <row r="81" spans="1:13" x14ac:dyDescent="0.25">
      <c r="A81" t="s">
        <v>915</v>
      </c>
      <c r="B81">
        <v>3000</v>
      </c>
      <c r="C81">
        <v>35</v>
      </c>
      <c r="D81">
        <v>50</v>
      </c>
      <c r="E81">
        <v>5</v>
      </c>
      <c r="F81">
        <v>33</v>
      </c>
      <c r="G81">
        <v>386</v>
      </c>
      <c r="H81">
        <v>250</v>
      </c>
      <c r="I81">
        <v>207</v>
      </c>
      <c r="J81">
        <v>4</v>
      </c>
      <c r="K81">
        <v>35</v>
      </c>
      <c r="L81">
        <v>2</v>
      </c>
      <c r="M81">
        <v>5.9142857142857146</v>
      </c>
    </row>
    <row r="82" spans="1:13" x14ac:dyDescent="0.25">
      <c r="A82" t="s">
        <v>915</v>
      </c>
      <c r="B82">
        <v>3000</v>
      </c>
      <c r="C82">
        <v>35</v>
      </c>
      <c r="D82">
        <v>70</v>
      </c>
      <c r="E82">
        <v>1</v>
      </c>
      <c r="F82">
        <v>35</v>
      </c>
      <c r="G82">
        <v>400</v>
      </c>
      <c r="H82">
        <v>265</v>
      </c>
      <c r="I82">
        <v>213</v>
      </c>
      <c r="J82">
        <v>7</v>
      </c>
      <c r="K82">
        <v>35</v>
      </c>
      <c r="L82">
        <v>0</v>
      </c>
      <c r="M82">
        <v>6.0857142857142854</v>
      </c>
    </row>
    <row r="83" spans="1:13" x14ac:dyDescent="0.25">
      <c r="A83" t="s">
        <v>915</v>
      </c>
      <c r="B83">
        <v>3000</v>
      </c>
      <c r="C83">
        <v>35</v>
      </c>
      <c r="D83">
        <v>70</v>
      </c>
      <c r="E83">
        <v>2</v>
      </c>
      <c r="F83">
        <v>35</v>
      </c>
      <c r="G83">
        <v>408</v>
      </c>
      <c r="H83">
        <v>281</v>
      </c>
      <c r="I83">
        <v>225</v>
      </c>
      <c r="J83">
        <v>6</v>
      </c>
      <c r="K83">
        <v>35</v>
      </c>
      <c r="L83">
        <v>0</v>
      </c>
      <c r="M83">
        <v>6.4285714285714288</v>
      </c>
    </row>
    <row r="84" spans="1:13" x14ac:dyDescent="0.25">
      <c r="A84" t="s">
        <v>915</v>
      </c>
      <c r="B84">
        <v>3000</v>
      </c>
      <c r="C84">
        <v>35</v>
      </c>
      <c r="D84">
        <v>70</v>
      </c>
      <c r="E84">
        <v>3</v>
      </c>
      <c r="F84">
        <v>34</v>
      </c>
      <c r="G84">
        <v>395</v>
      </c>
      <c r="H84">
        <v>261</v>
      </c>
      <c r="I84">
        <v>224</v>
      </c>
      <c r="J84">
        <v>4</v>
      </c>
      <c r="K84">
        <v>35</v>
      </c>
      <c r="L84">
        <v>1</v>
      </c>
      <c r="M84">
        <v>6.4</v>
      </c>
    </row>
    <row r="85" spans="1:13" x14ac:dyDescent="0.25">
      <c r="A85" t="s">
        <v>915</v>
      </c>
      <c r="B85">
        <v>3000</v>
      </c>
      <c r="C85">
        <v>35</v>
      </c>
      <c r="D85">
        <v>70</v>
      </c>
      <c r="E85">
        <v>4</v>
      </c>
      <c r="F85">
        <v>35</v>
      </c>
      <c r="G85">
        <v>401</v>
      </c>
      <c r="H85">
        <v>260</v>
      </c>
      <c r="I85">
        <v>201</v>
      </c>
      <c r="J85">
        <v>8</v>
      </c>
      <c r="K85">
        <v>35</v>
      </c>
      <c r="L85">
        <v>0</v>
      </c>
      <c r="M85">
        <v>5.7428571428571429</v>
      </c>
    </row>
    <row r="86" spans="1:13" x14ac:dyDescent="0.25">
      <c r="A86" t="s">
        <v>915</v>
      </c>
      <c r="B86">
        <v>3000</v>
      </c>
      <c r="C86">
        <v>35</v>
      </c>
      <c r="D86">
        <v>70</v>
      </c>
      <c r="E86">
        <v>5</v>
      </c>
      <c r="F86">
        <v>34</v>
      </c>
      <c r="G86">
        <v>404</v>
      </c>
      <c r="H86">
        <v>253</v>
      </c>
      <c r="I86">
        <v>175</v>
      </c>
      <c r="J86">
        <v>10</v>
      </c>
      <c r="K86">
        <v>35</v>
      </c>
      <c r="L86">
        <v>1</v>
      </c>
      <c r="M86">
        <v>5</v>
      </c>
    </row>
    <row r="87" spans="1:13" x14ac:dyDescent="0.25">
      <c r="A87" t="s">
        <v>915</v>
      </c>
      <c r="B87">
        <v>3000</v>
      </c>
      <c r="C87">
        <v>35</v>
      </c>
      <c r="D87">
        <v>90</v>
      </c>
      <c r="E87">
        <v>1</v>
      </c>
      <c r="F87">
        <v>35</v>
      </c>
      <c r="G87">
        <v>584</v>
      </c>
      <c r="H87">
        <v>276</v>
      </c>
      <c r="I87">
        <v>203</v>
      </c>
      <c r="J87">
        <v>8</v>
      </c>
      <c r="K87">
        <v>35</v>
      </c>
      <c r="L87">
        <v>0</v>
      </c>
      <c r="M87">
        <v>5.8</v>
      </c>
    </row>
    <row r="88" spans="1:13" x14ac:dyDescent="0.25">
      <c r="A88" t="s">
        <v>915</v>
      </c>
      <c r="B88">
        <v>3000</v>
      </c>
      <c r="C88">
        <v>35</v>
      </c>
      <c r="D88">
        <v>90</v>
      </c>
      <c r="E88">
        <v>2</v>
      </c>
      <c r="F88">
        <v>33</v>
      </c>
      <c r="G88">
        <v>603</v>
      </c>
      <c r="H88">
        <v>289</v>
      </c>
      <c r="I88">
        <v>238</v>
      </c>
      <c r="J88">
        <v>5</v>
      </c>
      <c r="K88">
        <v>34</v>
      </c>
      <c r="L88">
        <v>1</v>
      </c>
      <c r="M88">
        <v>7</v>
      </c>
    </row>
    <row r="89" spans="1:13" x14ac:dyDescent="0.25">
      <c r="A89" t="s">
        <v>915</v>
      </c>
      <c r="B89">
        <v>3000</v>
      </c>
      <c r="C89">
        <v>35</v>
      </c>
      <c r="D89">
        <v>90</v>
      </c>
      <c r="E89">
        <v>3</v>
      </c>
      <c r="F89">
        <v>35</v>
      </c>
      <c r="G89">
        <v>644</v>
      </c>
      <c r="H89">
        <v>310</v>
      </c>
      <c r="I89">
        <v>219</v>
      </c>
      <c r="J89">
        <v>8</v>
      </c>
      <c r="K89">
        <v>35</v>
      </c>
      <c r="L89">
        <v>0</v>
      </c>
      <c r="M89">
        <v>6.2571428571428571</v>
      </c>
    </row>
    <row r="90" spans="1:13" x14ac:dyDescent="0.25">
      <c r="A90" t="s">
        <v>915</v>
      </c>
      <c r="B90">
        <v>3000</v>
      </c>
      <c r="C90">
        <v>35</v>
      </c>
      <c r="D90">
        <v>90</v>
      </c>
      <c r="E90">
        <v>4</v>
      </c>
      <c r="F90">
        <v>32</v>
      </c>
      <c r="G90">
        <v>545</v>
      </c>
      <c r="H90">
        <v>287</v>
      </c>
      <c r="I90">
        <v>247</v>
      </c>
      <c r="J90">
        <v>4</v>
      </c>
      <c r="K90">
        <v>35</v>
      </c>
      <c r="L90">
        <v>3</v>
      </c>
      <c r="M90">
        <v>7.0571428571428569</v>
      </c>
    </row>
    <row r="91" spans="1:13" x14ac:dyDescent="0.25">
      <c r="A91" t="s">
        <v>915</v>
      </c>
      <c r="B91">
        <v>3000</v>
      </c>
      <c r="C91">
        <v>35</v>
      </c>
      <c r="D91">
        <v>90</v>
      </c>
      <c r="E91">
        <v>5</v>
      </c>
      <c r="F91">
        <v>34</v>
      </c>
      <c r="G91">
        <v>632</v>
      </c>
      <c r="H91">
        <v>302</v>
      </c>
      <c r="I91">
        <v>245</v>
      </c>
      <c r="J91">
        <v>5</v>
      </c>
      <c r="K91">
        <v>35</v>
      </c>
      <c r="L91">
        <v>1</v>
      </c>
      <c r="M9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B0EC-BCBC-4C5E-9912-B024C779DB30}">
  <dimension ref="A1"/>
  <sheetViews>
    <sheetView workbookViewId="0">
      <selection activeCell="I56" sqref="H56:I5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D X 7 H V v v u J P O k A A A A 9 g A A A B I A H A B D b 2 5 m a W c v U G F j a 2 F n Z S 5 4 b W w g o h g A K K A U A A A A A A A A A A A A A A A A A A A A A A A A A A A A h Y 9 N D o I w G E S v Q r q n P 0 i M I a U s 3 I I x M T F u m 1 K h E T 4 M L Z a 7 u f B I X k G M o u 5 c z p u 3 m L l f b z w b 2 y a 4 6 N 6 a D l L E M E W B B t W V B q o U D e 4 Y r l A m + F a q k 6 x 0 M M l g k 9 G W K a q d O y e E e O + x X + C u r 0 h E K S O H I t + p W r c S f W T z X w 4 N W C d B a S T 4 / j V G R J i x J Y 5 p j C k n M + S F g a 8 Q T X u f 7 Q / k 6 6 F x Q 6 + F h n C T c z J H T t 4 f x A N Q S w M E F A A C A A g A D X 7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+ x 1 a S V e s Y E g M A A J k M A A A T A B w A R m 9 y b X V s Y X M v U 2 V j d G l v b j E u b S C i G A A o o B Q A A A A A A A A A A A A A A A A A A A A A A A A A A A D N V l F v 2 j A Q f k f i P 3 j p w 0 A L U Z N A t 7 b i Y Q W m d R t V B 6 n 2 A F V l k i t E O D a y n R V W 8 d / n E C g t s d u u q r b x Q r g 7 5 7 7 7 7 r s z A k I Z M 4 r 6 + b d 7 X C 6 V S 2 K C O U R o z + q 2 g j 7 i I F I i B a q h F p s t L N R E B G S 5 h N S n z 1 I e g r K 0 x E + n z c I 0 A S o r n 2 I C T o t R q X 6 I i t U 5 G g Y T E L F A I Y t g q H m n I + f S q t q D N p A 4 i S X w p n V s 2 c p F 0 o S K p m + j 7 y m T 0 J c L A s 3 t o 3 P G K F x W 7 R z L n t W a Y D p W u I P F D D K Y A R 6 p o I B j K q 4 Z T / L X Z U 5 R y Y H b t 7 d W b n V V O q k 8 S M J c L m 2 0 s X v K f k r l Q d 3 J z t 1 z + J s D N E 1 G w J f L a r k U U y 2 S h 5 Q q N B F L X p t U 7 V u f o L X x n 9 K q d d R 3 + N 5 6 G i / r R B f 4 G F w t 7 3 m B Z y A k R F 9 Y T C v 6 Q d h C c C 2 F x 9 T a n T B j V J b p a 0 w j 5 5 R S 4 F v 6 O / O Z O q E Q G 5 W T 4 8 3 j V s 9 5 u k 0 3 z C m 3 7 V j x q R f R X c g D X p 9 A d Z / p j 4 T 0 c u + V 5 w m Y X X n 7 3 r 6 W + M 4 8 B O L 8 Y H w 6 Y m y 6 K / n 2 0 f C i u 1 b 9 5 m s K n C p 1 / 4 r p u I b H H C C b l Z q S p W q e q C U 4 p s N 8 6 a i n N p Z Y g F x j c e Z E z N V 0 K N k Q o h T E U 9 h w r g V 8 1 Z 8 A S A U y R 3 s 7 O J W Q N C 1 t r G V n j W x a q y P W 5 X K Q p b 6 8 6 + g 5 Z 4 k a t g h 9 B h w B F 9 s e r j 1 r e + U R I D Y a r I N V U D / E B H P R z I p 4 2 e B q Q G m m G N P F z h B r z L 7 e X N e b G 4 Y N c a A P f 6 8 3 f 9 C b D / V m d 9 9 g N x T q G i p 1 D a W 6 h l r d h s F u K N Y 1 V O s a y n U L 9 U a M v p V I N X u s p C s Z w l G E R j i c I j k B N M M c J 6 C u B T W 8 U b q 6 / t 8 Y O m 1 S g I E Y z 0 C M Z y D G M x D j G Y j x D M R 4 B m K 8 Q 4 P K f I M S f E P B v v n i M p T s 1 x + k f u b l F J z 0 / M Z f X p H f s F J J o P z i 2 Y t y B d O w G F e + 1 1 q E 9 x L 9 k 8 V 3 J x u J 5 7 g o A T n i R a O Y w k 3 R y m F G 4 h B L K L q i Z I Y I u 1 H z O G I p j Y o B + D o b V q H J t f G 8 C y e q n y Y / h R v E U w K i G L D d B R G E H F T 7 i z F B 7 6 K T t V z j O e n V o u 7 5 4 + i v K 9 P q H / x V + w 1 Q S w E C L Q A U A A I A C A A N f s d W + + 4 k 8 6 Q A A A D 2 A A A A E g A A A A A A A A A A A A A A A A A A A A A A Q 2 9 u Z m l n L 1 B h Y 2 t h Z 2 U u e G 1 s U E s B A i 0 A F A A C A A g A D X 7 H V g / K 6 a u k A A A A 6 Q A A A B M A A A A A A A A A A A A A A A A A 8 A A A A F t D b 2 5 0 Z W 5 0 X 1 R 5 c G V z X S 5 4 b W x Q S w E C L Q A U A A I A C A A N f s d W k l X r G B I D A A C Z D A A A E w A A A A A A A A A A A A A A A A D h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S Q A A A A A A A A h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1 R T J T I w c m V z d W x 0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U N U U 1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T A u M D k 0 N D M 4 M F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l M j B y Z X N 1 b H R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b m R v b V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z M u N j E 1 M z Y 1 N F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J T I w c m V z d W x 0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z O j E y O j A 4 L j Y 0 N D E z N j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c m F u Z G 9 t I H J l c 3 V s d H M g L S B D b 3 B 5 L k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9 s d W 1 u M S w w f S Z x d W 9 0 O y w m c X V v d D t T Z W N 0 a W 9 u M S 9 N Z X J n Z T E v Q X V 0 b 1 J l b W 9 2 Z W R D b 2 x 1 b W 5 z M S 5 7 Q 2 9 s d W 1 u M i w x f S Z x d W 9 0 O y w m c X V v d D t T Z W N 0 a W 9 u M S 9 N Z X J n Z T E v Q X V 0 b 1 J l b W 9 2 Z W R D b 2 x 1 b W 5 z M S 5 7 Q 2 9 s d W 1 u M y w y f S Z x d W 9 0 O y w m c X V v d D t T Z W N 0 a W 9 u M S 9 N Z X J n Z T E v Q X V 0 b 1 J l b W 9 2 Z W R D b 2 x 1 b W 5 z M S 5 7 c m F u Z G 9 t I H J l c 3 V s d H M g L S B D b 3 B 5 L k N v b H V t b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b H V t b j E s M H 0 m c X V v d D s s J n F 1 b 3 Q 7 U 2 V j d G l v b j E v T W V y Z 2 U x L 0 F 1 d G 9 S Z W 1 v d m V k Q 2 9 s d W 1 u c z E u e 0 N v b H V t b j I s M X 0 m c X V v d D s s J n F 1 b 3 Q 7 U 2 V j d G l v b j E v T W V y Z 2 U x L 0 F 1 d G 9 S Z W 1 v d m V k Q 2 9 s d W 1 u c z E u e 0 N v b H V t b j M s M n 0 m c X V v d D s s J n F 1 b 3 Q 7 U 2 V j d G l v b j E v T W V y Z 2 U x L 0 F 1 d G 9 S Z W 1 v d m V k Q 2 9 s d W 1 u c z E u e 3 J h b m R v b S B y Z X N 1 b H R z I C 0 g Q 2 9 w e S 5 D b 2 x 1 b W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c m F u Z G 9 t J T I w c m V z d W x 0 c y U y M C 0 l M j B D b 3 B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x s U m V z d W x 0 c 1 8 y M n N l c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M z o z M i 4 2 M T A 1 O T Q 2 W i I g L z 4 8 R W 5 0 c n k g V H l w Z T 0 i R m l s b E N v b H V t b l R 5 c G V z I i B W Y W x 1 Z T 0 i c 0 F B Q U F B Q V l B Q U F B Q U F B Q U F B Q U F B Q U F B Q U F B Q U F B Q U F B Q U F B Q U F B W U F B Q U 1 B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k b 2 5 c d T A w M j d 0 I G Z v c m d l d C B 0 b y B h Z G Q g Y m F j a y B 0 a G U g c G F y Y W 1 l d G V y I H J l Z H V j d G l v b i E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m V z d W x 0 c 1 8 y M n N l c F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V s d H N f M j J z Z X B f M j A y M C 9 B b G x S Z X N 1 b H R z X z I y c 2 V w X z I w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X z I y c 2 V w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Q l I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O D o y N i 4 4 O T c w M j I x W i I g L z 4 8 R W 5 0 c n k g V H l w Z T 0 i R m l s b E N v b H V t b l R 5 c G V z I i B W Y W x 1 Z T 0 i c 0 J n T U R B d 0 1 E Q X d N R E F 3 T U R C U T 0 9 I i A v P j x F b n R y e S B U e X B l P S J G a W x s Q 2 9 s d W 1 u T m F t Z X M i I F Z h b H V l P S J z W y Z x d W 9 0 O 0 N v b H V t b j E m c X V v d D s s J n F 1 b 3 Q 7 d G F 4 Y S Z x d W 9 0 O y w m c X V v d D t 0 Y n I m c X V v d D s s J n F 1 b 3 Q 7 c 2 t l d y Z x d W 9 0 O y w m c X V v d D t y Z X B s a W N h d G U m c X V v d D s s J n F 1 b 3 Q 7 Z G 1 w I G x v d 2 V y I G J v d W 5 k J n F 1 b 3 Q 7 L C Z x d W 9 0 O 2 F m d G V y I H N y J n F 1 b 3 Q 7 L C Z x d W 9 0 O 2 F m d G V y I H N y K 2 N o Y W l u J n F 1 b 3 Q 7 L C Z x d W 9 0 O 2 F m d G V y I G 5 l d y B y d W x l c y Z x d W 9 0 O y w m c X V v d D t w Y X J h b W V 0 Z X I g Z G V j c m V h c 2 U m c X V v d D s s J n F 1 b 3 Q 7 V F J V R S B U Q l I m c X V v d D s s J n F 1 b 3 Q 7 V E J S L W R N U C B s b 3 d l c i B i b 3 V u Z C Z x d W 9 0 O y w m c X V v d D t m K G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U j M 1 L 0 F 1 d G 9 S Z W 1 v d m V k Q 2 9 s d W 1 u c z E u e 0 N v b H V t b j E s M H 0 m c X V v d D s s J n F 1 b 3 Q 7 U 2 V j d G l v b j E v V E J S M z U v Q X V 0 b 1 J l b W 9 2 Z W R D b 2 x 1 b W 5 z M S 5 7 d G F 4 Y S w x f S Z x d W 9 0 O y w m c X V v d D t T Z W N 0 a W 9 u M S 9 U Q l I z N S 9 B d X R v U m V t b 3 Z l Z E N v b H V t b n M x L n t 0 Y n I s M n 0 m c X V v d D s s J n F 1 b 3 Q 7 U 2 V j d G l v b j E v V E J S M z U v Q X V 0 b 1 J l b W 9 2 Z W R D b 2 x 1 b W 5 z M S 5 7 c 2 t l d y w z f S Z x d W 9 0 O y w m c X V v d D t T Z W N 0 a W 9 u M S 9 U Q l I z N S 9 B d X R v U m V t b 3 Z l Z E N v b H V t b n M x L n t y Z X B s a W N h d G U s N H 0 m c X V v d D s s J n F 1 b 3 Q 7 U 2 V j d G l v b j E v V E J S M z U v Q X V 0 b 1 J l b W 9 2 Z W R D b 2 x 1 b W 5 z M S 5 7 Z G 1 w I G x v d 2 V y I G J v d W 5 k L D V 9 J n F 1 b 3 Q 7 L C Z x d W 9 0 O 1 N l Y 3 R p b 2 4 x L 1 R C U j M 1 L 0 F 1 d G 9 S Z W 1 v d m V k Q 2 9 s d W 1 u c z E u e 2 F m d G V y I H N y L D Z 9 J n F 1 b 3 Q 7 L C Z x d W 9 0 O 1 N l Y 3 R p b 2 4 x L 1 R C U j M 1 L 0 F 1 d G 9 S Z W 1 v d m V k Q 2 9 s d W 1 u c z E u e 2 F m d G V y I H N y K 2 N o Y W l u L D d 9 J n F 1 b 3 Q 7 L C Z x d W 9 0 O 1 N l Y 3 R p b 2 4 x L 1 R C U j M 1 L 0 F 1 d G 9 S Z W 1 v d m V k Q 2 9 s d W 1 u c z E u e 2 F m d G V y I G 5 l d y B y d W x l c y w 4 f S Z x d W 9 0 O y w m c X V v d D t T Z W N 0 a W 9 u M S 9 U Q l I z N S 9 B d X R v U m V t b 3 Z l Z E N v b H V t b n M x L n t w Y X J h b W V 0 Z X I g Z G V j c m V h c 2 U s O X 0 m c X V v d D s s J n F 1 b 3 Q 7 U 2 V j d G l v b j E v V E J S M z U v Q X V 0 b 1 J l b W 9 2 Z W R D b 2 x 1 b W 5 z M S 5 7 V F J V R S B U Q l I s M T B 9 J n F 1 b 3 Q 7 L C Z x d W 9 0 O 1 N l Y 3 R p b 2 4 x L 1 R C U j M 1 L 0 F 1 d G 9 S Z W 1 v d m V k Q 2 9 s d W 1 u c z E u e 1 R C U i 1 k T V A g b G 9 3 Z X I g Y m 9 1 b m Q s M T F 9 J n F 1 b 3 Q 7 L C Z x d W 9 0 O 1 N l Y 3 R p b 2 4 x L 1 R C U j M 1 L 0 F 1 d G 9 S Z W 1 v d m V k Q 2 9 s d W 1 u c z E u e 2 Y o a y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Q l I z N S 9 B d X R v U m V t b 3 Z l Z E N v b H V t b n M x L n t D b 2 x 1 b W 4 x L D B 9 J n F 1 b 3 Q 7 L C Z x d W 9 0 O 1 N l Y 3 R p b 2 4 x L 1 R C U j M 1 L 0 F 1 d G 9 S Z W 1 v d m V k Q 2 9 s d W 1 u c z E u e 3 R h e G E s M X 0 m c X V v d D s s J n F 1 b 3 Q 7 U 2 V j d G l v b j E v V E J S M z U v Q X V 0 b 1 J l b W 9 2 Z W R D b 2 x 1 b W 5 z M S 5 7 d G J y L D J 9 J n F 1 b 3 Q 7 L C Z x d W 9 0 O 1 N l Y 3 R p b 2 4 x L 1 R C U j M 1 L 0 F 1 d G 9 S Z W 1 v d m V k Q 2 9 s d W 1 u c z E u e 3 N r Z X c s M 3 0 m c X V v d D s s J n F 1 b 3 Q 7 U 2 V j d G l v b j E v V E J S M z U v Q X V 0 b 1 J l b W 9 2 Z W R D b 2 x 1 b W 5 z M S 5 7 c m V w b G l j Y X R l L D R 9 J n F 1 b 3 Q 7 L C Z x d W 9 0 O 1 N l Y 3 R p b 2 4 x L 1 R C U j M 1 L 0 F 1 d G 9 S Z W 1 v d m V k Q 2 9 s d W 1 u c z E u e 2 R t c C B s b 3 d l c i B i b 3 V u Z C w 1 f S Z x d W 9 0 O y w m c X V v d D t T Z W N 0 a W 9 u M S 9 U Q l I z N S 9 B d X R v U m V t b 3 Z l Z E N v b H V t b n M x L n t h Z n R l c i B z c i w 2 f S Z x d W 9 0 O y w m c X V v d D t T Z W N 0 a W 9 u M S 9 U Q l I z N S 9 B d X R v U m V t b 3 Z l Z E N v b H V t b n M x L n t h Z n R l c i B z c i t j a G F p b i w 3 f S Z x d W 9 0 O y w m c X V v d D t T Z W N 0 a W 9 u M S 9 U Q l I z N S 9 B d X R v U m V t b 3 Z l Z E N v b H V t b n M x L n t h Z n R l c i B u Z X c g c n V s Z X M s O H 0 m c X V v d D s s J n F 1 b 3 Q 7 U 2 V j d G l v b j E v V E J S M z U v Q X V 0 b 1 J l b W 9 2 Z W R D b 2 x 1 b W 5 z M S 5 7 c G F y Y W 1 l d G V y I G R l Y 3 J l Y X N l L D l 9 J n F 1 b 3 Q 7 L C Z x d W 9 0 O 1 N l Y 3 R p b 2 4 x L 1 R C U j M 1 L 0 F 1 d G 9 S Z W 1 v d m V k Q 2 9 s d W 1 u c z E u e 1 R S V U U g V E J S L D E w f S Z x d W 9 0 O y w m c X V v d D t T Z W N 0 a W 9 u M S 9 U Q l I z N S 9 B d X R v U m V t b 3 Z l Z E N v b H V t b n M x L n t U Q l I t Z E 1 Q I G x v d 2 V y I G J v d W 5 k L D E x f S Z x d W 9 0 O y w m c X V v d D t T Z W N 0 a W 9 u M S 9 U Q l I z N S 9 B d X R v U m V t b 3 Z l Z E N v b H V t b n M x L n t m K G s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S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v V E J S M z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j h 0 D k K j E S L c L M 3 e 7 m X V w A A A A A A I A A A A A A B B m A A A A A Q A A I A A A A H W 9 V 6 q m S z o s T z 4 d 5 H c 3 s 0 W f J n o X C N X M Q M W 8 d C E E A b f R A A A A A A 6 A A A A A A g A A I A A A A O J 5 M y R X Q B O f U 2 + L w s i J w h h 4 v y b p d w E H U m X G F t 7 h w k K h U A A A A C / 9 Z U Y w Y q / S c X I z H 2 u 8 c b c a g j t k f w S W C p E j c A i L y + L d + y r H + d 5 2 y y t E B H 1 3 f r H l I V u o W O W c j s f t 4 K A 3 7 Z O N F 6 x a A H Q p V R q K Y + r S D 7 + U Y T h h Q A A A A F x O 5 u i k 1 I N k m 8 q 3 A O K 3 y f g 2 O A M P n R 6 Y P 3 R 3 G R A 5 l 0 I J + 7 x P w H O n d p c 6 m 6 w v r 5 m 5 P 9 + S X r 8 I f / p A u 7 m w 2 G 2 5 W S o = < / D a t a M a s h u p > 
</file>

<file path=customXml/itemProps1.xml><?xml version="1.0" encoding="utf-8"?>
<ds:datastoreItem xmlns:ds="http://schemas.openxmlformats.org/officeDocument/2006/customXml" ds:itemID="{447CA83F-72C7-4468-9B50-4061BFF48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results - Copy</vt:lpstr>
      <vt:lpstr>MCTS results - Copy</vt:lpstr>
      <vt:lpstr>Results</vt:lpstr>
      <vt:lpstr>AllResults_22sep_2020</vt:lpstr>
      <vt:lpstr>TBR35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2023-06-07T12:53:38Z</dcterms:created>
  <dcterms:modified xsi:type="dcterms:W3CDTF">2023-06-09T14:08:08Z</dcterms:modified>
</cp:coreProperties>
</file>