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urnus\Documents\hebreeuws\cursus ETCBC\"/>
    </mc:Choice>
  </mc:AlternateContent>
  <xr:revisionPtr revIDLastSave="0" documentId="13_ncr:1_{A79835C0-AE9A-4159-8933-E4F787AD4EE3}" xr6:coauthVersionLast="37" xr6:coauthVersionMax="37" xr10:uidLastSave="{00000000-0000-0000-0000-000000000000}"/>
  <bookViews>
    <workbookView xWindow="0" yWindow="0" windowWidth="7470" windowHeight="5955" activeTab="5" xr2:uid="{00000000-000D-0000-FFFF-FFFF00000000}"/>
  </bookViews>
  <sheets>
    <sheet name="DRK_cmpl_verbs" sheetId="1" r:id="rId1"/>
    <sheet name="Obj verbs" sheetId="2" r:id="rId2"/>
    <sheet name="Subjverbs" sheetId="3" r:id="rId3"/>
    <sheet name="Blad5" sheetId="6" r:id="rId4"/>
    <sheet name="Blad7" sheetId="8" r:id="rId5"/>
    <sheet name="DRK_cmpl_verbs2" sheetId="5" r:id="rId6"/>
    <sheet name="top50verbs" sheetId="7" r:id="rId7"/>
  </sheets>
  <definedNames>
    <definedName name="_xlnm._FilterDatabase" localSheetId="5" hidden="1">DRK_cmpl_verbs2!$A$1:$P$462</definedName>
  </definedName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I4" i="5" l="1"/>
  <c r="I5" i="5"/>
  <c r="I12" i="5"/>
  <c r="I13" i="5"/>
  <c r="I14" i="5"/>
  <c r="I15" i="5"/>
  <c r="I18" i="5"/>
  <c r="I19" i="5"/>
  <c r="I20" i="5"/>
  <c r="I25" i="5"/>
  <c r="I26" i="5"/>
  <c r="I27" i="5"/>
  <c r="I29" i="5"/>
  <c r="I30" i="5"/>
  <c r="I32" i="5"/>
  <c r="I33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60" i="5"/>
  <c r="I63" i="5"/>
  <c r="I64" i="5"/>
  <c r="I65" i="5"/>
  <c r="I66" i="5"/>
  <c r="I68" i="5"/>
  <c r="I69" i="5"/>
  <c r="I71" i="5"/>
  <c r="I73" i="5"/>
  <c r="I74" i="5"/>
  <c r="I76" i="5"/>
  <c r="I77" i="5"/>
  <c r="I78" i="5"/>
  <c r="I79" i="5"/>
  <c r="I80" i="5"/>
  <c r="I81" i="5"/>
  <c r="I82" i="5"/>
  <c r="I83" i="5"/>
  <c r="I84" i="5"/>
  <c r="I85" i="5"/>
  <c r="I86" i="5"/>
  <c r="I88" i="5"/>
  <c r="I90" i="5"/>
  <c r="I92" i="5"/>
  <c r="I93" i="5"/>
  <c r="I95" i="5"/>
  <c r="I96" i="5"/>
  <c r="I97" i="5"/>
  <c r="I98" i="5"/>
  <c r="I103" i="5"/>
  <c r="I104" i="5"/>
  <c r="I105" i="5"/>
  <c r="I106" i="5"/>
  <c r="I107" i="5"/>
  <c r="I109" i="5"/>
  <c r="I110" i="5"/>
  <c r="I111" i="5"/>
  <c r="I113" i="5"/>
  <c r="I114" i="5"/>
  <c r="I115" i="5"/>
  <c r="I116" i="5"/>
  <c r="I117" i="5"/>
  <c r="I118" i="5"/>
  <c r="I119" i="5"/>
  <c r="I120" i="5"/>
  <c r="I121" i="5"/>
  <c r="I123" i="5"/>
  <c r="I125" i="5"/>
  <c r="I126" i="5"/>
  <c r="I127" i="5"/>
  <c r="I128" i="5"/>
  <c r="I129" i="5"/>
  <c r="I130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0" i="5"/>
  <c r="I161" i="5"/>
  <c r="I162" i="5"/>
  <c r="I163" i="5"/>
  <c r="I164" i="5"/>
  <c r="I166" i="5"/>
  <c r="I167" i="5"/>
  <c r="I168" i="5"/>
  <c r="I169" i="5"/>
  <c r="I170" i="5"/>
  <c r="I171" i="5"/>
  <c r="I172" i="5"/>
  <c r="I173" i="5"/>
  <c r="I175" i="5"/>
  <c r="I177" i="5"/>
  <c r="I178" i="5"/>
  <c r="I181" i="5"/>
  <c r="I183" i="5"/>
  <c r="I184" i="5"/>
  <c r="I185" i="5"/>
  <c r="I186" i="5"/>
  <c r="I189" i="5"/>
  <c r="I190" i="5"/>
  <c r="I196" i="5"/>
  <c r="I197" i="5"/>
  <c r="I199" i="5"/>
  <c r="I200" i="5"/>
  <c r="I203" i="5"/>
  <c r="I205" i="5"/>
  <c r="I210" i="5"/>
  <c r="I213" i="5"/>
  <c r="I214" i="5"/>
  <c r="I215" i="5"/>
  <c r="I216" i="5"/>
  <c r="I217" i="5"/>
  <c r="I221" i="5"/>
  <c r="I225" i="5"/>
  <c r="I226" i="5"/>
  <c r="I229" i="5"/>
  <c r="I230" i="5"/>
  <c r="I231" i="5"/>
  <c r="I232" i="5"/>
  <c r="I233" i="5"/>
  <c r="I235" i="5"/>
  <c r="I236" i="5"/>
  <c r="I237" i="5"/>
  <c r="I239" i="5"/>
  <c r="I240" i="5"/>
  <c r="I241" i="5"/>
  <c r="I242" i="5"/>
  <c r="I243" i="5"/>
  <c r="I244" i="5"/>
  <c r="I245" i="5"/>
  <c r="I247" i="5"/>
  <c r="I249" i="5"/>
  <c r="I250" i="5"/>
  <c r="I251" i="5"/>
  <c r="I252" i="5"/>
  <c r="I253" i="5"/>
  <c r="I254" i="5"/>
  <c r="I255" i="5"/>
  <c r="I256" i="5"/>
  <c r="I257" i="5"/>
  <c r="I258" i="5"/>
  <c r="I259" i="5"/>
  <c r="I261" i="5"/>
  <c r="I262" i="5"/>
  <c r="I263" i="5"/>
  <c r="I264" i="5"/>
  <c r="I271" i="5"/>
  <c r="I272" i="5"/>
  <c r="I273" i="5"/>
  <c r="I275" i="5"/>
  <c r="I276" i="5"/>
  <c r="I277" i="5"/>
  <c r="I278" i="5"/>
  <c r="I281" i="5"/>
  <c r="I282" i="5"/>
  <c r="I283" i="5"/>
  <c r="I287" i="5"/>
  <c r="I288" i="5"/>
  <c r="I290" i="5"/>
  <c r="I291" i="5"/>
  <c r="I292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9" i="5"/>
  <c r="I312" i="5"/>
  <c r="I315" i="5"/>
  <c r="I316" i="5"/>
  <c r="I317" i="5"/>
  <c r="I318" i="5"/>
  <c r="I319" i="5"/>
  <c r="I320" i="5"/>
  <c r="I322" i="5"/>
  <c r="I323" i="5"/>
  <c r="I327" i="5"/>
  <c r="I328" i="5"/>
  <c r="I329" i="5"/>
  <c r="I335" i="5"/>
  <c r="I341" i="5"/>
  <c r="I342" i="5"/>
  <c r="I343" i="5"/>
  <c r="I345" i="5"/>
  <c r="I347" i="5"/>
  <c r="I348" i="5"/>
  <c r="I351" i="5"/>
  <c r="I352" i="5"/>
  <c r="I354" i="5"/>
  <c r="I355" i="5"/>
  <c r="I358" i="5"/>
  <c r="I363" i="5"/>
  <c r="I367" i="5"/>
  <c r="I369" i="5"/>
  <c r="I372" i="5"/>
  <c r="I381" i="5"/>
  <c r="I384" i="5"/>
  <c r="I385" i="5"/>
  <c r="I391" i="5"/>
  <c r="I394" i="5"/>
  <c r="I395" i="5"/>
  <c r="I396" i="5"/>
  <c r="I397" i="5"/>
  <c r="I399" i="5"/>
  <c r="I400" i="5"/>
  <c r="I401" i="5"/>
  <c r="I402" i="5"/>
  <c r="I408" i="5"/>
  <c r="I410" i="5"/>
  <c r="I415" i="5"/>
  <c r="I417" i="5"/>
  <c r="I428" i="5"/>
  <c r="I436" i="5"/>
  <c r="I437" i="5"/>
  <c r="I438" i="5"/>
  <c r="I441" i="5"/>
  <c r="I446" i="5"/>
  <c r="I447" i="5"/>
  <c r="I449" i="5"/>
  <c r="I450" i="5"/>
  <c r="I451" i="5"/>
  <c r="I452" i="5"/>
  <c r="I453" i="5"/>
  <c r="I455" i="5"/>
  <c r="I456" i="5"/>
  <c r="I457" i="5"/>
  <c r="I458" i="5"/>
  <c r="I459" i="5"/>
  <c r="I461" i="5"/>
  <c r="I462" i="5"/>
  <c r="I2" i="5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<sst xmlns="http://schemas.openxmlformats.org/spreadsheetml/2006/main" count="4947" uniqueCount="238">
  <si>
    <t>book</t>
  </si>
  <si>
    <t>chapter</t>
  </si>
  <si>
    <t>verse</t>
  </si>
  <si>
    <t>verb_lex</t>
  </si>
  <si>
    <t>verb_tense</t>
  </si>
  <si>
    <t>verb_stem</t>
  </si>
  <si>
    <t>Genesis</t>
  </si>
  <si>
    <t>HLK[</t>
  </si>
  <si>
    <t>perf</t>
  </si>
  <si>
    <t>qal</t>
  </si>
  <si>
    <t>NXH[</t>
  </si>
  <si>
    <t>hif</t>
  </si>
  <si>
    <t>CMR[</t>
  </si>
  <si>
    <t>CWB[</t>
  </si>
  <si>
    <t>wayq</t>
  </si>
  <si>
    <t>QBR[</t>
  </si>
  <si>
    <t>nif</t>
  </si>
  <si>
    <t>NVH[</t>
  </si>
  <si>
    <t>RGZ[</t>
  </si>
  <si>
    <t>impf</t>
  </si>
  <si>
    <t>Exodus</t>
  </si>
  <si>
    <t>SBB[</t>
  </si>
  <si>
    <t>SWR[</t>
  </si>
  <si>
    <t>Numbers</t>
  </si>
  <si>
    <t>BW&gt;[</t>
  </si>
  <si>
    <t>QYR[</t>
  </si>
  <si>
    <t>&lt;LH[</t>
  </si>
  <si>
    <t>JYB[</t>
  </si>
  <si>
    <t>hit</t>
  </si>
  <si>
    <t>NYB[</t>
  </si>
  <si>
    <t>ptca</t>
  </si>
  <si>
    <t>infc</t>
  </si>
  <si>
    <t>Deuteronomy</t>
  </si>
  <si>
    <t>R&gt;H[</t>
  </si>
  <si>
    <t>&lt;BR[</t>
  </si>
  <si>
    <t>NDX[</t>
  </si>
  <si>
    <t>NPL[</t>
  </si>
  <si>
    <t>Joshua</t>
  </si>
  <si>
    <t>BQC[</t>
  </si>
  <si>
    <t>piel</t>
  </si>
  <si>
    <t>NWS[</t>
  </si>
  <si>
    <t>Judges</t>
  </si>
  <si>
    <t>CKM[</t>
  </si>
  <si>
    <t>PNH[</t>
  </si>
  <si>
    <t>1_Samuel</t>
  </si>
  <si>
    <t>JCR[</t>
  </si>
  <si>
    <t>JRH[</t>
  </si>
  <si>
    <t>FJM[</t>
  </si>
  <si>
    <t>CLX[</t>
  </si>
  <si>
    <t>HJH[</t>
  </si>
  <si>
    <t>FKL[</t>
  </si>
  <si>
    <t>HPK[</t>
  </si>
  <si>
    <t>2_Samuel</t>
  </si>
  <si>
    <t>&lt;MD[</t>
  </si>
  <si>
    <t>RWY[</t>
  </si>
  <si>
    <t>1_Kings</t>
  </si>
  <si>
    <t>JY&gt;[</t>
  </si>
  <si>
    <t>MY&gt;[</t>
  </si>
  <si>
    <t>CLK[</t>
  </si>
  <si>
    <t>ptcp</t>
  </si>
  <si>
    <t>hof</t>
  </si>
  <si>
    <t>impv</t>
  </si>
  <si>
    <t>2_Kings</t>
  </si>
  <si>
    <t>Isaiah</t>
  </si>
  <si>
    <t>infa</t>
  </si>
  <si>
    <t>RWM[</t>
  </si>
  <si>
    <t>T&lt;H[</t>
  </si>
  <si>
    <t>BXR[</t>
  </si>
  <si>
    <t>Jeremiah</t>
  </si>
  <si>
    <t>JCB[</t>
  </si>
  <si>
    <t>LMD[</t>
  </si>
  <si>
    <t>KCL[</t>
  </si>
  <si>
    <t>PQX[</t>
  </si>
  <si>
    <t>Ezekiel</t>
  </si>
  <si>
    <t>ZHR[</t>
  </si>
  <si>
    <t>NTN[</t>
  </si>
  <si>
    <t>NF&gt;[</t>
  </si>
  <si>
    <t>KLM[</t>
  </si>
  <si>
    <t>BR&gt;==[</t>
  </si>
  <si>
    <t>Hosea</t>
  </si>
  <si>
    <t>BVX[</t>
  </si>
  <si>
    <t>Jonah</t>
  </si>
  <si>
    <t>Micah</t>
  </si>
  <si>
    <t>Haggai</t>
  </si>
  <si>
    <t>Zechariah</t>
  </si>
  <si>
    <t>Malachi</t>
  </si>
  <si>
    <t>Psalms</t>
  </si>
  <si>
    <t>DRK[</t>
  </si>
  <si>
    <t>CTH[</t>
  </si>
  <si>
    <t>FWF[</t>
  </si>
  <si>
    <t>XJH[</t>
  </si>
  <si>
    <t>Job</t>
  </si>
  <si>
    <t>NGH[</t>
  </si>
  <si>
    <t>Proverbs</t>
  </si>
  <si>
    <t>&gt;KL[</t>
  </si>
  <si>
    <t>NYL[</t>
  </si>
  <si>
    <t>JD&lt;[</t>
  </si>
  <si>
    <t>&gt;CR[</t>
  </si>
  <si>
    <t>Y&lt;D[</t>
  </si>
  <si>
    <t>FVH[</t>
  </si>
  <si>
    <t>QR&gt;[</t>
  </si>
  <si>
    <t>FB&lt;[</t>
  </si>
  <si>
    <t>XNK[</t>
  </si>
  <si>
    <t>CGH[</t>
  </si>
  <si>
    <t>Ruth</t>
  </si>
  <si>
    <t>Ecclesiastes</t>
  </si>
  <si>
    <t>Nehemiah</t>
  </si>
  <si>
    <t>2_Chronicles</t>
  </si>
  <si>
    <t>GBH[</t>
  </si>
  <si>
    <t>node</t>
  </si>
  <si>
    <t>CXT[</t>
  </si>
  <si>
    <t>YLX[</t>
  </si>
  <si>
    <t>ZKR[</t>
  </si>
  <si>
    <t>KWN[</t>
  </si>
  <si>
    <t>LQX[</t>
  </si>
  <si>
    <t>&lt;FH[</t>
  </si>
  <si>
    <t>NGD[</t>
  </si>
  <si>
    <t>NTR[</t>
  </si>
  <si>
    <t>NBV[</t>
  </si>
  <si>
    <t>BL&lt;=[</t>
  </si>
  <si>
    <t>KBD[</t>
  </si>
  <si>
    <t>&lt;ZB[</t>
  </si>
  <si>
    <t>XPY[</t>
  </si>
  <si>
    <t>FRK[</t>
  </si>
  <si>
    <t>JVB[</t>
  </si>
  <si>
    <t>CNH[</t>
  </si>
  <si>
    <t>PZR[</t>
  </si>
  <si>
    <t>&lt;WH[</t>
  </si>
  <si>
    <t>BXN[</t>
  </si>
  <si>
    <t>C&gt;L[</t>
  </si>
  <si>
    <t>FWK[</t>
  </si>
  <si>
    <t>PQD[</t>
  </si>
  <si>
    <t>Amos</t>
  </si>
  <si>
    <t>Nahum</t>
  </si>
  <si>
    <t>YPH[</t>
  </si>
  <si>
    <t>GLL[</t>
  </si>
  <si>
    <t>VBX[</t>
  </si>
  <si>
    <t>SPR[</t>
  </si>
  <si>
    <t>BJN[</t>
  </si>
  <si>
    <t>XCB[</t>
  </si>
  <si>
    <t>SKN[</t>
  </si>
  <si>
    <t>&lt;WT[</t>
  </si>
  <si>
    <t>JKX[</t>
  </si>
  <si>
    <t>&gt;XZ[</t>
  </si>
  <si>
    <t>SLL[</t>
  </si>
  <si>
    <t>TMM[</t>
  </si>
  <si>
    <t>NKR[</t>
  </si>
  <si>
    <t>RXQ[</t>
  </si>
  <si>
    <t>FN&gt;[</t>
  </si>
  <si>
    <t>QNH=[</t>
  </si>
  <si>
    <t>&lt;QC[</t>
  </si>
  <si>
    <t>NYR[</t>
  </si>
  <si>
    <t>RYH[</t>
  </si>
  <si>
    <t>SLP[</t>
  </si>
  <si>
    <t>Lamentations</t>
  </si>
  <si>
    <t>GDR[</t>
  </si>
  <si>
    <t>XPF[</t>
  </si>
  <si>
    <t>Ezra</t>
  </si>
  <si>
    <t>&gt;WR[</t>
  </si>
  <si>
    <t>Leviticus</t>
  </si>
  <si>
    <t>CMM[</t>
  </si>
  <si>
    <t>JRV[</t>
  </si>
  <si>
    <t>RBH[</t>
  </si>
  <si>
    <t>ML&gt;[</t>
  </si>
  <si>
    <t>STR[</t>
  </si>
  <si>
    <t>TKN[</t>
  </si>
  <si>
    <t>&gt;BD[</t>
  </si>
  <si>
    <t>XJL=[</t>
  </si>
  <si>
    <t>&gt;RH[</t>
  </si>
  <si>
    <t>CSS[</t>
  </si>
  <si>
    <t>LPT[</t>
  </si>
  <si>
    <t>MWT[</t>
  </si>
  <si>
    <t>SPQ[</t>
  </si>
  <si>
    <t>KTB[</t>
  </si>
  <si>
    <t>pharse</t>
  </si>
  <si>
    <t>Cmpl</t>
  </si>
  <si>
    <t>phrase</t>
  </si>
  <si>
    <t>Objc</t>
  </si>
  <si>
    <t>Subj</t>
  </si>
  <si>
    <t>Eindtotaal</t>
  </si>
  <si>
    <t>Aantal van verb_tense</t>
  </si>
  <si>
    <t>Aantal van verb_stem</t>
  </si>
  <si>
    <t>Rijlabels</t>
  </si>
  <si>
    <t>verb1</t>
  </si>
  <si>
    <t>verb</t>
  </si>
  <si>
    <t>freq</t>
  </si>
  <si>
    <t xml:space="preserve">  '&lt;BD['</t>
  </si>
  <si>
    <t xml:space="preserve">  '&lt;BR['</t>
  </si>
  <si>
    <t xml:space="preserve">  '&lt;FH['</t>
  </si>
  <si>
    <t xml:space="preserve">  '&lt;LH['</t>
  </si>
  <si>
    <t xml:space="preserve">  '&lt;MD['</t>
  </si>
  <si>
    <t xml:space="preserve">  '&lt;NH['</t>
  </si>
  <si>
    <t xml:space="preserve">  '&gt;JB['</t>
  </si>
  <si>
    <t xml:space="preserve">  '&gt;KL['</t>
  </si>
  <si>
    <t xml:space="preserve">  '&gt;MR['</t>
  </si>
  <si>
    <t xml:space="preserve">  'BNH['</t>
  </si>
  <si>
    <t xml:space="preserve">  'BRK['</t>
  </si>
  <si>
    <t xml:space="preserve">  'BW&gt;['</t>
  </si>
  <si>
    <t xml:space="preserve">  'CLX['</t>
  </si>
  <si>
    <t xml:space="preserve">  'CM&lt;['</t>
  </si>
  <si>
    <t xml:space="preserve">  'CMR['</t>
  </si>
  <si>
    <t xml:space="preserve">  'CWB['</t>
  </si>
  <si>
    <t xml:space="preserve">  'DBR['</t>
  </si>
  <si>
    <t xml:space="preserve">  'FJM['</t>
  </si>
  <si>
    <t xml:space="preserve">  'HJH['</t>
  </si>
  <si>
    <t xml:space="preserve">  'HLK['</t>
  </si>
  <si>
    <t xml:space="preserve">  'JCB['</t>
  </si>
  <si>
    <t xml:space="preserve">  'JD&lt;['</t>
  </si>
  <si>
    <t xml:space="preserve">  'JLD['</t>
  </si>
  <si>
    <t xml:space="preserve">  'JR&gt;['</t>
  </si>
  <si>
    <t xml:space="preserve">  'JRC['</t>
  </si>
  <si>
    <t xml:space="preserve">  'JRD['</t>
  </si>
  <si>
    <t xml:space="preserve">  'JY&gt;['</t>
  </si>
  <si>
    <t xml:space="preserve">  'KRT['</t>
  </si>
  <si>
    <t xml:space="preserve">  'KTB['</t>
  </si>
  <si>
    <t xml:space="preserve">  'LQX['</t>
  </si>
  <si>
    <t xml:space="preserve">  'ML&gt;['</t>
  </si>
  <si>
    <t xml:space="preserve">  'MLK['</t>
  </si>
  <si>
    <t xml:space="preserve">  'MWT['</t>
  </si>
  <si>
    <t xml:space="preserve">  'MY&gt;['</t>
  </si>
  <si>
    <t xml:space="preserve">  'NF&gt;['</t>
  </si>
  <si>
    <t xml:space="preserve">  'NGD['</t>
  </si>
  <si>
    <t xml:space="preserve">  'NKH['</t>
  </si>
  <si>
    <t xml:space="preserve">  'NPL['</t>
  </si>
  <si>
    <t xml:space="preserve">  'NTN['</t>
  </si>
  <si>
    <t xml:space="preserve">  'PQD['</t>
  </si>
  <si>
    <t xml:space="preserve">  'QR&gt;['</t>
  </si>
  <si>
    <t xml:space="preserve">  'QRB['</t>
  </si>
  <si>
    <t xml:space="preserve">  'QWM['</t>
  </si>
  <si>
    <t xml:space="preserve">  'R&gt;H['</t>
  </si>
  <si>
    <t xml:space="preserve">  'SWR['</t>
  </si>
  <si>
    <t xml:space="preserve">  'XJH['</t>
  </si>
  <si>
    <t xml:space="preserve">  'XV&gt;['</t>
  </si>
  <si>
    <t xml:space="preserve">  'XZQ['</t>
  </si>
  <si>
    <t xml:space="preserve">  'YWH['</t>
  </si>
  <si>
    <t xml:space="preserve">  'ZKR['</t>
  </si>
  <si>
    <t>alg_freq</t>
  </si>
  <si>
    <t>Aantal van verb_lex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</si>
</sst>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RK_cmpl_verbs2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RK_cmpl_verbs2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urnus" refreshedDate="43402.527083680558" createdVersion="6" refreshedVersion="6" minRefreshableVersion="3" recordCount="461" xr:uid="{00000000-000A-0000-FFFF-FFFF06000000}">
  <cacheSource type="worksheet">
    <worksheetSource ref="A1:H462" sheet="DRK_cmpl_verbs2" r:id="rId2"/>
  </cacheSource>
  <cacheFields count="8">
    <cacheField name="node" numFmtId="0">
      <sharedItems containsSemiMixedTypes="0" containsString="0" containsNumber="1" containsInteger="1" minValue="1661" maxValue="424465"/>
    </cacheField>
    <cacheField name="book" numFmtId="0">
      <sharedItems/>
    </cacheField>
    <cacheField name="chapter" numFmtId="0">
      <sharedItems containsSemiMixedTypes="0" containsString="0" containsNumber="1" containsInteger="1" minValue="1" maxValue="146"/>
    </cacheField>
    <cacheField name="verse" numFmtId="0">
      <sharedItems containsSemiMixedTypes="0" containsString="0" containsNumber="1" containsInteger="1" minValue="1" maxValue="61"/>
    </cacheField>
    <cacheField name="pharse" numFmtId="0">
      <sharedItems count="3">
        <s v="Objc"/>
        <s v="Cmpl"/>
        <s v="Subj"/>
      </sharedItems>
    </cacheField>
    <cacheField name="verb_lex" numFmtId="0">
      <sharedItems count="122">
        <s v="CMR["/>
        <s v="CXT["/>
        <s v="HLK["/>
        <s v="YLX["/>
        <s v="NXH["/>
        <s v="FJM["/>
        <s v="CWB["/>
        <s v="QBR["/>
        <s v="NVH["/>
        <s v="NTN["/>
        <s v="NF&gt;["/>
        <s v="RGZ["/>
        <s v="SBB["/>
        <s v="JD&lt;["/>
        <s v="SWR["/>
        <s v="CMM["/>
        <s v="BW&gt;["/>
        <s v="QYR["/>
        <s v="&lt;LH["/>
        <s v="JYB["/>
        <s v="NYB["/>
        <s v="JRV["/>
        <s v="R&gt;H["/>
        <s v="&lt;BR["/>
        <s v="ZKR["/>
        <s v="NDX["/>
        <s v="RBH["/>
        <s v="KWN["/>
        <s v="NPL["/>
        <s v="BQC["/>
        <s v="NWS["/>
        <s v="LQX["/>
        <s v="&lt;FH["/>
        <s v="CKM["/>
        <s v="PNH["/>
        <s v="JCR["/>
        <s v="NGD["/>
        <s v="JRH["/>
        <s v="CLX["/>
        <s v="HJH["/>
        <s v="FKL["/>
        <s v="HPK["/>
        <s v="&lt;MD["/>
        <s v="RWY["/>
        <s v="NTR["/>
        <s v="JY&gt;["/>
        <s v="MY&gt;["/>
        <s v="CLK["/>
        <s v="NBV["/>
        <s v="ML&gt;["/>
        <s v="BL&lt;=["/>
        <s v="KBD["/>
        <s v="T&lt;H["/>
        <s v="STR["/>
        <s v="&lt;ZB["/>
        <s v="GBH["/>
        <s v="RWM["/>
        <s v="XPY["/>
        <s v="BXR["/>
        <s v="FRK["/>
        <s v="JVB["/>
        <s v="LMD["/>
        <s v="CNH["/>
        <s v="JCB["/>
        <s v="PZR["/>
        <s v="&lt;WH["/>
        <s v="BXN["/>
        <s v="KCL["/>
        <s v="PQX["/>
        <s v="C&gt;L["/>
        <s v="ZHR["/>
        <s v="KLM["/>
        <s v="TKN["/>
        <s v="BR&gt;==["/>
        <s v="FWK["/>
        <s v="PQD["/>
        <s v="BVX["/>
        <s v="YPH["/>
        <s v="&gt;BD["/>
        <s v="XJL=["/>
        <s v="GLL["/>
        <s v="VBX["/>
        <s v="&gt;RH["/>
        <s v="CSS["/>
        <s v="DRK["/>
        <s v="CTH["/>
        <s v="FWF["/>
        <s v="SPR["/>
        <s v="BJN["/>
        <s v="XJH["/>
        <s v="XCB["/>
        <s v="SKN["/>
        <s v="&lt;WT["/>
        <s v="LPT["/>
        <s v="JKX["/>
        <s v="&gt;XZ["/>
        <s v="SLL["/>
        <s v="TMM["/>
        <s v="NGH["/>
        <s v="NKR["/>
        <s v="&gt;KL["/>
        <s v="NYL["/>
        <s v="&gt;CR["/>
        <s v="RXQ["/>
        <s v="Y&lt;D["/>
        <s v="FVH["/>
        <s v="FN&gt;["/>
        <s v="QNH=["/>
        <s v="QR&gt;["/>
        <s v="&lt;QC["/>
        <s v="NYR["/>
        <s v="FB&lt;["/>
        <s v="RYH["/>
        <s v="SLP["/>
        <s v="MWT["/>
        <s v="XNK["/>
        <s v="CGH["/>
        <s v="SPQ["/>
        <s v="GDR["/>
        <s v="XPF["/>
        <s v="&gt;WR["/>
        <s v="KTB["/>
      </sharedItems>
    </cacheField>
    <cacheField name="verb_tense" numFmtId="0">
      <sharedItems count="8">
        <s v="infc"/>
        <s v="perf"/>
        <s v="ptca"/>
        <s v="wayq"/>
        <s v="impf"/>
        <s v="impv"/>
        <s v="ptcp"/>
        <s v="infa"/>
      </sharedItems>
    </cacheField>
    <cacheField name="verb_stem" numFmtId="0">
      <sharedItems count="6">
        <s v="qal"/>
        <s v="hif"/>
        <s v="nif"/>
        <s v="hit"/>
        <s v="piel"/>
        <s v="ho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urnus" refreshedDate="43402.595615740742" createdVersion="6" refreshedVersion="6" minRefreshableVersion="3" recordCount="461" xr:uid="{00000000-000A-0000-FFFF-FFFF0D000000}">
  <cacheSource type="worksheet">
    <worksheetSource ref="A1:I462" sheet="DRK_cmpl_verbs2" r:id="rId2"/>
  </cacheSource>
  <cacheFields count="9">
    <cacheField name="node" numFmtId="0">
      <sharedItems containsSemiMixedTypes="0" containsString="0" containsNumber="1" containsInteger="1" minValue="1661" maxValue="424465"/>
    </cacheField>
    <cacheField name="book" numFmtId="0">
      <sharedItems count="31">
        <s v="Deuteronomy"/>
        <s v="Joshua"/>
        <s v="2_Samuel"/>
        <s v="Judges"/>
        <s v="Isaiah"/>
        <s v="Jeremiah"/>
        <s v="Numbers"/>
        <s v="1_Samuel"/>
        <s v="2_Kings"/>
        <s v="1_Kings"/>
        <s v="Ezekiel"/>
        <s v="Psalms"/>
        <s v="Proverbs"/>
        <s v="Nehemiah"/>
        <s v="Job"/>
        <s v="Ezra"/>
        <s v="Hosea"/>
        <s v="Leviticus"/>
        <s v="Genesis"/>
        <s v="Malachi"/>
        <s v="2_Chronicles"/>
        <s v="Jonah"/>
        <s v="Zechariah"/>
        <s v="Haggai"/>
        <s v="Lamentations"/>
        <s v="Ruth"/>
        <s v="Ecclesiastes"/>
        <s v="Exodus"/>
        <s v="Micah"/>
        <s v="Amos"/>
        <s v="Nahum"/>
      </sharedItems>
    </cacheField>
    <cacheField name="chapter" numFmtId="0">
      <sharedItems containsSemiMixedTypes="0" containsString="0" containsNumber="1" containsInteger="1" minValue="1" maxValue="146"/>
    </cacheField>
    <cacheField name="verse" numFmtId="0">
      <sharedItems containsSemiMixedTypes="0" containsString="0" containsNumber="1" containsInteger="1" minValue="1" maxValue="61"/>
    </cacheField>
    <cacheField name="pharse" numFmtId="0">
      <sharedItems count="3">
        <s v="Cmpl"/>
        <s v="Objc"/>
        <s v="Subj"/>
      </sharedItems>
    </cacheField>
    <cacheField name="verb_lex" numFmtId="0">
      <sharedItems count="122">
        <s v="&lt;BR["/>
        <s v="&lt;FH["/>
        <s v="&lt;LH["/>
        <s v="&lt;MD["/>
        <s v="&lt;QC["/>
        <s v="&lt;WH["/>
        <s v="&lt;WT["/>
        <s v="&lt;ZB["/>
        <s v="&gt;BD["/>
        <s v="&gt;CR["/>
        <s v="&gt;KL["/>
        <s v="&gt;RH["/>
        <s v="&gt;WR["/>
        <s v="&gt;XZ["/>
        <s v="BJN["/>
        <s v="BL&lt;=["/>
        <s v="BQC["/>
        <s v="BR&gt;==["/>
        <s v="BVX["/>
        <s v="BW&gt;["/>
        <s v="BXN["/>
        <s v="BXR["/>
        <s v="C&gt;L["/>
        <s v="CGH["/>
        <s v="CKM["/>
        <s v="CLK["/>
        <s v="CLX["/>
        <s v="CMM["/>
        <s v="CMR["/>
        <s v="CNH["/>
        <s v="CSS["/>
        <s v="CTH["/>
        <s v="CWB["/>
        <s v="CXT["/>
        <s v="DRK["/>
        <s v="FB&lt;["/>
        <s v="FJM["/>
        <s v="FKL["/>
        <s v="FN&gt;["/>
        <s v="FRK["/>
        <s v="FVH["/>
        <s v="FWF["/>
        <s v="FWK["/>
        <s v="GBH["/>
        <s v="GDR["/>
        <s v="GLL["/>
        <s v="HJH["/>
        <s v="HLK["/>
        <s v="HPK["/>
        <s v="JCB["/>
        <s v="JCR["/>
        <s v="JD&lt;["/>
        <s v="JKX["/>
        <s v="JRH["/>
        <s v="JRV["/>
        <s v="JVB["/>
        <s v="JY&gt;["/>
        <s v="JYB["/>
        <s v="KBD["/>
        <s v="KCL["/>
        <s v="KLM["/>
        <s v="KTB["/>
        <s v="KWN["/>
        <s v="LMD["/>
        <s v="LPT["/>
        <s v="LQX["/>
        <s v="ML&gt;["/>
        <s v="MWT["/>
        <s v="MY&gt;["/>
        <s v="NBV["/>
        <s v="NDX["/>
        <s v="NF&gt;["/>
        <s v="NGD["/>
        <s v="NGH["/>
        <s v="NKR["/>
        <s v="NPL["/>
        <s v="NTN["/>
        <s v="NTR["/>
        <s v="NVH["/>
        <s v="NWS["/>
        <s v="NXH["/>
        <s v="NYB["/>
        <s v="NYL["/>
        <s v="NYR["/>
        <s v="PNH["/>
        <s v="PQD["/>
        <s v="PQX["/>
        <s v="PZR["/>
        <s v="QBR["/>
        <s v="QNH=["/>
        <s v="QR&gt;["/>
        <s v="QYR["/>
        <s v="R&gt;H["/>
        <s v="RBH["/>
        <s v="RGZ["/>
        <s v="RWM["/>
        <s v="RWY["/>
        <s v="RXQ["/>
        <s v="RYH["/>
        <s v="SBB["/>
        <s v="SKN["/>
        <s v="SLL["/>
        <s v="SLP["/>
        <s v="SPQ["/>
        <s v="SPR["/>
        <s v="STR["/>
        <s v="SWR["/>
        <s v="T&lt;H["/>
        <s v="TKN["/>
        <s v="TMM["/>
        <s v="VBX["/>
        <s v="XCB["/>
        <s v="XJH["/>
        <s v="XJL=["/>
        <s v="XNK["/>
        <s v="XPF["/>
        <s v="XPY["/>
        <s v="Y&lt;D["/>
        <s v="YLX["/>
        <s v="YPH["/>
        <s v="ZHR["/>
        <s v="ZKR["/>
      </sharedItems>
    </cacheField>
    <cacheField name="verb_tense" numFmtId="0">
      <sharedItems/>
    </cacheField>
    <cacheField name="verb_stem" numFmtId="0">
      <sharedItems/>
    </cacheField>
    <cacheField name="alg_freq" numFmtId="0">
      <sharedItems containsString="0" containsBlank="1" containsNumber="1" containsInteger="1" minValue="231" maxValue="3561" count="30">
        <n v="548"/>
        <n v="2629"/>
        <n v="890"/>
        <n v="521"/>
        <m/>
        <n v="817"/>
        <n v="2570"/>
        <n v="861"/>
        <n v="468"/>
        <n v="1038"/>
        <n v="609"/>
        <n v="3561"/>
        <n v="1554"/>
        <n v="1082"/>
        <n v="991"/>
        <n v="1069"/>
        <n v="231"/>
        <n v="965"/>
        <n v="294"/>
        <n v="835"/>
        <n v="453"/>
        <n v="656"/>
        <n v="371"/>
        <n v="445"/>
        <n v="2017"/>
        <n v="303"/>
        <n v="743"/>
        <n v="1298"/>
        <n v="297"/>
        <n v="2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">
  <r>
    <n v="1661"/>
    <s v="Genesis"/>
    <n v="3"/>
    <n v="24"/>
    <x v="0"/>
    <x v="0"/>
    <x v="0"/>
    <x v="0"/>
  </r>
  <r>
    <n v="2818"/>
    <s v="Genesis"/>
    <n v="6"/>
    <n v="12"/>
    <x v="0"/>
    <x v="1"/>
    <x v="1"/>
    <x v="1"/>
  </r>
  <r>
    <n v="8131"/>
    <s v="Genesis"/>
    <n v="18"/>
    <n v="19"/>
    <x v="0"/>
    <x v="0"/>
    <x v="1"/>
    <x v="0"/>
  </r>
  <r>
    <n v="8468"/>
    <s v="Genesis"/>
    <n v="19"/>
    <n v="2"/>
    <x v="1"/>
    <x v="2"/>
    <x v="1"/>
    <x v="0"/>
  </r>
  <r>
    <n v="11534"/>
    <s v="Genesis"/>
    <n v="24"/>
    <n v="21"/>
    <x v="0"/>
    <x v="3"/>
    <x v="1"/>
    <x v="1"/>
  </r>
  <r>
    <n v="11633"/>
    <s v="Genesis"/>
    <n v="24"/>
    <n v="27"/>
    <x v="1"/>
    <x v="4"/>
    <x v="1"/>
    <x v="0"/>
  </r>
  <r>
    <n v="11881"/>
    <s v="Genesis"/>
    <n v="24"/>
    <n v="40"/>
    <x v="0"/>
    <x v="3"/>
    <x v="1"/>
    <x v="1"/>
  </r>
  <r>
    <n v="11928"/>
    <s v="Genesis"/>
    <n v="24"/>
    <n v="42"/>
    <x v="0"/>
    <x v="3"/>
    <x v="2"/>
    <x v="1"/>
  </r>
  <r>
    <n v="12068"/>
    <s v="Genesis"/>
    <n v="24"/>
    <n v="48"/>
    <x v="1"/>
    <x v="4"/>
    <x v="1"/>
    <x v="1"/>
  </r>
  <r>
    <n v="12221"/>
    <s v="Genesis"/>
    <n v="24"/>
    <n v="56"/>
    <x v="0"/>
    <x v="3"/>
    <x v="1"/>
    <x v="1"/>
  </r>
  <r>
    <n v="14898"/>
    <s v="Genesis"/>
    <n v="28"/>
    <n v="20"/>
    <x v="1"/>
    <x v="0"/>
    <x v="1"/>
    <x v="0"/>
  </r>
  <r>
    <n v="16202"/>
    <s v="Genesis"/>
    <n v="30"/>
    <n v="36"/>
    <x v="0"/>
    <x v="5"/>
    <x v="3"/>
    <x v="0"/>
  </r>
  <r>
    <n v="17456"/>
    <s v="Genesis"/>
    <n v="32"/>
    <n v="2"/>
    <x v="1"/>
    <x v="2"/>
    <x v="1"/>
    <x v="0"/>
  </r>
  <r>
    <n v="18371"/>
    <s v="Genesis"/>
    <n v="33"/>
    <n v="16"/>
    <x v="1"/>
    <x v="6"/>
    <x v="3"/>
    <x v="0"/>
  </r>
  <r>
    <n v="19404"/>
    <s v="Genesis"/>
    <n v="35"/>
    <n v="19"/>
    <x v="1"/>
    <x v="7"/>
    <x v="3"/>
    <x v="2"/>
  </r>
  <r>
    <n v="21107"/>
    <s v="Genesis"/>
    <n v="38"/>
    <n v="16"/>
    <x v="1"/>
    <x v="8"/>
    <x v="3"/>
    <x v="0"/>
  </r>
  <r>
    <n v="23864"/>
    <s v="Genesis"/>
    <n v="42"/>
    <n v="25"/>
    <x v="0"/>
    <x v="9"/>
    <x v="0"/>
    <x v="0"/>
  </r>
  <r>
    <n v="25854"/>
    <s v="Genesis"/>
    <n v="45"/>
    <n v="21"/>
    <x v="0"/>
    <x v="9"/>
    <x v="3"/>
    <x v="0"/>
  </r>
  <r>
    <n v="25894"/>
    <s v="Genesis"/>
    <n v="45"/>
    <n v="23"/>
    <x v="0"/>
    <x v="10"/>
    <x v="2"/>
    <x v="0"/>
  </r>
  <r>
    <n v="25915"/>
    <s v="Genesis"/>
    <n v="45"/>
    <n v="24"/>
    <x v="1"/>
    <x v="11"/>
    <x v="4"/>
    <x v="0"/>
  </r>
  <r>
    <n v="36112"/>
    <s v="Exodus"/>
    <n v="13"/>
    <n v="17"/>
    <x v="0"/>
    <x v="4"/>
    <x v="1"/>
    <x v="0"/>
  </r>
  <r>
    <n v="36134"/>
    <s v="Exodus"/>
    <n v="13"/>
    <n v="18"/>
    <x v="1"/>
    <x v="12"/>
    <x v="3"/>
    <x v="1"/>
  </r>
  <r>
    <n v="36200"/>
    <s v="Exodus"/>
    <n v="13"/>
    <n v="21"/>
    <x v="0"/>
    <x v="4"/>
    <x v="0"/>
    <x v="1"/>
  </r>
  <r>
    <n v="38887"/>
    <s v="Exodus"/>
    <n v="18"/>
    <n v="20"/>
    <x v="0"/>
    <x v="13"/>
    <x v="1"/>
    <x v="1"/>
  </r>
  <r>
    <n v="46660"/>
    <s v="Exodus"/>
    <n v="32"/>
    <n v="8"/>
    <x v="1"/>
    <x v="14"/>
    <x v="1"/>
    <x v="0"/>
  </r>
  <r>
    <n v="47586"/>
    <s v="Exodus"/>
    <n v="33"/>
    <n v="13"/>
    <x v="0"/>
    <x v="13"/>
    <x v="5"/>
    <x v="1"/>
  </r>
  <r>
    <n v="68524"/>
    <s v="Leviticus"/>
    <n v="26"/>
    <n v="22"/>
    <x v="2"/>
    <x v="15"/>
    <x v="1"/>
    <x v="2"/>
  </r>
  <r>
    <n v="82897"/>
    <s v="Numbers"/>
    <n v="20"/>
    <n v="17"/>
    <x v="1"/>
    <x v="2"/>
    <x v="4"/>
    <x v="0"/>
  </r>
  <r>
    <n v="83135"/>
    <s v="Numbers"/>
    <n v="21"/>
    <n v="1"/>
    <x v="1"/>
    <x v="16"/>
    <x v="1"/>
    <x v="0"/>
  </r>
  <r>
    <n v="83208"/>
    <s v="Numbers"/>
    <n v="21"/>
    <n v="4"/>
    <x v="1"/>
    <x v="17"/>
    <x v="3"/>
    <x v="0"/>
  </r>
  <r>
    <n v="83544"/>
    <s v="Numbers"/>
    <n v="21"/>
    <n v="22"/>
    <x v="1"/>
    <x v="2"/>
    <x v="4"/>
    <x v="0"/>
  </r>
  <r>
    <n v="83733"/>
    <s v="Numbers"/>
    <n v="21"/>
    <n v="33"/>
    <x v="1"/>
    <x v="18"/>
    <x v="3"/>
    <x v="0"/>
  </r>
  <r>
    <n v="84248"/>
    <s v="Numbers"/>
    <n v="22"/>
    <n v="22"/>
    <x v="1"/>
    <x v="19"/>
    <x v="3"/>
    <x v="3"/>
  </r>
  <r>
    <n v="84273"/>
    <s v="Numbers"/>
    <n v="22"/>
    <n v="23"/>
    <x v="1"/>
    <x v="20"/>
    <x v="2"/>
    <x v="2"/>
  </r>
  <r>
    <n v="84283"/>
    <s v="Numbers"/>
    <n v="22"/>
    <n v="23"/>
    <x v="1"/>
    <x v="8"/>
    <x v="3"/>
    <x v="0"/>
  </r>
  <r>
    <n v="84301"/>
    <s v="Numbers"/>
    <n v="22"/>
    <n v="23"/>
    <x v="1"/>
    <x v="8"/>
    <x v="0"/>
    <x v="1"/>
  </r>
  <r>
    <n v="84461"/>
    <s v="Numbers"/>
    <n v="22"/>
    <n v="31"/>
    <x v="1"/>
    <x v="20"/>
    <x v="2"/>
    <x v="2"/>
  </r>
  <r>
    <n v="84495"/>
    <s v="Numbers"/>
    <n v="22"/>
    <n v="32"/>
    <x v="2"/>
    <x v="21"/>
    <x v="1"/>
    <x v="0"/>
  </r>
  <r>
    <n v="85617"/>
    <s v="Numbers"/>
    <n v="24"/>
    <n v="25"/>
    <x v="1"/>
    <x v="2"/>
    <x v="1"/>
    <x v="0"/>
  </r>
  <r>
    <n v="90802"/>
    <s v="Numbers"/>
    <n v="33"/>
    <n v="8"/>
    <x v="0"/>
    <x v="2"/>
    <x v="3"/>
    <x v="0"/>
  </r>
  <r>
    <n v="93187"/>
    <s v="Deuteronomy"/>
    <n v="1"/>
    <n v="19"/>
    <x v="0"/>
    <x v="2"/>
    <x v="3"/>
    <x v="0"/>
  </r>
  <r>
    <n v="93268"/>
    <s v="Deuteronomy"/>
    <n v="1"/>
    <n v="22"/>
    <x v="0"/>
    <x v="6"/>
    <x v="4"/>
    <x v="1"/>
  </r>
  <r>
    <n v="93486"/>
    <s v="Deuteronomy"/>
    <n v="1"/>
    <n v="33"/>
    <x v="1"/>
    <x v="22"/>
    <x v="0"/>
    <x v="1"/>
  </r>
  <r>
    <n v="93879"/>
    <s v="Deuteronomy"/>
    <n v="2"/>
    <n v="8"/>
    <x v="1"/>
    <x v="23"/>
    <x v="3"/>
    <x v="0"/>
  </r>
  <r>
    <n v="94263"/>
    <s v="Deuteronomy"/>
    <n v="2"/>
    <n v="27"/>
    <x v="1"/>
    <x v="2"/>
    <x v="4"/>
    <x v="0"/>
  </r>
  <r>
    <n v="94488"/>
    <s v="Deuteronomy"/>
    <n v="3"/>
    <n v="1"/>
    <x v="1"/>
    <x v="18"/>
    <x v="3"/>
    <x v="0"/>
  </r>
  <r>
    <n v="96949"/>
    <s v="Deuteronomy"/>
    <n v="5"/>
    <n v="33"/>
    <x v="1"/>
    <x v="2"/>
    <x v="4"/>
    <x v="0"/>
  </r>
  <r>
    <n v="97092"/>
    <s v="Deuteronomy"/>
    <n v="6"/>
    <n v="7"/>
    <x v="1"/>
    <x v="2"/>
    <x v="0"/>
    <x v="0"/>
  </r>
  <r>
    <n v="98024"/>
    <s v="Deuteronomy"/>
    <n v="8"/>
    <n v="2"/>
    <x v="0"/>
    <x v="24"/>
    <x v="1"/>
    <x v="0"/>
  </r>
  <r>
    <n v="98124"/>
    <s v="Deuteronomy"/>
    <n v="8"/>
    <n v="6"/>
    <x v="1"/>
    <x v="2"/>
    <x v="0"/>
    <x v="0"/>
  </r>
  <r>
    <n v="98722"/>
    <s v="Deuteronomy"/>
    <n v="9"/>
    <n v="12"/>
    <x v="1"/>
    <x v="14"/>
    <x v="1"/>
    <x v="0"/>
  </r>
  <r>
    <n v="98805"/>
    <s v="Deuteronomy"/>
    <n v="9"/>
    <n v="16"/>
    <x v="1"/>
    <x v="14"/>
    <x v="1"/>
    <x v="0"/>
  </r>
  <r>
    <n v="99401"/>
    <s v="Deuteronomy"/>
    <n v="10"/>
    <n v="12"/>
    <x v="1"/>
    <x v="2"/>
    <x v="0"/>
    <x v="0"/>
  </r>
  <r>
    <n v="100006"/>
    <s v="Deuteronomy"/>
    <n v="11"/>
    <n v="19"/>
    <x v="1"/>
    <x v="2"/>
    <x v="0"/>
    <x v="0"/>
  </r>
  <r>
    <n v="100070"/>
    <s v="Deuteronomy"/>
    <n v="11"/>
    <n v="22"/>
    <x v="1"/>
    <x v="2"/>
    <x v="0"/>
    <x v="0"/>
  </r>
  <r>
    <n v="100185"/>
    <s v="Deuteronomy"/>
    <n v="11"/>
    <n v="28"/>
    <x v="1"/>
    <x v="14"/>
    <x v="1"/>
    <x v="0"/>
  </r>
  <r>
    <n v="101158"/>
    <s v="Deuteronomy"/>
    <n v="13"/>
    <n v="6"/>
    <x v="1"/>
    <x v="25"/>
    <x v="0"/>
    <x v="1"/>
  </r>
  <r>
    <n v="101833"/>
    <s v="Deuteronomy"/>
    <n v="14"/>
    <n v="24"/>
    <x v="2"/>
    <x v="26"/>
    <x v="4"/>
    <x v="0"/>
  </r>
  <r>
    <n v="103343"/>
    <s v="Deuteronomy"/>
    <n v="17"/>
    <n v="16"/>
    <x v="1"/>
    <x v="6"/>
    <x v="0"/>
    <x v="0"/>
  </r>
  <r>
    <n v="103906"/>
    <s v="Deuteronomy"/>
    <n v="19"/>
    <n v="3"/>
    <x v="0"/>
    <x v="27"/>
    <x v="4"/>
    <x v="1"/>
  </r>
  <r>
    <n v="104009"/>
    <s v="Deuteronomy"/>
    <n v="19"/>
    <n v="6"/>
    <x v="2"/>
    <x v="26"/>
    <x v="4"/>
    <x v="0"/>
  </r>
  <r>
    <n v="104085"/>
    <s v="Deuteronomy"/>
    <n v="19"/>
    <n v="9"/>
    <x v="1"/>
    <x v="2"/>
    <x v="0"/>
    <x v="0"/>
  </r>
  <r>
    <n v="105360"/>
    <s v="Deuteronomy"/>
    <n v="22"/>
    <n v="4"/>
    <x v="1"/>
    <x v="28"/>
    <x v="2"/>
    <x v="0"/>
  </r>
  <r>
    <n v="107590"/>
    <s v="Deuteronomy"/>
    <n v="26"/>
    <n v="17"/>
    <x v="1"/>
    <x v="2"/>
    <x v="0"/>
    <x v="0"/>
  </r>
  <r>
    <n v="108251"/>
    <s v="Deuteronomy"/>
    <n v="28"/>
    <n v="9"/>
    <x v="1"/>
    <x v="2"/>
    <x v="1"/>
    <x v="0"/>
  </r>
  <r>
    <n v="108657"/>
    <s v="Deuteronomy"/>
    <n v="28"/>
    <n v="29"/>
    <x v="0"/>
    <x v="3"/>
    <x v="4"/>
    <x v="1"/>
  </r>
  <r>
    <n v="110520"/>
    <s v="Deuteronomy"/>
    <n v="30"/>
    <n v="16"/>
    <x v="1"/>
    <x v="2"/>
    <x v="0"/>
    <x v="0"/>
  </r>
  <r>
    <n v="111398"/>
    <s v="Deuteronomy"/>
    <n v="31"/>
    <n v="29"/>
    <x v="1"/>
    <x v="14"/>
    <x v="1"/>
    <x v="0"/>
  </r>
  <r>
    <n v="113114"/>
    <s v="Joshua"/>
    <n v="1"/>
    <n v="8"/>
    <x v="0"/>
    <x v="3"/>
    <x v="4"/>
    <x v="1"/>
  </r>
  <r>
    <n v="113749"/>
    <s v="Joshua"/>
    <n v="2"/>
    <n v="16"/>
    <x v="1"/>
    <x v="2"/>
    <x v="4"/>
    <x v="0"/>
  </r>
  <r>
    <n v="113882"/>
    <s v="Joshua"/>
    <n v="2"/>
    <n v="22"/>
    <x v="1"/>
    <x v="29"/>
    <x v="3"/>
    <x v="4"/>
  </r>
  <r>
    <n v="114026"/>
    <s v="Joshua"/>
    <n v="3"/>
    <n v="4"/>
    <x v="0"/>
    <x v="13"/>
    <x v="4"/>
    <x v="0"/>
  </r>
  <r>
    <n v="114035"/>
    <s v="Joshua"/>
    <n v="3"/>
    <n v="4"/>
    <x v="1"/>
    <x v="23"/>
    <x v="1"/>
    <x v="0"/>
  </r>
  <r>
    <n v="117192"/>
    <s v="Joshua"/>
    <n v="8"/>
    <n v="15"/>
    <x v="1"/>
    <x v="30"/>
    <x v="3"/>
    <x v="0"/>
  </r>
  <r>
    <n v="117973"/>
    <s v="Joshua"/>
    <n v="9"/>
    <n v="11"/>
    <x v="0"/>
    <x v="31"/>
    <x v="5"/>
    <x v="0"/>
  </r>
  <r>
    <n v="125347"/>
    <s v="Joshua"/>
    <n v="22"/>
    <n v="5"/>
    <x v="1"/>
    <x v="2"/>
    <x v="0"/>
    <x v="0"/>
  </r>
  <r>
    <n v="126514"/>
    <s v="Joshua"/>
    <n v="23"/>
    <n v="14"/>
    <x v="1"/>
    <x v="2"/>
    <x v="2"/>
    <x v="0"/>
  </r>
  <r>
    <n v="127092"/>
    <s v="Joshua"/>
    <n v="24"/>
    <n v="17"/>
    <x v="1"/>
    <x v="0"/>
    <x v="3"/>
    <x v="0"/>
  </r>
  <r>
    <n v="128557"/>
    <s v="Judges"/>
    <n v="2"/>
    <n v="17"/>
    <x v="1"/>
    <x v="14"/>
    <x v="1"/>
    <x v="0"/>
  </r>
  <r>
    <n v="128626"/>
    <s v="Judges"/>
    <n v="2"/>
    <n v="19"/>
    <x v="1"/>
    <x v="28"/>
    <x v="1"/>
    <x v="1"/>
  </r>
  <r>
    <n v="128683"/>
    <s v="Judges"/>
    <n v="2"/>
    <n v="22"/>
    <x v="0"/>
    <x v="0"/>
    <x v="2"/>
    <x v="0"/>
  </r>
  <r>
    <n v="130090"/>
    <s v="Judges"/>
    <n v="5"/>
    <n v="10"/>
    <x v="1"/>
    <x v="2"/>
    <x v="2"/>
    <x v="0"/>
  </r>
  <r>
    <n v="132366"/>
    <s v="Judges"/>
    <n v="8"/>
    <n v="11"/>
    <x v="1"/>
    <x v="18"/>
    <x v="3"/>
    <x v="0"/>
  </r>
  <r>
    <n v="133672"/>
    <s v="Judges"/>
    <n v="9"/>
    <n v="37"/>
    <x v="1"/>
    <x v="16"/>
    <x v="2"/>
    <x v="0"/>
  </r>
  <r>
    <n v="138181"/>
    <s v="Judges"/>
    <n v="17"/>
    <n v="8"/>
    <x v="0"/>
    <x v="32"/>
    <x v="0"/>
    <x v="0"/>
  </r>
  <r>
    <n v="138433"/>
    <s v="Judges"/>
    <n v="18"/>
    <n v="5"/>
    <x v="2"/>
    <x v="3"/>
    <x v="4"/>
    <x v="1"/>
  </r>
  <r>
    <n v="138931"/>
    <s v="Judges"/>
    <n v="18"/>
    <n v="26"/>
    <x v="1"/>
    <x v="2"/>
    <x v="3"/>
    <x v="0"/>
  </r>
  <r>
    <n v="139316"/>
    <s v="Judges"/>
    <n v="19"/>
    <n v="9"/>
    <x v="1"/>
    <x v="33"/>
    <x v="1"/>
    <x v="1"/>
  </r>
  <r>
    <n v="139787"/>
    <s v="Judges"/>
    <n v="19"/>
    <n v="27"/>
    <x v="1"/>
    <x v="2"/>
    <x v="0"/>
    <x v="0"/>
  </r>
  <r>
    <n v="140843"/>
    <s v="Judges"/>
    <n v="20"/>
    <n v="42"/>
    <x v="1"/>
    <x v="34"/>
    <x v="3"/>
    <x v="0"/>
  </r>
  <r>
    <n v="141887"/>
    <s v="1_Samuel"/>
    <n v="1"/>
    <n v="18"/>
    <x v="1"/>
    <x v="2"/>
    <x v="3"/>
    <x v="0"/>
  </r>
  <r>
    <n v="144333"/>
    <s v="1_Samuel"/>
    <n v="6"/>
    <n v="9"/>
    <x v="1"/>
    <x v="18"/>
    <x v="4"/>
    <x v="0"/>
  </r>
  <r>
    <n v="144403"/>
    <s v="1_Samuel"/>
    <n v="6"/>
    <n v="12"/>
    <x v="1"/>
    <x v="35"/>
    <x v="3"/>
    <x v="0"/>
  </r>
  <r>
    <n v="145117"/>
    <s v="1_Samuel"/>
    <n v="8"/>
    <n v="3"/>
    <x v="1"/>
    <x v="2"/>
    <x v="1"/>
    <x v="0"/>
  </r>
  <r>
    <n v="145152"/>
    <s v="1_Samuel"/>
    <n v="8"/>
    <n v="5"/>
    <x v="1"/>
    <x v="2"/>
    <x v="1"/>
    <x v="0"/>
  </r>
  <r>
    <n v="145639"/>
    <s v="1_Samuel"/>
    <n v="9"/>
    <n v="6"/>
    <x v="0"/>
    <x v="36"/>
    <x v="4"/>
    <x v="1"/>
  </r>
  <r>
    <n v="145701"/>
    <s v="1_Samuel"/>
    <n v="9"/>
    <n v="8"/>
    <x v="0"/>
    <x v="36"/>
    <x v="1"/>
    <x v="1"/>
  </r>
  <r>
    <n v="147749"/>
    <s v="1_Samuel"/>
    <n v="12"/>
    <n v="23"/>
    <x v="1"/>
    <x v="37"/>
    <x v="1"/>
    <x v="1"/>
  </r>
  <r>
    <n v="148179"/>
    <s v="1_Samuel"/>
    <n v="13"/>
    <n v="17"/>
    <x v="1"/>
    <x v="34"/>
    <x v="4"/>
    <x v="0"/>
  </r>
  <r>
    <n v="148190"/>
    <s v="1_Samuel"/>
    <n v="13"/>
    <n v="18"/>
    <x v="1"/>
    <x v="34"/>
    <x v="4"/>
    <x v="0"/>
  </r>
  <r>
    <n v="148197"/>
    <s v="1_Samuel"/>
    <n v="13"/>
    <n v="18"/>
    <x v="1"/>
    <x v="34"/>
    <x v="4"/>
    <x v="0"/>
  </r>
  <r>
    <n v="149566"/>
    <s v="1_Samuel"/>
    <n v="15"/>
    <n v="2"/>
    <x v="1"/>
    <x v="5"/>
    <x v="1"/>
    <x v="0"/>
  </r>
  <r>
    <n v="149918"/>
    <s v="1_Samuel"/>
    <n v="15"/>
    <n v="18"/>
    <x v="1"/>
    <x v="38"/>
    <x v="3"/>
    <x v="0"/>
  </r>
  <r>
    <n v="149968"/>
    <s v="1_Samuel"/>
    <n v="15"/>
    <n v="20"/>
    <x v="1"/>
    <x v="2"/>
    <x v="3"/>
    <x v="0"/>
  </r>
  <r>
    <n v="152034"/>
    <s v="1_Samuel"/>
    <n v="17"/>
    <n v="52"/>
    <x v="1"/>
    <x v="28"/>
    <x v="3"/>
    <x v="0"/>
  </r>
  <r>
    <n v="152441"/>
    <s v="1_Samuel"/>
    <n v="18"/>
    <n v="14"/>
    <x v="1"/>
    <x v="39"/>
    <x v="3"/>
    <x v="0"/>
  </r>
  <r>
    <n v="152446"/>
    <s v="1_Samuel"/>
    <n v="18"/>
    <n v="14"/>
    <x v="1"/>
    <x v="40"/>
    <x v="2"/>
    <x v="1"/>
  </r>
  <r>
    <n v="156017"/>
    <s v="1_Samuel"/>
    <n v="24"/>
    <n v="4"/>
    <x v="1"/>
    <x v="16"/>
    <x v="3"/>
    <x v="0"/>
  </r>
  <r>
    <n v="156153"/>
    <s v="1_Samuel"/>
    <n v="24"/>
    <n v="8"/>
    <x v="1"/>
    <x v="2"/>
    <x v="3"/>
    <x v="0"/>
  </r>
  <r>
    <n v="156414"/>
    <s v="1_Samuel"/>
    <n v="24"/>
    <n v="20"/>
    <x v="1"/>
    <x v="38"/>
    <x v="1"/>
    <x v="4"/>
  </r>
  <r>
    <n v="156741"/>
    <s v="1_Samuel"/>
    <n v="25"/>
    <n v="12"/>
    <x v="1"/>
    <x v="41"/>
    <x v="3"/>
    <x v="0"/>
  </r>
  <r>
    <n v="158194"/>
    <s v="1_Samuel"/>
    <n v="26"/>
    <n v="25"/>
    <x v="1"/>
    <x v="2"/>
    <x v="3"/>
    <x v="0"/>
  </r>
  <r>
    <n v="159052"/>
    <s v="1_Samuel"/>
    <n v="28"/>
    <n v="22"/>
    <x v="1"/>
    <x v="2"/>
    <x v="4"/>
    <x v="0"/>
  </r>
  <r>
    <n v="159488"/>
    <s v="1_Samuel"/>
    <n v="30"/>
    <n v="2"/>
    <x v="1"/>
    <x v="2"/>
    <x v="3"/>
    <x v="0"/>
  </r>
  <r>
    <n v="162767"/>
    <s v="2_Samuel"/>
    <n v="4"/>
    <n v="7"/>
    <x v="1"/>
    <x v="2"/>
    <x v="3"/>
    <x v="0"/>
  </r>
  <r>
    <n v="165927"/>
    <s v="2_Samuel"/>
    <n v="11"/>
    <n v="10"/>
    <x v="1"/>
    <x v="16"/>
    <x v="2"/>
    <x v="0"/>
  </r>
  <r>
    <n v="167922"/>
    <s v="2_Samuel"/>
    <n v="13"/>
    <n v="34"/>
    <x v="1"/>
    <x v="2"/>
    <x v="2"/>
    <x v="0"/>
  </r>
  <r>
    <n v="168899"/>
    <s v="2_Samuel"/>
    <n v="15"/>
    <n v="2"/>
    <x v="1"/>
    <x v="42"/>
    <x v="1"/>
    <x v="0"/>
  </r>
  <r>
    <n v="169425"/>
    <s v="2_Samuel"/>
    <n v="15"/>
    <n v="23"/>
    <x v="1"/>
    <x v="23"/>
    <x v="2"/>
    <x v="0"/>
  </r>
  <r>
    <n v="170063"/>
    <s v="2_Samuel"/>
    <n v="16"/>
    <n v="13"/>
    <x v="1"/>
    <x v="2"/>
    <x v="3"/>
    <x v="0"/>
  </r>
  <r>
    <n v="171667"/>
    <s v="2_Samuel"/>
    <n v="18"/>
    <n v="23"/>
    <x v="1"/>
    <x v="43"/>
    <x v="3"/>
    <x v="0"/>
  </r>
  <r>
    <n v="174516"/>
    <s v="2_Samuel"/>
    <n v="22"/>
    <n v="22"/>
    <x v="0"/>
    <x v="0"/>
    <x v="1"/>
    <x v="0"/>
  </r>
  <r>
    <n v="174624"/>
    <s v="2_Samuel"/>
    <n v="22"/>
    <n v="33"/>
    <x v="0"/>
    <x v="44"/>
    <x v="3"/>
    <x v="1"/>
  </r>
  <r>
    <n v="177290"/>
    <s v="1_Kings"/>
    <n v="2"/>
    <n v="2"/>
    <x v="1"/>
    <x v="2"/>
    <x v="2"/>
    <x v="0"/>
  </r>
  <r>
    <n v="177309"/>
    <s v="1_Kings"/>
    <n v="2"/>
    <n v="3"/>
    <x v="1"/>
    <x v="2"/>
    <x v="0"/>
    <x v="0"/>
  </r>
  <r>
    <n v="177349"/>
    <s v="1_Kings"/>
    <n v="2"/>
    <n v="4"/>
    <x v="0"/>
    <x v="0"/>
    <x v="4"/>
    <x v="0"/>
  </r>
  <r>
    <n v="178716"/>
    <s v="1_Kings"/>
    <n v="3"/>
    <n v="14"/>
    <x v="1"/>
    <x v="2"/>
    <x v="4"/>
    <x v="0"/>
  </r>
  <r>
    <n v="182616"/>
    <s v="1_Kings"/>
    <n v="8"/>
    <n v="25"/>
    <x v="0"/>
    <x v="0"/>
    <x v="4"/>
    <x v="0"/>
  </r>
  <r>
    <n v="182792"/>
    <s v="1_Kings"/>
    <n v="8"/>
    <n v="32"/>
    <x v="0"/>
    <x v="9"/>
    <x v="0"/>
    <x v="0"/>
  </r>
  <r>
    <n v="182893"/>
    <s v="1_Kings"/>
    <n v="8"/>
    <n v="36"/>
    <x v="0"/>
    <x v="37"/>
    <x v="4"/>
    <x v="1"/>
  </r>
  <r>
    <n v="183101"/>
    <s v="1_Kings"/>
    <n v="8"/>
    <n v="44"/>
    <x v="1"/>
    <x v="45"/>
    <x v="4"/>
    <x v="0"/>
  </r>
  <r>
    <n v="183416"/>
    <s v="1_Kings"/>
    <n v="8"/>
    <n v="58"/>
    <x v="1"/>
    <x v="2"/>
    <x v="0"/>
    <x v="0"/>
  </r>
  <r>
    <n v="185604"/>
    <s v="1_Kings"/>
    <n v="11"/>
    <n v="29"/>
    <x v="1"/>
    <x v="46"/>
    <x v="3"/>
    <x v="0"/>
  </r>
  <r>
    <n v="185714"/>
    <s v="1_Kings"/>
    <n v="11"/>
    <n v="33"/>
    <x v="1"/>
    <x v="2"/>
    <x v="1"/>
    <x v="0"/>
  </r>
  <r>
    <n v="185822"/>
    <s v="1_Kings"/>
    <n v="11"/>
    <n v="38"/>
    <x v="1"/>
    <x v="2"/>
    <x v="1"/>
    <x v="0"/>
  </r>
  <r>
    <n v="187030"/>
    <s v="1_Kings"/>
    <n v="13"/>
    <n v="9"/>
    <x v="1"/>
    <x v="6"/>
    <x v="4"/>
    <x v="0"/>
  </r>
  <r>
    <n v="187037"/>
    <s v="1_Kings"/>
    <n v="13"/>
    <n v="10"/>
    <x v="1"/>
    <x v="2"/>
    <x v="3"/>
    <x v="0"/>
  </r>
  <r>
    <n v="187043"/>
    <s v="1_Kings"/>
    <n v="13"/>
    <n v="10"/>
    <x v="1"/>
    <x v="6"/>
    <x v="1"/>
    <x v="0"/>
  </r>
  <r>
    <n v="187100"/>
    <s v="1_Kings"/>
    <n v="13"/>
    <n v="12"/>
    <x v="0"/>
    <x v="22"/>
    <x v="3"/>
    <x v="0"/>
  </r>
  <r>
    <n v="187209"/>
    <s v="1_Kings"/>
    <n v="13"/>
    <n v="17"/>
    <x v="1"/>
    <x v="2"/>
    <x v="0"/>
    <x v="0"/>
  </r>
  <r>
    <n v="187349"/>
    <s v="1_Kings"/>
    <n v="13"/>
    <n v="24"/>
    <x v="1"/>
    <x v="46"/>
    <x v="3"/>
    <x v="0"/>
  </r>
  <r>
    <n v="187357"/>
    <s v="1_Kings"/>
    <n v="13"/>
    <n v="24"/>
    <x v="1"/>
    <x v="39"/>
    <x v="3"/>
    <x v="0"/>
  </r>
  <r>
    <n v="187359"/>
    <s v="1_Kings"/>
    <n v="13"/>
    <n v="24"/>
    <x v="1"/>
    <x v="47"/>
    <x v="6"/>
    <x v="5"/>
  </r>
  <r>
    <n v="187415"/>
    <s v="1_Kings"/>
    <n v="13"/>
    <n v="26"/>
    <x v="1"/>
    <x v="6"/>
    <x v="1"/>
    <x v="1"/>
  </r>
  <r>
    <n v="187593"/>
    <s v="1_Kings"/>
    <n v="13"/>
    <n v="33"/>
    <x v="1"/>
    <x v="6"/>
    <x v="1"/>
    <x v="0"/>
  </r>
  <r>
    <n v="188892"/>
    <s v="1_Kings"/>
    <n v="15"/>
    <n v="26"/>
    <x v="1"/>
    <x v="2"/>
    <x v="3"/>
    <x v="0"/>
  </r>
  <r>
    <n v="189048"/>
    <s v="1_Kings"/>
    <n v="15"/>
    <n v="34"/>
    <x v="1"/>
    <x v="2"/>
    <x v="3"/>
    <x v="0"/>
  </r>
  <r>
    <n v="189084"/>
    <s v="1_Kings"/>
    <n v="16"/>
    <n v="2"/>
    <x v="1"/>
    <x v="2"/>
    <x v="3"/>
    <x v="0"/>
  </r>
  <r>
    <n v="189469"/>
    <s v="1_Kings"/>
    <n v="16"/>
    <n v="19"/>
    <x v="1"/>
    <x v="2"/>
    <x v="0"/>
    <x v="0"/>
  </r>
  <r>
    <n v="189616"/>
    <s v="1_Kings"/>
    <n v="16"/>
    <n v="26"/>
    <x v="1"/>
    <x v="2"/>
    <x v="3"/>
    <x v="0"/>
  </r>
  <r>
    <n v="190446"/>
    <s v="1_Kings"/>
    <n v="18"/>
    <n v="6"/>
    <x v="1"/>
    <x v="2"/>
    <x v="1"/>
    <x v="0"/>
  </r>
  <r>
    <n v="190454"/>
    <s v="1_Kings"/>
    <n v="18"/>
    <n v="6"/>
    <x v="1"/>
    <x v="2"/>
    <x v="1"/>
    <x v="0"/>
  </r>
  <r>
    <n v="191308"/>
    <s v="1_Kings"/>
    <n v="18"/>
    <n v="43"/>
    <x v="0"/>
    <x v="48"/>
    <x v="5"/>
    <x v="1"/>
  </r>
  <r>
    <n v="191465"/>
    <s v="1_Kings"/>
    <n v="19"/>
    <n v="4"/>
    <x v="0"/>
    <x v="2"/>
    <x v="1"/>
    <x v="0"/>
  </r>
  <r>
    <n v="191755"/>
    <s v="1_Kings"/>
    <n v="19"/>
    <n v="15"/>
    <x v="1"/>
    <x v="6"/>
    <x v="5"/>
    <x v="0"/>
  </r>
  <r>
    <n v="192853"/>
    <s v="1_Kings"/>
    <n v="20"/>
    <n v="38"/>
    <x v="1"/>
    <x v="42"/>
    <x v="3"/>
    <x v="0"/>
  </r>
  <r>
    <n v="194564"/>
    <s v="1_Kings"/>
    <n v="22"/>
    <n v="43"/>
    <x v="1"/>
    <x v="2"/>
    <x v="3"/>
    <x v="0"/>
  </r>
  <r>
    <n v="194726"/>
    <s v="1_Kings"/>
    <n v="22"/>
    <n v="53"/>
    <x v="1"/>
    <x v="2"/>
    <x v="3"/>
    <x v="0"/>
  </r>
  <r>
    <n v="195785"/>
    <s v="2_Kings"/>
    <n v="2"/>
    <n v="23"/>
    <x v="1"/>
    <x v="18"/>
    <x v="2"/>
    <x v="0"/>
  </r>
  <r>
    <n v="196266"/>
    <s v="2_Kings"/>
    <n v="3"/>
    <n v="20"/>
    <x v="1"/>
    <x v="16"/>
    <x v="2"/>
    <x v="0"/>
  </r>
  <r>
    <n v="199366"/>
    <s v="2_Kings"/>
    <n v="7"/>
    <n v="15"/>
    <x v="2"/>
    <x v="49"/>
    <x v="2"/>
    <x v="0"/>
  </r>
  <r>
    <n v="199968"/>
    <s v="2_Kings"/>
    <n v="8"/>
    <n v="18"/>
    <x v="1"/>
    <x v="2"/>
    <x v="3"/>
    <x v="0"/>
  </r>
  <r>
    <n v="200157"/>
    <s v="2_Kings"/>
    <n v="8"/>
    <n v="27"/>
    <x v="1"/>
    <x v="2"/>
    <x v="3"/>
    <x v="0"/>
  </r>
  <r>
    <n v="200904"/>
    <s v="2_Kings"/>
    <n v="9"/>
    <n v="27"/>
    <x v="1"/>
    <x v="30"/>
    <x v="3"/>
    <x v="0"/>
  </r>
  <r>
    <n v="205083"/>
    <s v="2_Kings"/>
    <n v="16"/>
    <n v="3"/>
    <x v="1"/>
    <x v="2"/>
    <x v="3"/>
    <x v="0"/>
  </r>
  <r>
    <n v="205832"/>
    <s v="2_Kings"/>
    <n v="17"/>
    <n v="13"/>
    <x v="1"/>
    <x v="6"/>
    <x v="5"/>
    <x v="0"/>
  </r>
  <r>
    <n v="207987"/>
    <s v="2_Kings"/>
    <n v="19"/>
    <n v="28"/>
    <x v="1"/>
    <x v="6"/>
    <x v="1"/>
    <x v="1"/>
  </r>
  <r>
    <n v="208089"/>
    <s v="2_Kings"/>
    <n v="19"/>
    <n v="33"/>
    <x v="1"/>
    <x v="6"/>
    <x v="4"/>
    <x v="0"/>
  </r>
  <r>
    <n v="209132"/>
    <s v="2_Kings"/>
    <n v="21"/>
    <n v="21"/>
    <x v="1"/>
    <x v="2"/>
    <x v="3"/>
    <x v="0"/>
  </r>
  <r>
    <n v="209159"/>
    <s v="2_Kings"/>
    <n v="21"/>
    <n v="22"/>
    <x v="1"/>
    <x v="2"/>
    <x v="1"/>
    <x v="0"/>
  </r>
  <r>
    <n v="209258"/>
    <s v="2_Kings"/>
    <n v="22"/>
    <n v="2"/>
    <x v="1"/>
    <x v="2"/>
    <x v="3"/>
    <x v="0"/>
  </r>
  <r>
    <n v="211419"/>
    <s v="2_Kings"/>
    <n v="25"/>
    <n v="4"/>
    <x v="1"/>
    <x v="2"/>
    <x v="3"/>
    <x v="0"/>
  </r>
  <r>
    <n v="213098"/>
    <s v="Isaiah"/>
    <n v="3"/>
    <n v="12"/>
    <x v="0"/>
    <x v="50"/>
    <x v="1"/>
    <x v="4"/>
  </r>
  <r>
    <n v="214923"/>
    <s v="Isaiah"/>
    <n v="8"/>
    <n v="11"/>
    <x v="1"/>
    <x v="2"/>
    <x v="0"/>
    <x v="0"/>
  </r>
  <r>
    <n v="215147"/>
    <s v="Isaiah"/>
    <n v="8"/>
    <n v="23"/>
    <x v="0"/>
    <x v="51"/>
    <x v="1"/>
    <x v="1"/>
  </r>
  <r>
    <n v="221975"/>
    <s v="Isaiah"/>
    <n v="30"/>
    <n v="11"/>
    <x v="1"/>
    <x v="14"/>
    <x v="5"/>
    <x v="0"/>
  </r>
  <r>
    <n v="223676"/>
    <s v="Isaiah"/>
    <n v="35"/>
    <n v="8"/>
    <x v="2"/>
    <x v="39"/>
    <x v="1"/>
    <x v="0"/>
  </r>
  <r>
    <n v="223698"/>
    <s v="Isaiah"/>
    <n v="35"/>
    <n v="8"/>
    <x v="2"/>
    <x v="52"/>
    <x v="4"/>
    <x v="0"/>
  </r>
  <r>
    <n v="225606"/>
    <s v="Isaiah"/>
    <n v="40"/>
    <n v="3"/>
    <x v="0"/>
    <x v="34"/>
    <x v="5"/>
    <x v="4"/>
  </r>
  <r>
    <n v="225798"/>
    <s v="Isaiah"/>
    <n v="40"/>
    <n v="14"/>
    <x v="0"/>
    <x v="13"/>
    <x v="4"/>
    <x v="1"/>
  </r>
  <r>
    <n v="225996"/>
    <s v="Isaiah"/>
    <n v="40"/>
    <n v="27"/>
    <x v="2"/>
    <x v="53"/>
    <x v="1"/>
    <x v="2"/>
  </r>
  <r>
    <n v="226761"/>
    <s v="Isaiah"/>
    <n v="42"/>
    <n v="16"/>
    <x v="1"/>
    <x v="2"/>
    <x v="1"/>
    <x v="1"/>
  </r>
  <r>
    <n v="226907"/>
    <s v="Isaiah"/>
    <n v="42"/>
    <n v="24"/>
    <x v="1"/>
    <x v="2"/>
    <x v="7"/>
    <x v="0"/>
  </r>
  <r>
    <n v="227185"/>
    <s v="Isaiah"/>
    <n v="43"/>
    <n v="16"/>
    <x v="0"/>
    <x v="9"/>
    <x v="2"/>
    <x v="0"/>
  </r>
  <r>
    <n v="227228"/>
    <s v="Isaiah"/>
    <n v="43"/>
    <n v="19"/>
    <x v="0"/>
    <x v="5"/>
    <x v="4"/>
    <x v="0"/>
  </r>
  <r>
    <n v="228081"/>
    <s v="Isaiah"/>
    <n v="45"/>
    <n v="13"/>
    <x v="0"/>
    <x v="35"/>
    <x v="4"/>
    <x v="4"/>
  </r>
  <r>
    <n v="229018"/>
    <s v="Isaiah"/>
    <n v="48"/>
    <n v="15"/>
    <x v="0"/>
    <x v="3"/>
    <x v="1"/>
    <x v="1"/>
  </r>
  <r>
    <n v="229356"/>
    <s v="Isaiah"/>
    <n v="49"/>
    <n v="11"/>
    <x v="1"/>
    <x v="5"/>
    <x v="1"/>
    <x v="0"/>
  </r>
  <r>
    <n v="230044"/>
    <s v="Isaiah"/>
    <n v="51"/>
    <n v="10"/>
    <x v="0"/>
    <x v="5"/>
    <x v="1"/>
    <x v="0"/>
  </r>
  <r>
    <n v="231164"/>
    <s v="Isaiah"/>
    <n v="55"/>
    <n v="7"/>
    <x v="0"/>
    <x v="54"/>
    <x v="4"/>
    <x v="0"/>
  </r>
  <r>
    <n v="231200"/>
    <s v="Isaiah"/>
    <n v="55"/>
    <n v="9"/>
    <x v="2"/>
    <x v="55"/>
    <x v="1"/>
    <x v="0"/>
  </r>
  <r>
    <n v="231532"/>
    <s v="Isaiah"/>
    <n v="56"/>
    <n v="11"/>
    <x v="1"/>
    <x v="34"/>
    <x v="1"/>
    <x v="0"/>
  </r>
  <r>
    <n v="231780"/>
    <s v="Isaiah"/>
    <n v="57"/>
    <n v="14"/>
    <x v="0"/>
    <x v="34"/>
    <x v="5"/>
    <x v="4"/>
  </r>
  <r>
    <n v="231782"/>
    <s v="Isaiah"/>
    <n v="57"/>
    <n v="14"/>
    <x v="1"/>
    <x v="56"/>
    <x v="5"/>
    <x v="1"/>
  </r>
  <r>
    <n v="231847"/>
    <s v="Isaiah"/>
    <n v="57"/>
    <n v="17"/>
    <x v="1"/>
    <x v="2"/>
    <x v="3"/>
    <x v="0"/>
  </r>
  <r>
    <n v="231853"/>
    <s v="Isaiah"/>
    <n v="57"/>
    <n v="18"/>
    <x v="0"/>
    <x v="22"/>
    <x v="1"/>
    <x v="0"/>
  </r>
  <r>
    <n v="231933"/>
    <s v="Isaiah"/>
    <n v="58"/>
    <n v="2"/>
    <x v="0"/>
    <x v="57"/>
    <x v="4"/>
    <x v="0"/>
  </r>
  <r>
    <n v="232190"/>
    <s v="Isaiah"/>
    <n v="58"/>
    <n v="13"/>
    <x v="0"/>
    <x v="32"/>
    <x v="0"/>
    <x v="0"/>
  </r>
  <r>
    <n v="232339"/>
    <s v="Isaiah"/>
    <n v="59"/>
    <n v="8"/>
    <x v="0"/>
    <x v="13"/>
    <x v="1"/>
    <x v="0"/>
  </r>
  <r>
    <n v="233409"/>
    <s v="Isaiah"/>
    <n v="62"/>
    <n v="10"/>
    <x v="0"/>
    <x v="34"/>
    <x v="5"/>
    <x v="4"/>
  </r>
  <r>
    <n v="233747"/>
    <s v="Isaiah"/>
    <n v="63"/>
    <n v="17"/>
    <x v="1"/>
    <x v="52"/>
    <x v="4"/>
    <x v="1"/>
  </r>
  <r>
    <n v="233982"/>
    <s v="Isaiah"/>
    <n v="65"/>
    <n v="2"/>
    <x v="0"/>
    <x v="2"/>
    <x v="2"/>
    <x v="0"/>
  </r>
  <r>
    <n v="234526"/>
    <s v="Isaiah"/>
    <n v="66"/>
    <n v="3"/>
    <x v="1"/>
    <x v="58"/>
    <x v="1"/>
    <x v="0"/>
  </r>
  <r>
    <n v="235760"/>
    <s v="Jeremiah"/>
    <n v="2"/>
    <n v="23"/>
    <x v="0"/>
    <x v="22"/>
    <x v="5"/>
    <x v="0"/>
  </r>
  <r>
    <n v="235770"/>
    <s v="Jeremiah"/>
    <n v="2"/>
    <n v="23"/>
    <x v="0"/>
    <x v="59"/>
    <x v="2"/>
    <x v="4"/>
  </r>
  <r>
    <n v="235927"/>
    <s v="Jeremiah"/>
    <n v="2"/>
    <n v="33"/>
    <x v="0"/>
    <x v="60"/>
    <x v="4"/>
    <x v="1"/>
  </r>
  <r>
    <n v="235937"/>
    <s v="Jeremiah"/>
    <n v="2"/>
    <n v="33"/>
    <x v="0"/>
    <x v="61"/>
    <x v="1"/>
    <x v="4"/>
  </r>
  <r>
    <n v="235976"/>
    <s v="Jeremiah"/>
    <n v="2"/>
    <n v="36"/>
    <x v="0"/>
    <x v="62"/>
    <x v="0"/>
    <x v="4"/>
  </r>
  <r>
    <n v="236055"/>
    <s v="Jeremiah"/>
    <n v="3"/>
    <n v="2"/>
    <x v="1"/>
    <x v="63"/>
    <x v="1"/>
    <x v="0"/>
  </r>
  <r>
    <n v="236275"/>
    <s v="Jeremiah"/>
    <n v="3"/>
    <n v="13"/>
    <x v="0"/>
    <x v="64"/>
    <x v="3"/>
    <x v="4"/>
  </r>
  <r>
    <n v="236467"/>
    <s v="Jeremiah"/>
    <n v="3"/>
    <n v="21"/>
    <x v="0"/>
    <x v="65"/>
    <x v="1"/>
    <x v="1"/>
  </r>
  <r>
    <n v="236873"/>
    <s v="Jeremiah"/>
    <n v="4"/>
    <n v="18"/>
    <x v="2"/>
    <x v="32"/>
    <x v="7"/>
    <x v="0"/>
  </r>
  <r>
    <n v="237179"/>
    <s v="Jeremiah"/>
    <n v="5"/>
    <n v="4"/>
    <x v="0"/>
    <x v="13"/>
    <x v="1"/>
    <x v="0"/>
  </r>
  <r>
    <n v="237194"/>
    <s v="Jeremiah"/>
    <n v="5"/>
    <n v="5"/>
    <x v="0"/>
    <x v="13"/>
    <x v="1"/>
    <x v="0"/>
  </r>
  <r>
    <n v="237937"/>
    <s v="Jeremiah"/>
    <n v="6"/>
    <n v="16"/>
    <x v="1"/>
    <x v="42"/>
    <x v="5"/>
    <x v="0"/>
  </r>
  <r>
    <n v="238120"/>
    <s v="Jeremiah"/>
    <n v="6"/>
    <n v="25"/>
    <x v="1"/>
    <x v="2"/>
    <x v="4"/>
    <x v="0"/>
  </r>
  <r>
    <n v="238157"/>
    <s v="Jeremiah"/>
    <n v="6"/>
    <n v="27"/>
    <x v="0"/>
    <x v="66"/>
    <x v="1"/>
    <x v="0"/>
  </r>
  <r>
    <n v="238242"/>
    <s v="Jeremiah"/>
    <n v="7"/>
    <n v="3"/>
    <x v="0"/>
    <x v="60"/>
    <x v="5"/>
    <x v="1"/>
  </r>
  <r>
    <n v="238273"/>
    <s v="Jeremiah"/>
    <n v="7"/>
    <n v="5"/>
    <x v="0"/>
    <x v="60"/>
    <x v="4"/>
    <x v="1"/>
  </r>
  <r>
    <n v="238687"/>
    <s v="Jeremiah"/>
    <n v="7"/>
    <n v="23"/>
    <x v="1"/>
    <x v="2"/>
    <x v="1"/>
    <x v="0"/>
  </r>
  <r>
    <n v="239920"/>
    <s v="Jeremiah"/>
    <n v="10"/>
    <n v="2"/>
    <x v="1"/>
    <x v="61"/>
    <x v="4"/>
    <x v="0"/>
  </r>
  <r>
    <n v="240848"/>
    <s v="Jeremiah"/>
    <n v="12"/>
    <n v="1"/>
    <x v="2"/>
    <x v="3"/>
    <x v="1"/>
    <x v="0"/>
  </r>
  <r>
    <n v="241129"/>
    <s v="Jeremiah"/>
    <n v="12"/>
    <n v="16"/>
    <x v="0"/>
    <x v="61"/>
    <x v="4"/>
    <x v="0"/>
  </r>
  <r>
    <n v="242336"/>
    <s v="Jeremiah"/>
    <n v="15"/>
    <n v="7"/>
    <x v="1"/>
    <x v="6"/>
    <x v="1"/>
    <x v="0"/>
  </r>
  <r>
    <n v="243874"/>
    <s v="Jeremiah"/>
    <n v="18"/>
    <n v="11"/>
    <x v="1"/>
    <x v="6"/>
    <x v="5"/>
    <x v="0"/>
  </r>
  <r>
    <n v="243882"/>
    <s v="Jeremiah"/>
    <n v="18"/>
    <n v="11"/>
    <x v="0"/>
    <x v="60"/>
    <x v="5"/>
    <x v="1"/>
  </r>
  <r>
    <n v="243939"/>
    <s v="Jeremiah"/>
    <n v="18"/>
    <n v="15"/>
    <x v="1"/>
    <x v="67"/>
    <x v="3"/>
    <x v="1"/>
  </r>
  <r>
    <n v="245144"/>
    <s v="Jeremiah"/>
    <n v="21"/>
    <n v="8"/>
    <x v="0"/>
    <x v="9"/>
    <x v="2"/>
    <x v="0"/>
  </r>
  <r>
    <n v="246158"/>
    <s v="Jeremiah"/>
    <n v="23"/>
    <n v="12"/>
    <x v="2"/>
    <x v="39"/>
    <x v="4"/>
    <x v="0"/>
  </r>
  <r>
    <n v="246367"/>
    <s v="Jeremiah"/>
    <n v="23"/>
    <n v="22"/>
    <x v="1"/>
    <x v="6"/>
    <x v="4"/>
    <x v="1"/>
  </r>
  <r>
    <n v="247097"/>
    <s v="Jeremiah"/>
    <n v="25"/>
    <n v="5"/>
    <x v="1"/>
    <x v="6"/>
    <x v="5"/>
    <x v="0"/>
  </r>
  <r>
    <n v="247902"/>
    <s v="Jeremiah"/>
    <n v="26"/>
    <n v="3"/>
    <x v="1"/>
    <x v="6"/>
    <x v="4"/>
    <x v="0"/>
  </r>
  <r>
    <n v="248169"/>
    <s v="Jeremiah"/>
    <n v="26"/>
    <n v="13"/>
    <x v="0"/>
    <x v="60"/>
    <x v="5"/>
    <x v="1"/>
  </r>
  <r>
    <n v="249337"/>
    <s v="Jeremiah"/>
    <n v="28"/>
    <n v="11"/>
    <x v="1"/>
    <x v="2"/>
    <x v="3"/>
    <x v="0"/>
  </r>
  <r>
    <n v="250784"/>
    <s v="Jeremiah"/>
    <n v="31"/>
    <n v="9"/>
    <x v="1"/>
    <x v="2"/>
    <x v="4"/>
    <x v="1"/>
  </r>
  <r>
    <n v="251038"/>
    <s v="Jeremiah"/>
    <n v="31"/>
    <n v="21"/>
    <x v="0"/>
    <x v="6"/>
    <x v="5"/>
    <x v="0"/>
  </r>
  <r>
    <n v="251895"/>
    <s v="Jeremiah"/>
    <n v="32"/>
    <n v="19"/>
    <x v="1"/>
    <x v="68"/>
    <x v="6"/>
    <x v="0"/>
  </r>
  <r>
    <n v="252385"/>
    <s v="Jeremiah"/>
    <n v="32"/>
    <n v="39"/>
    <x v="0"/>
    <x v="9"/>
    <x v="1"/>
    <x v="0"/>
  </r>
  <r>
    <n v="254066"/>
    <s v="Jeremiah"/>
    <n v="35"/>
    <n v="15"/>
    <x v="1"/>
    <x v="6"/>
    <x v="5"/>
    <x v="0"/>
  </r>
  <r>
    <n v="254288"/>
    <s v="Jeremiah"/>
    <n v="36"/>
    <n v="3"/>
    <x v="1"/>
    <x v="6"/>
    <x v="4"/>
    <x v="0"/>
  </r>
  <r>
    <n v="254381"/>
    <s v="Jeremiah"/>
    <n v="36"/>
    <n v="7"/>
    <x v="1"/>
    <x v="6"/>
    <x v="4"/>
    <x v="0"/>
  </r>
  <r>
    <n v="256460"/>
    <s v="Jeremiah"/>
    <n v="39"/>
    <n v="4"/>
    <x v="1"/>
    <x v="45"/>
    <x v="3"/>
    <x v="0"/>
  </r>
  <r>
    <n v="257850"/>
    <s v="Jeremiah"/>
    <n v="42"/>
    <n v="3"/>
    <x v="0"/>
    <x v="36"/>
    <x v="4"/>
    <x v="1"/>
  </r>
  <r>
    <n v="260653"/>
    <s v="Jeremiah"/>
    <n v="48"/>
    <n v="19"/>
    <x v="1"/>
    <x v="42"/>
    <x v="5"/>
    <x v="0"/>
  </r>
  <r>
    <n v="261963"/>
    <s v="Jeremiah"/>
    <n v="50"/>
    <n v="5"/>
    <x v="0"/>
    <x v="69"/>
    <x v="4"/>
    <x v="0"/>
  </r>
  <r>
    <n v="264077"/>
    <s v="Jeremiah"/>
    <n v="52"/>
    <n v="7"/>
    <x v="1"/>
    <x v="2"/>
    <x v="3"/>
    <x v="0"/>
  </r>
  <r>
    <n v="265846"/>
    <s v="Ezekiel"/>
    <n v="3"/>
    <n v="18"/>
    <x v="1"/>
    <x v="70"/>
    <x v="0"/>
    <x v="1"/>
  </r>
  <r>
    <n v="265871"/>
    <s v="Ezekiel"/>
    <n v="3"/>
    <n v="19"/>
    <x v="1"/>
    <x v="6"/>
    <x v="1"/>
    <x v="0"/>
  </r>
  <r>
    <n v="267191"/>
    <s v="Ezekiel"/>
    <n v="7"/>
    <n v="4"/>
    <x v="0"/>
    <x v="9"/>
    <x v="4"/>
    <x v="0"/>
  </r>
  <r>
    <n v="267268"/>
    <s v="Ezekiel"/>
    <n v="7"/>
    <n v="9"/>
    <x v="1"/>
    <x v="9"/>
    <x v="4"/>
    <x v="0"/>
  </r>
  <r>
    <n v="267742"/>
    <s v="Ezekiel"/>
    <n v="8"/>
    <n v="5"/>
    <x v="1"/>
    <x v="10"/>
    <x v="5"/>
    <x v="0"/>
  </r>
  <r>
    <n v="267748"/>
    <s v="Ezekiel"/>
    <n v="8"/>
    <n v="5"/>
    <x v="1"/>
    <x v="10"/>
    <x v="3"/>
    <x v="0"/>
  </r>
  <r>
    <n v="268097"/>
    <s v="Ezekiel"/>
    <n v="9"/>
    <n v="2"/>
    <x v="1"/>
    <x v="16"/>
    <x v="2"/>
    <x v="0"/>
  </r>
  <r>
    <n v="268349"/>
    <s v="Ezekiel"/>
    <n v="9"/>
    <n v="10"/>
    <x v="0"/>
    <x v="9"/>
    <x v="1"/>
    <x v="0"/>
  </r>
  <r>
    <n v="269250"/>
    <s v="Ezekiel"/>
    <n v="11"/>
    <n v="21"/>
    <x v="0"/>
    <x v="9"/>
    <x v="1"/>
    <x v="0"/>
  </r>
  <r>
    <n v="270331"/>
    <s v="Ezekiel"/>
    <n v="13"/>
    <n v="22"/>
    <x v="1"/>
    <x v="6"/>
    <x v="0"/>
    <x v="0"/>
  </r>
  <r>
    <n v="270838"/>
    <s v="Ezekiel"/>
    <n v="14"/>
    <n v="22"/>
    <x v="0"/>
    <x v="22"/>
    <x v="1"/>
    <x v="0"/>
  </r>
  <r>
    <n v="270862"/>
    <s v="Ezekiel"/>
    <n v="14"/>
    <n v="23"/>
    <x v="0"/>
    <x v="22"/>
    <x v="4"/>
    <x v="0"/>
  </r>
  <r>
    <n v="271500"/>
    <s v="Ezekiel"/>
    <n v="16"/>
    <n v="27"/>
    <x v="1"/>
    <x v="71"/>
    <x v="2"/>
    <x v="2"/>
  </r>
  <r>
    <n v="271800"/>
    <s v="Ezekiel"/>
    <n v="16"/>
    <n v="43"/>
    <x v="0"/>
    <x v="9"/>
    <x v="1"/>
    <x v="0"/>
  </r>
  <r>
    <n v="271873"/>
    <s v="Ezekiel"/>
    <n v="16"/>
    <n v="47"/>
    <x v="1"/>
    <x v="2"/>
    <x v="1"/>
    <x v="0"/>
  </r>
  <r>
    <n v="272115"/>
    <s v="Ezekiel"/>
    <n v="16"/>
    <n v="61"/>
    <x v="0"/>
    <x v="24"/>
    <x v="1"/>
    <x v="0"/>
  </r>
  <r>
    <n v="273128"/>
    <s v="Ezekiel"/>
    <n v="18"/>
    <n v="23"/>
    <x v="1"/>
    <x v="6"/>
    <x v="0"/>
    <x v="0"/>
  </r>
  <r>
    <n v="273173"/>
    <s v="Ezekiel"/>
    <n v="18"/>
    <n v="25"/>
    <x v="2"/>
    <x v="72"/>
    <x v="4"/>
    <x v="2"/>
  </r>
  <r>
    <n v="273183"/>
    <s v="Ezekiel"/>
    <n v="18"/>
    <n v="25"/>
    <x v="2"/>
    <x v="72"/>
    <x v="4"/>
    <x v="2"/>
  </r>
  <r>
    <n v="273188"/>
    <s v="Ezekiel"/>
    <n v="18"/>
    <n v="25"/>
    <x v="2"/>
    <x v="72"/>
    <x v="4"/>
    <x v="2"/>
  </r>
  <r>
    <n v="273240"/>
    <s v="Ezekiel"/>
    <n v="18"/>
    <n v="29"/>
    <x v="2"/>
    <x v="72"/>
    <x v="4"/>
    <x v="2"/>
  </r>
  <r>
    <n v="273246"/>
    <s v="Ezekiel"/>
    <n v="18"/>
    <n v="29"/>
    <x v="2"/>
    <x v="72"/>
    <x v="4"/>
    <x v="2"/>
  </r>
  <r>
    <n v="273253"/>
    <s v="Ezekiel"/>
    <n v="18"/>
    <n v="29"/>
    <x v="2"/>
    <x v="72"/>
    <x v="4"/>
    <x v="2"/>
  </r>
  <r>
    <n v="274482"/>
    <s v="Ezekiel"/>
    <n v="20"/>
    <n v="43"/>
    <x v="0"/>
    <x v="24"/>
    <x v="1"/>
    <x v="0"/>
  </r>
  <r>
    <n v="274536"/>
    <s v="Ezekiel"/>
    <n v="21"/>
    <n v="2"/>
    <x v="1"/>
    <x v="5"/>
    <x v="5"/>
    <x v="0"/>
  </r>
  <r>
    <n v="274915"/>
    <s v="Ezekiel"/>
    <n v="21"/>
    <n v="24"/>
    <x v="0"/>
    <x v="5"/>
    <x v="5"/>
    <x v="0"/>
  </r>
  <r>
    <n v="274936"/>
    <s v="Ezekiel"/>
    <n v="21"/>
    <n v="24"/>
    <x v="1"/>
    <x v="73"/>
    <x v="5"/>
    <x v="4"/>
  </r>
  <r>
    <n v="274938"/>
    <s v="Ezekiel"/>
    <n v="21"/>
    <n v="25"/>
    <x v="0"/>
    <x v="5"/>
    <x v="4"/>
    <x v="0"/>
  </r>
  <r>
    <n v="274953"/>
    <s v="Ezekiel"/>
    <n v="21"/>
    <n v="26"/>
    <x v="1"/>
    <x v="42"/>
    <x v="1"/>
    <x v="0"/>
  </r>
  <r>
    <n v="275719"/>
    <s v="Ezekiel"/>
    <n v="22"/>
    <n v="31"/>
    <x v="0"/>
    <x v="9"/>
    <x v="1"/>
    <x v="0"/>
  </r>
  <r>
    <n v="276219"/>
    <s v="Ezekiel"/>
    <n v="23"/>
    <n v="31"/>
    <x v="1"/>
    <x v="2"/>
    <x v="1"/>
    <x v="0"/>
  </r>
  <r>
    <n v="280953"/>
    <s v="Ezekiel"/>
    <n v="33"/>
    <n v="8"/>
    <x v="1"/>
    <x v="70"/>
    <x v="0"/>
    <x v="1"/>
  </r>
  <r>
    <n v="280970"/>
    <s v="Ezekiel"/>
    <n v="33"/>
    <n v="9"/>
    <x v="1"/>
    <x v="70"/>
    <x v="1"/>
    <x v="1"/>
  </r>
  <r>
    <n v="280979"/>
    <s v="Ezekiel"/>
    <n v="33"/>
    <n v="9"/>
    <x v="1"/>
    <x v="6"/>
    <x v="1"/>
    <x v="0"/>
  </r>
  <r>
    <n v="281030"/>
    <s v="Ezekiel"/>
    <n v="33"/>
    <n v="11"/>
    <x v="1"/>
    <x v="6"/>
    <x v="0"/>
    <x v="0"/>
  </r>
  <r>
    <n v="281037"/>
    <s v="Ezekiel"/>
    <n v="33"/>
    <n v="11"/>
    <x v="1"/>
    <x v="6"/>
    <x v="5"/>
    <x v="0"/>
  </r>
  <r>
    <n v="281164"/>
    <s v="Ezekiel"/>
    <n v="33"/>
    <n v="17"/>
    <x v="2"/>
    <x v="72"/>
    <x v="4"/>
    <x v="2"/>
  </r>
  <r>
    <n v="281171"/>
    <s v="Ezekiel"/>
    <n v="33"/>
    <n v="17"/>
    <x v="2"/>
    <x v="72"/>
    <x v="4"/>
    <x v="2"/>
  </r>
  <r>
    <n v="281200"/>
    <s v="Ezekiel"/>
    <n v="33"/>
    <n v="20"/>
    <x v="2"/>
    <x v="72"/>
    <x v="4"/>
    <x v="2"/>
  </r>
  <r>
    <n v="282780"/>
    <s v="Ezekiel"/>
    <n v="36"/>
    <n v="17"/>
    <x v="2"/>
    <x v="39"/>
    <x v="1"/>
    <x v="0"/>
  </r>
  <r>
    <n v="283049"/>
    <s v="Ezekiel"/>
    <n v="36"/>
    <n v="31"/>
    <x v="0"/>
    <x v="24"/>
    <x v="1"/>
    <x v="0"/>
  </r>
  <r>
    <n v="283079"/>
    <s v="Ezekiel"/>
    <n v="36"/>
    <n v="32"/>
    <x v="1"/>
    <x v="71"/>
    <x v="5"/>
    <x v="2"/>
  </r>
  <r>
    <n v="285504"/>
    <s v="Ezekiel"/>
    <n v="40"/>
    <n v="24"/>
    <x v="1"/>
    <x v="2"/>
    <x v="3"/>
    <x v="1"/>
  </r>
  <r>
    <n v="285666"/>
    <s v="Ezekiel"/>
    <n v="40"/>
    <n v="32"/>
    <x v="1"/>
    <x v="16"/>
    <x v="3"/>
    <x v="1"/>
  </r>
  <r>
    <n v="287036"/>
    <s v="Ezekiel"/>
    <n v="42"/>
    <n v="15"/>
    <x v="1"/>
    <x v="45"/>
    <x v="1"/>
    <x v="1"/>
  </r>
  <r>
    <n v="287131"/>
    <s v="Ezekiel"/>
    <n v="43"/>
    <n v="1"/>
    <x v="1"/>
    <x v="34"/>
    <x v="2"/>
    <x v="0"/>
  </r>
  <r>
    <n v="287140"/>
    <s v="Ezekiel"/>
    <n v="43"/>
    <n v="2"/>
    <x v="1"/>
    <x v="16"/>
    <x v="1"/>
    <x v="0"/>
  </r>
  <r>
    <n v="287737"/>
    <s v="Ezekiel"/>
    <n v="44"/>
    <n v="1"/>
    <x v="1"/>
    <x v="6"/>
    <x v="3"/>
    <x v="1"/>
  </r>
  <r>
    <n v="287795"/>
    <s v="Ezekiel"/>
    <n v="44"/>
    <n v="3"/>
    <x v="1"/>
    <x v="16"/>
    <x v="4"/>
    <x v="0"/>
  </r>
  <r>
    <n v="287799"/>
    <s v="Ezekiel"/>
    <n v="44"/>
    <n v="3"/>
    <x v="1"/>
    <x v="45"/>
    <x v="4"/>
    <x v="0"/>
  </r>
  <r>
    <n v="287801"/>
    <s v="Ezekiel"/>
    <n v="44"/>
    <n v="4"/>
    <x v="1"/>
    <x v="16"/>
    <x v="3"/>
    <x v="1"/>
  </r>
  <r>
    <n v="289097"/>
    <s v="Ezekiel"/>
    <n v="46"/>
    <n v="2"/>
    <x v="1"/>
    <x v="16"/>
    <x v="1"/>
    <x v="0"/>
  </r>
  <r>
    <n v="289246"/>
    <s v="Ezekiel"/>
    <n v="46"/>
    <n v="8"/>
    <x v="1"/>
    <x v="16"/>
    <x v="4"/>
    <x v="0"/>
  </r>
  <r>
    <n v="289264"/>
    <s v="Ezekiel"/>
    <n v="46"/>
    <n v="9"/>
    <x v="1"/>
    <x v="16"/>
    <x v="2"/>
    <x v="0"/>
  </r>
  <r>
    <n v="289270"/>
    <s v="Ezekiel"/>
    <n v="46"/>
    <n v="9"/>
    <x v="1"/>
    <x v="45"/>
    <x v="4"/>
    <x v="0"/>
  </r>
  <r>
    <n v="289276"/>
    <s v="Ezekiel"/>
    <n v="46"/>
    <n v="9"/>
    <x v="1"/>
    <x v="16"/>
    <x v="2"/>
    <x v="0"/>
  </r>
  <r>
    <n v="289280"/>
    <s v="Ezekiel"/>
    <n v="46"/>
    <n v="9"/>
    <x v="1"/>
    <x v="45"/>
    <x v="4"/>
    <x v="0"/>
  </r>
  <r>
    <n v="289285"/>
    <s v="Ezekiel"/>
    <n v="46"/>
    <n v="9"/>
    <x v="1"/>
    <x v="6"/>
    <x v="4"/>
    <x v="0"/>
  </r>
  <r>
    <n v="289706"/>
    <s v="Ezekiel"/>
    <n v="47"/>
    <n v="2"/>
    <x v="1"/>
    <x v="45"/>
    <x v="3"/>
    <x v="1"/>
  </r>
  <r>
    <n v="289711"/>
    <s v="Ezekiel"/>
    <n v="47"/>
    <n v="2"/>
    <x v="1"/>
    <x v="12"/>
    <x v="3"/>
    <x v="1"/>
  </r>
  <r>
    <n v="291230"/>
    <s v="Hosea"/>
    <n v="2"/>
    <n v="8"/>
    <x v="0"/>
    <x v="74"/>
    <x v="2"/>
    <x v="0"/>
  </r>
  <r>
    <n v="291831"/>
    <s v="Hosea"/>
    <n v="4"/>
    <n v="9"/>
    <x v="0"/>
    <x v="75"/>
    <x v="1"/>
    <x v="0"/>
  </r>
  <r>
    <n v="293271"/>
    <s v="Hosea"/>
    <n v="10"/>
    <n v="13"/>
    <x v="1"/>
    <x v="76"/>
    <x v="1"/>
    <x v="0"/>
  </r>
  <r>
    <n v="295785"/>
    <s v="Amos"/>
    <n v="2"/>
    <n v="7"/>
    <x v="0"/>
    <x v="8"/>
    <x v="4"/>
    <x v="1"/>
  </r>
  <r>
    <n v="299267"/>
    <s v="Jonah"/>
    <n v="3"/>
    <n v="10"/>
    <x v="1"/>
    <x v="6"/>
    <x v="1"/>
    <x v="0"/>
  </r>
  <r>
    <n v="300332"/>
    <s v="Micah"/>
    <n v="4"/>
    <n v="2"/>
    <x v="1"/>
    <x v="37"/>
    <x v="4"/>
    <x v="1"/>
  </r>
  <r>
    <n v="301671"/>
    <s v="Nahum"/>
    <n v="2"/>
    <n v="2"/>
    <x v="0"/>
    <x v="77"/>
    <x v="7"/>
    <x v="4"/>
  </r>
  <r>
    <n v="304209"/>
    <s v="Haggai"/>
    <n v="1"/>
    <n v="5"/>
    <x v="1"/>
    <x v="5"/>
    <x v="5"/>
    <x v="0"/>
  </r>
  <r>
    <n v="304245"/>
    <s v="Haggai"/>
    <n v="1"/>
    <n v="7"/>
    <x v="1"/>
    <x v="5"/>
    <x v="5"/>
    <x v="0"/>
  </r>
  <r>
    <n v="305055"/>
    <s v="Zechariah"/>
    <n v="1"/>
    <n v="4"/>
    <x v="1"/>
    <x v="6"/>
    <x v="5"/>
    <x v="0"/>
  </r>
  <r>
    <n v="305785"/>
    <s v="Zechariah"/>
    <n v="3"/>
    <n v="7"/>
    <x v="1"/>
    <x v="2"/>
    <x v="4"/>
    <x v="0"/>
  </r>
  <r>
    <n v="309919"/>
    <s v="Malachi"/>
    <n v="2"/>
    <n v="8"/>
    <x v="1"/>
    <x v="14"/>
    <x v="1"/>
    <x v="0"/>
  </r>
  <r>
    <n v="309951"/>
    <s v="Malachi"/>
    <n v="2"/>
    <n v="9"/>
    <x v="0"/>
    <x v="0"/>
    <x v="2"/>
    <x v="0"/>
  </r>
  <r>
    <n v="310147"/>
    <s v="Malachi"/>
    <n v="3"/>
    <n v="1"/>
    <x v="0"/>
    <x v="34"/>
    <x v="1"/>
    <x v="4"/>
  </r>
  <r>
    <n v="310664"/>
    <s v="Psalms"/>
    <n v="1"/>
    <n v="1"/>
    <x v="1"/>
    <x v="42"/>
    <x v="1"/>
    <x v="0"/>
  </r>
  <r>
    <n v="310732"/>
    <s v="Psalms"/>
    <n v="1"/>
    <n v="6"/>
    <x v="0"/>
    <x v="13"/>
    <x v="2"/>
    <x v="0"/>
  </r>
  <r>
    <n v="310739"/>
    <s v="Psalms"/>
    <n v="1"/>
    <n v="6"/>
    <x v="2"/>
    <x v="78"/>
    <x v="4"/>
    <x v="0"/>
  </r>
  <r>
    <n v="311115"/>
    <s v="Psalms"/>
    <n v="5"/>
    <n v="9"/>
    <x v="0"/>
    <x v="35"/>
    <x v="5"/>
    <x v="1"/>
  </r>
  <r>
    <n v="311807"/>
    <s v="Psalms"/>
    <n v="10"/>
    <n v="5"/>
    <x v="2"/>
    <x v="79"/>
    <x v="4"/>
    <x v="0"/>
  </r>
  <r>
    <n v="312887"/>
    <s v="Psalms"/>
    <n v="18"/>
    <n v="22"/>
    <x v="0"/>
    <x v="0"/>
    <x v="1"/>
    <x v="0"/>
  </r>
  <r>
    <n v="312996"/>
    <s v="Psalms"/>
    <n v="18"/>
    <n v="33"/>
    <x v="0"/>
    <x v="9"/>
    <x v="3"/>
    <x v="0"/>
  </r>
  <r>
    <n v="314105"/>
    <s v="Psalms"/>
    <n v="25"/>
    <n v="4"/>
    <x v="0"/>
    <x v="13"/>
    <x v="5"/>
    <x v="1"/>
  </r>
  <r>
    <n v="314151"/>
    <s v="Psalms"/>
    <n v="25"/>
    <n v="8"/>
    <x v="1"/>
    <x v="37"/>
    <x v="4"/>
    <x v="1"/>
  </r>
  <r>
    <n v="314162"/>
    <s v="Psalms"/>
    <n v="25"/>
    <n v="9"/>
    <x v="0"/>
    <x v="61"/>
    <x v="4"/>
    <x v="4"/>
  </r>
  <r>
    <n v="314192"/>
    <s v="Psalms"/>
    <n v="25"/>
    <n v="12"/>
    <x v="1"/>
    <x v="37"/>
    <x v="4"/>
    <x v="1"/>
  </r>
  <r>
    <n v="314532"/>
    <s v="Psalms"/>
    <n v="27"/>
    <n v="11"/>
    <x v="0"/>
    <x v="37"/>
    <x v="5"/>
    <x v="1"/>
  </r>
  <r>
    <n v="315317"/>
    <s v="Psalms"/>
    <n v="32"/>
    <n v="8"/>
    <x v="1"/>
    <x v="37"/>
    <x v="4"/>
    <x v="1"/>
  </r>
  <r>
    <n v="315847"/>
    <s v="Psalms"/>
    <n v="35"/>
    <n v="6"/>
    <x v="2"/>
    <x v="39"/>
    <x v="4"/>
    <x v="0"/>
  </r>
  <r>
    <n v="316133"/>
    <s v="Psalms"/>
    <n v="36"/>
    <n v="5"/>
    <x v="1"/>
    <x v="19"/>
    <x v="4"/>
    <x v="3"/>
  </r>
  <r>
    <n v="316258"/>
    <s v="Psalms"/>
    <n v="37"/>
    <n v="5"/>
    <x v="0"/>
    <x v="80"/>
    <x v="5"/>
    <x v="0"/>
  </r>
  <r>
    <n v="316288"/>
    <s v="Psalms"/>
    <n v="37"/>
    <n v="7"/>
    <x v="0"/>
    <x v="3"/>
    <x v="2"/>
    <x v="1"/>
  </r>
  <r>
    <n v="316364"/>
    <s v="Psalms"/>
    <n v="37"/>
    <n v="14"/>
    <x v="0"/>
    <x v="81"/>
    <x v="0"/>
    <x v="0"/>
  </r>
  <r>
    <n v="316448"/>
    <s v="Psalms"/>
    <n v="37"/>
    <n v="23"/>
    <x v="0"/>
    <x v="57"/>
    <x v="4"/>
    <x v="0"/>
  </r>
  <r>
    <n v="316552"/>
    <s v="Psalms"/>
    <n v="37"/>
    <n v="34"/>
    <x v="0"/>
    <x v="0"/>
    <x v="5"/>
    <x v="0"/>
  </r>
  <r>
    <n v="316840"/>
    <s v="Psalms"/>
    <n v="39"/>
    <n v="2"/>
    <x v="0"/>
    <x v="0"/>
    <x v="4"/>
    <x v="0"/>
  </r>
  <r>
    <n v="318860"/>
    <s v="Psalms"/>
    <n v="50"/>
    <n v="23"/>
    <x v="0"/>
    <x v="5"/>
    <x v="2"/>
    <x v="0"/>
  </r>
  <r>
    <n v="319000"/>
    <s v="Psalms"/>
    <n v="51"/>
    <n v="15"/>
    <x v="0"/>
    <x v="61"/>
    <x v="4"/>
    <x v="4"/>
  </r>
  <r>
    <n v="321174"/>
    <s v="Psalms"/>
    <n v="67"/>
    <n v="3"/>
    <x v="0"/>
    <x v="13"/>
    <x v="0"/>
    <x v="0"/>
  </r>
  <r>
    <n v="324520"/>
    <s v="Psalms"/>
    <n v="80"/>
    <n v="13"/>
    <x v="2"/>
    <x v="82"/>
    <x v="1"/>
    <x v="0"/>
  </r>
  <r>
    <n v="324730"/>
    <s v="Psalms"/>
    <n v="81"/>
    <n v="14"/>
    <x v="1"/>
    <x v="2"/>
    <x v="4"/>
    <x v="4"/>
  </r>
  <r>
    <n v="325272"/>
    <s v="Psalms"/>
    <n v="85"/>
    <n v="14"/>
    <x v="1"/>
    <x v="5"/>
    <x v="4"/>
    <x v="0"/>
  </r>
  <r>
    <n v="325376"/>
    <s v="Psalms"/>
    <n v="86"/>
    <n v="11"/>
    <x v="0"/>
    <x v="37"/>
    <x v="5"/>
    <x v="1"/>
  </r>
  <r>
    <n v="326110"/>
    <s v="Psalms"/>
    <n v="89"/>
    <n v="42"/>
    <x v="2"/>
    <x v="83"/>
    <x v="1"/>
    <x v="0"/>
  </r>
  <r>
    <n v="326508"/>
    <s v="Psalms"/>
    <n v="91"/>
    <n v="11"/>
    <x v="1"/>
    <x v="0"/>
    <x v="0"/>
    <x v="0"/>
  </r>
  <r>
    <n v="327069"/>
    <s v="Psalms"/>
    <n v="95"/>
    <n v="10"/>
    <x v="0"/>
    <x v="13"/>
    <x v="1"/>
    <x v="0"/>
  </r>
  <r>
    <n v="327630"/>
    <s v="Psalms"/>
    <n v="101"/>
    <n v="2"/>
    <x v="1"/>
    <x v="40"/>
    <x v="4"/>
    <x v="1"/>
  </r>
  <r>
    <n v="327686"/>
    <s v="Psalms"/>
    <n v="101"/>
    <n v="6"/>
    <x v="1"/>
    <x v="2"/>
    <x v="2"/>
    <x v="0"/>
  </r>
  <r>
    <n v="328068"/>
    <s v="Psalms"/>
    <n v="103"/>
    <n v="7"/>
    <x v="0"/>
    <x v="13"/>
    <x v="4"/>
    <x v="1"/>
  </r>
  <r>
    <n v="329516"/>
    <s v="Psalms"/>
    <n v="107"/>
    <n v="7"/>
    <x v="1"/>
    <x v="84"/>
    <x v="3"/>
    <x v="1"/>
  </r>
  <r>
    <n v="330356"/>
    <s v="Psalms"/>
    <n v="110"/>
    <n v="7"/>
    <x v="1"/>
    <x v="85"/>
    <x v="4"/>
    <x v="0"/>
  </r>
  <r>
    <n v="331344"/>
    <s v="Psalms"/>
    <n v="119"/>
    <n v="3"/>
    <x v="1"/>
    <x v="2"/>
    <x v="1"/>
    <x v="0"/>
  </r>
  <r>
    <n v="331352"/>
    <s v="Psalms"/>
    <n v="119"/>
    <n v="5"/>
    <x v="2"/>
    <x v="27"/>
    <x v="4"/>
    <x v="2"/>
  </r>
  <r>
    <n v="331420"/>
    <s v="Psalms"/>
    <n v="119"/>
    <n v="14"/>
    <x v="1"/>
    <x v="86"/>
    <x v="1"/>
    <x v="0"/>
  </r>
  <r>
    <n v="331508"/>
    <s v="Psalms"/>
    <n v="119"/>
    <n v="26"/>
    <x v="0"/>
    <x v="87"/>
    <x v="1"/>
    <x v="4"/>
  </r>
  <r>
    <n v="331515"/>
    <s v="Psalms"/>
    <n v="119"/>
    <n v="27"/>
    <x v="0"/>
    <x v="88"/>
    <x v="5"/>
    <x v="1"/>
  </r>
  <r>
    <n v="331529"/>
    <s v="Psalms"/>
    <n v="119"/>
    <n v="29"/>
    <x v="0"/>
    <x v="14"/>
    <x v="5"/>
    <x v="1"/>
  </r>
  <r>
    <n v="331536"/>
    <s v="Psalms"/>
    <n v="119"/>
    <n v="30"/>
    <x v="0"/>
    <x v="58"/>
    <x v="1"/>
    <x v="0"/>
  </r>
  <r>
    <n v="331547"/>
    <s v="Psalms"/>
    <n v="119"/>
    <n v="32"/>
    <x v="0"/>
    <x v="43"/>
    <x v="4"/>
    <x v="0"/>
  </r>
  <r>
    <n v="331551"/>
    <s v="Psalms"/>
    <n v="119"/>
    <n v="33"/>
    <x v="0"/>
    <x v="37"/>
    <x v="5"/>
    <x v="1"/>
  </r>
  <r>
    <n v="331589"/>
    <s v="Psalms"/>
    <n v="119"/>
    <n v="37"/>
    <x v="1"/>
    <x v="89"/>
    <x v="5"/>
    <x v="4"/>
  </r>
  <r>
    <n v="331752"/>
    <s v="Psalms"/>
    <n v="119"/>
    <n v="59"/>
    <x v="0"/>
    <x v="90"/>
    <x v="1"/>
    <x v="4"/>
  </r>
  <r>
    <n v="333210"/>
    <s v="Psalms"/>
    <n v="128"/>
    <n v="1"/>
    <x v="1"/>
    <x v="2"/>
    <x v="2"/>
    <x v="0"/>
  </r>
  <r>
    <n v="334373"/>
    <s v="Psalms"/>
    <n v="139"/>
    <n v="3"/>
    <x v="0"/>
    <x v="91"/>
    <x v="1"/>
    <x v="1"/>
  </r>
  <r>
    <n v="334569"/>
    <s v="Psalms"/>
    <n v="139"/>
    <n v="24"/>
    <x v="1"/>
    <x v="4"/>
    <x v="5"/>
    <x v="0"/>
  </r>
  <r>
    <n v="335012"/>
    <s v="Psalms"/>
    <n v="143"/>
    <n v="8"/>
    <x v="0"/>
    <x v="13"/>
    <x v="5"/>
    <x v="1"/>
  </r>
  <r>
    <n v="335543"/>
    <s v="Psalms"/>
    <n v="146"/>
    <n v="9"/>
    <x v="0"/>
    <x v="92"/>
    <x v="4"/>
    <x v="4"/>
  </r>
  <r>
    <n v="337056"/>
    <s v="Job"/>
    <n v="3"/>
    <n v="23"/>
    <x v="2"/>
    <x v="53"/>
    <x v="1"/>
    <x v="2"/>
  </r>
  <r>
    <n v="337733"/>
    <s v="Job"/>
    <n v="6"/>
    <n v="18"/>
    <x v="2"/>
    <x v="93"/>
    <x v="4"/>
    <x v="2"/>
  </r>
  <r>
    <n v="339391"/>
    <s v="Job"/>
    <n v="13"/>
    <n v="15"/>
    <x v="0"/>
    <x v="94"/>
    <x v="4"/>
    <x v="1"/>
  </r>
  <r>
    <n v="340375"/>
    <s v="Job"/>
    <n v="17"/>
    <n v="9"/>
    <x v="0"/>
    <x v="95"/>
    <x v="4"/>
    <x v="0"/>
  </r>
  <r>
    <n v="340731"/>
    <s v="Job"/>
    <n v="19"/>
    <n v="12"/>
    <x v="0"/>
    <x v="96"/>
    <x v="3"/>
    <x v="0"/>
  </r>
  <r>
    <n v="341299"/>
    <s v="Job"/>
    <n v="21"/>
    <n v="14"/>
    <x v="0"/>
    <x v="57"/>
    <x v="1"/>
    <x v="0"/>
  </r>
  <r>
    <n v="341434"/>
    <s v="Job"/>
    <n v="21"/>
    <n v="29"/>
    <x v="0"/>
    <x v="69"/>
    <x v="1"/>
    <x v="0"/>
  </r>
  <r>
    <n v="341452"/>
    <s v="Job"/>
    <n v="21"/>
    <n v="31"/>
    <x v="0"/>
    <x v="36"/>
    <x v="4"/>
    <x v="1"/>
  </r>
  <r>
    <n v="341519"/>
    <s v="Job"/>
    <n v="22"/>
    <n v="3"/>
    <x v="0"/>
    <x v="97"/>
    <x v="4"/>
    <x v="1"/>
  </r>
  <r>
    <n v="341745"/>
    <s v="Job"/>
    <n v="22"/>
    <n v="28"/>
    <x v="1"/>
    <x v="98"/>
    <x v="1"/>
    <x v="0"/>
  </r>
  <r>
    <n v="341846"/>
    <s v="Job"/>
    <n v="23"/>
    <n v="10"/>
    <x v="0"/>
    <x v="13"/>
    <x v="1"/>
    <x v="0"/>
  </r>
  <r>
    <n v="341859"/>
    <s v="Job"/>
    <n v="23"/>
    <n v="11"/>
    <x v="0"/>
    <x v="0"/>
    <x v="1"/>
    <x v="0"/>
  </r>
  <r>
    <n v="341943"/>
    <s v="Job"/>
    <n v="24"/>
    <n v="4"/>
    <x v="1"/>
    <x v="8"/>
    <x v="4"/>
    <x v="1"/>
  </r>
  <r>
    <n v="342041"/>
    <s v="Job"/>
    <n v="24"/>
    <n v="13"/>
    <x v="0"/>
    <x v="99"/>
    <x v="1"/>
    <x v="1"/>
  </r>
  <r>
    <n v="342110"/>
    <s v="Job"/>
    <n v="24"/>
    <n v="18"/>
    <x v="0"/>
    <x v="34"/>
    <x v="4"/>
    <x v="0"/>
  </r>
  <r>
    <n v="342804"/>
    <s v="Job"/>
    <n v="28"/>
    <n v="23"/>
    <x v="0"/>
    <x v="88"/>
    <x v="1"/>
    <x v="1"/>
  </r>
  <r>
    <n v="343087"/>
    <s v="Job"/>
    <n v="29"/>
    <n v="25"/>
    <x v="0"/>
    <x v="58"/>
    <x v="4"/>
    <x v="0"/>
  </r>
  <r>
    <n v="343434"/>
    <s v="Job"/>
    <n v="31"/>
    <n v="4"/>
    <x v="0"/>
    <x v="22"/>
    <x v="4"/>
    <x v="0"/>
  </r>
  <r>
    <n v="343458"/>
    <s v="Job"/>
    <n v="31"/>
    <n v="7"/>
    <x v="1"/>
    <x v="8"/>
    <x v="4"/>
    <x v="0"/>
  </r>
  <r>
    <n v="344622"/>
    <s v="Job"/>
    <n v="34"/>
    <n v="27"/>
    <x v="0"/>
    <x v="40"/>
    <x v="1"/>
    <x v="1"/>
  </r>
  <r>
    <n v="345106"/>
    <s v="Job"/>
    <n v="36"/>
    <n v="23"/>
    <x v="0"/>
    <x v="75"/>
    <x v="1"/>
    <x v="0"/>
  </r>
  <r>
    <n v="347057"/>
    <s v="Proverbs"/>
    <n v="1"/>
    <n v="15"/>
    <x v="1"/>
    <x v="2"/>
    <x v="4"/>
    <x v="0"/>
  </r>
  <r>
    <n v="347217"/>
    <s v="Proverbs"/>
    <n v="1"/>
    <n v="31"/>
    <x v="1"/>
    <x v="100"/>
    <x v="4"/>
    <x v="0"/>
  </r>
  <r>
    <n v="347316"/>
    <s v="Proverbs"/>
    <n v="2"/>
    <n v="8"/>
    <x v="0"/>
    <x v="0"/>
    <x v="4"/>
    <x v="0"/>
  </r>
  <r>
    <n v="347343"/>
    <s v="Proverbs"/>
    <n v="2"/>
    <n v="12"/>
    <x v="1"/>
    <x v="101"/>
    <x v="0"/>
    <x v="1"/>
  </r>
  <r>
    <n v="347356"/>
    <s v="Proverbs"/>
    <n v="2"/>
    <n v="13"/>
    <x v="1"/>
    <x v="2"/>
    <x v="0"/>
    <x v="0"/>
  </r>
  <r>
    <n v="347413"/>
    <s v="Proverbs"/>
    <n v="2"/>
    <n v="20"/>
    <x v="1"/>
    <x v="2"/>
    <x v="4"/>
    <x v="0"/>
  </r>
  <r>
    <n v="347493"/>
    <s v="Proverbs"/>
    <n v="3"/>
    <n v="6"/>
    <x v="1"/>
    <x v="13"/>
    <x v="5"/>
    <x v="0"/>
  </r>
  <r>
    <n v="347648"/>
    <s v="Proverbs"/>
    <n v="3"/>
    <n v="23"/>
    <x v="0"/>
    <x v="2"/>
    <x v="4"/>
    <x v="0"/>
  </r>
  <r>
    <n v="347738"/>
    <s v="Proverbs"/>
    <n v="3"/>
    <n v="31"/>
    <x v="1"/>
    <x v="58"/>
    <x v="4"/>
    <x v="0"/>
  </r>
  <r>
    <n v="347873"/>
    <s v="Proverbs"/>
    <n v="4"/>
    <n v="11"/>
    <x v="1"/>
    <x v="37"/>
    <x v="1"/>
    <x v="1"/>
  </r>
  <r>
    <n v="347905"/>
    <s v="Proverbs"/>
    <n v="4"/>
    <n v="14"/>
    <x v="1"/>
    <x v="102"/>
    <x v="4"/>
    <x v="4"/>
  </r>
  <r>
    <n v="348019"/>
    <s v="Proverbs"/>
    <n v="4"/>
    <n v="26"/>
    <x v="2"/>
    <x v="27"/>
    <x v="4"/>
    <x v="2"/>
  </r>
  <r>
    <n v="348089"/>
    <s v="Proverbs"/>
    <n v="5"/>
    <n v="8"/>
    <x v="0"/>
    <x v="103"/>
    <x v="5"/>
    <x v="1"/>
  </r>
  <r>
    <n v="348304"/>
    <s v="Proverbs"/>
    <n v="6"/>
    <n v="6"/>
    <x v="0"/>
    <x v="22"/>
    <x v="5"/>
    <x v="0"/>
  </r>
  <r>
    <n v="348658"/>
    <s v="Proverbs"/>
    <n v="7"/>
    <n v="8"/>
    <x v="1"/>
    <x v="104"/>
    <x v="4"/>
    <x v="0"/>
  </r>
  <r>
    <n v="348756"/>
    <s v="Proverbs"/>
    <n v="7"/>
    <n v="19"/>
    <x v="1"/>
    <x v="2"/>
    <x v="1"/>
    <x v="0"/>
  </r>
  <r>
    <n v="348822"/>
    <s v="Proverbs"/>
    <n v="7"/>
    <n v="25"/>
    <x v="1"/>
    <x v="105"/>
    <x v="4"/>
    <x v="0"/>
  </r>
  <r>
    <n v="348860"/>
    <s v="Proverbs"/>
    <n v="8"/>
    <n v="2"/>
    <x v="1"/>
    <x v="20"/>
    <x v="1"/>
    <x v="2"/>
  </r>
  <r>
    <n v="348963"/>
    <s v="Proverbs"/>
    <n v="8"/>
    <n v="13"/>
    <x v="0"/>
    <x v="106"/>
    <x v="1"/>
    <x v="0"/>
  </r>
  <r>
    <n v="349029"/>
    <s v="Proverbs"/>
    <n v="8"/>
    <n v="22"/>
    <x v="0"/>
    <x v="107"/>
    <x v="1"/>
    <x v="0"/>
  </r>
  <r>
    <n v="349138"/>
    <s v="Proverbs"/>
    <n v="8"/>
    <n v="32"/>
    <x v="0"/>
    <x v="0"/>
    <x v="4"/>
    <x v="0"/>
  </r>
  <r>
    <n v="349219"/>
    <s v="Proverbs"/>
    <n v="9"/>
    <n v="6"/>
    <x v="1"/>
    <x v="102"/>
    <x v="5"/>
    <x v="0"/>
  </r>
  <r>
    <n v="349299"/>
    <s v="Proverbs"/>
    <n v="9"/>
    <n v="15"/>
    <x v="1"/>
    <x v="108"/>
    <x v="0"/>
    <x v="0"/>
  </r>
  <r>
    <n v="349414"/>
    <s v="Proverbs"/>
    <n v="10"/>
    <n v="9"/>
    <x v="0"/>
    <x v="109"/>
    <x v="2"/>
    <x v="4"/>
  </r>
  <r>
    <n v="349668"/>
    <s v="Proverbs"/>
    <n v="11"/>
    <n v="5"/>
    <x v="0"/>
    <x v="35"/>
    <x v="4"/>
    <x v="4"/>
  </r>
  <r>
    <n v="350149"/>
    <s v="Proverbs"/>
    <n v="12"/>
    <n v="26"/>
    <x v="2"/>
    <x v="52"/>
    <x v="4"/>
    <x v="1"/>
  </r>
  <r>
    <n v="350214"/>
    <s v="Proverbs"/>
    <n v="13"/>
    <n v="6"/>
    <x v="0"/>
    <x v="110"/>
    <x v="4"/>
    <x v="0"/>
  </r>
  <r>
    <n v="350462"/>
    <s v="Proverbs"/>
    <n v="14"/>
    <n v="8"/>
    <x v="0"/>
    <x v="88"/>
    <x v="0"/>
    <x v="1"/>
  </r>
  <r>
    <n v="350513"/>
    <s v="Proverbs"/>
    <n v="14"/>
    <n v="14"/>
    <x v="1"/>
    <x v="111"/>
    <x v="4"/>
    <x v="0"/>
  </r>
  <r>
    <n v="351076"/>
    <s v="Proverbs"/>
    <n v="16"/>
    <n v="7"/>
    <x v="0"/>
    <x v="112"/>
    <x v="0"/>
    <x v="0"/>
  </r>
  <r>
    <n v="351096"/>
    <s v="Proverbs"/>
    <n v="16"/>
    <n v="9"/>
    <x v="0"/>
    <x v="90"/>
    <x v="4"/>
    <x v="4"/>
  </r>
  <r>
    <n v="351175"/>
    <s v="Proverbs"/>
    <n v="16"/>
    <n v="17"/>
    <x v="0"/>
    <x v="110"/>
    <x v="2"/>
    <x v="0"/>
  </r>
  <r>
    <n v="351865"/>
    <s v="Proverbs"/>
    <n v="19"/>
    <n v="3"/>
    <x v="0"/>
    <x v="113"/>
    <x v="4"/>
    <x v="4"/>
  </r>
  <r>
    <n v="351997"/>
    <s v="Proverbs"/>
    <n v="19"/>
    <n v="16"/>
    <x v="2"/>
    <x v="114"/>
    <x v="4"/>
    <x v="0"/>
  </r>
  <r>
    <n v="352354"/>
    <s v="Proverbs"/>
    <n v="20"/>
    <n v="24"/>
    <x v="0"/>
    <x v="88"/>
    <x v="4"/>
    <x v="0"/>
  </r>
  <r>
    <n v="352562"/>
    <s v="Proverbs"/>
    <n v="21"/>
    <n v="16"/>
    <x v="1"/>
    <x v="52"/>
    <x v="2"/>
    <x v="0"/>
  </r>
  <r>
    <n v="352687"/>
    <s v="Proverbs"/>
    <n v="21"/>
    <n v="29"/>
    <x v="0"/>
    <x v="88"/>
    <x v="4"/>
    <x v="0"/>
  </r>
  <r>
    <n v="352757"/>
    <s v="Proverbs"/>
    <n v="22"/>
    <n v="6"/>
    <x v="1"/>
    <x v="115"/>
    <x v="5"/>
    <x v="0"/>
  </r>
  <r>
    <n v="353184"/>
    <s v="Proverbs"/>
    <n v="23"/>
    <n v="19"/>
    <x v="1"/>
    <x v="102"/>
    <x v="5"/>
    <x v="4"/>
  </r>
  <r>
    <n v="353251"/>
    <s v="Proverbs"/>
    <n v="23"/>
    <n v="26"/>
    <x v="0"/>
    <x v="110"/>
    <x v="4"/>
    <x v="0"/>
  </r>
  <r>
    <n v="354669"/>
    <s v="Proverbs"/>
    <n v="28"/>
    <n v="10"/>
    <x v="1"/>
    <x v="116"/>
    <x v="2"/>
    <x v="1"/>
  </r>
  <r>
    <n v="354758"/>
    <s v="Proverbs"/>
    <n v="28"/>
    <n v="18"/>
    <x v="2"/>
    <x v="28"/>
    <x v="4"/>
    <x v="0"/>
  </r>
  <r>
    <n v="355934"/>
    <s v="Ruth"/>
    <n v="1"/>
    <n v="7"/>
    <x v="1"/>
    <x v="2"/>
    <x v="3"/>
    <x v="0"/>
  </r>
  <r>
    <n v="363195"/>
    <s v="Ecclesiastes"/>
    <n v="11"/>
    <n v="9"/>
    <x v="1"/>
    <x v="2"/>
    <x v="5"/>
    <x v="4"/>
  </r>
  <r>
    <n v="364271"/>
    <s v="Lamentations"/>
    <n v="2"/>
    <n v="15"/>
    <x v="2"/>
    <x v="117"/>
    <x v="1"/>
    <x v="0"/>
  </r>
  <r>
    <n v="364515"/>
    <s v="Lamentations"/>
    <n v="3"/>
    <n v="9"/>
    <x v="0"/>
    <x v="118"/>
    <x v="1"/>
    <x v="0"/>
  </r>
  <r>
    <n v="364529"/>
    <s v="Lamentations"/>
    <n v="3"/>
    <n v="11"/>
    <x v="0"/>
    <x v="14"/>
    <x v="1"/>
    <x v="4"/>
  </r>
  <r>
    <n v="364748"/>
    <s v="Lamentations"/>
    <n v="3"/>
    <n v="40"/>
    <x v="0"/>
    <x v="119"/>
    <x v="4"/>
    <x v="0"/>
  </r>
  <r>
    <n v="381892"/>
    <s v="Ezra"/>
    <n v="8"/>
    <n v="21"/>
    <x v="0"/>
    <x v="29"/>
    <x v="0"/>
    <x v="4"/>
  </r>
  <r>
    <n v="388028"/>
    <s v="Nehemiah"/>
    <n v="9"/>
    <n v="12"/>
    <x v="0"/>
    <x v="120"/>
    <x v="0"/>
    <x v="1"/>
  </r>
  <r>
    <n v="388202"/>
    <s v="Nehemiah"/>
    <n v="9"/>
    <n v="19"/>
    <x v="1"/>
    <x v="4"/>
    <x v="0"/>
    <x v="1"/>
  </r>
  <r>
    <n v="409313"/>
    <s v="2_Chronicles"/>
    <n v="6"/>
    <n v="16"/>
    <x v="0"/>
    <x v="0"/>
    <x v="4"/>
    <x v="0"/>
  </r>
  <r>
    <n v="409491"/>
    <s v="2_Chronicles"/>
    <n v="6"/>
    <n v="23"/>
    <x v="0"/>
    <x v="9"/>
    <x v="0"/>
    <x v="0"/>
  </r>
  <r>
    <n v="409596"/>
    <s v="2_Chronicles"/>
    <n v="6"/>
    <n v="27"/>
    <x v="1"/>
    <x v="37"/>
    <x v="4"/>
    <x v="1"/>
  </r>
  <r>
    <n v="409709"/>
    <s v="2_Chronicles"/>
    <n v="6"/>
    <n v="31"/>
    <x v="1"/>
    <x v="2"/>
    <x v="0"/>
    <x v="0"/>
  </r>
  <r>
    <n v="410387"/>
    <s v="2_Chronicles"/>
    <n v="7"/>
    <n v="14"/>
    <x v="1"/>
    <x v="6"/>
    <x v="4"/>
    <x v="0"/>
  </r>
  <r>
    <n v="412482"/>
    <s v="2_Chronicles"/>
    <n v="11"/>
    <n v="17"/>
    <x v="1"/>
    <x v="2"/>
    <x v="1"/>
    <x v="0"/>
  </r>
  <r>
    <n v="413468"/>
    <s v="2_Chronicles"/>
    <n v="13"/>
    <n v="22"/>
    <x v="2"/>
    <x v="121"/>
    <x v="6"/>
    <x v="0"/>
  </r>
  <r>
    <n v="414604"/>
    <s v="2_Chronicles"/>
    <n v="17"/>
    <n v="3"/>
    <x v="1"/>
    <x v="2"/>
    <x v="1"/>
    <x v="0"/>
  </r>
  <r>
    <n v="414655"/>
    <s v="2_Chronicles"/>
    <n v="17"/>
    <n v="6"/>
    <x v="1"/>
    <x v="55"/>
    <x v="3"/>
    <x v="0"/>
  </r>
  <r>
    <n v="416705"/>
    <s v="2_Chronicles"/>
    <n v="20"/>
    <n v="32"/>
    <x v="1"/>
    <x v="2"/>
    <x v="3"/>
    <x v="0"/>
  </r>
  <r>
    <n v="416921"/>
    <s v="2_Chronicles"/>
    <n v="21"/>
    <n v="6"/>
    <x v="1"/>
    <x v="2"/>
    <x v="3"/>
    <x v="0"/>
  </r>
  <r>
    <n v="417076"/>
    <s v="2_Chronicles"/>
    <n v="21"/>
    <n v="12"/>
    <x v="1"/>
    <x v="2"/>
    <x v="1"/>
    <x v="0"/>
  </r>
  <r>
    <n v="417088"/>
    <s v="2_Chronicles"/>
    <n v="21"/>
    <n v="13"/>
    <x v="1"/>
    <x v="2"/>
    <x v="3"/>
    <x v="0"/>
  </r>
  <r>
    <n v="417327"/>
    <s v="2_Chronicles"/>
    <n v="22"/>
    <n v="3"/>
    <x v="1"/>
    <x v="2"/>
    <x v="1"/>
    <x v="0"/>
  </r>
  <r>
    <n v="420272"/>
    <s v="2_Chronicles"/>
    <n v="27"/>
    <n v="6"/>
    <x v="2"/>
    <x v="27"/>
    <x v="1"/>
    <x v="1"/>
  </r>
  <r>
    <n v="420351"/>
    <s v="2_Chronicles"/>
    <n v="28"/>
    <n v="2"/>
    <x v="1"/>
    <x v="2"/>
    <x v="3"/>
    <x v="0"/>
  </r>
  <r>
    <n v="424465"/>
    <s v="2_Chronicles"/>
    <n v="34"/>
    <n v="2"/>
    <x v="1"/>
    <x v="2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1">
  <r>
    <n v="93879"/>
    <x v="0"/>
    <n v="2"/>
    <n v="8"/>
    <x v="0"/>
    <x v="0"/>
    <s v="wayq"/>
    <s v="qal"/>
    <x v="0"/>
  </r>
  <r>
    <n v="114035"/>
    <x v="1"/>
    <n v="3"/>
    <n v="4"/>
    <x v="0"/>
    <x v="0"/>
    <s v="perf"/>
    <s v="qal"/>
    <x v="0"/>
  </r>
  <r>
    <n v="169425"/>
    <x v="2"/>
    <n v="15"/>
    <n v="23"/>
    <x v="0"/>
    <x v="0"/>
    <s v="ptca"/>
    <s v="qal"/>
    <x v="0"/>
  </r>
  <r>
    <n v="138181"/>
    <x v="3"/>
    <n v="17"/>
    <n v="8"/>
    <x v="1"/>
    <x v="1"/>
    <s v="infc"/>
    <s v="qal"/>
    <x v="1"/>
  </r>
  <r>
    <n v="232190"/>
    <x v="4"/>
    <n v="58"/>
    <n v="13"/>
    <x v="1"/>
    <x v="1"/>
    <s v="infc"/>
    <s v="qal"/>
    <x v="1"/>
  </r>
  <r>
    <n v="236873"/>
    <x v="5"/>
    <n v="4"/>
    <n v="18"/>
    <x v="2"/>
    <x v="1"/>
    <s v="infa"/>
    <s v="qal"/>
    <x v="1"/>
  </r>
  <r>
    <n v="83733"/>
    <x v="6"/>
    <n v="21"/>
    <n v="33"/>
    <x v="0"/>
    <x v="2"/>
    <s v="wayq"/>
    <s v="qal"/>
    <x v="2"/>
  </r>
  <r>
    <n v="94488"/>
    <x v="0"/>
    <n v="3"/>
    <n v="1"/>
    <x v="0"/>
    <x v="2"/>
    <s v="wayq"/>
    <s v="qal"/>
    <x v="2"/>
  </r>
  <r>
    <n v="132366"/>
    <x v="3"/>
    <n v="8"/>
    <n v="11"/>
    <x v="0"/>
    <x v="2"/>
    <s v="wayq"/>
    <s v="qal"/>
    <x v="2"/>
  </r>
  <r>
    <n v="144333"/>
    <x v="7"/>
    <n v="6"/>
    <n v="9"/>
    <x v="0"/>
    <x v="2"/>
    <s v="impf"/>
    <s v="qal"/>
    <x v="2"/>
  </r>
  <r>
    <n v="195785"/>
    <x v="8"/>
    <n v="2"/>
    <n v="23"/>
    <x v="0"/>
    <x v="2"/>
    <s v="ptca"/>
    <s v="qal"/>
    <x v="2"/>
  </r>
  <r>
    <n v="168899"/>
    <x v="2"/>
    <n v="15"/>
    <n v="2"/>
    <x v="0"/>
    <x v="3"/>
    <s v="perf"/>
    <s v="qal"/>
    <x v="3"/>
  </r>
  <r>
    <n v="192853"/>
    <x v="9"/>
    <n v="20"/>
    <n v="38"/>
    <x v="0"/>
    <x v="3"/>
    <s v="wayq"/>
    <s v="qal"/>
    <x v="3"/>
  </r>
  <r>
    <n v="237937"/>
    <x v="5"/>
    <n v="6"/>
    <n v="16"/>
    <x v="0"/>
    <x v="3"/>
    <s v="impv"/>
    <s v="qal"/>
    <x v="3"/>
  </r>
  <r>
    <n v="260653"/>
    <x v="5"/>
    <n v="48"/>
    <n v="19"/>
    <x v="0"/>
    <x v="3"/>
    <s v="impv"/>
    <s v="qal"/>
    <x v="3"/>
  </r>
  <r>
    <n v="274953"/>
    <x v="10"/>
    <n v="21"/>
    <n v="26"/>
    <x v="0"/>
    <x v="3"/>
    <s v="perf"/>
    <s v="qal"/>
    <x v="3"/>
  </r>
  <r>
    <n v="310664"/>
    <x v="11"/>
    <n v="1"/>
    <n v="1"/>
    <x v="0"/>
    <x v="3"/>
    <s v="perf"/>
    <s v="qal"/>
    <x v="3"/>
  </r>
  <r>
    <n v="349414"/>
    <x v="12"/>
    <n v="10"/>
    <n v="9"/>
    <x v="1"/>
    <x v="4"/>
    <s v="ptca"/>
    <s v="piel"/>
    <x v="4"/>
  </r>
  <r>
    <n v="236467"/>
    <x v="5"/>
    <n v="3"/>
    <n v="21"/>
    <x v="1"/>
    <x v="5"/>
    <s v="perf"/>
    <s v="hif"/>
    <x v="4"/>
  </r>
  <r>
    <n v="335543"/>
    <x v="11"/>
    <n v="146"/>
    <n v="9"/>
    <x v="1"/>
    <x v="6"/>
    <s v="impf"/>
    <s v="piel"/>
    <x v="4"/>
  </r>
  <r>
    <n v="231164"/>
    <x v="4"/>
    <n v="55"/>
    <n v="7"/>
    <x v="1"/>
    <x v="7"/>
    <s v="impf"/>
    <s v="qal"/>
    <x v="4"/>
  </r>
  <r>
    <n v="310739"/>
    <x v="11"/>
    <n v="1"/>
    <n v="6"/>
    <x v="2"/>
    <x v="8"/>
    <s v="impf"/>
    <s v="qal"/>
    <x v="4"/>
  </r>
  <r>
    <n v="347905"/>
    <x v="12"/>
    <n v="4"/>
    <n v="14"/>
    <x v="0"/>
    <x v="9"/>
    <s v="impf"/>
    <s v="piel"/>
    <x v="4"/>
  </r>
  <r>
    <n v="349219"/>
    <x v="12"/>
    <n v="9"/>
    <n v="6"/>
    <x v="0"/>
    <x v="9"/>
    <s v="impv"/>
    <s v="qal"/>
    <x v="4"/>
  </r>
  <r>
    <n v="353184"/>
    <x v="12"/>
    <n v="23"/>
    <n v="19"/>
    <x v="0"/>
    <x v="9"/>
    <s v="impv"/>
    <s v="piel"/>
    <x v="4"/>
  </r>
  <r>
    <n v="347217"/>
    <x v="12"/>
    <n v="1"/>
    <n v="31"/>
    <x v="0"/>
    <x v="10"/>
    <s v="impf"/>
    <s v="qal"/>
    <x v="5"/>
  </r>
  <r>
    <n v="324520"/>
    <x v="11"/>
    <n v="80"/>
    <n v="13"/>
    <x v="2"/>
    <x v="11"/>
    <s v="perf"/>
    <s v="qal"/>
    <x v="4"/>
  </r>
  <r>
    <n v="388028"/>
    <x v="13"/>
    <n v="9"/>
    <n v="12"/>
    <x v="1"/>
    <x v="12"/>
    <s v="infc"/>
    <s v="hif"/>
    <x v="4"/>
  </r>
  <r>
    <n v="340375"/>
    <x v="14"/>
    <n v="17"/>
    <n v="9"/>
    <x v="1"/>
    <x v="13"/>
    <s v="impf"/>
    <s v="qal"/>
    <x v="4"/>
  </r>
  <r>
    <n v="331515"/>
    <x v="11"/>
    <n v="119"/>
    <n v="27"/>
    <x v="1"/>
    <x v="14"/>
    <s v="impv"/>
    <s v="hif"/>
    <x v="4"/>
  </r>
  <r>
    <n v="342804"/>
    <x v="14"/>
    <n v="28"/>
    <n v="23"/>
    <x v="1"/>
    <x v="14"/>
    <s v="perf"/>
    <s v="hif"/>
    <x v="4"/>
  </r>
  <r>
    <n v="350462"/>
    <x v="12"/>
    <n v="14"/>
    <n v="8"/>
    <x v="1"/>
    <x v="14"/>
    <s v="infc"/>
    <s v="hif"/>
    <x v="4"/>
  </r>
  <r>
    <n v="352354"/>
    <x v="12"/>
    <n v="20"/>
    <n v="24"/>
    <x v="1"/>
    <x v="14"/>
    <s v="impf"/>
    <s v="qal"/>
    <x v="4"/>
  </r>
  <r>
    <n v="352687"/>
    <x v="12"/>
    <n v="21"/>
    <n v="29"/>
    <x v="1"/>
    <x v="14"/>
    <s v="impf"/>
    <s v="qal"/>
    <x v="4"/>
  </r>
  <r>
    <n v="213098"/>
    <x v="4"/>
    <n v="3"/>
    <n v="12"/>
    <x v="1"/>
    <x v="15"/>
    <s v="perf"/>
    <s v="piel"/>
    <x v="4"/>
  </r>
  <r>
    <n v="113882"/>
    <x v="1"/>
    <n v="2"/>
    <n v="22"/>
    <x v="0"/>
    <x v="16"/>
    <s v="wayq"/>
    <s v="piel"/>
    <x v="4"/>
  </r>
  <r>
    <n v="381892"/>
    <x v="15"/>
    <n v="8"/>
    <n v="21"/>
    <x v="1"/>
    <x v="16"/>
    <s v="infc"/>
    <s v="piel"/>
    <x v="4"/>
  </r>
  <r>
    <n v="274936"/>
    <x v="10"/>
    <n v="21"/>
    <n v="24"/>
    <x v="0"/>
    <x v="17"/>
    <s v="impv"/>
    <s v="piel"/>
    <x v="4"/>
  </r>
  <r>
    <n v="293271"/>
    <x v="16"/>
    <n v="10"/>
    <n v="13"/>
    <x v="0"/>
    <x v="18"/>
    <s v="perf"/>
    <s v="qal"/>
    <x v="4"/>
  </r>
  <r>
    <n v="83135"/>
    <x v="6"/>
    <n v="21"/>
    <n v="1"/>
    <x v="0"/>
    <x v="19"/>
    <s v="perf"/>
    <s v="qal"/>
    <x v="6"/>
  </r>
  <r>
    <n v="133672"/>
    <x v="3"/>
    <n v="9"/>
    <n v="37"/>
    <x v="0"/>
    <x v="19"/>
    <s v="ptca"/>
    <s v="qal"/>
    <x v="6"/>
  </r>
  <r>
    <n v="156017"/>
    <x v="7"/>
    <n v="24"/>
    <n v="4"/>
    <x v="0"/>
    <x v="19"/>
    <s v="wayq"/>
    <s v="qal"/>
    <x v="6"/>
  </r>
  <r>
    <n v="165927"/>
    <x v="2"/>
    <n v="11"/>
    <n v="10"/>
    <x v="0"/>
    <x v="19"/>
    <s v="ptca"/>
    <s v="qal"/>
    <x v="6"/>
  </r>
  <r>
    <n v="196266"/>
    <x v="8"/>
    <n v="3"/>
    <n v="20"/>
    <x v="0"/>
    <x v="19"/>
    <s v="ptca"/>
    <s v="qal"/>
    <x v="6"/>
  </r>
  <r>
    <n v="268097"/>
    <x v="10"/>
    <n v="9"/>
    <n v="2"/>
    <x v="0"/>
    <x v="19"/>
    <s v="ptca"/>
    <s v="qal"/>
    <x v="6"/>
  </r>
  <r>
    <n v="285666"/>
    <x v="10"/>
    <n v="40"/>
    <n v="32"/>
    <x v="0"/>
    <x v="19"/>
    <s v="wayq"/>
    <s v="hif"/>
    <x v="6"/>
  </r>
  <r>
    <n v="287140"/>
    <x v="10"/>
    <n v="43"/>
    <n v="2"/>
    <x v="0"/>
    <x v="19"/>
    <s v="perf"/>
    <s v="qal"/>
    <x v="6"/>
  </r>
  <r>
    <n v="287795"/>
    <x v="10"/>
    <n v="44"/>
    <n v="3"/>
    <x v="0"/>
    <x v="19"/>
    <s v="impf"/>
    <s v="qal"/>
    <x v="6"/>
  </r>
  <r>
    <n v="287801"/>
    <x v="10"/>
    <n v="44"/>
    <n v="4"/>
    <x v="0"/>
    <x v="19"/>
    <s v="wayq"/>
    <s v="hif"/>
    <x v="6"/>
  </r>
  <r>
    <n v="289097"/>
    <x v="10"/>
    <n v="46"/>
    <n v="2"/>
    <x v="0"/>
    <x v="19"/>
    <s v="perf"/>
    <s v="qal"/>
    <x v="6"/>
  </r>
  <r>
    <n v="289246"/>
    <x v="10"/>
    <n v="46"/>
    <n v="8"/>
    <x v="0"/>
    <x v="19"/>
    <s v="impf"/>
    <s v="qal"/>
    <x v="6"/>
  </r>
  <r>
    <n v="289264"/>
    <x v="10"/>
    <n v="46"/>
    <n v="9"/>
    <x v="0"/>
    <x v="19"/>
    <s v="ptca"/>
    <s v="qal"/>
    <x v="6"/>
  </r>
  <r>
    <n v="289276"/>
    <x v="10"/>
    <n v="46"/>
    <n v="9"/>
    <x v="0"/>
    <x v="19"/>
    <s v="ptca"/>
    <s v="qal"/>
    <x v="6"/>
  </r>
  <r>
    <n v="238157"/>
    <x v="5"/>
    <n v="6"/>
    <n v="27"/>
    <x v="1"/>
    <x v="20"/>
    <s v="perf"/>
    <s v="qal"/>
    <x v="4"/>
  </r>
  <r>
    <n v="234526"/>
    <x v="4"/>
    <n v="66"/>
    <n v="3"/>
    <x v="0"/>
    <x v="21"/>
    <s v="perf"/>
    <s v="qal"/>
    <x v="4"/>
  </r>
  <r>
    <n v="331536"/>
    <x v="11"/>
    <n v="119"/>
    <n v="30"/>
    <x v="1"/>
    <x v="21"/>
    <s v="perf"/>
    <s v="qal"/>
    <x v="4"/>
  </r>
  <r>
    <n v="343087"/>
    <x v="14"/>
    <n v="29"/>
    <n v="25"/>
    <x v="1"/>
    <x v="21"/>
    <s v="impf"/>
    <s v="qal"/>
    <x v="4"/>
  </r>
  <r>
    <n v="347738"/>
    <x v="12"/>
    <n v="3"/>
    <n v="31"/>
    <x v="0"/>
    <x v="21"/>
    <s v="impf"/>
    <s v="qal"/>
    <x v="4"/>
  </r>
  <r>
    <n v="261963"/>
    <x v="5"/>
    <n v="50"/>
    <n v="5"/>
    <x v="1"/>
    <x v="22"/>
    <s v="impf"/>
    <s v="qal"/>
    <x v="4"/>
  </r>
  <r>
    <n v="341434"/>
    <x v="14"/>
    <n v="21"/>
    <n v="29"/>
    <x v="1"/>
    <x v="22"/>
    <s v="perf"/>
    <s v="qal"/>
    <x v="4"/>
  </r>
  <r>
    <n v="354669"/>
    <x v="12"/>
    <n v="28"/>
    <n v="10"/>
    <x v="0"/>
    <x v="23"/>
    <s v="ptca"/>
    <s v="hif"/>
    <x v="4"/>
  </r>
  <r>
    <n v="139316"/>
    <x v="3"/>
    <n v="19"/>
    <n v="9"/>
    <x v="0"/>
    <x v="24"/>
    <s v="perf"/>
    <s v="hif"/>
    <x v="4"/>
  </r>
  <r>
    <n v="187359"/>
    <x v="9"/>
    <n v="13"/>
    <n v="24"/>
    <x v="0"/>
    <x v="25"/>
    <s v="ptcp"/>
    <s v="hof"/>
    <x v="4"/>
  </r>
  <r>
    <n v="149918"/>
    <x v="7"/>
    <n v="15"/>
    <n v="18"/>
    <x v="0"/>
    <x v="26"/>
    <s v="wayq"/>
    <s v="qal"/>
    <x v="7"/>
  </r>
  <r>
    <n v="156414"/>
    <x v="7"/>
    <n v="24"/>
    <n v="20"/>
    <x v="0"/>
    <x v="26"/>
    <s v="perf"/>
    <s v="piel"/>
    <x v="7"/>
  </r>
  <r>
    <n v="68524"/>
    <x v="17"/>
    <n v="26"/>
    <n v="22"/>
    <x v="2"/>
    <x v="27"/>
    <s v="perf"/>
    <s v="nif"/>
    <x v="4"/>
  </r>
  <r>
    <n v="1661"/>
    <x v="18"/>
    <n v="3"/>
    <n v="24"/>
    <x v="1"/>
    <x v="28"/>
    <s v="infc"/>
    <s v="qal"/>
    <x v="8"/>
  </r>
  <r>
    <n v="8131"/>
    <x v="18"/>
    <n v="18"/>
    <n v="19"/>
    <x v="1"/>
    <x v="28"/>
    <s v="perf"/>
    <s v="qal"/>
    <x v="8"/>
  </r>
  <r>
    <n v="14898"/>
    <x v="18"/>
    <n v="28"/>
    <n v="20"/>
    <x v="0"/>
    <x v="28"/>
    <s v="perf"/>
    <s v="qal"/>
    <x v="8"/>
  </r>
  <r>
    <n v="127092"/>
    <x v="1"/>
    <n v="24"/>
    <n v="17"/>
    <x v="0"/>
    <x v="28"/>
    <s v="wayq"/>
    <s v="qal"/>
    <x v="8"/>
  </r>
  <r>
    <n v="128683"/>
    <x v="3"/>
    <n v="2"/>
    <n v="22"/>
    <x v="1"/>
    <x v="28"/>
    <s v="ptca"/>
    <s v="qal"/>
    <x v="8"/>
  </r>
  <r>
    <n v="174516"/>
    <x v="2"/>
    <n v="22"/>
    <n v="22"/>
    <x v="1"/>
    <x v="28"/>
    <s v="perf"/>
    <s v="qal"/>
    <x v="8"/>
  </r>
  <r>
    <n v="177349"/>
    <x v="9"/>
    <n v="2"/>
    <n v="4"/>
    <x v="1"/>
    <x v="28"/>
    <s v="impf"/>
    <s v="qal"/>
    <x v="8"/>
  </r>
  <r>
    <n v="182616"/>
    <x v="9"/>
    <n v="8"/>
    <n v="25"/>
    <x v="1"/>
    <x v="28"/>
    <s v="impf"/>
    <s v="qal"/>
    <x v="8"/>
  </r>
  <r>
    <n v="309951"/>
    <x v="19"/>
    <n v="2"/>
    <n v="9"/>
    <x v="1"/>
    <x v="28"/>
    <s v="ptca"/>
    <s v="qal"/>
    <x v="8"/>
  </r>
  <r>
    <n v="312887"/>
    <x v="11"/>
    <n v="18"/>
    <n v="22"/>
    <x v="1"/>
    <x v="28"/>
    <s v="perf"/>
    <s v="qal"/>
    <x v="8"/>
  </r>
  <r>
    <n v="316552"/>
    <x v="11"/>
    <n v="37"/>
    <n v="34"/>
    <x v="1"/>
    <x v="28"/>
    <s v="impv"/>
    <s v="qal"/>
    <x v="8"/>
  </r>
  <r>
    <n v="316840"/>
    <x v="11"/>
    <n v="39"/>
    <n v="2"/>
    <x v="1"/>
    <x v="28"/>
    <s v="impf"/>
    <s v="qal"/>
    <x v="8"/>
  </r>
  <r>
    <n v="326508"/>
    <x v="11"/>
    <n v="91"/>
    <n v="11"/>
    <x v="0"/>
    <x v="28"/>
    <s v="infc"/>
    <s v="qal"/>
    <x v="8"/>
  </r>
  <r>
    <n v="341859"/>
    <x v="14"/>
    <n v="23"/>
    <n v="11"/>
    <x v="1"/>
    <x v="28"/>
    <s v="perf"/>
    <s v="qal"/>
    <x v="8"/>
  </r>
  <r>
    <n v="347316"/>
    <x v="12"/>
    <n v="2"/>
    <n v="8"/>
    <x v="1"/>
    <x v="28"/>
    <s v="impf"/>
    <s v="qal"/>
    <x v="8"/>
  </r>
  <r>
    <n v="349138"/>
    <x v="12"/>
    <n v="8"/>
    <n v="32"/>
    <x v="1"/>
    <x v="28"/>
    <s v="impf"/>
    <s v="qal"/>
    <x v="8"/>
  </r>
  <r>
    <n v="409313"/>
    <x v="20"/>
    <n v="6"/>
    <n v="16"/>
    <x v="1"/>
    <x v="28"/>
    <s v="impf"/>
    <s v="qal"/>
    <x v="8"/>
  </r>
  <r>
    <n v="235976"/>
    <x v="5"/>
    <n v="2"/>
    <n v="36"/>
    <x v="1"/>
    <x v="29"/>
    <s v="infc"/>
    <s v="piel"/>
    <x v="4"/>
  </r>
  <r>
    <n v="326110"/>
    <x v="11"/>
    <n v="89"/>
    <n v="42"/>
    <x v="2"/>
    <x v="30"/>
    <s v="perf"/>
    <s v="qal"/>
    <x v="4"/>
  </r>
  <r>
    <n v="330356"/>
    <x v="11"/>
    <n v="110"/>
    <n v="7"/>
    <x v="0"/>
    <x v="31"/>
    <s v="impf"/>
    <s v="qal"/>
    <x v="4"/>
  </r>
  <r>
    <n v="18371"/>
    <x v="18"/>
    <n v="33"/>
    <n v="16"/>
    <x v="0"/>
    <x v="32"/>
    <s v="wayq"/>
    <s v="qal"/>
    <x v="9"/>
  </r>
  <r>
    <n v="93268"/>
    <x v="0"/>
    <n v="1"/>
    <n v="22"/>
    <x v="1"/>
    <x v="32"/>
    <s v="impf"/>
    <s v="hif"/>
    <x v="9"/>
  </r>
  <r>
    <n v="103343"/>
    <x v="0"/>
    <n v="17"/>
    <n v="16"/>
    <x v="0"/>
    <x v="32"/>
    <s v="infc"/>
    <s v="qal"/>
    <x v="9"/>
  </r>
  <r>
    <n v="187030"/>
    <x v="9"/>
    <n v="13"/>
    <n v="9"/>
    <x v="0"/>
    <x v="32"/>
    <s v="impf"/>
    <s v="qal"/>
    <x v="9"/>
  </r>
  <r>
    <n v="187043"/>
    <x v="9"/>
    <n v="13"/>
    <n v="10"/>
    <x v="0"/>
    <x v="32"/>
    <s v="perf"/>
    <s v="qal"/>
    <x v="9"/>
  </r>
  <r>
    <n v="187415"/>
    <x v="9"/>
    <n v="13"/>
    <n v="26"/>
    <x v="0"/>
    <x v="32"/>
    <s v="perf"/>
    <s v="hif"/>
    <x v="9"/>
  </r>
  <r>
    <n v="187593"/>
    <x v="9"/>
    <n v="13"/>
    <n v="33"/>
    <x v="0"/>
    <x v="32"/>
    <s v="perf"/>
    <s v="qal"/>
    <x v="9"/>
  </r>
  <r>
    <n v="191755"/>
    <x v="9"/>
    <n v="19"/>
    <n v="15"/>
    <x v="0"/>
    <x v="32"/>
    <s v="impv"/>
    <s v="qal"/>
    <x v="9"/>
  </r>
  <r>
    <n v="205832"/>
    <x v="8"/>
    <n v="17"/>
    <n v="13"/>
    <x v="0"/>
    <x v="32"/>
    <s v="impv"/>
    <s v="qal"/>
    <x v="9"/>
  </r>
  <r>
    <n v="207987"/>
    <x v="8"/>
    <n v="19"/>
    <n v="28"/>
    <x v="0"/>
    <x v="32"/>
    <s v="perf"/>
    <s v="hif"/>
    <x v="9"/>
  </r>
  <r>
    <n v="208089"/>
    <x v="8"/>
    <n v="19"/>
    <n v="33"/>
    <x v="0"/>
    <x v="32"/>
    <s v="impf"/>
    <s v="qal"/>
    <x v="9"/>
  </r>
  <r>
    <n v="242336"/>
    <x v="5"/>
    <n v="15"/>
    <n v="7"/>
    <x v="0"/>
    <x v="32"/>
    <s v="perf"/>
    <s v="qal"/>
    <x v="9"/>
  </r>
  <r>
    <n v="243874"/>
    <x v="5"/>
    <n v="18"/>
    <n v="11"/>
    <x v="0"/>
    <x v="32"/>
    <s v="impv"/>
    <s v="qal"/>
    <x v="9"/>
  </r>
  <r>
    <n v="246367"/>
    <x v="5"/>
    <n v="23"/>
    <n v="22"/>
    <x v="0"/>
    <x v="32"/>
    <s v="impf"/>
    <s v="hif"/>
    <x v="9"/>
  </r>
  <r>
    <n v="247097"/>
    <x v="5"/>
    <n v="25"/>
    <n v="5"/>
    <x v="0"/>
    <x v="32"/>
    <s v="impv"/>
    <s v="qal"/>
    <x v="9"/>
  </r>
  <r>
    <n v="247902"/>
    <x v="5"/>
    <n v="26"/>
    <n v="3"/>
    <x v="0"/>
    <x v="32"/>
    <s v="impf"/>
    <s v="qal"/>
    <x v="9"/>
  </r>
  <r>
    <n v="251038"/>
    <x v="5"/>
    <n v="31"/>
    <n v="21"/>
    <x v="1"/>
    <x v="32"/>
    <s v="impv"/>
    <s v="qal"/>
    <x v="9"/>
  </r>
  <r>
    <n v="254066"/>
    <x v="5"/>
    <n v="35"/>
    <n v="15"/>
    <x v="0"/>
    <x v="32"/>
    <s v="impv"/>
    <s v="qal"/>
    <x v="9"/>
  </r>
  <r>
    <n v="254288"/>
    <x v="5"/>
    <n v="36"/>
    <n v="3"/>
    <x v="0"/>
    <x v="32"/>
    <s v="impf"/>
    <s v="qal"/>
    <x v="9"/>
  </r>
  <r>
    <n v="254381"/>
    <x v="5"/>
    <n v="36"/>
    <n v="7"/>
    <x v="0"/>
    <x v="32"/>
    <s v="impf"/>
    <s v="qal"/>
    <x v="9"/>
  </r>
  <r>
    <n v="265871"/>
    <x v="10"/>
    <n v="3"/>
    <n v="19"/>
    <x v="0"/>
    <x v="32"/>
    <s v="perf"/>
    <s v="qal"/>
    <x v="9"/>
  </r>
  <r>
    <n v="270331"/>
    <x v="10"/>
    <n v="13"/>
    <n v="22"/>
    <x v="0"/>
    <x v="32"/>
    <s v="infc"/>
    <s v="qal"/>
    <x v="9"/>
  </r>
  <r>
    <n v="273128"/>
    <x v="10"/>
    <n v="18"/>
    <n v="23"/>
    <x v="0"/>
    <x v="32"/>
    <s v="infc"/>
    <s v="qal"/>
    <x v="9"/>
  </r>
  <r>
    <n v="280979"/>
    <x v="10"/>
    <n v="33"/>
    <n v="9"/>
    <x v="0"/>
    <x v="32"/>
    <s v="perf"/>
    <s v="qal"/>
    <x v="9"/>
  </r>
  <r>
    <n v="281030"/>
    <x v="10"/>
    <n v="33"/>
    <n v="11"/>
    <x v="0"/>
    <x v="32"/>
    <s v="infc"/>
    <s v="qal"/>
    <x v="9"/>
  </r>
  <r>
    <n v="281037"/>
    <x v="10"/>
    <n v="33"/>
    <n v="11"/>
    <x v="0"/>
    <x v="32"/>
    <s v="impv"/>
    <s v="qal"/>
    <x v="9"/>
  </r>
  <r>
    <n v="287737"/>
    <x v="10"/>
    <n v="44"/>
    <n v="1"/>
    <x v="0"/>
    <x v="32"/>
    <s v="wayq"/>
    <s v="hif"/>
    <x v="9"/>
  </r>
  <r>
    <n v="289285"/>
    <x v="10"/>
    <n v="46"/>
    <n v="9"/>
    <x v="0"/>
    <x v="32"/>
    <s v="impf"/>
    <s v="qal"/>
    <x v="9"/>
  </r>
  <r>
    <n v="299267"/>
    <x v="21"/>
    <n v="3"/>
    <n v="10"/>
    <x v="0"/>
    <x v="32"/>
    <s v="perf"/>
    <s v="qal"/>
    <x v="9"/>
  </r>
  <r>
    <n v="305055"/>
    <x v="22"/>
    <n v="1"/>
    <n v="4"/>
    <x v="0"/>
    <x v="32"/>
    <s v="impv"/>
    <s v="qal"/>
    <x v="9"/>
  </r>
  <r>
    <n v="410387"/>
    <x v="20"/>
    <n v="7"/>
    <n v="14"/>
    <x v="0"/>
    <x v="32"/>
    <s v="impf"/>
    <s v="qal"/>
    <x v="9"/>
  </r>
  <r>
    <n v="2818"/>
    <x v="18"/>
    <n v="6"/>
    <n v="12"/>
    <x v="1"/>
    <x v="33"/>
    <s v="perf"/>
    <s v="hif"/>
    <x v="4"/>
  </r>
  <r>
    <n v="329516"/>
    <x v="11"/>
    <n v="107"/>
    <n v="7"/>
    <x v="0"/>
    <x v="34"/>
    <s v="wayq"/>
    <s v="hif"/>
    <x v="4"/>
  </r>
  <r>
    <n v="350513"/>
    <x v="12"/>
    <n v="14"/>
    <n v="14"/>
    <x v="0"/>
    <x v="35"/>
    <s v="impf"/>
    <s v="qal"/>
    <x v="4"/>
  </r>
  <r>
    <n v="16202"/>
    <x v="18"/>
    <n v="30"/>
    <n v="36"/>
    <x v="1"/>
    <x v="36"/>
    <s v="wayq"/>
    <s v="qal"/>
    <x v="10"/>
  </r>
  <r>
    <n v="149566"/>
    <x v="7"/>
    <n v="15"/>
    <n v="2"/>
    <x v="0"/>
    <x v="36"/>
    <s v="perf"/>
    <s v="qal"/>
    <x v="10"/>
  </r>
  <r>
    <n v="227228"/>
    <x v="4"/>
    <n v="43"/>
    <n v="19"/>
    <x v="1"/>
    <x v="36"/>
    <s v="impf"/>
    <s v="qal"/>
    <x v="10"/>
  </r>
  <r>
    <n v="229356"/>
    <x v="4"/>
    <n v="49"/>
    <n v="11"/>
    <x v="0"/>
    <x v="36"/>
    <s v="perf"/>
    <s v="qal"/>
    <x v="10"/>
  </r>
  <r>
    <n v="230044"/>
    <x v="4"/>
    <n v="51"/>
    <n v="10"/>
    <x v="1"/>
    <x v="36"/>
    <s v="perf"/>
    <s v="qal"/>
    <x v="10"/>
  </r>
  <r>
    <n v="274536"/>
    <x v="10"/>
    <n v="21"/>
    <n v="2"/>
    <x v="0"/>
    <x v="36"/>
    <s v="impv"/>
    <s v="qal"/>
    <x v="10"/>
  </r>
  <r>
    <n v="274915"/>
    <x v="10"/>
    <n v="21"/>
    <n v="24"/>
    <x v="1"/>
    <x v="36"/>
    <s v="impv"/>
    <s v="qal"/>
    <x v="10"/>
  </r>
  <r>
    <n v="274938"/>
    <x v="10"/>
    <n v="21"/>
    <n v="25"/>
    <x v="1"/>
    <x v="36"/>
    <s v="impf"/>
    <s v="qal"/>
    <x v="10"/>
  </r>
  <r>
    <n v="304209"/>
    <x v="23"/>
    <n v="1"/>
    <n v="5"/>
    <x v="0"/>
    <x v="36"/>
    <s v="impv"/>
    <s v="qal"/>
    <x v="10"/>
  </r>
  <r>
    <n v="304245"/>
    <x v="23"/>
    <n v="1"/>
    <n v="7"/>
    <x v="0"/>
    <x v="36"/>
    <s v="impv"/>
    <s v="qal"/>
    <x v="10"/>
  </r>
  <r>
    <n v="318860"/>
    <x v="11"/>
    <n v="50"/>
    <n v="23"/>
    <x v="1"/>
    <x v="36"/>
    <s v="ptca"/>
    <s v="qal"/>
    <x v="10"/>
  </r>
  <r>
    <n v="325272"/>
    <x v="11"/>
    <n v="85"/>
    <n v="14"/>
    <x v="0"/>
    <x v="36"/>
    <s v="impf"/>
    <s v="qal"/>
    <x v="10"/>
  </r>
  <r>
    <n v="152446"/>
    <x v="7"/>
    <n v="18"/>
    <n v="14"/>
    <x v="0"/>
    <x v="37"/>
    <s v="ptca"/>
    <s v="hif"/>
    <x v="4"/>
  </r>
  <r>
    <n v="327630"/>
    <x v="11"/>
    <n v="101"/>
    <n v="2"/>
    <x v="0"/>
    <x v="37"/>
    <s v="impf"/>
    <s v="hif"/>
    <x v="4"/>
  </r>
  <r>
    <n v="344622"/>
    <x v="14"/>
    <n v="34"/>
    <n v="27"/>
    <x v="1"/>
    <x v="37"/>
    <s v="perf"/>
    <s v="hif"/>
    <x v="4"/>
  </r>
  <r>
    <n v="348963"/>
    <x v="12"/>
    <n v="8"/>
    <n v="13"/>
    <x v="1"/>
    <x v="38"/>
    <s v="perf"/>
    <s v="qal"/>
    <x v="4"/>
  </r>
  <r>
    <n v="235770"/>
    <x v="5"/>
    <n v="2"/>
    <n v="23"/>
    <x v="1"/>
    <x v="39"/>
    <s v="ptca"/>
    <s v="piel"/>
    <x v="4"/>
  </r>
  <r>
    <n v="348822"/>
    <x v="12"/>
    <n v="7"/>
    <n v="25"/>
    <x v="0"/>
    <x v="40"/>
    <s v="impf"/>
    <s v="qal"/>
    <x v="4"/>
  </r>
  <r>
    <n v="331420"/>
    <x v="11"/>
    <n v="119"/>
    <n v="14"/>
    <x v="0"/>
    <x v="41"/>
    <s v="perf"/>
    <s v="qal"/>
    <x v="4"/>
  </r>
  <r>
    <n v="291230"/>
    <x v="16"/>
    <n v="2"/>
    <n v="8"/>
    <x v="1"/>
    <x v="42"/>
    <s v="ptca"/>
    <s v="qal"/>
    <x v="4"/>
  </r>
  <r>
    <n v="231200"/>
    <x v="4"/>
    <n v="55"/>
    <n v="9"/>
    <x v="2"/>
    <x v="43"/>
    <s v="perf"/>
    <s v="qal"/>
    <x v="4"/>
  </r>
  <r>
    <n v="414655"/>
    <x v="20"/>
    <n v="17"/>
    <n v="6"/>
    <x v="0"/>
    <x v="43"/>
    <s v="wayq"/>
    <s v="qal"/>
    <x v="4"/>
  </r>
  <r>
    <n v="364515"/>
    <x v="24"/>
    <n v="3"/>
    <n v="9"/>
    <x v="1"/>
    <x v="44"/>
    <s v="perf"/>
    <s v="qal"/>
    <x v="4"/>
  </r>
  <r>
    <n v="316258"/>
    <x v="11"/>
    <n v="37"/>
    <n v="5"/>
    <x v="1"/>
    <x v="45"/>
    <s v="impv"/>
    <s v="qal"/>
    <x v="4"/>
  </r>
  <r>
    <n v="152441"/>
    <x v="7"/>
    <n v="18"/>
    <n v="14"/>
    <x v="0"/>
    <x v="46"/>
    <s v="wayq"/>
    <s v="qal"/>
    <x v="11"/>
  </r>
  <r>
    <n v="187357"/>
    <x v="9"/>
    <n v="13"/>
    <n v="24"/>
    <x v="0"/>
    <x v="46"/>
    <s v="wayq"/>
    <s v="qal"/>
    <x v="11"/>
  </r>
  <r>
    <n v="223676"/>
    <x v="4"/>
    <n v="35"/>
    <n v="8"/>
    <x v="2"/>
    <x v="46"/>
    <s v="perf"/>
    <s v="qal"/>
    <x v="11"/>
  </r>
  <r>
    <n v="246158"/>
    <x v="5"/>
    <n v="23"/>
    <n v="12"/>
    <x v="2"/>
    <x v="46"/>
    <s v="impf"/>
    <s v="qal"/>
    <x v="11"/>
  </r>
  <r>
    <n v="282780"/>
    <x v="10"/>
    <n v="36"/>
    <n v="17"/>
    <x v="2"/>
    <x v="46"/>
    <s v="perf"/>
    <s v="qal"/>
    <x v="11"/>
  </r>
  <r>
    <n v="315847"/>
    <x v="11"/>
    <n v="35"/>
    <n v="6"/>
    <x v="2"/>
    <x v="46"/>
    <s v="impf"/>
    <s v="qal"/>
    <x v="11"/>
  </r>
  <r>
    <n v="8468"/>
    <x v="18"/>
    <n v="19"/>
    <n v="2"/>
    <x v="0"/>
    <x v="47"/>
    <s v="perf"/>
    <s v="qal"/>
    <x v="12"/>
  </r>
  <r>
    <n v="17456"/>
    <x v="18"/>
    <n v="32"/>
    <n v="2"/>
    <x v="0"/>
    <x v="47"/>
    <s v="perf"/>
    <s v="qal"/>
    <x v="12"/>
  </r>
  <r>
    <n v="82897"/>
    <x v="6"/>
    <n v="20"/>
    <n v="17"/>
    <x v="0"/>
    <x v="47"/>
    <s v="impf"/>
    <s v="qal"/>
    <x v="12"/>
  </r>
  <r>
    <n v="83544"/>
    <x v="6"/>
    <n v="21"/>
    <n v="22"/>
    <x v="0"/>
    <x v="47"/>
    <s v="impf"/>
    <s v="qal"/>
    <x v="12"/>
  </r>
  <r>
    <n v="85617"/>
    <x v="6"/>
    <n v="24"/>
    <n v="25"/>
    <x v="0"/>
    <x v="47"/>
    <s v="perf"/>
    <s v="qal"/>
    <x v="12"/>
  </r>
  <r>
    <n v="90802"/>
    <x v="6"/>
    <n v="33"/>
    <n v="8"/>
    <x v="1"/>
    <x v="47"/>
    <s v="wayq"/>
    <s v="qal"/>
    <x v="12"/>
  </r>
  <r>
    <n v="93187"/>
    <x v="0"/>
    <n v="1"/>
    <n v="19"/>
    <x v="1"/>
    <x v="47"/>
    <s v="wayq"/>
    <s v="qal"/>
    <x v="12"/>
  </r>
  <r>
    <n v="94263"/>
    <x v="0"/>
    <n v="2"/>
    <n v="27"/>
    <x v="0"/>
    <x v="47"/>
    <s v="impf"/>
    <s v="qal"/>
    <x v="12"/>
  </r>
  <r>
    <n v="96949"/>
    <x v="0"/>
    <n v="5"/>
    <n v="33"/>
    <x v="0"/>
    <x v="47"/>
    <s v="impf"/>
    <s v="qal"/>
    <x v="12"/>
  </r>
  <r>
    <n v="97092"/>
    <x v="0"/>
    <n v="6"/>
    <n v="7"/>
    <x v="0"/>
    <x v="47"/>
    <s v="infc"/>
    <s v="qal"/>
    <x v="12"/>
  </r>
  <r>
    <n v="98124"/>
    <x v="0"/>
    <n v="8"/>
    <n v="6"/>
    <x v="0"/>
    <x v="47"/>
    <s v="infc"/>
    <s v="qal"/>
    <x v="12"/>
  </r>
  <r>
    <n v="99401"/>
    <x v="0"/>
    <n v="10"/>
    <n v="12"/>
    <x v="0"/>
    <x v="47"/>
    <s v="infc"/>
    <s v="qal"/>
    <x v="12"/>
  </r>
  <r>
    <n v="100006"/>
    <x v="0"/>
    <n v="11"/>
    <n v="19"/>
    <x v="0"/>
    <x v="47"/>
    <s v="infc"/>
    <s v="qal"/>
    <x v="12"/>
  </r>
  <r>
    <n v="100070"/>
    <x v="0"/>
    <n v="11"/>
    <n v="22"/>
    <x v="0"/>
    <x v="47"/>
    <s v="infc"/>
    <s v="qal"/>
    <x v="12"/>
  </r>
  <r>
    <n v="104085"/>
    <x v="0"/>
    <n v="19"/>
    <n v="9"/>
    <x v="0"/>
    <x v="47"/>
    <s v="infc"/>
    <s v="qal"/>
    <x v="12"/>
  </r>
  <r>
    <n v="107590"/>
    <x v="0"/>
    <n v="26"/>
    <n v="17"/>
    <x v="0"/>
    <x v="47"/>
    <s v="infc"/>
    <s v="qal"/>
    <x v="12"/>
  </r>
  <r>
    <n v="108251"/>
    <x v="0"/>
    <n v="28"/>
    <n v="9"/>
    <x v="0"/>
    <x v="47"/>
    <s v="perf"/>
    <s v="qal"/>
    <x v="12"/>
  </r>
  <r>
    <n v="110520"/>
    <x v="0"/>
    <n v="30"/>
    <n v="16"/>
    <x v="0"/>
    <x v="47"/>
    <s v="infc"/>
    <s v="qal"/>
    <x v="12"/>
  </r>
  <r>
    <n v="113749"/>
    <x v="1"/>
    <n v="2"/>
    <n v="16"/>
    <x v="0"/>
    <x v="47"/>
    <s v="impf"/>
    <s v="qal"/>
    <x v="12"/>
  </r>
  <r>
    <n v="125347"/>
    <x v="1"/>
    <n v="22"/>
    <n v="5"/>
    <x v="0"/>
    <x v="47"/>
    <s v="infc"/>
    <s v="qal"/>
    <x v="12"/>
  </r>
  <r>
    <n v="126514"/>
    <x v="1"/>
    <n v="23"/>
    <n v="14"/>
    <x v="0"/>
    <x v="47"/>
    <s v="ptca"/>
    <s v="qal"/>
    <x v="12"/>
  </r>
  <r>
    <n v="130090"/>
    <x v="3"/>
    <n v="5"/>
    <n v="10"/>
    <x v="0"/>
    <x v="47"/>
    <s v="ptca"/>
    <s v="qal"/>
    <x v="12"/>
  </r>
  <r>
    <n v="138931"/>
    <x v="3"/>
    <n v="18"/>
    <n v="26"/>
    <x v="0"/>
    <x v="47"/>
    <s v="wayq"/>
    <s v="qal"/>
    <x v="12"/>
  </r>
  <r>
    <n v="139787"/>
    <x v="3"/>
    <n v="19"/>
    <n v="27"/>
    <x v="0"/>
    <x v="47"/>
    <s v="infc"/>
    <s v="qal"/>
    <x v="12"/>
  </r>
  <r>
    <n v="141887"/>
    <x v="7"/>
    <n v="1"/>
    <n v="18"/>
    <x v="0"/>
    <x v="47"/>
    <s v="wayq"/>
    <s v="qal"/>
    <x v="12"/>
  </r>
  <r>
    <n v="145117"/>
    <x v="7"/>
    <n v="8"/>
    <n v="3"/>
    <x v="0"/>
    <x v="47"/>
    <s v="perf"/>
    <s v="qal"/>
    <x v="12"/>
  </r>
  <r>
    <n v="145152"/>
    <x v="7"/>
    <n v="8"/>
    <n v="5"/>
    <x v="0"/>
    <x v="47"/>
    <s v="perf"/>
    <s v="qal"/>
    <x v="12"/>
  </r>
  <r>
    <n v="149968"/>
    <x v="7"/>
    <n v="15"/>
    <n v="20"/>
    <x v="0"/>
    <x v="47"/>
    <s v="wayq"/>
    <s v="qal"/>
    <x v="12"/>
  </r>
  <r>
    <n v="156153"/>
    <x v="7"/>
    <n v="24"/>
    <n v="8"/>
    <x v="0"/>
    <x v="47"/>
    <s v="wayq"/>
    <s v="qal"/>
    <x v="12"/>
  </r>
  <r>
    <n v="158194"/>
    <x v="7"/>
    <n v="26"/>
    <n v="25"/>
    <x v="0"/>
    <x v="47"/>
    <s v="wayq"/>
    <s v="qal"/>
    <x v="12"/>
  </r>
  <r>
    <n v="159052"/>
    <x v="7"/>
    <n v="28"/>
    <n v="22"/>
    <x v="0"/>
    <x v="47"/>
    <s v="impf"/>
    <s v="qal"/>
    <x v="12"/>
  </r>
  <r>
    <n v="159488"/>
    <x v="7"/>
    <n v="30"/>
    <n v="2"/>
    <x v="0"/>
    <x v="47"/>
    <s v="wayq"/>
    <s v="qal"/>
    <x v="12"/>
  </r>
  <r>
    <n v="162767"/>
    <x v="2"/>
    <n v="4"/>
    <n v="7"/>
    <x v="0"/>
    <x v="47"/>
    <s v="wayq"/>
    <s v="qal"/>
    <x v="12"/>
  </r>
  <r>
    <n v="167922"/>
    <x v="2"/>
    <n v="13"/>
    <n v="34"/>
    <x v="0"/>
    <x v="47"/>
    <s v="ptca"/>
    <s v="qal"/>
    <x v="12"/>
  </r>
  <r>
    <n v="170063"/>
    <x v="2"/>
    <n v="16"/>
    <n v="13"/>
    <x v="0"/>
    <x v="47"/>
    <s v="wayq"/>
    <s v="qal"/>
    <x v="12"/>
  </r>
  <r>
    <n v="177290"/>
    <x v="9"/>
    <n v="2"/>
    <n v="2"/>
    <x v="0"/>
    <x v="47"/>
    <s v="ptca"/>
    <s v="qal"/>
    <x v="12"/>
  </r>
  <r>
    <n v="177309"/>
    <x v="9"/>
    <n v="2"/>
    <n v="3"/>
    <x v="0"/>
    <x v="47"/>
    <s v="infc"/>
    <s v="qal"/>
    <x v="12"/>
  </r>
  <r>
    <n v="178716"/>
    <x v="9"/>
    <n v="3"/>
    <n v="14"/>
    <x v="0"/>
    <x v="47"/>
    <s v="impf"/>
    <s v="qal"/>
    <x v="12"/>
  </r>
  <r>
    <n v="183416"/>
    <x v="9"/>
    <n v="8"/>
    <n v="58"/>
    <x v="0"/>
    <x v="47"/>
    <s v="infc"/>
    <s v="qal"/>
    <x v="12"/>
  </r>
  <r>
    <n v="185714"/>
    <x v="9"/>
    <n v="11"/>
    <n v="33"/>
    <x v="0"/>
    <x v="47"/>
    <s v="perf"/>
    <s v="qal"/>
    <x v="12"/>
  </r>
  <r>
    <n v="185822"/>
    <x v="9"/>
    <n v="11"/>
    <n v="38"/>
    <x v="0"/>
    <x v="47"/>
    <s v="perf"/>
    <s v="qal"/>
    <x v="12"/>
  </r>
  <r>
    <n v="187037"/>
    <x v="9"/>
    <n v="13"/>
    <n v="10"/>
    <x v="0"/>
    <x v="47"/>
    <s v="wayq"/>
    <s v="qal"/>
    <x v="12"/>
  </r>
  <r>
    <n v="187209"/>
    <x v="9"/>
    <n v="13"/>
    <n v="17"/>
    <x v="0"/>
    <x v="47"/>
    <s v="infc"/>
    <s v="qal"/>
    <x v="12"/>
  </r>
  <r>
    <n v="188892"/>
    <x v="9"/>
    <n v="15"/>
    <n v="26"/>
    <x v="0"/>
    <x v="47"/>
    <s v="wayq"/>
    <s v="qal"/>
    <x v="12"/>
  </r>
  <r>
    <n v="189048"/>
    <x v="9"/>
    <n v="15"/>
    <n v="34"/>
    <x v="0"/>
    <x v="47"/>
    <s v="wayq"/>
    <s v="qal"/>
    <x v="12"/>
  </r>
  <r>
    <n v="189084"/>
    <x v="9"/>
    <n v="16"/>
    <n v="2"/>
    <x v="0"/>
    <x v="47"/>
    <s v="wayq"/>
    <s v="qal"/>
    <x v="12"/>
  </r>
  <r>
    <n v="189469"/>
    <x v="9"/>
    <n v="16"/>
    <n v="19"/>
    <x v="0"/>
    <x v="47"/>
    <s v="infc"/>
    <s v="qal"/>
    <x v="12"/>
  </r>
  <r>
    <n v="189616"/>
    <x v="9"/>
    <n v="16"/>
    <n v="26"/>
    <x v="0"/>
    <x v="47"/>
    <s v="wayq"/>
    <s v="qal"/>
    <x v="12"/>
  </r>
  <r>
    <n v="190446"/>
    <x v="9"/>
    <n v="18"/>
    <n v="6"/>
    <x v="0"/>
    <x v="47"/>
    <s v="perf"/>
    <s v="qal"/>
    <x v="12"/>
  </r>
  <r>
    <n v="190454"/>
    <x v="9"/>
    <n v="18"/>
    <n v="6"/>
    <x v="0"/>
    <x v="47"/>
    <s v="perf"/>
    <s v="qal"/>
    <x v="12"/>
  </r>
  <r>
    <n v="191465"/>
    <x v="9"/>
    <n v="19"/>
    <n v="4"/>
    <x v="1"/>
    <x v="47"/>
    <s v="perf"/>
    <s v="qal"/>
    <x v="12"/>
  </r>
  <r>
    <n v="194564"/>
    <x v="9"/>
    <n v="22"/>
    <n v="43"/>
    <x v="0"/>
    <x v="47"/>
    <s v="wayq"/>
    <s v="qal"/>
    <x v="12"/>
  </r>
  <r>
    <n v="194726"/>
    <x v="9"/>
    <n v="22"/>
    <n v="53"/>
    <x v="0"/>
    <x v="47"/>
    <s v="wayq"/>
    <s v="qal"/>
    <x v="12"/>
  </r>
  <r>
    <n v="199968"/>
    <x v="8"/>
    <n v="8"/>
    <n v="18"/>
    <x v="0"/>
    <x v="47"/>
    <s v="wayq"/>
    <s v="qal"/>
    <x v="12"/>
  </r>
  <r>
    <n v="200157"/>
    <x v="8"/>
    <n v="8"/>
    <n v="27"/>
    <x v="0"/>
    <x v="47"/>
    <s v="wayq"/>
    <s v="qal"/>
    <x v="12"/>
  </r>
  <r>
    <n v="205083"/>
    <x v="8"/>
    <n v="16"/>
    <n v="3"/>
    <x v="0"/>
    <x v="47"/>
    <s v="wayq"/>
    <s v="qal"/>
    <x v="12"/>
  </r>
  <r>
    <n v="209132"/>
    <x v="8"/>
    <n v="21"/>
    <n v="21"/>
    <x v="0"/>
    <x v="47"/>
    <s v="wayq"/>
    <s v="qal"/>
    <x v="12"/>
  </r>
  <r>
    <n v="209159"/>
    <x v="8"/>
    <n v="21"/>
    <n v="22"/>
    <x v="0"/>
    <x v="47"/>
    <s v="perf"/>
    <s v="qal"/>
    <x v="12"/>
  </r>
  <r>
    <n v="209258"/>
    <x v="8"/>
    <n v="22"/>
    <n v="2"/>
    <x v="0"/>
    <x v="47"/>
    <s v="wayq"/>
    <s v="qal"/>
    <x v="12"/>
  </r>
  <r>
    <n v="211419"/>
    <x v="8"/>
    <n v="25"/>
    <n v="4"/>
    <x v="0"/>
    <x v="47"/>
    <s v="wayq"/>
    <s v="qal"/>
    <x v="12"/>
  </r>
  <r>
    <n v="214923"/>
    <x v="4"/>
    <n v="8"/>
    <n v="11"/>
    <x v="0"/>
    <x v="47"/>
    <s v="infc"/>
    <s v="qal"/>
    <x v="12"/>
  </r>
  <r>
    <n v="226761"/>
    <x v="4"/>
    <n v="42"/>
    <n v="16"/>
    <x v="0"/>
    <x v="47"/>
    <s v="perf"/>
    <s v="hif"/>
    <x v="12"/>
  </r>
  <r>
    <n v="226907"/>
    <x v="4"/>
    <n v="42"/>
    <n v="24"/>
    <x v="0"/>
    <x v="47"/>
    <s v="infa"/>
    <s v="qal"/>
    <x v="12"/>
  </r>
  <r>
    <n v="231847"/>
    <x v="4"/>
    <n v="57"/>
    <n v="17"/>
    <x v="0"/>
    <x v="47"/>
    <s v="wayq"/>
    <s v="qal"/>
    <x v="12"/>
  </r>
  <r>
    <n v="233982"/>
    <x v="4"/>
    <n v="65"/>
    <n v="2"/>
    <x v="1"/>
    <x v="47"/>
    <s v="ptca"/>
    <s v="qal"/>
    <x v="12"/>
  </r>
  <r>
    <n v="238120"/>
    <x v="5"/>
    <n v="6"/>
    <n v="25"/>
    <x v="0"/>
    <x v="47"/>
    <s v="impf"/>
    <s v="qal"/>
    <x v="12"/>
  </r>
  <r>
    <n v="238687"/>
    <x v="5"/>
    <n v="7"/>
    <n v="23"/>
    <x v="0"/>
    <x v="47"/>
    <s v="perf"/>
    <s v="qal"/>
    <x v="12"/>
  </r>
  <r>
    <n v="249337"/>
    <x v="5"/>
    <n v="28"/>
    <n v="11"/>
    <x v="0"/>
    <x v="47"/>
    <s v="wayq"/>
    <s v="qal"/>
    <x v="12"/>
  </r>
  <r>
    <n v="250784"/>
    <x v="5"/>
    <n v="31"/>
    <n v="9"/>
    <x v="0"/>
    <x v="47"/>
    <s v="impf"/>
    <s v="hif"/>
    <x v="12"/>
  </r>
  <r>
    <n v="264077"/>
    <x v="5"/>
    <n v="52"/>
    <n v="7"/>
    <x v="0"/>
    <x v="47"/>
    <s v="wayq"/>
    <s v="qal"/>
    <x v="12"/>
  </r>
  <r>
    <n v="271873"/>
    <x v="10"/>
    <n v="16"/>
    <n v="47"/>
    <x v="0"/>
    <x v="47"/>
    <s v="perf"/>
    <s v="qal"/>
    <x v="12"/>
  </r>
  <r>
    <n v="276219"/>
    <x v="10"/>
    <n v="23"/>
    <n v="31"/>
    <x v="0"/>
    <x v="47"/>
    <s v="perf"/>
    <s v="qal"/>
    <x v="12"/>
  </r>
  <r>
    <n v="285504"/>
    <x v="10"/>
    <n v="40"/>
    <n v="24"/>
    <x v="0"/>
    <x v="47"/>
    <s v="wayq"/>
    <s v="hif"/>
    <x v="12"/>
  </r>
  <r>
    <n v="305785"/>
    <x v="22"/>
    <n v="3"/>
    <n v="7"/>
    <x v="0"/>
    <x v="47"/>
    <s v="impf"/>
    <s v="qal"/>
    <x v="12"/>
  </r>
  <r>
    <n v="324730"/>
    <x v="11"/>
    <n v="81"/>
    <n v="14"/>
    <x v="0"/>
    <x v="47"/>
    <s v="impf"/>
    <s v="piel"/>
    <x v="12"/>
  </r>
  <r>
    <n v="327686"/>
    <x v="11"/>
    <n v="101"/>
    <n v="6"/>
    <x v="0"/>
    <x v="47"/>
    <s v="ptca"/>
    <s v="qal"/>
    <x v="12"/>
  </r>
  <r>
    <n v="331344"/>
    <x v="11"/>
    <n v="119"/>
    <n v="3"/>
    <x v="0"/>
    <x v="47"/>
    <s v="perf"/>
    <s v="qal"/>
    <x v="12"/>
  </r>
  <r>
    <n v="333210"/>
    <x v="11"/>
    <n v="128"/>
    <n v="1"/>
    <x v="0"/>
    <x v="47"/>
    <s v="ptca"/>
    <s v="qal"/>
    <x v="12"/>
  </r>
  <r>
    <n v="347057"/>
    <x v="12"/>
    <n v="1"/>
    <n v="15"/>
    <x v="0"/>
    <x v="47"/>
    <s v="impf"/>
    <s v="qal"/>
    <x v="12"/>
  </r>
  <r>
    <n v="347356"/>
    <x v="12"/>
    <n v="2"/>
    <n v="13"/>
    <x v="0"/>
    <x v="47"/>
    <s v="infc"/>
    <s v="qal"/>
    <x v="12"/>
  </r>
  <r>
    <n v="347413"/>
    <x v="12"/>
    <n v="2"/>
    <n v="20"/>
    <x v="0"/>
    <x v="47"/>
    <s v="impf"/>
    <s v="qal"/>
    <x v="12"/>
  </r>
  <r>
    <n v="347648"/>
    <x v="12"/>
    <n v="3"/>
    <n v="23"/>
    <x v="1"/>
    <x v="47"/>
    <s v="impf"/>
    <s v="qal"/>
    <x v="12"/>
  </r>
  <r>
    <n v="348756"/>
    <x v="12"/>
    <n v="7"/>
    <n v="19"/>
    <x v="0"/>
    <x v="47"/>
    <s v="perf"/>
    <s v="qal"/>
    <x v="12"/>
  </r>
  <r>
    <n v="355934"/>
    <x v="25"/>
    <n v="1"/>
    <n v="7"/>
    <x v="0"/>
    <x v="47"/>
    <s v="wayq"/>
    <s v="qal"/>
    <x v="12"/>
  </r>
  <r>
    <n v="363195"/>
    <x v="26"/>
    <n v="11"/>
    <n v="9"/>
    <x v="0"/>
    <x v="47"/>
    <s v="impv"/>
    <s v="piel"/>
    <x v="12"/>
  </r>
  <r>
    <n v="409709"/>
    <x v="20"/>
    <n v="6"/>
    <n v="31"/>
    <x v="0"/>
    <x v="47"/>
    <s v="infc"/>
    <s v="qal"/>
    <x v="12"/>
  </r>
  <r>
    <n v="412482"/>
    <x v="20"/>
    <n v="11"/>
    <n v="17"/>
    <x v="0"/>
    <x v="47"/>
    <s v="perf"/>
    <s v="qal"/>
    <x v="12"/>
  </r>
  <r>
    <n v="414604"/>
    <x v="20"/>
    <n v="17"/>
    <n v="3"/>
    <x v="0"/>
    <x v="47"/>
    <s v="perf"/>
    <s v="qal"/>
    <x v="12"/>
  </r>
  <r>
    <n v="416705"/>
    <x v="20"/>
    <n v="20"/>
    <n v="32"/>
    <x v="0"/>
    <x v="47"/>
    <s v="wayq"/>
    <s v="qal"/>
    <x v="12"/>
  </r>
  <r>
    <n v="416921"/>
    <x v="20"/>
    <n v="21"/>
    <n v="6"/>
    <x v="0"/>
    <x v="47"/>
    <s v="wayq"/>
    <s v="qal"/>
    <x v="12"/>
  </r>
  <r>
    <n v="417076"/>
    <x v="20"/>
    <n v="21"/>
    <n v="12"/>
    <x v="0"/>
    <x v="47"/>
    <s v="perf"/>
    <s v="qal"/>
    <x v="12"/>
  </r>
  <r>
    <n v="417088"/>
    <x v="20"/>
    <n v="21"/>
    <n v="13"/>
    <x v="0"/>
    <x v="47"/>
    <s v="wayq"/>
    <s v="qal"/>
    <x v="12"/>
  </r>
  <r>
    <n v="417327"/>
    <x v="20"/>
    <n v="22"/>
    <n v="3"/>
    <x v="0"/>
    <x v="47"/>
    <s v="perf"/>
    <s v="qal"/>
    <x v="12"/>
  </r>
  <r>
    <n v="420351"/>
    <x v="20"/>
    <n v="28"/>
    <n v="2"/>
    <x v="0"/>
    <x v="47"/>
    <s v="wayq"/>
    <s v="qal"/>
    <x v="12"/>
  </r>
  <r>
    <n v="424465"/>
    <x v="20"/>
    <n v="34"/>
    <n v="2"/>
    <x v="0"/>
    <x v="47"/>
    <s v="wayq"/>
    <s v="qal"/>
    <x v="12"/>
  </r>
  <r>
    <n v="156741"/>
    <x v="7"/>
    <n v="25"/>
    <n v="12"/>
    <x v="0"/>
    <x v="48"/>
    <s v="wayq"/>
    <s v="qal"/>
    <x v="4"/>
  </r>
  <r>
    <n v="236055"/>
    <x v="5"/>
    <n v="3"/>
    <n v="2"/>
    <x v="0"/>
    <x v="49"/>
    <s v="perf"/>
    <s v="qal"/>
    <x v="13"/>
  </r>
  <r>
    <n v="144403"/>
    <x v="7"/>
    <n v="6"/>
    <n v="12"/>
    <x v="0"/>
    <x v="50"/>
    <s v="wayq"/>
    <s v="qal"/>
    <x v="4"/>
  </r>
  <r>
    <n v="228081"/>
    <x v="4"/>
    <n v="45"/>
    <n v="13"/>
    <x v="1"/>
    <x v="50"/>
    <s v="impf"/>
    <s v="piel"/>
    <x v="4"/>
  </r>
  <r>
    <n v="311115"/>
    <x v="11"/>
    <n v="5"/>
    <n v="9"/>
    <x v="1"/>
    <x v="50"/>
    <s v="impv"/>
    <s v="hif"/>
    <x v="4"/>
  </r>
  <r>
    <n v="349668"/>
    <x v="12"/>
    <n v="11"/>
    <n v="5"/>
    <x v="1"/>
    <x v="50"/>
    <s v="impf"/>
    <s v="piel"/>
    <x v="4"/>
  </r>
  <r>
    <n v="38887"/>
    <x v="27"/>
    <n v="18"/>
    <n v="20"/>
    <x v="1"/>
    <x v="51"/>
    <s v="perf"/>
    <s v="hif"/>
    <x v="14"/>
  </r>
  <r>
    <n v="47586"/>
    <x v="27"/>
    <n v="33"/>
    <n v="13"/>
    <x v="1"/>
    <x v="51"/>
    <s v="impv"/>
    <s v="hif"/>
    <x v="14"/>
  </r>
  <r>
    <n v="114026"/>
    <x v="1"/>
    <n v="3"/>
    <n v="4"/>
    <x v="1"/>
    <x v="51"/>
    <s v="impf"/>
    <s v="qal"/>
    <x v="14"/>
  </r>
  <r>
    <n v="225798"/>
    <x v="4"/>
    <n v="40"/>
    <n v="14"/>
    <x v="1"/>
    <x v="51"/>
    <s v="impf"/>
    <s v="hif"/>
    <x v="14"/>
  </r>
  <r>
    <n v="232339"/>
    <x v="4"/>
    <n v="59"/>
    <n v="8"/>
    <x v="1"/>
    <x v="51"/>
    <s v="perf"/>
    <s v="qal"/>
    <x v="14"/>
  </r>
  <r>
    <n v="237179"/>
    <x v="5"/>
    <n v="5"/>
    <n v="4"/>
    <x v="1"/>
    <x v="51"/>
    <s v="perf"/>
    <s v="qal"/>
    <x v="14"/>
  </r>
  <r>
    <n v="237194"/>
    <x v="5"/>
    <n v="5"/>
    <n v="5"/>
    <x v="1"/>
    <x v="51"/>
    <s v="perf"/>
    <s v="qal"/>
    <x v="14"/>
  </r>
  <r>
    <n v="310732"/>
    <x v="11"/>
    <n v="1"/>
    <n v="6"/>
    <x v="1"/>
    <x v="51"/>
    <s v="ptca"/>
    <s v="qal"/>
    <x v="14"/>
  </r>
  <r>
    <n v="314105"/>
    <x v="11"/>
    <n v="25"/>
    <n v="4"/>
    <x v="1"/>
    <x v="51"/>
    <s v="impv"/>
    <s v="hif"/>
    <x v="14"/>
  </r>
  <r>
    <n v="321174"/>
    <x v="11"/>
    <n v="67"/>
    <n v="3"/>
    <x v="1"/>
    <x v="51"/>
    <s v="infc"/>
    <s v="qal"/>
    <x v="14"/>
  </r>
  <r>
    <n v="327069"/>
    <x v="11"/>
    <n v="95"/>
    <n v="10"/>
    <x v="1"/>
    <x v="51"/>
    <s v="perf"/>
    <s v="qal"/>
    <x v="14"/>
  </r>
  <r>
    <n v="328068"/>
    <x v="11"/>
    <n v="103"/>
    <n v="7"/>
    <x v="1"/>
    <x v="51"/>
    <s v="impf"/>
    <s v="hif"/>
    <x v="14"/>
  </r>
  <r>
    <n v="335012"/>
    <x v="11"/>
    <n v="143"/>
    <n v="8"/>
    <x v="1"/>
    <x v="51"/>
    <s v="impv"/>
    <s v="hif"/>
    <x v="14"/>
  </r>
  <r>
    <n v="341846"/>
    <x v="14"/>
    <n v="23"/>
    <n v="10"/>
    <x v="1"/>
    <x v="51"/>
    <s v="perf"/>
    <s v="qal"/>
    <x v="14"/>
  </r>
  <r>
    <n v="347493"/>
    <x v="12"/>
    <n v="3"/>
    <n v="6"/>
    <x v="0"/>
    <x v="51"/>
    <s v="impv"/>
    <s v="qal"/>
    <x v="14"/>
  </r>
  <r>
    <n v="339391"/>
    <x v="14"/>
    <n v="13"/>
    <n v="15"/>
    <x v="1"/>
    <x v="52"/>
    <s v="impf"/>
    <s v="hif"/>
    <x v="4"/>
  </r>
  <r>
    <n v="147749"/>
    <x v="7"/>
    <n v="12"/>
    <n v="23"/>
    <x v="0"/>
    <x v="53"/>
    <s v="perf"/>
    <s v="hif"/>
    <x v="4"/>
  </r>
  <r>
    <n v="182893"/>
    <x v="9"/>
    <n v="8"/>
    <n v="36"/>
    <x v="1"/>
    <x v="53"/>
    <s v="impf"/>
    <s v="hif"/>
    <x v="4"/>
  </r>
  <r>
    <n v="300332"/>
    <x v="28"/>
    <n v="4"/>
    <n v="2"/>
    <x v="0"/>
    <x v="53"/>
    <s v="impf"/>
    <s v="hif"/>
    <x v="4"/>
  </r>
  <r>
    <n v="314151"/>
    <x v="11"/>
    <n v="25"/>
    <n v="8"/>
    <x v="0"/>
    <x v="53"/>
    <s v="impf"/>
    <s v="hif"/>
    <x v="4"/>
  </r>
  <r>
    <n v="314192"/>
    <x v="11"/>
    <n v="25"/>
    <n v="12"/>
    <x v="0"/>
    <x v="53"/>
    <s v="impf"/>
    <s v="hif"/>
    <x v="4"/>
  </r>
  <r>
    <n v="314532"/>
    <x v="11"/>
    <n v="27"/>
    <n v="11"/>
    <x v="1"/>
    <x v="53"/>
    <s v="impv"/>
    <s v="hif"/>
    <x v="4"/>
  </r>
  <r>
    <n v="315317"/>
    <x v="11"/>
    <n v="32"/>
    <n v="8"/>
    <x v="0"/>
    <x v="53"/>
    <s v="impf"/>
    <s v="hif"/>
    <x v="4"/>
  </r>
  <r>
    <n v="325376"/>
    <x v="11"/>
    <n v="86"/>
    <n v="11"/>
    <x v="1"/>
    <x v="53"/>
    <s v="impv"/>
    <s v="hif"/>
    <x v="4"/>
  </r>
  <r>
    <n v="331551"/>
    <x v="11"/>
    <n v="119"/>
    <n v="33"/>
    <x v="1"/>
    <x v="53"/>
    <s v="impv"/>
    <s v="hif"/>
    <x v="4"/>
  </r>
  <r>
    <n v="347873"/>
    <x v="12"/>
    <n v="4"/>
    <n v="11"/>
    <x v="0"/>
    <x v="53"/>
    <s v="perf"/>
    <s v="hif"/>
    <x v="4"/>
  </r>
  <r>
    <n v="409596"/>
    <x v="20"/>
    <n v="6"/>
    <n v="27"/>
    <x v="0"/>
    <x v="53"/>
    <s v="impf"/>
    <s v="hif"/>
    <x v="4"/>
  </r>
  <r>
    <n v="84495"/>
    <x v="6"/>
    <n v="22"/>
    <n v="32"/>
    <x v="2"/>
    <x v="54"/>
    <s v="perf"/>
    <s v="qal"/>
    <x v="4"/>
  </r>
  <r>
    <n v="235927"/>
    <x v="5"/>
    <n v="2"/>
    <n v="33"/>
    <x v="1"/>
    <x v="55"/>
    <s v="impf"/>
    <s v="hif"/>
    <x v="4"/>
  </r>
  <r>
    <n v="238242"/>
    <x v="5"/>
    <n v="7"/>
    <n v="3"/>
    <x v="1"/>
    <x v="55"/>
    <s v="impv"/>
    <s v="hif"/>
    <x v="4"/>
  </r>
  <r>
    <n v="238273"/>
    <x v="5"/>
    <n v="7"/>
    <n v="5"/>
    <x v="1"/>
    <x v="55"/>
    <s v="impf"/>
    <s v="hif"/>
    <x v="4"/>
  </r>
  <r>
    <n v="243882"/>
    <x v="5"/>
    <n v="18"/>
    <n v="11"/>
    <x v="1"/>
    <x v="55"/>
    <s v="impv"/>
    <s v="hif"/>
    <x v="4"/>
  </r>
  <r>
    <n v="248169"/>
    <x v="5"/>
    <n v="26"/>
    <n v="13"/>
    <x v="1"/>
    <x v="55"/>
    <s v="impv"/>
    <s v="hif"/>
    <x v="4"/>
  </r>
  <r>
    <n v="183101"/>
    <x v="9"/>
    <n v="8"/>
    <n v="44"/>
    <x v="0"/>
    <x v="56"/>
    <s v="impf"/>
    <s v="qal"/>
    <x v="15"/>
  </r>
  <r>
    <n v="256460"/>
    <x v="5"/>
    <n v="39"/>
    <n v="4"/>
    <x v="0"/>
    <x v="56"/>
    <s v="wayq"/>
    <s v="qal"/>
    <x v="15"/>
  </r>
  <r>
    <n v="287036"/>
    <x v="10"/>
    <n v="42"/>
    <n v="15"/>
    <x v="0"/>
    <x v="56"/>
    <s v="perf"/>
    <s v="hif"/>
    <x v="15"/>
  </r>
  <r>
    <n v="287799"/>
    <x v="10"/>
    <n v="44"/>
    <n v="3"/>
    <x v="0"/>
    <x v="56"/>
    <s v="impf"/>
    <s v="qal"/>
    <x v="15"/>
  </r>
  <r>
    <n v="289270"/>
    <x v="10"/>
    <n v="46"/>
    <n v="9"/>
    <x v="0"/>
    <x v="56"/>
    <s v="impf"/>
    <s v="qal"/>
    <x v="15"/>
  </r>
  <r>
    <n v="289280"/>
    <x v="10"/>
    <n v="46"/>
    <n v="9"/>
    <x v="0"/>
    <x v="56"/>
    <s v="impf"/>
    <s v="qal"/>
    <x v="15"/>
  </r>
  <r>
    <n v="289706"/>
    <x v="10"/>
    <n v="47"/>
    <n v="2"/>
    <x v="0"/>
    <x v="56"/>
    <s v="wayq"/>
    <s v="hif"/>
    <x v="15"/>
  </r>
  <r>
    <n v="84248"/>
    <x v="6"/>
    <n v="22"/>
    <n v="22"/>
    <x v="0"/>
    <x v="57"/>
    <s v="wayq"/>
    <s v="hit"/>
    <x v="4"/>
  </r>
  <r>
    <n v="316133"/>
    <x v="11"/>
    <n v="36"/>
    <n v="5"/>
    <x v="0"/>
    <x v="57"/>
    <s v="impf"/>
    <s v="hit"/>
    <x v="4"/>
  </r>
  <r>
    <n v="215147"/>
    <x v="4"/>
    <n v="8"/>
    <n v="23"/>
    <x v="1"/>
    <x v="58"/>
    <s v="perf"/>
    <s v="hif"/>
    <x v="4"/>
  </r>
  <r>
    <n v="243939"/>
    <x v="5"/>
    <n v="18"/>
    <n v="15"/>
    <x v="0"/>
    <x v="59"/>
    <s v="wayq"/>
    <s v="hif"/>
    <x v="4"/>
  </r>
  <r>
    <n v="271500"/>
    <x v="10"/>
    <n v="16"/>
    <n v="27"/>
    <x v="0"/>
    <x v="60"/>
    <s v="ptca"/>
    <s v="nif"/>
    <x v="4"/>
  </r>
  <r>
    <n v="283079"/>
    <x v="10"/>
    <n v="36"/>
    <n v="32"/>
    <x v="0"/>
    <x v="60"/>
    <s v="impv"/>
    <s v="nif"/>
    <x v="4"/>
  </r>
  <r>
    <n v="413468"/>
    <x v="20"/>
    <n v="13"/>
    <n v="22"/>
    <x v="2"/>
    <x v="61"/>
    <s v="ptcp"/>
    <s v="qal"/>
    <x v="16"/>
  </r>
  <r>
    <n v="103906"/>
    <x v="0"/>
    <n v="19"/>
    <n v="3"/>
    <x v="1"/>
    <x v="62"/>
    <s v="impf"/>
    <s v="hif"/>
    <x v="4"/>
  </r>
  <r>
    <n v="331352"/>
    <x v="11"/>
    <n v="119"/>
    <n v="5"/>
    <x v="2"/>
    <x v="62"/>
    <s v="impf"/>
    <s v="nif"/>
    <x v="4"/>
  </r>
  <r>
    <n v="348019"/>
    <x v="12"/>
    <n v="4"/>
    <n v="26"/>
    <x v="2"/>
    <x v="62"/>
    <s v="impf"/>
    <s v="nif"/>
    <x v="4"/>
  </r>
  <r>
    <n v="420272"/>
    <x v="20"/>
    <n v="27"/>
    <n v="6"/>
    <x v="2"/>
    <x v="62"/>
    <s v="perf"/>
    <s v="hif"/>
    <x v="4"/>
  </r>
  <r>
    <n v="235937"/>
    <x v="5"/>
    <n v="2"/>
    <n v="33"/>
    <x v="1"/>
    <x v="63"/>
    <s v="perf"/>
    <s v="piel"/>
    <x v="4"/>
  </r>
  <r>
    <n v="239920"/>
    <x v="5"/>
    <n v="10"/>
    <n v="2"/>
    <x v="0"/>
    <x v="63"/>
    <s v="impf"/>
    <s v="qal"/>
    <x v="4"/>
  </r>
  <r>
    <n v="241129"/>
    <x v="5"/>
    <n v="12"/>
    <n v="16"/>
    <x v="1"/>
    <x v="63"/>
    <s v="impf"/>
    <s v="qal"/>
    <x v="4"/>
  </r>
  <r>
    <n v="314162"/>
    <x v="11"/>
    <n v="25"/>
    <n v="9"/>
    <x v="1"/>
    <x v="63"/>
    <s v="impf"/>
    <s v="piel"/>
    <x v="4"/>
  </r>
  <r>
    <n v="319000"/>
    <x v="11"/>
    <n v="51"/>
    <n v="15"/>
    <x v="1"/>
    <x v="63"/>
    <s v="impf"/>
    <s v="piel"/>
    <x v="4"/>
  </r>
  <r>
    <n v="337733"/>
    <x v="14"/>
    <n v="6"/>
    <n v="18"/>
    <x v="2"/>
    <x v="64"/>
    <s v="impf"/>
    <s v="nif"/>
    <x v="4"/>
  </r>
  <r>
    <n v="117973"/>
    <x v="1"/>
    <n v="9"/>
    <n v="11"/>
    <x v="1"/>
    <x v="65"/>
    <s v="impv"/>
    <s v="qal"/>
    <x v="17"/>
  </r>
  <r>
    <n v="199366"/>
    <x v="8"/>
    <n v="7"/>
    <n v="15"/>
    <x v="2"/>
    <x v="66"/>
    <s v="ptca"/>
    <s v="qal"/>
    <x v="18"/>
  </r>
  <r>
    <n v="351997"/>
    <x v="12"/>
    <n v="19"/>
    <n v="16"/>
    <x v="2"/>
    <x v="67"/>
    <s v="impf"/>
    <s v="qal"/>
    <x v="19"/>
  </r>
  <r>
    <n v="185604"/>
    <x v="9"/>
    <n v="11"/>
    <n v="29"/>
    <x v="0"/>
    <x v="68"/>
    <s v="wayq"/>
    <s v="qal"/>
    <x v="20"/>
  </r>
  <r>
    <n v="187349"/>
    <x v="9"/>
    <n v="13"/>
    <n v="24"/>
    <x v="0"/>
    <x v="68"/>
    <s v="wayq"/>
    <s v="qal"/>
    <x v="20"/>
  </r>
  <r>
    <n v="191308"/>
    <x v="9"/>
    <n v="18"/>
    <n v="43"/>
    <x v="1"/>
    <x v="69"/>
    <s v="impv"/>
    <s v="hif"/>
    <x v="4"/>
  </r>
  <r>
    <n v="101158"/>
    <x v="0"/>
    <n v="13"/>
    <n v="6"/>
    <x v="0"/>
    <x v="70"/>
    <s v="infc"/>
    <s v="hif"/>
    <x v="4"/>
  </r>
  <r>
    <n v="25894"/>
    <x v="18"/>
    <n v="45"/>
    <n v="23"/>
    <x v="1"/>
    <x v="71"/>
    <s v="ptca"/>
    <s v="qal"/>
    <x v="21"/>
  </r>
  <r>
    <n v="267742"/>
    <x v="10"/>
    <n v="8"/>
    <n v="5"/>
    <x v="0"/>
    <x v="71"/>
    <s v="impv"/>
    <s v="qal"/>
    <x v="21"/>
  </r>
  <r>
    <n v="267748"/>
    <x v="10"/>
    <n v="8"/>
    <n v="5"/>
    <x v="0"/>
    <x v="71"/>
    <s v="wayq"/>
    <s v="qal"/>
    <x v="21"/>
  </r>
  <r>
    <n v="145639"/>
    <x v="7"/>
    <n v="9"/>
    <n v="6"/>
    <x v="1"/>
    <x v="72"/>
    <s v="impf"/>
    <s v="hif"/>
    <x v="22"/>
  </r>
  <r>
    <n v="145701"/>
    <x v="7"/>
    <n v="9"/>
    <n v="8"/>
    <x v="1"/>
    <x v="72"/>
    <s v="perf"/>
    <s v="hif"/>
    <x v="22"/>
  </r>
  <r>
    <n v="257850"/>
    <x v="5"/>
    <n v="42"/>
    <n v="3"/>
    <x v="1"/>
    <x v="72"/>
    <s v="impf"/>
    <s v="hif"/>
    <x v="22"/>
  </r>
  <r>
    <n v="341452"/>
    <x v="14"/>
    <n v="21"/>
    <n v="31"/>
    <x v="1"/>
    <x v="72"/>
    <s v="impf"/>
    <s v="hif"/>
    <x v="22"/>
  </r>
  <r>
    <n v="341745"/>
    <x v="14"/>
    <n v="22"/>
    <n v="28"/>
    <x v="0"/>
    <x v="73"/>
    <s v="perf"/>
    <s v="qal"/>
    <x v="4"/>
  </r>
  <r>
    <n v="342041"/>
    <x v="14"/>
    <n v="24"/>
    <n v="13"/>
    <x v="1"/>
    <x v="74"/>
    <s v="perf"/>
    <s v="hif"/>
    <x v="4"/>
  </r>
  <r>
    <n v="105360"/>
    <x v="0"/>
    <n v="22"/>
    <n v="4"/>
    <x v="0"/>
    <x v="75"/>
    <s v="ptca"/>
    <s v="qal"/>
    <x v="23"/>
  </r>
  <r>
    <n v="128626"/>
    <x v="3"/>
    <n v="2"/>
    <n v="19"/>
    <x v="0"/>
    <x v="75"/>
    <s v="perf"/>
    <s v="hif"/>
    <x v="23"/>
  </r>
  <r>
    <n v="152034"/>
    <x v="7"/>
    <n v="17"/>
    <n v="52"/>
    <x v="0"/>
    <x v="75"/>
    <s v="wayq"/>
    <s v="qal"/>
    <x v="23"/>
  </r>
  <r>
    <n v="354758"/>
    <x v="12"/>
    <n v="28"/>
    <n v="18"/>
    <x v="2"/>
    <x v="75"/>
    <s v="impf"/>
    <s v="qal"/>
    <x v="23"/>
  </r>
  <r>
    <n v="23864"/>
    <x v="18"/>
    <n v="42"/>
    <n v="25"/>
    <x v="1"/>
    <x v="76"/>
    <s v="infc"/>
    <s v="qal"/>
    <x v="24"/>
  </r>
  <r>
    <n v="25854"/>
    <x v="18"/>
    <n v="45"/>
    <n v="21"/>
    <x v="1"/>
    <x v="76"/>
    <s v="wayq"/>
    <s v="qal"/>
    <x v="24"/>
  </r>
  <r>
    <n v="182792"/>
    <x v="9"/>
    <n v="8"/>
    <n v="32"/>
    <x v="1"/>
    <x v="76"/>
    <s v="infc"/>
    <s v="qal"/>
    <x v="24"/>
  </r>
  <r>
    <n v="227185"/>
    <x v="4"/>
    <n v="43"/>
    <n v="16"/>
    <x v="1"/>
    <x v="76"/>
    <s v="ptca"/>
    <s v="qal"/>
    <x v="24"/>
  </r>
  <r>
    <n v="245144"/>
    <x v="5"/>
    <n v="21"/>
    <n v="8"/>
    <x v="1"/>
    <x v="76"/>
    <s v="ptca"/>
    <s v="qal"/>
    <x v="24"/>
  </r>
  <r>
    <n v="252385"/>
    <x v="5"/>
    <n v="32"/>
    <n v="39"/>
    <x v="1"/>
    <x v="76"/>
    <s v="perf"/>
    <s v="qal"/>
    <x v="24"/>
  </r>
  <r>
    <n v="267191"/>
    <x v="10"/>
    <n v="7"/>
    <n v="4"/>
    <x v="1"/>
    <x v="76"/>
    <s v="impf"/>
    <s v="qal"/>
    <x v="24"/>
  </r>
  <r>
    <n v="267268"/>
    <x v="10"/>
    <n v="7"/>
    <n v="9"/>
    <x v="0"/>
    <x v="76"/>
    <s v="impf"/>
    <s v="qal"/>
    <x v="24"/>
  </r>
  <r>
    <n v="268349"/>
    <x v="10"/>
    <n v="9"/>
    <n v="10"/>
    <x v="1"/>
    <x v="76"/>
    <s v="perf"/>
    <s v="qal"/>
    <x v="24"/>
  </r>
  <r>
    <n v="269250"/>
    <x v="10"/>
    <n v="11"/>
    <n v="21"/>
    <x v="1"/>
    <x v="76"/>
    <s v="perf"/>
    <s v="qal"/>
    <x v="24"/>
  </r>
  <r>
    <n v="271800"/>
    <x v="10"/>
    <n v="16"/>
    <n v="43"/>
    <x v="1"/>
    <x v="76"/>
    <s v="perf"/>
    <s v="qal"/>
    <x v="24"/>
  </r>
  <r>
    <n v="275719"/>
    <x v="10"/>
    <n v="22"/>
    <n v="31"/>
    <x v="1"/>
    <x v="76"/>
    <s v="perf"/>
    <s v="qal"/>
    <x v="24"/>
  </r>
  <r>
    <n v="312996"/>
    <x v="11"/>
    <n v="18"/>
    <n v="33"/>
    <x v="1"/>
    <x v="76"/>
    <s v="wayq"/>
    <s v="qal"/>
    <x v="24"/>
  </r>
  <r>
    <n v="409491"/>
    <x v="20"/>
    <n v="6"/>
    <n v="23"/>
    <x v="1"/>
    <x v="76"/>
    <s v="infc"/>
    <s v="qal"/>
    <x v="24"/>
  </r>
  <r>
    <n v="174624"/>
    <x v="2"/>
    <n v="22"/>
    <n v="33"/>
    <x v="1"/>
    <x v="77"/>
    <s v="wayq"/>
    <s v="hif"/>
    <x v="4"/>
  </r>
  <r>
    <n v="21107"/>
    <x v="18"/>
    <n v="38"/>
    <n v="16"/>
    <x v="0"/>
    <x v="78"/>
    <s v="wayq"/>
    <s v="qal"/>
    <x v="4"/>
  </r>
  <r>
    <n v="84283"/>
    <x v="6"/>
    <n v="22"/>
    <n v="23"/>
    <x v="0"/>
    <x v="78"/>
    <s v="wayq"/>
    <s v="qal"/>
    <x v="4"/>
  </r>
  <r>
    <n v="84301"/>
    <x v="6"/>
    <n v="22"/>
    <n v="23"/>
    <x v="0"/>
    <x v="78"/>
    <s v="infc"/>
    <s v="hif"/>
    <x v="4"/>
  </r>
  <r>
    <n v="295785"/>
    <x v="29"/>
    <n v="2"/>
    <n v="7"/>
    <x v="1"/>
    <x v="78"/>
    <s v="impf"/>
    <s v="hif"/>
    <x v="4"/>
  </r>
  <r>
    <n v="341943"/>
    <x v="14"/>
    <n v="24"/>
    <n v="4"/>
    <x v="0"/>
    <x v="78"/>
    <s v="impf"/>
    <s v="hif"/>
    <x v="4"/>
  </r>
  <r>
    <n v="343458"/>
    <x v="14"/>
    <n v="31"/>
    <n v="7"/>
    <x v="0"/>
    <x v="78"/>
    <s v="impf"/>
    <s v="qal"/>
    <x v="4"/>
  </r>
  <r>
    <n v="117192"/>
    <x v="1"/>
    <n v="8"/>
    <n v="15"/>
    <x v="0"/>
    <x v="79"/>
    <s v="wayq"/>
    <s v="qal"/>
    <x v="4"/>
  </r>
  <r>
    <n v="200904"/>
    <x v="8"/>
    <n v="9"/>
    <n v="27"/>
    <x v="0"/>
    <x v="79"/>
    <s v="wayq"/>
    <s v="qal"/>
    <x v="4"/>
  </r>
  <r>
    <n v="11633"/>
    <x v="18"/>
    <n v="24"/>
    <n v="27"/>
    <x v="0"/>
    <x v="80"/>
    <s v="perf"/>
    <s v="qal"/>
    <x v="4"/>
  </r>
  <r>
    <n v="12068"/>
    <x v="18"/>
    <n v="24"/>
    <n v="48"/>
    <x v="0"/>
    <x v="80"/>
    <s v="perf"/>
    <s v="hif"/>
    <x v="4"/>
  </r>
  <r>
    <n v="36112"/>
    <x v="27"/>
    <n v="13"/>
    <n v="17"/>
    <x v="1"/>
    <x v="80"/>
    <s v="perf"/>
    <s v="qal"/>
    <x v="4"/>
  </r>
  <r>
    <n v="36200"/>
    <x v="27"/>
    <n v="13"/>
    <n v="21"/>
    <x v="1"/>
    <x v="80"/>
    <s v="infc"/>
    <s v="hif"/>
    <x v="4"/>
  </r>
  <r>
    <n v="334569"/>
    <x v="11"/>
    <n v="139"/>
    <n v="24"/>
    <x v="0"/>
    <x v="80"/>
    <s v="impv"/>
    <s v="qal"/>
    <x v="4"/>
  </r>
  <r>
    <n v="388202"/>
    <x v="13"/>
    <n v="9"/>
    <n v="19"/>
    <x v="0"/>
    <x v="80"/>
    <s v="infc"/>
    <s v="hif"/>
    <x v="4"/>
  </r>
  <r>
    <n v="84273"/>
    <x v="6"/>
    <n v="22"/>
    <n v="23"/>
    <x v="0"/>
    <x v="81"/>
    <s v="ptca"/>
    <s v="nif"/>
    <x v="4"/>
  </r>
  <r>
    <n v="84461"/>
    <x v="6"/>
    <n v="22"/>
    <n v="31"/>
    <x v="0"/>
    <x v="81"/>
    <s v="ptca"/>
    <s v="nif"/>
    <x v="4"/>
  </r>
  <r>
    <n v="348860"/>
    <x v="12"/>
    <n v="8"/>
    <n v="2"/>
    <x v="0"/>
    <x v="81"/>
    <s v="perf"/>
    <s v="nif"/>
    <x v="4"/>
  </r>
  <r>
    <n v="347343"/>
    <x v="12"/>
    <n v="2"/>
    <n v="12"/>
    <x v="0"/>
    <x v="82"/>
    <s v="infc"/>
    <s v="hif"/>
    <x v="4"/>
  </r>
  <r>
    <n v="350214"/>
    <x v="12"/>
    <n v="13"/>
    <n v="6"/>
    <x v="1"/>
    <x v="83"/>
    <s v="impf"/>
    <s v="qal"/>
    <x v="4"/>
  </r>
  <r>
    <n v="351175"/>
    <x v="12"/>
    <n v="16"/>
    <n v="17"/>
    <x v="1"/>
    <x v="83"/>
    <s v="ptca"/>
    <s v="qal"/>
    <x v="4"/>
  </r>
  <r>
    <n v="353251"/>
    <x v="12"/>
    <n v="23"/>
    <n v="26"/>
    <x v="1"/>
    <x v="83"/>
    <s v="impf"/>
    <s v="qal"/>
    <x v="4"/>
  </r>
  <r>
    <n v="140843"/>
    <x v="3"/>
    <n v="20"/>
    <n v="42"/>
    <x v="0"/>
    <x v="84"/>
    <s v="wayq"/>
    <s v="qal"/>
    <x v="4"/>
  </r>
  <r>
    <n v="148179"/>
    <x v="7"/>
    <n v="13"/>
    <n v="17"/>
    <x v="0"/>
    <x v="84"/>
    <s v="impf"/>
    <s v="qal"/>
    <x v="4"/>
  </r>
  <r>
    <n v="148190"/>
    <x v="7"/>
    <n v="13"/>
    <n v="18"/>
    <x v="0"/>
    <x v="84"/>
    <s v="impf"/>
    <s v="qal"/>
    <x v="4"/>
  </r>
  <r>
    <n v="148197"/>
    <x v="7"/>
    <n v="13"/>
    <n v="18"/>
    <x v="0"/>
    <x v="84"/>
    <s v="impf"/>
    <s v="qal"/>
    <x v="4"/>
  </r>
  <r>
    <n v="225606"/>
    <x v="4"/>
    <n v="40"/>
    <n v="3"/>
    <x v="1"/>
    <x v="84"/>
    <s v="impv"/>
    <s v="piel"/>
    <x v="4"/>
  </r>
  <r>
    <n v="231532"/>
    <x v="4"/>
    <n v="56"/>
    <n v="11"/>
    <x v="0"/>
    <x v="84"/>
    <s v="perf"/>
    <s v="qal"/>
    <x v="4"/>
  </r>
  <r>
    <n v="231780"/>
    <x v="4"/>
    <n v="57"/>
    <n v="14"/>
    <x v="1"/>
    <x v="84"/>
    <s v="impv"/>
    <s v="piel"/>
    <x v="4"/>
  </r>
  <r>
    <n v="233409"/>
    <x v="4"/>
    <n v="62"/>
    <n v="10"/>
    <x v="1"/>
    <x v="84"/>
    <s v="impv"/>
    <s v="piel"/>
    <x v="4"/>
  </r>
  <r>
    <n v="287131"/>
    <x v="10"/>
    <n v="43"/>
    <n v="1"/>
    <x v="0"/>
    <x v="84"/>
    <s v="ptca"/>
    <s v="qal"/>
    <x v="4"/>
  </r>
  <r>
    <n v="310147"/>
    <x v="19"/>
    <n v="3"/>
    <n v="1"/>
    <x v="1"/>
    <x v="84"/>
    <s v="perf"/>
    <s v="piel"/>
    <x v="4"/>
  </r>
  <r>
    <n v="342110"/>
    <x v="14"/>
    <n v="24"/>
    <n v="18"/>
    <x v="1"/>
    <x v="84"/>
    <s v="impf"/>
    <s v="qal"/>
    <x v="4"/>
  </r>
  <r>
    <n v="291831"/>
    <x v="16"/>
    <n v="4"/>
    <n v="9"/>
    <x v="1"/>
    <x v="85"/>
    <s v="perf"/>
    <s v="qal"/>
    <x v="25"/>
  </r>
  <r>
    <n v="345106"/>
    <x v="14"/>
    <n v="36"/>
    <n v="23"/>
    <x v="1"/>
    <x v="85"/>
    <s v="perf"/>
    <s v="qal"/>
    <x v="25"/>
  </r>
  <r>
    <n v="251895"/>
    <x v="5"/>
    <n v="32"/>
    <n v="19"/>
    <x v="0"/>
    <x v="86"/>
    <s v="ptcp"/>
    <s v="qal"/>
    <x v="4"/>
  </r>
  <r>
    <n v="236275"/>
    <x v="5"/>
    <n v="3"/>
    <n v="13"/>
    <x v="1"/>
    <x v="87"/>
    <s v="wayq"/>
    <s v="piel"/>
    <x v="4"/>
  </r>
  <r>
    <n v="19404"/>
    <x v="18"/>
    <n v="35"/>
    <n v="19"/>
    <x v="0"/>
    <x v="88"/>
    <s v="wayq"/>
    <s v="nif"/>
    <x v="4"/>
  </r>
  <r>
    <n v="349029"/>
    <x v="12"/>
    <n v="8"/>
    <n v="22"/>
    <x v="1"/>
    <x v="89"/>
    <s v="perf"/>
    <s v="qal"/>
    <x v="4"/>
  </r>
  <r>
    <n v="349299"/>
    <x v="12"/>
    <n v="9"/>
    <n v="15"/>
    <x v="0"/>
    <x v="90"/>
    <s v="infc"/>
    <s v="qal"/>
    <x v="26"/>
  </r>
  <r>
    <n v="83208"/>
    <x v="6"/>
    <n v="21"/>
    <n v="4"/>
    <x v="0"/>
    <x v="91"/>
    <s v="wayq"/>
    <s v="qal"/>
    <x v="4"/>
  </r>
  <r>
    <n v="93486"/>
    <x v="0"/>
    <n v="1"/>
    <n v="33"/>
    <x v="0"/>
    <x v="92"/>
    <s v="infc"/>
    <s v="hif"/>
    <x v="27"/>
  </r>
  <r>
    <n v="187100"/>
    <x v="9"/>
    <n v="13"/>
    <n v="12"/>
    <x v="1"/>
    <x v="92"/>
    <s v="wayq"/>
    <s v="qal"/>
    <x v="27"/>
  </r>
  <r>
    <n v="231853"/>
    <x v="4"/>
    <n v="57"/>
    <n v="18"/>
    <x v="1"/>
    <x v="92"/>
    <s v="perf"/>
    <s v="qal"/>
    <x v="27"/>
  </r>
  <r>
    <n v="235760"/>
    <x v="5"/>
    <n v="2"/>
    <n v="23"/>
    <x v="1"/>
    <x v="92"/>
    <s v="impv"/>
    <s v="qal"/>
    <x v="27"/>
  </r>
  <r>
    <n v="270838"/>
    <x v="10"/>
    <n v="14"/>
    <n v="22"/>
    <x v="1"/>
    <x v="92"/>
    <s v="perf"/>
    <s v="qal"/>
    <x v="27"/>
  </r>
  <r>
    <n v="270862"/>
    <x v="10"/>
    <n v="14"/>
    <n v="23"/>
    <x v="1"/>
    <x v="92"/>
    <s v="impf"/>
    <s v="qal"/>
    <x v="27"/>
  </r>
  <r>
    <n v="343434"/>
    <x v="14"/>
    <n v="31"/>
    <n v="4"/>
    <x v="1"/>
    <x v="92"/>
    <s v="impf"/>
    <s v="qal"/>
    <x v="27"/>
  </r>
  <r>
    <n v="348304"/>
    <x v="12"/>
    <n v="6"/>
    <n v="6"/>
    <x v="1"/>
    <x v="92"/>
    <s v="impv"/>
    <s v="qal"/>
    <x v="27"/>
  </r>
  <r>
    <n v="101833"/>
    <x v="0"/>
    <n v="14"/>
    <n v="24"/>
    <x v="2"/>
    <x v="93"/>
    <s v="impf"/>
    <s v="qal"/>
    <x v="4"/>
  </r>
  <r>
    <n v="104009"/>
    <x v="0"/>
    <n v="19"/>
    <n v="6"/>
    <x v="2"/>
    <x v="93"/>
    <s v="impf"/>
    <s v="qal"/>
    <x v="4"/>
  </r>
  <r>
    <n v="25915"/>
    <x v="18"/>
    <n v="45"/>
    <n v="24"/>
    <x v="0"/>
    <x v="94"/>
    <s v="impf"/>
    <s v="qal"/>
    <x v="4"/>
  </r>
  <r>
    <n v="231782"/>
    <x v="4"/>
    <n v="57"/>
    <n v="14"/>
    <x v="0"/>
    <x v="95"/>
    <s v="impv"/>
    <s v="hif"/>
    <x v="4"/>
  </r>
  <r>
    <n v="171667"/>
    <x v="2"/>
    <n v="18"/>
    <n v="23"/>
    <x v="0"/>
    <x v="96"/>
    <s v="wayq"/>
    <s v="qal"/>
    <x v="4"/>
  </r>
  <r>
    <n v="331547"/>
    <x v="11"/>
    <n v="119"/>
    <n v="32"/>
    <x v="1"/>
    <x v="96"/>
    <s v="impf"/>
    <s v="qal"/>
    <x v="4"/>
  </r>
  <r>
    <n v="348089"/>
    <x v="12"/>
    <n v="5"/>
    <n v="8"/>
    <x v="1"/>
    <x v="97"/>
    <s v="impv"/>
    <s v="hif"/>
    <x v="4"/>
  </r>
  <r>
    <n v="351076"/>
    <x v="12"/>
    <n v="16"/>
    <n v="7"/>
    <x v="1"/>
    <x v="98"/>
    <s v="infc"/>
    <s v="qal"/>
    <x v="4"/>
  </r>
  <r>
    <n v="36134"/>
    <x v="27"/>
    <n v="13"/>
    <n v="18"/>
    <x v="0"/>
    <x v="99"/>
    <s v="wayq"/>
    <s v="hif"/>
    <x v="4"/>
  </r>
  <r>
    <n v="289711"/>
    <x v="10"/>
    <n v="47"/>
    <n v="2"/>
    <x v="0"/>
    <x v="99"/>
    <s v="wayq"/>
    <s v="hif"/>
    <x v="4"/>
  </r>
  <r>
    <n v="334373"/>
    <x v="11"/>
    <n v="139"/>
    <n v="3"/>
    <x v="1"/>
    <x v="100"/>
    <s v="perf"/>
    <s v="hif"/>
    <x v="4"/>
  </r>
  <r>
    <n v="340731"/>
    <x v="14"/>
    <n v="19"/>
    <n v="12"/>
    <x v="1"/>
    <x v="101"/>
    <s v="wayq"/>
    <s v="qal"/>
    <x v="4"/>
  </r>
  <r>
    <n v="351865"/>
    <x v="12"/>
    <n v="19"/>
    <n v="3"/>
    <x v="1"/>
    <x v="102"/>
    <s v="impf"/>
    <s v="piel"/>
    <x v="4"/>
  </r>
  <r>
    <n v="364271"/>
    <x v="24"/>
    <n v="2"/>
    <n v="15"/>
    <x v="2"/>
    <x v="103"/>
    <s v="perf"/>
    <s v="qal"/>
    <x v="4"/>
  </r>
  <r>
    <n v="331508"/>
    <x v="11"/>
    <n v="119"/>
    <n v="26"/>
    <x v="1"/>
    <x v="104"/>
    <s v="perf"/>
    <s v="piel"/>
    <x v="4"/>
  </r>
  <r>
    <n v="225996"/>
    <x v="4"/>
    <n v="40"/>
    <n v="27"/>
    <x v="2"/>
    <x v="105"/>
    <s v="perf"/>
    <s v="nif"/>
    <x v="4"/>
  </r>
  <r>
    <n v="337056"/>
    <x v="14"/>
    <n v="3"/>
    <n v="23"/>
    <x v="2"/>
    <x v="105"/>
    <s v="perf"/>
    <s v="nif"/>
    <x v="4"/>
  </r>
  <r>
    <n v="46660"/>
    <x v="27"/>
    <n v="32"/>
    <n v="8"/>
    <x v="0"/>
    <x v="106"/>
    <s v="perf"/>
    <s v="qal"/>
    <x v="28"/>
  </r>
  <r>
    <n v="98722"/>
    <x v="0"/>
    <n v="9"/>
    <n v="12"/>
    <x v="0"/>
    <x v="106"/>
    <s v="perf"/>
    <s v="qal"/>
    <x v="28"/>
  </r>
  <r>
    <n v="98805"/>
    <x v="0"/>
    <n v="9"/>
    <n v="16"/>
    <x v="0"/>
    <x v="106"/>
    <s v="perf"/>
    <s v="qal"/>
    <x v="28"/>
  </r>
  <r>
    <n v="100185"/>
    <x v="0"/>
    <n v="11"/>
    <n v="28"/>
    <x v="0"/>
    <x v="106"/>
    <s v="perf"/>
    <s v="qal"/>
    <x v="28"/>
  </r>
  <r>
    <n v="111398"/>
    <x v="0"/>
    <n v="31"/>
    <n v="29"/>
    <x v="0"/>
    <x v="106"/>
    <s v="perf"/>
    <s v="qal"/>
    <x v="28"/>
  </r>
  <r>
    <n v="128557"/>
    <x v="3"/>
    <n v="2"/>
    <n v="17"/>
    <x v="0"/>
    <x v="106"/>
    <s v="perf"/>
    <s v="qal"/>
    <x v="28"/>
  </r>
  <r>
    <n v="221975"/>
    <x v="4"/>
    <n v="30"/>
    <n v="11"/>
    <x v="0"/>
    <x v="106"/>
    <s v="impv"/>
    <s v="qal"/>
    <x v="28"/>
  </r>
  <r>
    <n v="309919"/>
    <x v="19"/>
    <n v="2"/>
    <n v="8"/>
    <x v="0"/>
    <x v="106"/>
    <s v="perf"/>
    <s v="qal"/>
    <x v="28"/>
  </r>
  <r>
    <n v="331529"/>
    <x v="11"/>
    <n v="119"/>
    <n v="29"/>
    <x v="1"/>
    <x v="106"/>
    <s v="impv"/>
    <s v="hif"/>
    <x v="28"/>
  </r>
  <r>
    <n v="364529"/>
    <x v="24"/>
    <n v="3"/>
    <n v="11"/>
    <x v="1"/>
    <x v="106"/>
    <s v="perf"/>
    <s v="piel"/>
    <x v="28"/>
  </r>
  <r>
    <n v="223698"/>
    <x v="4"/>
    <n v="35"/>
    <n v="8"/>
    <x v="2"/>
    <x v="107"/>
    <s v="impf"/>
    <s v="qal"/>
    <x v="4"/>
  </r>
  <r>
    <n v="233747"/>
    <x v="4"/>
    <n v="63"/>
    <n v="17"/>
    <x v="0"/>
    <x v="107"/>
    <s v="impf"/>
    <s v="hif"/>
    <x v="4"/>
  </r>
  <r>
    <n v="350149"/>
    <x v="12"/>
    <n v="12"/>
    <n v="26"/>
    <x v="2"/>
    <x v="107"/>
    <s v="impf"/>
    <s v="hif"/>
    <x v="4"/>
  </r>
  <r>
    <n v="352562"/>
    <x v="12"/>
    <n v="21"/>
    <n v="16"/>
    <x v="0"/>
    <x v="107"/>
    <s v="ptca"/>
    <s v="qal"/>
    <x v="4"/>
  </r>
  <r>
    <n v="273173"/>
    <x v="10"/>
    <n v="18"/>
    <n v="25"/>
    <x v="2"/>
    <x v="108"/>
    <s v="impf"/>
    <s v="nif"/>
    <x v="4"/>
  </r>
  <r>
    <n v="273183"/>
    <x v="10"/>
    <n v="18"/>
    <n v="25"/>
    <x v="2"/>
    <x v="108"/>
    <s v="impf"/>
    <s v="nif"/>
    <x v="4"/>
  </r>
  <r>
    <n v="273188"/>
    <x v="10"/>
    <n v="18"/>
    <n v="25"/>
    <x v="2"/>
    <x v="108"/>
    <s v="impf"/>
    <s v="nif"/>
    <x v="4"/>
  </r>
  <r>
    <n v="273240"/>
    <x v="10"/>
    <n v="18"/>
    <n v="29"/>
    <x v="2"/>
    <x v="108"/>
    <s v="impf"/>
    <s v="nif"/>
    <x v="4"/>
  </r>
  <r>
    <n v="273246"/>
    <x v="10"/>
    <n v="18"/>
    <n v="29"/>
    <x v="2"/>
    <x v="108"/>
    <s v="impf"/>
    <s v="nif"/>
    <x v="4"/>
  </r>
  <r>
    <n v="273253"/>
    <x v="10"/>
    <n v="18"/>
    <n v="29"/>
    <x v="2"/>
    <x v="108"/>
    <s v="impf"/>
    <s v="nif"/>
    <x v="4"/>
  </r>
  <r>
    <n v="281164"/>
    <x v="10"/>
    <n v="33"/>
    <n v="17"/>
    <x v="2"/>
    <x v="108"/>
    <s v="impf"/>
    <s v="nif"/>
    <x v="4"/>
  </r>
  <r>
    <n v="281171"/>
    <x v="10"/>
    <n v="33"/>
    <n v="17"/>
    <x v="2"/>
    <x v="108"/>
    <s v="impf"/>
    <s v="nif"/>
    <x v="4"/>
  </r>
  <r>
    <n v="281200"/>
    <x v="10"/>
    <n v="33"/>
    <n v="20"/>
    <x v="2"/>
    <x v="108"/>
    <s v="impf"/>
    <s v="nif"/>
    <x v="4"/>
  </r>
  <r>
    <n v="341519"/>
    <x v="14"/>
    <n v="22"/>
    <n v="3"/>
    <x v="1"/>
    <x v="109"/>
    <s v="impf"/>
    <s v="hif"/>
    <x v="4"/>
  </r>
  <r>
    <n v="316364"/>
    <x v="11"/>
    <n v="37"/>
    <n v="14"/>
    <x v="1"/>
    <x v="110"/>
    <s v="infc"/>
    <s v="qal"/>
    <x v="4"/>
  </r>
  <r>
    <n v="331752"/>
    <x v="11"/>
    <n v="119"/>
    <n v="59"/>
    <x v="1"/>
    <x v="111"/>
    <s v="perf"/>
    <s v="piel"/>
    <x v="4"/>
  </r>
  <r>
    <n v="351096"/>
    <x v="12"/>
    <n v="16"/>
    <n v="9"/>
    <x v="1"/>
    <x v="111"/>
    <s v="impf"/>
    <s v="piel"/>
    <x v="4"/>
  </r>
  <r>
    <n v="331589"/>
    <x v="11"/>
    <n v="119"/>
    <n v="37"/>
    <x v="0"/>
    <x v="112"/>
    <s v="impv"/>
    <s v="piel"/>
    <x v="29"/>
  </r>
  <r>
    <n v="311807"/>
    <x v="11"/>
    <n v="10"/>
    <n v="5"/>
    <x v="2"/>
    <x v="113"/>
    <s v="impf"/>
    <s v="qal"/>
    <x v="4"/>
  </r>
  <r>
    <n v="352757"/>
    <x v="12"/>
    <n v="22"/>
    <n v="6"/>
    <x v="0"/>
    <x v="114"/>
    <s v="impv"/>
    <s v="qal"/>
    <x v="4"/>
  </r>
  <r>
    <n v="364748"/>
    <x v="24"/>
    <n v="3"/>
    <n v="40"/>
    <x v="1"/>
    <x v="115"/>
    <s v="impf"/>
    <s v="qal"/>
    <x v="4"/>
  </r>
  <r>
    <n v="231933"/>
    <x v="4"/>
    <n v="58"/>
    <n v="2"/>
    <x v="1"/>
    <x v="116"/>
    <s v="impf"/>
    <s v="qal"/>
    <x v="4"/>
  </r>
  <r>
    <n v="316448"/>
    <x v="11"/>
    <n v="37"/>
    <n v="23"/>
    <x v="1"/>
    <x v="116"/>
    <s v="impf"/>
    <s v="qal"/>
    <x v="4"/>
  </r>
  <r>
    <n v="341299"/>
    <x v="14"/>
    <n v="21"/>
    <n v="14"/>
    <x v="1"/>
    <x v="116"/>
    <s v="perf"/>
    <s v="qal"/>
    <x v="4"/>
  </r>
  <r>
    <n v="348658"/>
    <x v="12"/>
    <n v="7"/>
    <n v="8"/>
    <x v="0"/>
    <x v="117"/>
    <s v="impf"/>
    <s v="qal"/>
    <x v="4"/>
  </r>
  <r>
    <n v="11534"/>
    <x v="18"/>
    <n v="24"/>
    <n v="21"/>
    <x v="1"/>
    <x v="118"/>
    <s v="perf"/>
    <s v="hif"/>
    <x v="4"/>
  </r>
  <r>
    <n v="11881"/>
    <x v="18"/>
    <n v="24"/>
    <n v="40"/>
    <x v="1"/>
    <x v="118"/>
    <s v="perf"/>
    <s v="hif"/>
    <x v="4"/>
  </r>
  <r>
    <n v="11928"/>
    <x v="18"/>
    <n v="24"/>
    <n v="42"/>
    <x v="1"/>
    <x v="118"/>
    <s v="ptca"/>
    <s v="hif"/>
    <x v="4"/>
  </r>
  <r>
    <n v="12221"/>
    <x v="18"/>
    <n v="24"/>
    <n v="56"/>
    <x v="1"/>
    <x v="118"/>
    <s v="perf"/>
    <s v="hif"/>
    <x v="4"/>
  </r>
  <r>
    <n v="108657"/>
    <x v="0"/>
    <n v="28"/>
    <n v="29"/>
    <x v="1"/>
    <x v="118"/>
    <s v="impf"/>
    <s v="hif"/>
    <x v="4"/>
  </r>
  <r>
    <n v="113114"/>
    <x v="1"/>
    <n v="1"/>
    <n v="8"/>
    <x v="1"/>
    <x v="118"/>
    <s v="impf"/>
    <s v="hif"/>
    <x v="4"/>
  </r>
  <r>
    <n v="138433"/>
    <x v="3"/>
    <n v="18"/>
    <n v="5"/>
    <x v="2"/>
    <x v="118"/>
    <s v="impf"/>
    <s v="hif"/>
    <x v="4"/>
  </r>
  <r>
    <n v="229018"/>
    <x v="4"/>
    <n v="48"/>
    <n v="15"/>
    <x v="1"/>
    <x v="118"/>
    <s v="perf"/>
    <s v="hif"/>
    <x v="4"/>
  </r>
  <r>
    <n v="240848"/>
    <x v="5"/>
    <n v="12"/>
    <n v="1"/>
    <x v="2"/>
    <x v="118"/>
    <s v="perf"/>
    <s v="qal"/>
    <x v="4"/>
  </r>
  <r>
    <n v="316288"/>
    <x v="11"/>
    <n v="37"/>
    <n v="7"/>
    <x v="1"/>
    <x v="118"/>
    <s v="ptca"/>
    <s v="hif"/>
    <x v="4"/>
  </r>
  <r>
    <n v="301671"/>
    <x v="30"/>
    <n v="2"/>
    <n v="2"/>
    <x v="1"/>
    <x v="119"/>
    <s v="infa"/>
    <s v="piel"/>
    <x v="4"/>
  </r>
  <r>
    <n v="265846"/>
    <x v="10"/>
    <n v="3"/>
    <n v="18"/>
    <x v="0"/>
    <x v="120"/>
    <s v="infc"/>
    <s v="hif"/>
    <x v="4"/>
  </r>
  <r>
    <n v="280953"/>
    <x v="10"/>
    <n v="33"/>
    <n v="8"/>
    <x v="0"/>
    <x v="120"/>
    <s v="infc"/>
    <s v="hif"/>
    <x v="4"/>
  </r>
  <r>
    <n v="280970"/>
    <x v="10"/>
    <n v="33"/>
    <n v="9"/>
    <x v="0"/>
    <x v="120"/>
    <s v="perf"/>
    <s v="hif"/>
    <x v="4"/>
  </r>
  <r>
    <n v="98024"/>
    <x v="0"/>
    <n v="8"/>
    <n v="2"/>
    <x v="1"/>
    <x v="121"/>
    <s v="perf"/>
    <s v="qal"/>
    <x v="16"/>
  </r>
  <r>
    <n v="272115"/>
    <x v="10"/>
    <n v="16"/>
    <n v="61"/>
    <x v="1"/>
    <x v="121"/>
    <s v="perf"/>
    <s v="qal"/>
    <x v="16"/>
  </r>
  <r>
    <n v="274482"/>
    <x v="10"/>
    <n v="20"/>
    <n v="43"/>
    <x v="1"/>
    <x v="121"/>
    <s v="perf"/>
    <s v="qal"/>
    <x v="16"/>
  </r>
  <r>
    <n v="283049"/>
    <x v="10"/>
    <n v="36"/>
    <n v="31"/>
    <x v="1"/>
    <x v="121"/>
    <s v="perf"/>
    <s v="qal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C155" firstHeaderRow="0" firstDataRow="1" firstDataCol="1"/>
  <pivotFields count="8">
    <pivotField showAll="0"/>
    <pivotField showAll="0"/>
    <pivotField showAll="0"/>
    <pivotField showAll="0"/>
    <pivotField axis="axisRow" multipleItemSelectionAllowed="1" showAll="0">
      <items count="4">
        <item x="1"/>
        <item x="0"/>
        <item x="2"/>
        <item t="default"/>
      </items>
    </pivotField>
    <pivotField axis="axisRow" showAll="0">
      <items count="123">
        <item x="23"/>
        <item x="32"/>
        <item x="18"/>
        <item x="42"/>
        <item x="109"/>
        <item x="65"/>
        <item x="92"/>
        <item x="54"/>
        <item x="78"/>
        <item x="102"/>
        <item x="100"/>
        <item x="82"/>
        <item x="120"/>
        <item x="95"/>
        <item x="88"/>
        <item x="50"/>
        <item x="29"/>
        <item x="73"/>
        <item x="76"/>
        <item x="16"/>
        <item x="66"/>
        <item x="58"/>
        <item x="69"/>
        <item x="116"/>
        <item x="33"/>
        <item x="47"/>
        <item x="38"/>
        <item x="15"/>
        <item x="0"/>
        <item x="62"/>
        <item x="83"/>
        <item x="85"/>
        <item x="6"/>
        <item x="1"/>
        <item x="84"/>
        <item x="111"/>
        <item x="5"/>
        <item x="40"/>
        <item x="106"/>
        <item x="59"/>
        <item x="105"/>
        <item x="86"/>
        <item x="74"/>
        <item x="55"/>
        <item x="118"/>
        <item x="80"/>
        <item x="39"/>
        <item x="2"/>
        <item x="41"/>
        <item x="63"/>
        <item x="35"/>
        <item x="13"/>
        <item x="94"/>
        <item x="37"/>
        <item x="21"/>
        <item x="60"/>
        <item x="45"/>
        <item x="19"/>
        <item x="51"/>
        <item x="67"/>
        <item x="71"/>
        <item x="121"/>
        <item x="27"/>
        <item x="61"/>
        <item x="93"/>
        <item x="31"/>
        <item x="49"/>
        <item x="114"/>
        <item x="46"/>
        <item x="48"/>
        <item x="25"/>
        <item x="10"/>
        <item x="36"/>
        <item x="98"/>
        <item x="99"/>
        <item x="28"/>
        <item x="9"/>
        <item x="44"/>
        <item x="8"/>
        <item x="30"/>
        <item x="4"/>
        <item x="20"/>
        <item x="101"/>
        <item x="110"/>
        <item x="34"/>
        <item x="75"/>
        <item x="68"/>
        <item x="64"/>
        <item x="7"/>
        <item x="107"/>
        <item x="108"/>
        <item x="17"/>
        <item x="22"/>
        <item x="26"/>
        <item x="11"/>
        <item x="56"/>
        <item x="43"/>
        <item x="103"/>
        <item x="112"/>
        <item x="12"/>
        <item x="91"/>
        <item x="96"/>
        <item x="113"/>
        <item x="117"/>
        <item x="87"/>
        <item x="53"/>
        <item x="14"/>
        <item x="52"/>
        <item x="72"/>
        <item x="97"/>
        <item x="81"/>
        <item x="90"/>
        <item x="89"/>
        <item x="79"/>
        <item x="115"/>
        <item x="119"/>
        <item x="57"/>
        <item x="104"/>
        <item x="3"/>
        <item x="77"/>
        <item x="70"/>
        <item x="24"/>
        <item t="default"/>
      </items>
    </pivotField>
    <pivotField dataField="1" showAll="0">
      <items count="9">
        <item x="4"/>
        <item x="5"/>
        <item x="7"/>
        <item x="0"/>
        <item x="1"/>
        <item x="2"/>
        <item x="6"/>
        <item x="3"/>
        <item t="default"/>
      </items>
    </pivotField>
    <pivotField dataField="1" showAll="0">
      <items count="7">
        <item x="1"/>
        <item x="3"/>
        <item x="5"/>
        <item x="2"/>
        <item x="4"/>
        <item x="0"/>
        <item t="default"/>
      </items>
    </pivotField>
  </pivotFields>
  <rowFields count="2">
    <field x="4"/>
    <field x="5"/>
  </rowFields>
  <rowItems count="152">
    <i>
      <x/>
    </i>
    <i r="1">
      <x/>
    </i>
    <i r="1">
      <x v="2"/>
    </i>
    <i r="1">
      <x v="3"/>
    </i>
    <i r="1">
      <x v="9"/>
    </i>
    <i r="1">
      <x v="10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6"/>
    </i>
    <i r="1">
      <x v="57"/>
    </i>
    <i r="1">
      <x v="59"/>
    </i>
    <i r="1">
      <x v="60"/>
    </i>
    <i r="1">
      <x v="63"/>
    </i>
    <i r="1">
      <x v="68"/>
    </i>
    <i r="1">
      <x v="70"/>
    </i>
    <i r="1">
      <x v="71"/>
    </i>
    <i r="1">
      <x v="73"/>
    </i>
    <i r="1">
      <x v="75"/>
    </i>
    <i r="1">
      <x v="76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6"/>
    </i>
    <i r="1">
      <x v="88"/>
    </i>
    <i r="1">
      <x v="90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6"/>
    </i>
    <i r="1">
      <x v="107"/>
    </i>
    <i r="1">
      <x v="112"/>
    </i>
    <i r="1">
      <x v="114"/>
    </i>
    <i r="1">
      <x v="117"/>
    </i>
    <i r="1">
      <x v="120"/>
    </i>
    <i>
      <x v="1"/>
    </i>
    <i r="1">
      <x v="1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1"/>
    </i>
    <i r="1">
      <x v="22"/>
    </i>
    <i r="1">
      <x v="28"/>
    </i>
    <i r="1">
      <x v="29"/>
    </i>
    <i r="1">
      <x v="32"/>
    </i>
    <i r="1">
      <x v="33"/>
    </i>
    <i r="1">
      <x v="36"/>
    </i>
    <i r="1">
      <x v="37"/>
    </i>
    <i r="1">
      <x v="38"/>
    </i>
    <i r="1">
      <x v="39"/>
    </i>
    <i r="1">
      <x v="42"/>
    </i>
    <i r="1">
      <x v="44"/>
    </i>
    <i r="1">
      <x v="45"/>
    </i>
    <i r="1">
      <x v="47"/>
    </i>
    <i r="1">
      <x v="50"/>
    </i>
    <i r="1">
      <x v="51"/>
    </i>
    <i r="1">
      <x v="52"/>
    </i>
    <i r="1">
      <x v="53"/>
    </i>
    <i r="1">
      <x v="55"/>
    </i>
    <i r="1">
      <x v="58"/>
    </i>
    <i r="1">
      <x v="62"/>
    </i>
    <i r="1">
      <x v="63"/>
    </i>
    <i r="1">
      <x v="65"/>
    </i>
    <i r="1">
      <x v="69"/>
    </i>
    <i r="1">
      <x v="71"/>
    </i>
    <i r="1">
      <x v="72"/>
    </i>
    <i r="1">
      <x v="74"/>
    </i>
    <i r="1">
      <x v="76"/>
    </i>
    <i r="1">
      <x v="77"/>
    </i>
    <i r="1">
      <x v="78"/>
    </i>
    <i r="1">
      <x v="80"/>
    </i>
    <i r="1">
      <x v="83"/>
    </i>
    <i r="1">
      <x v="84"/>
    </i>
    <i r="1">
      <x v="85"/>
    </i>
    <i r="1">
      <x v="87"/>
    </i>
    <i r="1">
      <x v="89"/>
    </i>
    <i r="1">
      <x v="92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4"/>
    </i>
    <i r="1">
      <x v="106"/>
    </i>
    <i r="1">
      <x v="109"/>
    </i>
    <i r="1">
      <x v="110"/>
    </i>
    <i r="1">
      <x v="111"/>
    </i>
    <i r="1">
      <x v="115"/>
    </i>
    <i r="1">
      <x v="116"/>
    </i>
    <i r="1">
      <x v="118"/>
    </i>
    <i r="1">
      <x v="119"/>
    </i>
    <i r="1">
      <x v="121"/>
    </i>
    <i>
      <x v="2"/>
    </i>
    <i r="1">
      <x v="1"/>
    </i>
    <i r="1">
      <x v="8"/>
    </i>
    <i r="1">
      <x v="11"/>
    </i>
    <i r="1">
      <x v="27"/>
    </i>
    <i r="1">
      <x v="30"/>
    </i>
    <i r="1">
      <x v="43"/>
    </i>
    <i r="1">
      <x v="46"/>
    </i>
    <i r="1">
      <x v="54"/>
    </i>
    <i r="1">
      <x v="61"/>
    </i>
    <i r="1">
      <x v="62"/>
    </i>
    <i r="1">
      <x v="64"/>
    </i>
    <i r="1">
      <x v="66"/>
    </i>
    <i r="1">
      <x v="67"/>
    </i>
    <i r="1">
      <x v="75"/>
    </i>
    <i r="1">
      <x v="93"/>
    </i>
    <i r="1">
      <x v="103"/>
    </i>
    <i r="1">
      <x v="105"/>
    </i>
    <i r="1">
      <x v="107"/>
    </i>
    <i r="1">
      <x v="108"/>
    </i>
    <i r="1">
      <x v="113"/>
    </i>
    <i r="1">
      <x v="118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van verb_tense" fld="6" subtotal="count" baseField="0" baseItem="0"/>
    <dataField name="Aantal van verb_ste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raaitabel3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6">
  <location ref="A3:B97" firstHeaderRow="1" firstDataRow="1" firstDataCol="1"/>
  <pivotFields count="9">
    <pivotField showAll="0"/>
    <pivotField axis="axisRow" showAll="0">
      <items count="32">
        <item x="18"/>
        <item x="27"/>
        <item x="17"/>
        <item x="25"/>
        <item x="15"/>
        <item x="14"/>
        <item x="16"/>
        <item x="29"/>
        <item x="9"/>
        <item x="7"/>
        <item x="20"/>
        <item x="8"/>
        <item x="2"/>
        <item x="0"/>
        <item x="26"/>
        <item x="10"/>
        <item x="23"/>
        <item x="4"/>
        <item x="5"/>
        <item x="21"/>
        <item x="1"/>
        <item x="3"/>
        <item x="24"/>
        <item x="19"/>
        <item x="28"/>
        <item x="30"/>
        <item x="13"/>
        <item x="6"/>
        <item x="12"/>
        <item x="11"/>
        <item x="2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</pivotFields>
  <rowFields count="2">
    <field x="1"/>
    <field x="4"/>
  </rowFields>
  <rowItems count="94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>
      <x v="3"/>
    </i>
    <i r="1">
      <x/>
    </i>
    <i>
      <x v="4"/>
    </i>
    <i r="1">
      <x v="1"/>
    </i>
    <i>
      <x v="5"/>
    </i>
    <i r="1">
      <x/>
    </i>
    <i r="1">
      <x v="1"/>
    </i>
    <i r="1">
      <x v="2"/>
    </i>
    <i>
      <x v="6"/>
    </i>
    <i r="1">
      <x/>
    </i>
    <i r="1">
      <x v="1"/>
    </i>
    <i>
      <x v="7"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>
      <x v="13"/>
    </i>
    <i r="1">
      <x/>
    </i>
    <i r="1">
      <x v="1"/>
    </i>
    <i r="1">
      <x v="2"/>
    </i>
    <i>
      <x v="14"/>
    </i>
    <i r="1">
      <x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>
      <x v="20"/>
    </i>
    <i r="1">
      <x/>
    </i>
    <i r="1">
      <x v="1"/>
    </i>
    <i>
      <x v="21"/>
    </i>
    <i r="1">
      <x/>
    </i>
    <i r="1">
      <x v="1"/>
    </i>
    <i r="1">
      <x v="2"/>
    </i>
    <i>
      <x v="22"/>
    </i>
    <i r="1">
      <x v="1"/>
    </i>
    <i r="1">
      <x v="2"/>
    </i>
    <i>
      <x v="23"/>
    </i>
    <i r="1">
      <x/>
    </i>
    <i r="1">
      <x v="1"/>
    </i>
    <i>
      <x v="24"/>
    </i>
    <i r="1">
      <x/>
    </i>
    <i>
      <x v="25"/>
    </i>
    <i r="1">
      <x v="1"/>
    </i>
    <i>
      <x v="26"/>
    </i>
    <i r="1">
      <x/>
    </i>
    <i r="1">
      <x v="1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t="grand">
      <x/>
    </i>
  </rowItems>
  <colItems count="1">
    <i/>
  </colItems>
  <dataFields count="1">
    <dataField name="Aantal van verb_lex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2"/>
  <sheetViews>
    <sheetView workbookViewId="0">
      <pane ySplit="1" topLeftCell="A235" activePane="bottomLeft" state="frozen"/>
      <selection pane="bottomLeft" sqref="A1:H262"/>
    </sheetView>
  </sheetViews>
  <sheetFormatPr defaultRowHeight="15" x14ac:dyDescent="0.25"/>
  <sheetData>
    <row r="1" spans="1:8" x14ac:dyDescent="0.25">
      <c r="A1" t="s">
        <v>109</v>
      </c>
      <c r="B1" t="s">
        <v>0</v>
      </c>
      <c r="C1" t="s">
        <v>1</v>
      </c>
      <c r="D1" t="s">
        <v>2</v>
      </c>
      <c r="E1" t="s">
        <v>174</v>
      </c>
      <c r="F1" t="s">
        <v>3</v>
      </c>
      <c r="G1" t="s">
        <v>4</v>
      </c>
      <c r="H1" t="s">
        <v>5</v>
      </c>
    </row>
    <row r="2" spans="1:8" x14ac:dyDescent="0.25">
      <c r="A2">
        <v>8468</v>
      </c>
      <c r="B2" t="s">
        <v>6</v>
      </c>
      <c r="C2">
        <v>19</v>
      </c>
      <c r="D2">
        <v>2</v>
      </c>
      <c r="E2" t="s">
        <v>175</v>
      </c>
      <c r="F2" t="s">
        <v>7</v>
      </c>
      <c r="G2" t="s">
        <v>8</v>
      </c>
      <c r="H2" t="s">
        <v>9</v>
      </c>
    </row>
    <row r="3" spans="1:8" x14ac:dyDescent="0.25">
      <c r="A3">
        <v>11633</v>
      </c>
      <c r="B3" t="s">
        <v>6</v>
      </c>
      <c r="C3">
        <v>24</v>
      </c>
      <c r="D3">
        <v>27</v>
      </c>
      <c r="E3" t="s">
        <v>175</v>
      </c>
      <c r="F3" t="s">
        <v>10</v>
      </c>
      <c r="G3" t="s">
        <v>8</v>
      </c>
      <c r="H3" t="s">
        <v>9</v>
      </c>
    </row>
    <row r="4" spans="1:8" x14ac:dyDescent="0.25">
      <c r="A4">
        <v>12068</v>
      </c>
      <c r="B4" t="s">
        <v>6</v>
      </c>
      <c r="C4">
        <v>24</v>
      </c>
      <c r="D4">
        <v>48</v>
      </c>
      <c r="E4" t="s">
        <v>175</v>
      </c>
      <c r="F4" t="s">
        <v>10</v>
      </c>
      <c r="G4" t="s">
        <v>8</v>
      </c>
      <c r="H4" t="s">
        <v>11</v>
      </c>
    </row>
    <row r="5" spans="1:8" x14ac:dyDescent="0.25">
      <c r="A5">
        <v>14898</v>
      </c>
      <c r="B5" t="s">
        <v>6</v>
      </c>
      <c r="C5">
        <v>28</v>
      </c>
      <c r="D5">
        <v>20</v>
      </c>
      <c r="E5" t="s">
        <v>175</v>
      </c>
      <c r="F5" t="s">
        <v>12</v>
      </c>
      <c r="G5" t="s">
        <v>8</v>
      </c>
      <c r="H5" t="s">
        <v>9</v>
      </c>
    </row>
    <row r="6" spans="1:8" x14ac:dyDescent="0.25">
      <c r="A6">
        <v>17456</v>
      </c>
      <c r="B6" t="s">
        <v>6</v>
      </c>
      <c r="C6">
        <v>32</v>
      </c>
      <c r="D6">
        <v>2</v>
      </c>
      <c r="E6" t="s">
        <v>175</v>
      </c>
      <c r="F6" t="s">
        <v>7</v>
      </c>
      <c r="G6" t="s">
        <v>8</v>
      </c>
      <c r="H6" t="s">
        <v>9</v>
      </c>
    </row>
    <row r="7" spans="1:8" x14ac:dyDescent="0.25">
      <c r="A7">
        <v>18371</v>
      </c>
      <c r="B7" t="s">
        <v>6</v>
      </c>
      <c r="C7">
        <v>33</v>
      </c>
      <c r="D7">
        <v>16</v>
      </c>
      <c r="E7" t="s">
        <v>175</v>
      </c>
      <c r="F7" t="s">
        <v>13</v>
      </c>
      <c r="G7" t="s">
        <v>14</v>
      </c>
      <c r="H7" t="s">
        <v>9</v>
      </c>
    </row>
    <row r="8" spans="1:8" x14ac:dyDescent="0.25">
      <c r="A8">
        <v>19404</v>
      </c>
      <c r="B8" t="s">
        <v>6</v>
      </c>
      <c r="C8">
        <v>35</v>
      </c>
      <c r="D8">
        <v>19</v>
      </c>
      <c r="E8" t="s">
        <v>175</v>
      </c>
      <c r="F8" t="s">
        <v>15</v>
      </c>
      <c r="G8" t="s">
        <v>14</v>
      </c>
      <c r="H8" t="s">
        <v>16</v>
      </c>
    </row>
    <row r="9" spans="1:8" x14ac:dyDescent="0.25">
      <c r="A9">
        <v>21107</v>
      </c>
      <c r="B9" t="s">
        <v>6</v>
      </c>
      <c r="C9">
        <v>38</v>
      </c>
      <c r="D9">
        <v>16</v>
      </c>
      <c r="E9" t="s">
        <v>175</v>
      </c>
      <c r="F9" t="s">
        <v>17</v>
      </c>
      <c r="G9" t="s">
        <v>14</v>
      </c>
      <c r="H9" t="s">
        <v>9</v>
      </c>
    </row>
    <row r="10" spans="1:8" x14ac:dyDescent="0.25">
      <c r="A10">
        <v>25915</v>
      </c>
      <c r="B10" t="s">
        <v>6</v>
      </c>
      <c r="C10">
        <v>45</v>
      </c>
      <c r="D10">
        <v>24</v>
      </c>
      <c r="E10" t="s">
        <v>175</v>
      </c>
      <c r="F10" t="s">
        <v>18</v>
      </c>
      <c r="G10" t="s">
        <v>19</v>
      </c>
      <c r="H10" t="s">
        <v>9</v>
      </c>
    </row>
    <row r="11" spans="1:8" x14ac:dyDescent="0.25">
      <c r="A11">
        <v>36134</v>
      </c>
      <c r="B11" t="s">
        <v>20</v>
      </c>
      <c r="C11">
        <v>13</v>
      </c>
      <c r="D11">
        <v>18</v>
      </c>
      <c r="E11" t="s">
        <v>175</v>
      </c>
      <c r="F11" t="s">
        <v>21</v>
      </c>
      <c r="G11" t="s">
        <v>14</v>
      </c>
      <c r="H11" t="s">
        <v>11</v>
      </c>
    </row>
    <row r="12" spans="1:8" x14ac:dyDescent="0.25">
      <c r="A12">
        <v>46660</v>
      </c>
      <c r="B12" t="s">
        <v>20</v>
      </c>
      <c r="C12">
        <v>32</v>
      </c>
      <c r="D12">
        <v>8</v>
      </c>
      <c r="E12" t="s">
        <v>175</v>
      </c>
      <c r="F12" t="s">
        <v>22</v>
      </c>
      <c r="G12" t="s">
        <v>8</v>
      </c>
      <c r="H12" t="s">
        <v>9</v>
      </c>
    </row>
    <row r="13" spans="1:8" x14ac:dyDescent="0.25">
      <c r="A13">
        <v>82897</v>
      </c>
      <c r="B13" t="s">
        <v>23</v>
      </c>
      <c r="C13">
        <v>20</v>
      </c>
      <c r="D13">
        <v>17</v>
      </c>
      <c r="E13" t="s">
        <v>175</v>
      </c>
      <c r="F13" t="s">
        <v>7</v>
      </c>
      <c r="G13" t="s">
        <v>19</v>
      </c>
      <c r="H13" t="s">
        <v>9</v>
      </c>
    </row>
    <row r="14" spans="1:8" x14ac:dyDescent="0.25">
      <c r="A14">
        <v>83135</v>
      </c>
      <c r="B14" t="s">
        <v>23</v>
      </c>
      <c r="C14">
        <v>21</v>
      </c>
      <c r="D14">
        <v>1</v>
      </c>
      <c r="E14" t="s">
        <v>175</v>
      </c>
      <c r="F14" t="s">
        <v>24</v>
      </c>
      <c r="G14" t="s">
        <v>8</v>
      </c>
      <c r="H14" t="s">
        <v>9</v>
      </c>
    </row>
    <row r="15" spans="1:8" x14ac:dyDescent="0.25">
      <c r="A15">
        <v>83208</v>
      </c>
      <c r="B15" t="s">
        <v>23</v>
      </c>
      <c r="C15">
        <v>21</v>
      </c>
      <c r="D15">
        <v>4</v>
      </c>
      <c r="E15" t="s">
        <v>175</v>
      </c>
      <c r="F15" t="s">
        <v>25</v>
      </c>
      <c r="G15" t="s">
        <v>14</v>
      </c>
      <c r="H15" t="s">
        <v>9</v>
      </c>
    </row>
    <row r="16" spans="1:8" x14ac:dyDescent="0.25">
      <c r="A16">
        <v>83544</v>
      </c>
      <c r="B16" t="s">
        <v>23</v>
      </c>
      <c r="C16">
        <v>21</v>
      </c>
      <c r="D16">
        <v>22</v>
      </c>
      <c r="E16" t="s">
        <v>175</v>
      </c>
      <c r="F16" t="s">
        <v>7</v>
      </c>
      <c r="G16" t="s">
        <v>19</v>
      </c>
      <c r="H16" t="s">
        <v>9</v>
      </c>
    </row>
    <row r="17" spans="1:8" x14ac:dyDescent="0.25">
      <c r="A17">
        <v>83733</v>
      </c>
      <c r="B17" t="s">
        <v>23</v>
      </c>
      <c r="C17">
        <v>21</v>
      </c>
      <c r="D17">
        <v>33</v>
      </c>
      <c r="E17" t="s">
        <v>175</v>
      </c>
      <c r="F17" t="s">
        <v>26</v>
      </c>
      <c r="G17" t="s">
        <v>14</v>
      </c>
      <c r="H17" t="s">
        <v>9</v>
      </c>
    </row>
    <row r="18" spans="1:8" x14ac:dyDescent="0.25">
      <c r="A18">
        <v>84248</v>
      </c>
      <c r="B18" t="s">
        <v>23</v>
      </c>
      <c r="C18">
        <v>22</v>
      </c>
      <c r="D18">
        <v>22</v>
      </c>
      <c r="E18" t="s">
        <v>175</v>
      </c>
      <c r="F18" t="s">
        <v>27</v>
      </c>
      <c r="G18" t="s">
        <v>14</v>
      </c>
      <c r="H18" t="s">
        <v>28</v>
      </c>
    </row>
    <row r="19" spans="1:8" x14ac:dyDescent="0.25">
      <c r="A19">
        <v>84273</v>
      </c>
      <c r="B19" t="s">
        <v>23</v>
      </c>
      <c r="C19">
        <v>22</v>
      </c>
      <c r="D19">
        <v>23</v>
      </c>
      <c r="E19" t="s">
        <v>175</v>
      </c>
      <c r="F19" t="s">
        <v>29</v>
      </c>
      <c r="G19" t="s">
        <v>30</v>
      </c>
      <c r="H19" t="s">
        <v>16</v>
      </c>
    </row>
    <row r="20" spans="1:8" x14ac:dyDescent="0.25">
      <c r="A20">
        <v>84283</v>
      </c>
      <c r="B20" t="s">
        <v>23</v>
      </c>
      <c r="C20">
        <v>22</v>
      </c>
      <c r="D20">
        <v>23</v>
      </c>
      <c r="E20" t="s">
        <v>175</v>
      </c>
      <c r="F20" t="s">
        <v>17</v>
      </c>
      <c r="G20" t="s">
        <v>14</v>
      </c>
      <c r="H20" t="s">
        <v>9</v>
      </c>
    </row>
    <row r="21" spans="1:8" x14ac:dyDescent="0.25">
      <c r="A21">
        <v>84301</v>
      </c>
      <c r="B21" t="s">
        <v>23</v>
      </c>
      <c r="C21">
        <v>22</v>
      </c>
      <c r="D21">
        <v>23</v>
      </c>
      <c r="E21" t="s">
        <v>175</v>
      </c>
      <c r="F21" t="s">
        <v>17</v>
      </c>
      <c r="G21" t="s">
        <v>31</v>
      </c>
      <c r="H21" t="s">
        <v>11</v>
      </c>
    </row>
    <row r="22" spans="1:8" x14ac:dyDescent="0.25">
      <c r="A22">
        <v>84461</v>
      </c>
      <c r="B22" t="s">
        <v>23</v>
      </c>
      <c r="C22">
        <v>22</v>
      </c>
      <c r="D22">
        <v>31</v>
      </c>
      <c r="E22" t="s">
        <v>175</v>
      </c>
      <c r="F22" t="s">
        <v>29</v>
      </c>
      <c r="G22" t="s">
        <v>30</v>
      </c>
      <c r="H22" t="s">
        <v>16</v>
      </c>
    </row>
    <row r="23" spans="1:8" x14ac:dyDescent="0.25">
      <c r="A23">
        <v>85617</v>
      </c>
      <c r="B23" t="s">
        <v>23</v>
      </c>
      <c r="C23">
        <v>24</v>
      </c>
      <c r="D23">
        <v>25</v>
      </c>
      <c r="E23" t="s">
        <v>175</v>
      </c>
      <c r="F23" t="s">
        <v>7</v>
      </c>
      <c r="G23" t="s">
        <v>8</v>
      </c>
      <c r="H23" t="s">
        <v>9</v>
      </c>
    </row>
    <row r="24" spans="1:8" x14ac:dyDescent="0.25">
      <c r="A24">
        <v>93486</v>
      </c>
      <c r="B24" t="s">
        <v>32</v>
      </c>
      <c r="C24">
        <v>1</v>
      </c>
      <c r="D24">
        <v>33</v>
      </c>
      <c r="E24" t="s">
        <v>175</v>
      </c>
      <c r="F24" t="s">
        <v>33</v>
      </c>
      <c r="G24" t="s">
        <v>31</v>
      </c>
      <c r="H24" t="s">
        <v>11</v>
      </c>
    </row>
    <row r="25" spans="1:8" x14ac:dyDescent="0.25">
      <c r="A25">
        <v>93879</v>
      </c>
      <c r="B25" t="s">
        <v>32</v>
      </c>
      <c r="C25">
        <v>2</v>
      </c>
      <c r="D25">
        <v>8</v>
      </c>
      <c r="E25" t="s">
        <v>175</v>
      </c>
      <c r="F25" t="s">
        <v>34</v>
      </c>
      <c r="G25" t="s">
        <v>14</v>
      </c>
      <c r="H25" t="s">
        <v>9</v>
      </c>
    </row>
    <row r="26" spans="1:8" x14ac:dyDescent="0.25">
      <c r="A26">
        <v>94263</v>
      </c>
      <c r="B26" t="s">
        <v>32</v>
      </c>
      <c r="C26">
        <v>2</v>
      </c>
      <c r="D26">
        <v>27</v>
      </c>
      <c r="E26" t="s">
        <v>175</v>
      </c>
      <c r="F26" t="s">
        <v>7</v>
      </c>
      <c r="G26" t="s">
        <v>19</v>
      </c>
      <c r="H26" t="s">
        <v>9</v>
      </c>
    </row>
    <row r="27" spans="1:8" x14ac:dyDescent="0.25">
      <c r="A27">
        <v>94488</v>
      </c>
      <c r="B27" t="s">
        <v>32</v>
      </c>
      <c r="C27">
        <v>3</v>
      </c>
      <c r="D27">
        <v>1</v>
      </c>
      <c r="E27" t="s">
        <v>175</v>
      </c>
      <c r="F27" t="s">
        <v>26</v>
      </c>
      <c r="G27" t="s">
        <v>14</v>
      </c>
      <c r="H27" t="s">
        <v>9</v>
      </c>
    </row>
    <row r="28" spans="1:8" x14ac:dyDescent="0.25">
      <c r="A28">
        <v>96949</v>
      </c>
      <c r="B28" t="s">
        <v>32</v>
      </c>
      <c r="C28">
        <v>5</v>
      </c>
      <c r="D28">
        <v>33</v>
      </c>
      <c r="E28" t="s">
        <v>175</v>
      </c>
      <c r="F28" t="s">
        <v>7</v>
      </c>
      <c r="G28" t="s">
        <v>19</v>
      </c>
      <c r="H28" t="s">
        <v>9</v>
      </c>
    </row>
    <row r="29" spans="1:8" x14ac:dyDescent="0.25">
      <c r="A29">
        <v>97092</v>
      </c>
      <c r="B29" t="s">
        <v>32</v>
      </c>
      <c r="C29">
        <v>6</v>
      </c>
      <c r="D29">
        <v>7</v>
      </c>
      <c r="E29" t="s">
        <v>175</v>
      </c>
      <c r="F29" t="s">
        <v>7</v>
      </c>
      <c r="G29" t="s">
        <v>31</v>
      </c>
      <c r="H29" t="s">
        <v>9</v>
      </c>
    </row>
    <row r="30" spans="1:8" x14ac:dyDescent="0.25">
      <c r="A30">
        <v>98124</v>
      </c>
      <c r="B30" t="s">
        <v>32</v>
      </c>
      <c r="C30">
        <v>8</v>
      </c>
      <c r="D30">
        <v>6</v>
      </c>
      <c r="E30" t="s">
        <v>175</v>
      </c>
      <c r="F30" t="s">
        <v>7</v>
      </c>
      <c r="G30" t="s">
        <v>31</v>
      </c>
      <c r="H30" t="s">
        <v>9</v>
      </c>
    </row>
    <row r="31" spans="1:8" x14ac:dyDescent="0.25">
      <c r="A31">
        <v>98722</v>
      </c>
      <c r="B31" t="s">
        <v>32</v>
      </c>
      <c r="C31">
        <v>9</v>
      </c>
      <c r="D31">
        <v>12</v>
      </c>
      <c r="E31" t="s">
        <v>175</v>
      </c>
      <c r="F31" t="s">
        <v>22</v>
      </c>
      <c r="G31" t="s">
        <v>8</v>
      </c>
      <c r="H31" t="s">
        <v>9</v>
      </c>
    </row>
    <row r="32" spans="1:8" x14ac:dyDescent="0.25">
      <c r="A32">
        <v>98805</v>
      </c>
      <c r="B32" t="s">
        <v>32</v>
      </c>
      <c r="C32">
        <v>9</v>
      </c>
      <c r="D32">
        <v>16</v>
      </c>
      <c r="E32" t="s">
        <v>175</v>
      </c>
      <c r="F32" t="s">
        <v>22</v>
      </c>
      <c r="G32" t="s">
        <v>8</v>
      </c>
      <c r="H32" t="s">
        <v>9</v>
      </c>
    </row>
    <row r="33" spans="1:8" x14ac:dyDescent="0.25">
      <c r="A33">
        <v>99401</v>
      </c>
      <c r="B33" t="s">
        <v>32</v>
      </c>
      <c r="C33">
        <v>10</v>
      </c>
      <c r="D33">
        <v>12</v>
      </c>
      <c r="E33" t="s">
        <v>175</v>
      </c>
      <c r="F33" t="s">
        <v>7</v>
      </c>
      <c r="G33" t="s">
        <v>31</v>
      </c>
      <c r="H33" t="s">
        <v>9</v>
      </c>
    </row>
    <row r="34" spans="1:8" x14ac:dyDescent="0.25">
      <c r="A34">
        <v>100006</v>
      </c>
      <c r="B34" t="s">
        <v>32</v>
      </c>
      <c r="C34">
        <v>11</v>
      </c>
      <c r="D34">
        <v>19</v>
      </c>
      <c r="E34" t="s">
        <v>175</v>
      </c>
      <c r="F34" t="s">
        <v>7</v>
      </c>
      <c r="G34" t="s">
        <v>31</v>
      </c>
      <c r="H34" t="s">
        <v>9</v>
      </c>
    </row>
    <row r="35" spans="1:8" x14ac:dyDescent="0.25">
      <c r="A35">
        <v>100070</v>
      </c>
      <c r="B35" t="s">
        <v>32</v>
      </c>
      <c r="C35">
        <v>11</v>
      </c>
      <c r="D35">
        <v>22</v>
      </c>
      <c r="E35" t="s">
        <v>175</v>
      </c>
      <c r="F35" t="s">
        <v>7</v>
      </c>
      <c r="G35" t="s">
        <v>31</v>
      </c>
      <c r="H35" t="s">
        <v>9</v>
      </c>
    </row>
    <row r="36" spans="1:8" x14ac:dyDescent="0.25">
      <c r="A36">
        <v>100185</v>
      </c>
      <c r="B36" t="s">
        <v>32</v>
      </c>
      <c r="C36">
        <v>11</v>
      </c>
      <c r="D36">
        <v>28</v>
      </c>
      <c r="E36" t="s">
        <v>175</v>
      </c>
      <c r="F36" t="s">
        <v>22</v>
      </c>
      <c r="G36" t="s">
        <v>8</v>
      </c>
      <c r="H36" t="s">
        <v>9</v>
      </c>
    </row>
    <row r="37" spans="1:8" x14ac:dyDescent="0.25">
      <c r="A37">
        <v>101158</v>
      </c>
      <c r="B37" t="s">
        <v>32</v>
      </c>
      <c r="C37">
        <v>13</v>
      </c>
      <c r="D37">
        <v>6</v>
      </c>
      <c r="E37" t="s">
        <v>175</v>
      </c>
      <c r="F37" t="s">
        <v>35</v>
      </c>
      <c r="G37" t="s">
        <v>31</v>
      </c>
      <c r="H37" t="s">
        <v>11</v>
      </c>
    </row>
    <row r="38" spans="1:8" x14ac:dyDescent="0.25">
      <c r="A38">
        <v>103343</v>
      </c>
      <c r="B38" t="s">
        <v>32</v>
      </c>
      <c r="C38">
        <v>17</v>
      </c>
      <c r="D38">
        <v>16</v>
      </c>
      <c r="E38" t="s">
        <v>175</v>
      </c>
      <c r="F38" t="s">
        <v>13</v>
      </c>
      <c r="G38" t="s">
        <v>31</v>
      </c>
      <c r="H38" t="s">
        <v>9</v>
      </c>
    </row>
    <row r="39" spans="1:8" x14ac:dyDescent="0.25">
      <c r="A39">
        <v>104085</v>
      </c>
      <c r="B39" t="s">
        <v>32</v>
      </c>
      <c r="C39">
        <v>19</v>
      </c>
      <c r="D39">
        <v>9</v>
      </c>
      <c r="E39" t="s">
        <v>175</v>
      </c>
      <c r="F39" t="s">
        <v>7</v>
      </c>
      <c r="G39" t="s">
        <v>31</v>
      </c>
      <c r="H39" t="s">
        <v>9</v>
      </c>
    </row>
    <row r="40" spans="1:8" x14ac:dyDescent="0.25">
      <c r="A40">
        <v>105360</v>
      </c>
      <c r="B40" t="s">
        <v>32</v>
      </c>
      <c r="C40">
        <v>22</v>
      </c>
      <c r="D40">
        <v>4</v>
      </c>
      <c r="E40" t="s">
        <v>175</v>
      </c>
      <c r="F40" t="s">
        <v>36</v>
      </c>
      <c r="G40" t="s">
        <v>30</v>
      </c>
      <c r="H40" t="s">
        <v>9</v>
      </c>
    </row>
    <row r="41" spans="1:8" x14ac:dyDescent="0.25">
      <c r="A41">
        <v>107590</v>
      </c>
      <c r="B41" t="s">
        <v>32</v>
      </c>
      <c r="C41">
        <v>26</v>
      </c>
      <c r="D41">
        <v>17</v>
      </c>
      <c r="E41" t="s">
        <v>175</v>
      </c>
      <c r="F41" t="s">
        <v>7</v>
      </c>
      <c r="G41" t="s">
        <v>31</v>
      </c>
      <c r="H41" t="s">
        <v>9</v>
      </c>
    </row>
    <row r="42" spans="1:8" x14ac:dyDescent="0.25">
      <c r="A42">
        <v>108251</v>
      </c>
      <c r="B42" t="s">
        <v>32</v>
      </c>
      <c r="C42">
        <v>28</v>
      </c>
      <c r="D42">
        <v>9</v>
      </c>
      <c r="E42" t="s">
        <v>175</v>
      </c>
      <c r="F42" t="s">
        <v>7</v>
      </c>
      <c r="G42" t="s">
        <v>8</v>
      </c>
      <c r="H42" t="s">
        <v>9</v>
      </c>
    </row>
    <row r="43" spans="1:8" x14ac:dyDescent="0.25">
      <c r="A43">
        <v>110520</v>
      </c>
      <c r="B43" t="s">
        <v>32</v>
      </c>
      <c r="C43">
        <v>30</v>
      </c>
      <c r="D43">
        <v>16</v>
      </c>
      <c r="E43" t="s">
        <v>175</v>
      </c>
      <c r="F43" t="s">
        <v>7</v>
      </c>
      <c r="G43" t="s">
        <v>31</v>
      </c>
      <c r="H43" t="s">
        <v>9</v>
      </c>
    </row>
    <row r="44" spans="1:8" x14ac:dyDescent="0.25">
      <c r="A44">
        <v>111398</v>
      </c>
      <c r="B44" t="s">
        <v>32</v>
      </c>
      <c r="C44">
        <v>31</v>
      </c>
      <c r="D44">
        <v>29</v>
      </c>
      <c r="E44" t="s">
        <v>175</v>
      </c>
      <c r="F44" t="s">
        <v>22</v>
      </c>
      <c r="G44" t="s">
        <v>8</v>
      </c>
      <c r="H44" t="s">
        <v>9</v>
      </c>
    </row>
    <row r="45" spans="1:8" x14ac:dyDescent="0.25">
      <c r="A45">
        <v>113749</v>
      </c>
      <c r="B45" t="s">
        <v>37</v>
      </c>
      <c r="C45">
        <v>2</v>
      </c>
      <c r="D45">
        <v>16</v>
      </c>
      <c r="E45" t="s">
        <v>175</v>
      </c>
      <c r="F45" t="s">
        <v>7</v>
      </c>
      <c r="G45" t="s">
        <v>19</v>
      </c>
      <c r="H45" t="s">
        <v>9</v>
      </c>
    </row>
    <row r="46" spans="1:8" x14ac:dyDescent="0.25">
      <c r="A46">
        <v>113882</v>
      </c>
      <c r="B46" t="s">
        <v>37</v>
      </c>
      <c r="C46">
        <v>2</v>
      </c>
      <c r="D46">
        <v>22</v>
      </c>
      <c r="E46" t="s">
        <v>175</v>
      </c>
      <c r="F46" t="s">
        <v>38</v>
      </c>
      <c r="G46" t="s">
        <v>14</v>
      </c>
      <c r="H46" t="s">
        <v>39</v>
      </c>
    </row>
    <row r="47" spans="1:8" x14ac:dyDescent="0.25">
      <c r="A47">
        <v>114035</v>
      </c>
      <c r="B47" t="s">
        <v>37</v>
      </c>
      <c r="C47">
        <v>3</v>
      </c>
      <c r="D47">
        <v>4</v>
      </c>
      <c r="E47" t="s">
        <v>175</v>
      </c>
      <c r="F47" t="s">
        <v>34</v>
      </c>
      <c r="G47" t="s">
        <v>8</v>
      </c>
      <c r="H47" t="s">
        <v>9</v>
      </c>
    </row>
    <row r="48" spans="1:8" x14ac:dyDescent="0.25">
      <c r="A48">
        <v>117192</v>
      </c>
      <c r="B48" t="s">
        <v>37</v>
      </c>
      <c r="C48">
        <v>8</v>
      </c>
      <c r="D48">
        <v>15</v>
      </c>
      <c r="E48" t="s">
        <v>175</v>
      </c>
      <c r="F48" t="s">
        <v>40</v>
      </c>
      <c r="G48" t="s">
        <v>14</v>
      </c>
      <c r="H48" t="s">
        <v>9</v>
      </c>
    </row>
    <row r="49" spans="1:8" x14ac:dyDescent="0.25">
      <c r="A49">
        <v>125347</v>
      </c>
      <c r="B49" t="s">
        <v>37</v>
      </c>
      <c r="C49">
        <v>22</v>
      </c>
      <c r="D49">
        <v>5</v>
      </c>
      <c r="E49" t="s">
        <v>175</v>
      </c>
      <c r="F49" t="s">
        <v>7</v>
      </c>
      <c r="G49" t="s">
        <v>31</v>
      </c>
      <c r="H49" t="s">
        <v>9</v>
      </c>
    </row>
    <row r="50" spans="1:8" x14ac:dyDescent="0.25">
      <c r="A50">
        <v>126514</v>
      </c>
      <c r="B50" t="s">
        <v>37</v>
      </c>
      <c r="C50">
        <v>23</v>
      </c>
      <c r="D50">
        <v>14</v>
      </c>
      <c r="E50" t="s">
        <v>175</v>
      </c>
      <c r="F50" t="s">
        <v>7</v>
      </c>
      <c r="G50" t="s">
        <v>30</v>
      </c>
      <c r="H50" t="s">
        <v>9</v>
      </c>
    </row>
    <row r="51" spans="1:8" x14ac:dyDescent="0.25">
      <c r="A51">
        <v>127092</v>
      </c>
      <c r="B51" t="s">
        <v>37</v>
      </c>
      <c r="C51">
        <v>24</v>
      </c>
      <c r="D51">
        <v>17</v>
      </c>
      <c r="E51" t="s">
        <v>175</v>
      </c>
      <c r="F51" t="s">
        <v>12</v>
      </c>
      <c r="G51" t="s">
        <v>14</v>
      </c>
      <c r="H51" t="s">
        <v>9</v>
      </c>
    </row>
    <row r="52" spans="1:8" x14ac:dyDescent="0.25">
      <c r="A52">
        <v>128557</v>
      </c>
      <c r="B52" t="s">
        <v>41</v>
      </c>
      <c r="C52">
        <v>2</v>
      </c>
      <c r="D52">
        <v>17</v>
      </c>
      <c r="E52" t="s">
        <v>175</v>
      </c>
      <c r="F52" t="s">
        <v>22</v>
      </c>
      <c r="G52" t="s">
        <v>8</v>
      </c>
      <c r="H52" t="s">
        <v>9</v>
      </c>
    </row>
    <row r="53" spans="1:8" x14ac:dyDescent="0.25">
      <c r="A53">
        <v>128626</v>
      </c>
      <c r="B53" t="s">
        <v>41</v>
      </c>
      <c r="C53">
        <v>2</v>
      </c>
      <c r="D53">
        <v>19</v>
      </c>
      <c r="E53" t="s">
        <v>175</v>
      </c>
      <c r="F53" t="s">
        <v>36</v>
      </c>
      <c r="G53" t="s">
        <v>8</v>
      </c>
      <c r="H53" t="s">
        <v>11</v>
      </c>
    </row>
    <row r="54" spans="1:8" x14ac:dyDescent="0.25">
      <c r="A54">
        <v>130090</v>
      </c>
      <c r="B54" t="s">
        <v>41</v>
      </c>
      <c r="C54">
        <v>5</v>
      </c>
      <c r="D54">
        <v>10</v>
      </c>
      <c r="E54" t="s">
        <v>175</v>
      </c>
      <c r="F54" t="s">
        <v>7</v>
      </c>
      <c r="G54" t="s">
        <v>30</v>
      </c>
      <c r="H54" t="s">
        <v>9</v>
      </c>
    </row>
    <row r="55" spans="1:8" x14ac:dyDescent="0.25">
      <c r="A55">
        <v>132366</v>
      </c>
      <c r="B55" t="s">
        <v>41</v>
      </c>
      <c r="C55">
        <v>8</v>
      </c>
      <c r="D55">
        <v>11</v>
      </c>
      <c r="E55" t="s">
        <v>175</v>
      </c>
      <c r="F55" t="s">
        <v>26</v>
      </c>
      <c r="G55" t="s">
        <v>14</v>
      </c>
      <c r="H55" t="s">
        <v>9</v>
      </c>
    </row>
    <row r="56" spans="1:8" x14ac:dyDescent="0.25">
      <c r="A56">
        <v>133672</v>
      </c>
      <c r="B56" t="s">
        <v>41</v>
      </c>
      <c r="C56">
        <v>9</v>
      </c>
      <c r="D56">
        <v>37</v>
      </c>
      <c r="E56" t="s">
        <v>175</v>
      </c>
      <c r="F56" t="s">
        <v>24</v>
      </c>
      <c r="G56" t="s">
        <v>30</v>
      </c>
      <c r="H56" t="s">
        <v>9</v>
      </c>
    </row>
    <row r="57" spans="1:8" x14ac:dyDescent="0.25">
      <c r="A57">
        <v>138931</v>
      </c>
      <c r="B57" t="s">
        <v>41</v>
      </c>
      <c r="C57">
        <v>18</v>
      </c>
      <c r="D57">
        <v>26</v>
      </c>
      <c r="E57" t="s">
        <v>175</v>
      </c>
      <c r="F57" t="s">
        <v>7</v>
      </c>
      <c r="G57" t="s">
        <v>14</v>
      </c>
      <c r="H57" t="s">
        <v>9</v>
      </c>
    </row>
    <row r="58" spans="1:8" x14ac:dyDescent="0.25">
      <c r="A58">
        <v>139316</v>
      </c>
      <c r="B58" t="s">
        <v>41</v>
      </c>
      <c r="C58">
        <v>19</v>
      </c>
      <c r="D58">
        <v>9</v>
      </c>
      <c r="E58" t="s">
        <v>175</v>
      </c>
      <c r="F58" t="s">
        <v>42</v>
      </c>
      <c r="G58" t="s">
        <v>8</v>
      </c>
      <c r="H58" t="s">
        <v>11</v>
      </c>
    </row>
    <row r="59" spans="1:8" x14ac:dyDescent="0.25">
      <c r="A59">
        <v>139787</v>
      </c>
      <c r="B59" t="s">
        <v>41</v>
      </c>
      <c r="C59">
        <v>19</v>
      </c>
      <c r="D59">
        <v>27</v>
      </c>
      <c r="E59" t="s">
        <v>175</v>
      </c>
      <c r="F59" t="s">
        <v>7</v>
      </c>
      <c r="G59" t="s">
        <v>31</v>
      </c>
      <c r="H59" t="s">
        <v>9</v>
      </c>
    </row>
    <row r="60" spans="1:8" x14ac:dyDescent="0.25">
      <c r="A60">
        <v>140843</v>
      </c>
      <c r="B60" t="s">
        <v>41</v>
      </c>
      <c r="C60">
        <v>20</v>
      </c>
      <c r="D60">
        <v>42</v>
      </c>
      <c r="E60" t="s">
        <v>175</v>
      </c>
      <c r="F60" t="s">
        <v>43</v>
      </c>
      <c r="G60" t="s">
        <v>14</v>
      </c>
      <c r="H60" t="s">
        <v>9</v>
      </c>
    </row>
    <row r="61" spans="1:8" x14ac:dyDescent="0.25">
      <c r="A61">
        <v>141887</v>
      </c>
      <c r="B61" t="s">
        <v>44</v>
      </c>
      <c r="C61">
        <v>1</v>
      </c>
      <c r="D61">
        <v>18</v>
      </c>
      <c r="E61" t="s">
        <v>175</v>
      </c>
      <c r="F61" t="s">
        <v>7</v>
      </c>
      <c r="G61" t="s">
        <v>14</v>
      </c>
      <c r="H61" t="s">
        <v>9</v>
      </c>
    </row>
    <row r="62" spans="1:8" x14ac:dyDescent="0.25">
      <c r="A62">
        <v>144333</v>
      </c>
      <c r="B62" t="s">
        <v>44</v>
      </c>
      <c r="C62">
        <v>6</v>
      </c>
      <c r="D62">
        <v>9</v>
      </c>
      <c r="E62" t="s">
        <v>175</v>
      </c>
      <c r="F62" t="s">
        <v>26</v>
      </c>
      <c r="G62" t="s">
        <v>19</v>
      </c>
      <c r="H62" t="s">
        <v>9</v>
      </c>
    </row>
    <row r="63" spans="1:8" x14ac:dyDescent="0.25">
      <c r="A63">
        <v>144403</v>
      </c>
      <c r="B63" t="s">
        <v>44</v>
      </c>
      <c r="C63">
        <v>6</v>
      </c>
      <c r="D63">
        <v>12</v>
      </c>
      <c r="E63" t="s">
        <v>175</v>
      </c>
      <c r="F63" t="s">
        <v>45</v>
      </c>
      <c r="G63" t="s">
        <v>14</v>
      </c>
      <c r="H63" t="s">
        <v>9</v>
      </c>
    </row>
    <row r="64" spans="1:8" x14ac:dyDescent="0.25">
      <c r="A64">
        <v>145117</v>
      </c>
      <c r="B64" t="s">
        <v>44</v>
      </c>
      <c r="C64">
        <v>8</v>
      </c>
      <c r="D64">
        <v>3</v>
      </c>
      <c r="E64" t="s">
        <v>175</v>
      </c>
      <c r="F64" t="s">
        <v>7</v>
      </c>
      <c r="G64" t="s">
        <v>8</v>
      </c>
      <c r="H64" t="s">
        <v>9</v>
      </c>
    </row>
    <row r="65" spans="1:8" x14ac:dyDescent="0.25">
      <c r="A65">
        <v>145152</v>
      </c>
      <c r="B65" t="s">
        <v>44</v>
      </c>
      <c r="C65">
        <v>8</v>
      </c>
      <c r="D65">
        <v>5</v>
      </c>
      <c r="E65" t="s">
        <v>175</v>
      </c>
      <c r="F65" t="s">
        <v>7</v>
      </c>
      <c r="G65" t="s">
        <v>8</v>
      </c>
      <c r="H65" t="s">
        <v>9</v>
      </c>
    </row>
    <row r="66" spans="1:8" x14ac:dyDescent="0.25">
      <c r="A66">
        <v>147749</v>
      </c>
      <c r="B66" t="s">
        <v>44</v>
      </c>
      <c r="C66">
        <v>12</v>
      </c>
      <c r="D66">
        <v>23</v>
      </c>
      <c r="E66" t="s">
        <v>175</v>
      </c>
      <c r="F66" t="s">
        <v>46</v>
      </c>
      <c r="G66" t="s">
        <v>8</v>
      </c>
      <c r="H66" t="s">
        <v>11</v>
      </c>
    </row>
    <row r="67" spans="1:8" x14ac:dyDescent="0.25">
      <c r="A67">
        <v>148179</v>
      </c>
      <c r="B67" t="s">
        <v>44</v>
      </c>
      <c r="C67">
        <v>13</v>
      </c>
      <c r="D67">
        <v>17</v>
      </c>
      <c r="E67" t="s">
        <v>175</v>
      </c>
      <c r="F67" t="s">
        <v>43</v>
      </c>
      <c r="G67" t="s">
        <v>19</v>
      </c>
      <c r="H67" t="s">
        <v>9</v>
      </c>
    </row>
    <row r="68" spans="1:8" x14ac:dyDescent="0.25">
      <c r="A68">
        <v>148190</v>
      </c>
      <c r="B68" t="s">
        <v>44</v>
      </c>
      <c r="C68">
        <v>13</v>
      </c>
      <c r="D68">
        <v>18</v>
      </c>
      <c r="E68" t="s">
        <v>175</v>
      </c>
      <c r="F68" t="s">
        <v>43</v>
      </c>
      <c r="G68" t="s">
        <v>19</v>
      </c>
      <c r="H68" t="s">
        <v>9</v>
      </c>
    </row>
    <row r="69" spans="1:8" x14ac:dyDescent="0.25">
      <c r="A69">
        <v>148197</v>
      </c>
      <c r="B69" t="s">
        <v>44</v>
      </c>
      <c r="C69">
        <v>13</v>
      </c>
      <c r="D69">
        <v>18</v>
      </c>
      <c r="E69" t="s">
        <v>175</v>
      </c>
      <c r="F69" t="s">
        <v>43</v>
      </c>
      <c r="G69" t="s">
        <v>19</v>
      </c>
      <c r="H69" t="s">
        <v>9</v>
      </c>
    </row>
    <row r="70" spans="1:8" x14ac:dyDescent="0.25">
      <c r="A70">
        <v>149566</v>
      </c>
      <c r="B70" t="s">
        <v>44</v>
      </c>
      <c r="C70">
        <v>15</v>
      </c>
      <c r="D70">
        <v>2</v>
      </c>
      <c r="E70" t="s">
        <v>175</v>
      </c>
      <c r="F70" t="s">
        <v>47</v>
      </c>
      <c r="G70" t="s">
        <v>8</v>
      </c>
      <c r="H70" t="s">
        <v>9</v>
      </c>
    </row>
    <row r="71" spans="1:8" x14ac:dyDescent="0.25">
      <c r="A71">
        <v>149918</v>
      </c>
      <c r="B71" t="s">
        <v>44</v>
      </c>
      <c r="C71">
        <v>15</v>
      </c>
      <c r="D71">
        <v>18</v>
      </c>
      <c r="E71" t="s">
        <v>175</v>
      </c>
      <c r="F71" t="s">
        <v>48</v>
      </c>
      <c r="G71" t="s">
        <v>14</v>
      </c>
      <c r="H71" t="s">
        <v>9</v>
      </c>
    </row>
    <row r="72" spans="1:8" x14ac:dyDescent="0.25">
      <c r="A72">
        <v>149968</v>
      </c>
      <c r="B72" t="s">
        <v>44</v>
      </c>
      <c r="C72">
        <v>15</v>
      </c>
      <c r="D72">
        <v>20</v>
      </c>
      <c r="E72" t="s">
        <v>175</v>
      </c>
      <c r="F72" t="s">
        <v>7</v>
      </c>
      <c r="G72" t="s">
        <v>14</v>
      </c>
      <c r="H72" t="s">
        <v>9</v>
      </c>
    </row>
    <row r="73" spans="1:8" x14ac:dyDescent="0.25">
      <c r="A73">
        <v>152034</v>
      </c>
      <c r="B73" t="s">
        <v>44</v>
      </c>
      <c r="C73">
        <v>17</v>
      </c>
      <c r="D73">
        <v>52</v>
      </c>
      <c r="E73" t="s">
        <v>175</v>
      </c>
      <c r="F73" t="s">
        <v>36</v>
      </c>
      <c r="G73" t="s">
        <v>14</v>
      </c>
      <c r="H73" t="s">
        <v>9</v>
      </c>
    </row>
    <row r="74" spans="1:8" x14ac:dyDescent="0.25">
      <c r="A74">
        <v>152441</v>
      </c>
      <c r="B74" t="s">
        <v>44</v>
      </c>
      <c r="C74">
        <v>18</v>
      </c>
      <c r="D74">
        <v>14</v>
      </c>
      <c r="E74" t="s">
        <v>175</v>
      </c>
      <c r="F74" t="s">
        <v>49</v>
      </c>
      <c r="G74" t="s">
        <v>14</v>
      </c>
      <c r="H74" t="s">
        <v>9</v>
      </c>
    </row>
    <row r="75" spans="1:8" x14ac:dyDescent="0.25">
      <c r="A75">
        <v>152446</v>
      </c>
      <c r="B75" t="s">
        <v>44</v>
      </c>
      <c r="C75">
        <v>18</v>
      </c>
      <c r="D75">
        <v>14</v>
      </c>
      <c r="E75" t="s">
        <v>175</v>
      </c>
      <c r="F75" t="s">
        <v>50</v>
      </c>
      <c r="G75" t="s">
        <v>30</v>
      </c>
      <c r="H75" t="s">
        <v>11</v>
      </c>
    </row>
    <row r="76" spans="1:8" x14ac:dyDescent="0.25">
      <c r="A76">
        <v>156017</v>
      </c>
      <c r="B76" t="s">
        <v>44</v>
      </c>
      <c r="C76">
        <v>24</v>
      </c>
      <c r="D76">
        <v>4</v>
      </c>
      <c r="E76" t="s">
        <v>175</v>
      </c>
      <c r="F76" t="s">
        <v>24</v>
      </c>
      <c r="G76" t="s">
        <v>14</v>
      </c>
      <c r="H76" t="s">
        <v>9</v>
      </c>
    </row>
    <row r="77" spans="1:8" x14ac:dyDescent="0.25">
      <c r="A77">
        <v>156153</v>
      </c>
      <c r="B77" t="s">
        <v>44</v>
      </c>
      <c r="C77">
        <v>24</v>
      </c>
      <c r="D77">
        <v>8</v>
      </c>
      <c r="E77" t="s">
        <v>175</v>
      </c>
      <c r="F77" t="s">
        <v>7</v>
      </c>
      <c r="G77" t="s">
        <v>14</v>
      </c>
      <c r="H77" t="s">
        <v>9</v>
      </c>
    </row>
    <row r="78" spans="1:8" x14ac:dyDescent="0.25">
      <c r="A78">
        <v>156414</v>
      </c>
      <c r="B78" t="s">
        <v>44</v>
      </c>
      <c r="C78">
        <v>24</v>
      </c>
      <c r="D78">
        <v>20</v>
      </c>
      <c r="E78" t="s">
        <v>175</v>
      </c>
      <c r="F78" t="s">
        <v>48</v>
      </c>
      <c r="G78" t="s">
        <v>8</v>
      </c>
      <c r="H78" t="s">
        <v>39</v>
      </c>
    </row>
    <row r="79" spans="1:8" x14ac:dyDescent="0.25">
      <c r="A79">
        <v>156741</v>
      </c>
      <c r="B79" t="s">
        <v>44</v>
      </c>
      <c r="C79">
        <v>25</v>
      </c>
      <c r="D79">
        <v>12</v>
      </c>
      <c r="E79" t="s">
        <v>175</v>
      </c>
      <c r="F79" t="s">
        <v>51</v>
      </c>
      <c r="G79" t="s">
        <v>14</v>
      </c>
      <c r="H79" t="s">
        <v>9</v>
      </c>
    </row>
    <row r="80" spans="1:8" x14ac:dyDescent="0.25">
      <c r="A80">
        <v>158194</v>
      </c>
      <c r="B80" t="s">
        <v>44</v>
      </c>
      <c r="C80">
        <v>26</v>
      </c>
      <c r="D80">
        <v>25</v>
      </c>
      <c r="E80" t="s">
        <v>175</v>
      </c>
      <c r="F80" t="s">
        <v>7</v>
      </c>
      <c r="G80" t="s">
        <v>14</v>
      </c>
      <c r="H80" t="s">
        <v>9</v>
      </c>
    </row>
    <row r="81" spans="1:8" x14ac:dyDescent="0.25">
      <c r="A81">
        <v>159052</v>
      </c>
      <c r="B81" t="s">
        <v>44</v>
      </c>
      <c r="C81">
        <v>28</v>
      </c>
      <c r="D81">
        <v>22</v>
      </c>
      <c r="E81" t="s">
        <v>175</v>
      </c>
      <c r="F81" t="s">
        <v>7</v>
      </c>
      <c r="G81" t="s">
        <v>19</v>
      </c>
      <c r="H81" t="s">
        <v>9</v>
      </c>
    </row>
    <row r="82" spans="1:8" x14ac:dyDescent="0.25">
      <c r="A82">
        <v>159488</v>
      </c>
      <c r="B82" t="s">
        <v>44</v>
      </c>
      <c r="C82">
        <v>30</v>
      </c>
      <c r="D82">
        <v>2</v>
      </c>
      <c r="E82" t="s">
        <v>175</v>
      </c>
      <c r="F82" t="s">
        <v>7</v>
      </c>
      <c r="G82" t="s">
        <v>14</v>
      </c>
      <c r="H82" t="s">
        <v>9</v>
      </c>
    </row>
    <row r="83" spans="1:8" x14ac:dyDescent="0.25">
      <c r="A83">
        <v>162767</v>
      </c>
      <c r="B83" t="s">
        <v>52</v>
      </c>
      <c r="C83">
        <v>4</v>
      </c>
      <c r="D83">
        <v>7</v>
      </c>
      <c r="E83" t="s">
        <v>175</v>
      </c>
      <c r="F83" t="s">
        <v>7</v>
      </c>
      <c r="G83" t="s">
        <v>14</v>
      </c>
      <c r="H83" t="s">
        <v>9</v>
      </c>
    </row>
    <row r="84" spans="1:8" x14ac:dyDescent="0.25">
      <c r="A84">
        <v>165927</v>
      </c>
      <c r="B84" t="s">
        <v>52</v>
      </c>
      <c r="C84">
        <v>11</v>
      </c>
      <c r="D84">
        <v>10</v>
      </c>
      <c r="E84" t="s">
        <v>175</v>
      </c>
      <c r="F84" t="s">
        <v>24</v>
      </c>
      <c r="G84" t="s">
        <v>30</v>
      </c>
      <c r="H84" t="s">
        <v>9</v>
      </c>
    </row>
    <row r="85" spans="1:8" x14ac:dyDescent="0.25">
      <c r="A85">
        <v>167922</v>
      </c>
      <c r="B85" t="s">
        <v>52</v>
      </c>
      <c r="C85">
        <v>13</v>
      </c>
      <c r="D85">
        <v>34</v>
      </c>
      <c r="E85" t="s">
        <v>175</v>
      </c>
      <c r="F85" t="s">
        <v>7</v>
      </c>
      <c r="G85" t="s">
        <v>30</v>
      </c>
      <c r="H85" t="s">
        <v>9</v>
      </c>
    </row>
    <row r="86" spans="1:8" x14ac:dyDescent="0.25">
      <c r="A86">
        <v>168899</v>
      </c>
      <c r="B86" t="s">
        <v>52</v>
      </c>
      <c r="C86">
        <v>15</v>
      </c>
      <c r="D86">
        <v>2</v>
      </c>
      <c r="E86" t="s">
        <v>175</v>
      </c>
      <c r="F86" t="s">
        <v>53</v>
      </c>
      <c r="G86" t="s">
        <v>8</v>
      </c>
      <c r="H86" t="s">
        <v>9</v>
      </c>
    </row>
    <row r="87" spans="1:8" x14ac:dyDescent="0.25">
      <c r="A87">
        <v>169425</v>
      </c>
      <c r="B87" t="s">
        <v>52</v>
      </c>
      <c r="C87">
        <v>15</v>
      </c>
      <c r="D87">
        <v>23</v>
      </c>
      <c r="E87" t="s">
        <v>175</v>
      </c>
      <c r="F87" t="s">
        <v>34</v>
      </c>
      <c r="G87" t="s">
        <v>30</v>
      </c>
      <c r="H87" t="s">
        <v>9</v>
      </c>
    </row>
    <row r="88" spans="1:8" x14ac:dyDescent="0.25">
      <c r="A88">
        <v>170063</v>
      </c>
      <c r="B88" t="s">
        <v>52</v>
      </c>
      <c r="C88">
        <v>16</v>
      </c>
      <c r="D88">
        <v>13</v>
      </c>
      <c r="E88" t="s">
        <v>175</v>
      </c>
      <c r="F88" t="s">
        <v>7</v>
      </c>
      <c r="G88" t="s">
        <v>14</v>
      </c>
      <c r="H88" t="s">
        <v>9</v>
      </c>
    </row>
    <row r="89" spans="1:8" x14ac:dyDescent="0.25">
      <c r="A89">
        <v>171667</v>
      </c>
      <c r="B89" t="s">
        <v>52</v>
      </c>
      <c r="C89">
        <v>18</v>
      </c>
      <c r="D89">
        <v>23</v>
      </c>
      <c r="E89" t="s">
        <v>175</v>
      </c>
      <c r="F89" t="s">
        <v>54</v>
      </c>
      <c r="G89" t="s">
        <v>14</v>
      </c>
      <c r="H89" t="s">
        <v>9</v>
      </c>
    </row>
    <row r="90" spans="1:8" x14ac:dyDescent="0.25">
      <c r="A90">
        <v>177290</v>
      </c>
      <c r="B90" t="s">
        <v>55</v>
      </c>
      <c r="C90">
        <v>2</v>
      </c>
      <c r="D90">
        <v>2</v>
      </c>
      <c r="E90" t="s">
        <v>175</v>
      </c>
      <c r="F90" t="s">
        <v>7</v>
      </c>
      <c r="G90" t="s">
        <v>30</v>
      </c>
      <c r="H90" t="s">
        <v>9</v>
      </c>
    </row>
    <row r="91" spans="1:8" x14ac:dyDescent="0.25">
      <c r="A91">
        <v>177309</v>
      </c>
      <c r="B91" t="s">
        <v>55</v>
      </c>
      <c r="C91">
        <v>2</v>
      </c>
      <c r="D91">
        <v>3</v>
      </c>
      <c r="E91" t="s">
        <v>175</v>
      </c>
      <c r="F91" t="s">
        <v>7</v>
      </c>
      <c r="G91" t="s">
        <v>31</v>
      </c>
      <c r="H91" t="s">
        <v>9</v>
      </c>
    </row>
    <row r="92" spans="1:8" x14ac:dyDescent="0.25">
      <c r="A92">
        <v>178716</v>
      </c>
      <c r="B92" t="s">
        <v>55</v>
      </c>
      <c r="C92">
        <v>3</v>
      </c>
      <c r="D92">
        <v>14</v>
      </c>
      <c r="E92" t="s">
        <v>175</v>
      </c>
      <c r="F92" t="s">
        <v>7</v>
      </c>
      <c r="G92" t="s">
        <v>19</v>
      </c>
      <c r="H92" t="s">
        <v>9</v>
      </c>
    </row>
    <row r="93" spans="1:8" x14ac:dyDescent="0.25">
      <c r="A93">
        <v>183101</v>
      </c>
      <c r="B93" t="s">
        <v>55</v>
      </c>
      <c r="C93">
        <v>8</v>
      </c>
      <c r="D93">
        <v>44</v>
      </c>
      <c r="E93" t="s">
        <v>175</v>
      </c>
      <c r="F93" t="s">
        <v>56</v>
      </c>
      <c r="G93" t="s">
        <v>19</v>
      </c>
      <c r="H93" t="s">
        <v>9</v>
      </c>
    </row>
    <row r="94" spans="1:8" x14ac:dyDescent="0.25">
      <c r="A94">
        <v>183416</v>
      </c>
      <c r="B94" t="s">
        <v>55</v>
      </c>
      <c r="C94">
        <v>8</v>
      </c>
      <c r="D94">
        <v>58</v>
      </c>
      <c r="E94" t="s">
        <v>175</v>
      </c>
      <c r="F94" t="s">
        <v>7</v>
      </c>
      <c r="G94" t="s">
        <v>31</v>
      </c>
      <c r="H94" t="s">
        <v>9</v>
      </c>
    </row>
    <row r="95" spans="1:8" x14ac:dyDescent="0.25">
      <c r="A95">
        <v>185604</v>
      </c>
      <c r="B95" t="s">
        <v>55</v>
      </c>
      <c r="C95">
        <v>11</v>
      </c>
      <c r="D95">
        <v>29</v>
      </c>
      <c r="E95" t="s">
        <v>175</v>
      </c>
      <c r="F95" t="s">
        <v>57</v>
      </c>
      <c r="G95" t="s">
        <v>14</v>
      </c>
      <c r="H95" t="s">
        <v>9</v>
      </c>
    </row>
    <row r="96" spans="1:8" x14ac:dyDescent="0.25">
      <c r="A96">
        <v>185714</v>
      </c>
      <c r="B96" t="s">
        <v>55</v>
      </c>
      <c r="C96">
        <v>11</v>
      </c>
      <c r="D96">
        <v>33</v>
      </c>
      <c r="E96" t="s">
        <v>175</v>
      </c>
      <c r="F96" t="s">
        <v>7</v>
      </c>
      <c r="G96" t="s">
        <v>8</v>
      </c>
      <c r="H96" t="s">
        <v>9</v>
      </c>
    </row>
    <row r="97" spans="1:8" x14ac:dyDescent="0.25">
      <c r="A97">
        <v>185822</v>
      </c>
      <c r="B97" t="s">
        <v>55</v>
      </c>
      <c r="C97">
        <v>11</v>
      </c>
      <c r="D97">
        <v>38</v>
      </c>
      <c r="E97" t="s">
        <v>175</v>
      </c>
      <c r="F97" t="s">
        <v>7</v>
      </c>
      <c r="G97" t="s">
        <v>8</v>
      </c>
      <c r="H97" t="s">
        <v>9</v>
      </c>
    </row>
    <row r="98" spans="1:8" x14ac:dyDescent="0.25">
      <c r="A98">
        <v>187030</v>
      </c>
      <c r="B98" t="s">
        <v>55</v>
      </c>
      <c r="C98">
        <v>13</v>
      </c>
      <c r="D98">
        <v>9</v>
      </c>
      <c r="E98" t="s">
        <v>175</v>
      </c>
      <c r="F98" t="s">
        <v>13</v>
      </c>
      <c r="G98" t="s">
        <v>19</v>
      </c>
      <c r="H98" t="s">
        <v>9</v>
      </c>
    </row>
    <row r="99" spans="1:8" x14ac:dyDescent="0.25">
      <c r="A99">
        <v>187037</v>
      </c>
      <c r="B99" t="s">
        <v>55</v>
      </c>
      <c r="C99">
        <v>13</v>
      </c>
      <c r="D99">
        <v>10</v>
      </c>
      <c r="E99" t="s">
        <v>175</v>
      </c>
      <c r="F99" t="s">
        <v>7</v>
      </c>
      <c r="G99" t="s">
        <v>14</v>
      </c>
      <c r="H99" t="s">
        <v>9</v>
      </c>
    </row>
    <row r="100" spans="1:8" x14ac:dyDescent="0.25">
      <c r="A100">
        <v>187043</v>
      </c>
      <c r="B100" t="s">
        <v>55</v>
      </c>
      <c r="C100">
        <v>13</v>
      </c>
      <c r="D100">
        <v>10</v>
      </c>
      <c r="E100" t="s">
        <v>175</v>
      </c>
      <c r="F100" t="s">
        <v>13</v>
      </c>
      <c r="G100" t="s">
        <v>8</v>
      </c>
      <c r="H100" t="s">
        <v>9</v>
      </c>
    </row>
    <row r="101" spans="1:8" x14ac:dyDescent="0.25">
      <c r="A101">
        <v>187209</v>
      </c>
      <c r="B101" t="s">
        <v>55</v>
      </c>
      <c r="C101">
        <v>13</v>
      </c>
      <c r="D101">
        <v>17</v>
      </c>
      <c r="E101" t="s">
        <v>175</v>
      </c>
      <c r="F101" t="s">
        <v>7</v>
      </c>
      <c r="G101" t="s">
        <v>31</v>
      </c>
      <c r="H101" t="s">
        <v>9</v>
      </c>
    </row>
    <row r="102" spans="1:8" x14ac:dyDescent="0.25">
      <c r="A102">
        <v>187349</v>
      </c>
      <c r="B102" t="s">
        <v>55</v>
      </c>
      <c r="C102">
        <v>13</v>
      </c>
      <c r="D102">
        <v>24</v>
      </c>
      <c r="E102" t="s">
        <v>175</v>
      </c>
      <c r="F102" t="s">
        <v>57</v>
      </c>
      <c r="G102" t="s">
        <v>14</v>
      </c>
      <c r="H102" t="s">
        <v>9</v>
      </c>
    </row>
    <row r="103" spans="1:8" x14ac:dyDescent="0.25">
      <c r="A103">
        <v>187357</v>
      </c>
      <c r="B103" t="s">
        <v>55</v>
      </c>
      <c r="C103">
        <v>13</v>
      </c>
      <c r="D103">
        <v>24</v>
      </c>
      <c r="E103" t="s">
        <v>175</v>
      </c>
      <c r="F103" t="s">
        <v>49</v>
      </c>
      <c r="G103" t="s">
        <v>14</v>
      </c>
      <c r="H103" t="s">
        <v>9</v>
      </c>
    </row>
    <row r="104" spans="1:8" x14ac:dyDescent="0.25">
      <c r="A104">
        <v>187359</v>
      </c>
      <c r="B104" t="s">
        <v>55</v>
      </c>
      <c r="C104">
        <v>13</v>
      </c>
      <c r="D104">
        <v>24</v>
      </c>
      <c r="E104" t="s">
        <v>175</v>
      </c>
      <c r="F104" t="s">
        <v>58</v>
      </c>
      <c r="G104" t="s">
        <v>59</v>
      </c>
      <c r="H104" t="s">
        <v>60</v>
      </c>
    </row>
    <row r="105" spans="1:8" x14ac:dyDescent="0.25">
      <c r="A105">
        <v>187415</v>
      </c>
      <c r="B105" t="s">
        <v>55</v>
      </c>
      <c r="C105">
        <v>13</v>
      </c>
      <c r="D105">
        <v>26</v>
      </c>
      <c r="E105" t="s">
        <v>175</v>
      </c>
      <c r="F105" t="s">
        <v>13</v>
      </c>
      <c r="G105" t="s">
        <v>8</v>
      </c>
      <c r="H105" t="s">
        <v>11</v>
      </c>
    </row>
    <row r="106" spans="1:8" x14ac:dyDescent="0.25">
      <c r="A106">
        <v>187593</v>
      </c>
      <c r="B106" t="s">
        <v>55</v>
      </c>
      <c r="C106">
        <v>13</v>
      </c>
      <c r="D106">
        <v>33</v>
      </c>
      <c r="E106" t="s">
        <v>175</v>
      </c>
      <c r="F106" t="s">
        <v>13</v>
      </c>
      <c r="G106" t="s">
        <v>8</v>
      </c>
      <c r="H106" t="s">
        <v>9</v>
      </c>
    </row>
    <row r="107" spans="1:8" x14ac:dyDescent="0.25">
      <c r="A107">
        <v>188892</v>
      </c>
      <c r="B107" t="s">
        <v>55</v>
      </c>
      <c r="C107">
        <v>15</v>
      </c>
      <c r="D107">
        <v>26</v>
      </c>
      <c r="E107" t="s">
        <v>175</v>
      </c>
      <c r="F107" t="s">
        <v>7</v>
      </c>
      <c r="G107" t="s">
        <v>14</v>
      </c>
      <c r="H107" t="s">
        <v>9</v>
      </c>
    </row>
    <row r="108" spans="1:8" x14ac:dyDescent="0.25">
      <c r="A108">
        <v>189048</v>
      </c>
      <c r="B108" t="s">
        <v>55</v>
      </c>
      <c r="C108">
        <v>15</v>
      </c>
      <c r="D108">
        <v>34</v>
      </c>
      <c r="E108" t="s">
        <v>175</v>
      </c>
      <c r="F108" t="s">
        <v>7</v>
      </c>
      <c r="G108" t="s">
        <v>14</v>
      </c>
      <c r="H108" t="s">
        <v>9</v>
      </c>
    </row>
    <row r="109" spans="1:8" x14ac:dyDescent="0.25">
      <c r="A109">
        <v>189084</v>
      </c>
      <c r="B109" t="s">
        <v>55</v>
      </c>
      <c r="C109">
        <v>16</v>
      </c>
      <c r="D109">
        <v>2</v>
      </c>
      <c r="E109" t="s">
        <v>175</v>
      </c>
      <c r="F109" t="s">
        <v>7</v>
      </c>
      <c r="G109" t="s">
        <v>14</v>
      </c>
      <c r="H109" t="s">
        <v>9</v>
      </c>
    </row>
    <row r="110" spans="1:8" x14ac:dyDescent="0.25">
      <c r="A110">
        <v>189469</v>
      </c>
      <c r="B110" t="s">
        <v>55</v>
      </c>
      <c r="C110">
        <v>16</v>
      </c>
      <c r="D110">
        <v>19</v>
      </c>
      <c r="E110" t="s">
        <v>175</v>
      </c>
      <c r="F110" t="s">
        <v>7</v>
      </c>
      <c r="G110" t="s">
        <v>31</v>
      </c>
      <c r="H110" t="s">
        <v>9</v>
      </c>
    </row>
    <row r="111" spans="1:8" x14ac:dyDescent="0.25">
      <c r="A111">
        <v>189616</v>
      </c>
      <c r="B111" t="s">
        <v>55</v>
      </c>
      <c r="C111">
        <v>16</v>
      </c>
      <c r="D111">
        <v>26</v>
      </c>
      <c r="E111" t="s">
        <v>175</v>
      </c>
      <c r="F111" t="s">
        <v>7</v>
      </c>
      <c r="G111" t="s">
        <v>14</v>
      </c>
      <c r="H111" t="s">
        <v>9</v>
      </c>
    </row>
    <row r="112" spans="1:8" x14ac:dyDescent="0.25">
      <c r="A112">
        <v>190446</v>
      </c>
      <c r="B112" t="s">
        <v>55</v>
      </c>
      <c r="C112">
        <v>18</v>
      </c>
      <c r="D112">
        <v>6</v>
      </c>
      <c r="E112" t="s">
        <v>175</v>
      </c>
      <c r="F112" t="s">
        <v>7</v>
      </c>
      <c r="G112" t="s">
        <v>8</v>
      </c>
      <c r="H112" t="s">
        <v>9</v>
      </c>
    </row>
    <row r="113" spans="1:8" x14ac:dyDescent="0.25">
      <c r="A113">
        <v>190454</v>
      </c>
      <c r="B113" t="s">
        <v>55</v>
      </c>
      <c r="C113">
        <v>18</v>
      </c>
      <c r="D113">
        <v>6</v>
      </c>
      <c r="E113" t="s">
        <v>175</v>
      </c>
      <c r="F113" t="s">
        <v>7</v>
      </c>
      <c r="G113" t="s">
        <v>8</v>
      </c>
      <c r="H113" t="s">
        <v>9</v>
      </c>
    </row>
    <row r="114" spans="1:8" x14ac:dyDescent="0.25">
      <c r="A114">
        <v>191755</v>
      </c>
      <c r="B114" t="s">
        <v>55</v>
      </c>
      <c r="C114">
        <v>19</v>
      </c>
      <c r="D114">
        <v>15</v>
      </c>
      <c r="E114" t="s">
        <v>175</v>
      </c>
      <c r="F114" t="s">
        <v>13</v>
      </c>
      <c r="G114" t="s">
        <v>61</v>
      </c>
      <c r="H114" t="s">
        <v>9</v>
      </c>
    </row>
    <row r="115" spans="1:8" x14ac:dyDescent="0.25">
      <c r="A115">
        <v>192853</v>
      </c>
      <c r="B115" t="s">
        <v>55</v>
      </c>
      <c r="C115">
        <v>20</v>
      </c>
      <c r="D115">
        <v>38</v>
      </c>
      <c r="E115" t="s">
        <v>175</v>
      </c>
      <c r="F115" t="s">
        <v>53</v>
      </c>
      <c r="G115" t="s">
        <v>14</v>
      </c>
      <c r="H115" t="s">
        <v>9</v>
      </c>
    </row>
    <row r="116" spans="1:8" x14ac:dyDescent="0.25">
      <c r="A116">
        <v>194564</v>
      </c>
      <c r="B116" t="s">
        <v>55</v>
      </c>
      <c r="C116">
        <v>22</v>
      </c>
      <c r="D116">
        <v>43</v>
      </c>
      <c r="E116" t="s">
        <v>175</v>
      </c>
      <c r="F116" t="s">
        <v>7</v>
      </c>
      <c r="G116" t="s">
        <v>14</v>
      </c>
      <c r="H116" t="s">
        <v>9</v>
      </c>
    </row>
    <row r="117" spans="1:8" x14ac:dyDescent="0.25">
      <c r="A117">
        <v>194726</v>
      </c>
      <c r="B117" t="s">
        <v>55</v>
      </c>
      <c r="C117">
        <v>22</v>
      </c>
      <c r="D117">
        <v>53</v>
      </c>
      <c r="E117" t="s">
        <v>175</v>
      </c>
      <c r="F117" t="s">
        <v>7</v>
      </c>
      <c r="G117" t="s">
        <v>14</v>
      </c>
      <c r="H117" t="s">
        <v>9</v>
      </c>
    </row>
    <row r="118" spans="1:8" x14ac:dyDescent="0.25">
      <c r="A118">
        <v>195785</v>
      </c>
      <c r="B118" t="s">
        <v>62</v>
      </c>
      <c r="C118">
        <v>2</v>
      </c>
      <c r="D118">
        <v>23</v>
      </c>
      <c r="E118" t="s">
        <v>175</v>
      </c>
      <c r="F118" t="s">
        <v>26</v>
      </c>
      <c r="G118" t="s">
        <v>30</v>
      </c>
      <c r="H118" t="s">
        <v>9</v>
      </c>
    </row>
    <row r="119" spans="1:8" x14ac:dyDescent="0.25">
      <c r="A119">
        <v>196266</v>
      </c>
      <c r="B119" t="s">
        <v>62</v>
      </c>
      <c r="C119">
        <v>3</v>
      </c>
      <c r="D119">
        <v>20</v>
      </c>
      <c r="E119" t="s">
        <v>175</v>
      </c>
      <c r="F119" t="s">
        <v>24</v>
      </c>
      <c r="G119" t="s">
        <v>30</v>
      </c>
      <c r="H119" t="s">
        <v>9</v>
      </c>
    </row>
    <row r="120" spans="1:8" x14ac:dyDescent="0.25">
      <c r="A120">
        <v>199968</v>
      </c>
      <c r="B120" t="s">
        <v>62</v>
      </c>
      <c r="C120">
        <v>8</v>
      </c>
      <c r="D120">
        <v>18</v>
      </c>
      <c r="E120" t="s">
        <v>175</v>
      </c>
      <c r="F120" t="s">
        <v>7</v>
      </c>
      <c r="G120" t="s">
        <v>14</v>
      </c>
      <c r="H120" t="s">
        <v>9</v>
      </c>
    </row>
    <row r="121" spans="1:8" x14ac:dyDescent="0.25">
      <c r="A121">
        <v>200157</v>
      </c>
      <c r="B121" t="s">
        <v>62</v>
      </c>
      <c r="C121">
        <v>8</v>
      </c>
      <c r="D121">
        <v>27</v>
      </c>
      <c r="E121" t="s">
        <v>175</v>
      </c>
      <c r="F121" t="s">
        <v>7</v>
      </c>
      <c r="G121" t="s">
        <v>14</v>
      </c>
      <c r="H121" t="s">
        <v>9</v>
      </c>
    </row>
    <row r="122" spans="1:8" x14ac:dyDescent="0.25">
      <c r="A122">
        <v>200904</v>
      </c>
      <c r="B122" t="s">
        <v>62</v>
      </c>
      <c r="C122">
        <v>9</v>
      </c>
      <c r="D122">
        <v>27</v>
      </c>
      <c r="E122" t="s">
        <v>175</v>
      </c>
      <c r="F122" t="s">
        <v>40</v>
      </c>
      <c r="G122" t="s">
        <v>14</v>
      </c>
      <c r="H122" t="s">
        <v>9</v>
      </c>
    </row>
    <row r="123" spans="1:8" x14ac:dyDescent="0.25">
      <c r="A123">
        <v>205083</v>
      </c>
      <c r="B123" t="s">
        <v>62</v>
      </c>
      <c r="C123">
        <v>16</v>
      </c>
      <c r="D123">
        <v>3</v>
      </c>
      <c r="E123" t="s">
        <v>175</v>
      </c>
      <c r="F123" t="s">
        <v>7</v>
      </c>
      <c r="G123" t="s">
        <v>14</v>
      </c>
      <c r="H123" t="s">
        <v>9</v>
      </c>
    </row>
    <row r="124" spans="1:8" x14ac:dyDescent="0.25">
      <c r="A124">
        <v>205832</v>
      </c>
      <c r="B124" t="s">
        <v>62</v>
      </c>
      <c r="C124">
        <v>17</v>
      </c>
      <c r="D124">
        <v>13</v>
      </c>
      <c r="E124" t="s">
        <v>175</v>
      </c>
      <c r="F124" t="s">
        <v>13</v>
      </c>
      <c r="G124" t="s">
        <v>61</v>
      </c>
      <c r="H124" t="s">
        <v>9</v>
      </c>
    </row>
    <row r="125" spans="1:8" x14ac:dyDescent="0.25">
      <c r="A125">
        <v>207987</v>
      </c>
      <c r="B125" t="s">
        <v>62</v>
      </c>
      <c r="C125">
        <v>19</v>
      </c>
      <c r="D125">
        <v>28</v>
      </c>
      <c r="E125" t="s">
        <v>175</v>
      </c>
      <c r="F125" t="s">
        <v>13</v>
      </c>
      <c r="G125" t="s">
        <v>8</v>
      </c>
      <c r="H125" t="s">
        <v>11</v>
      </c>
    </row>
    <row r="126" spans="1:8" x14ac:dyDescent="0.25">
      <c r="A126">
        <v>208089</v>
      </c>
      <c r="B126" t="s">
        <v>62</v>
      </c>
      <c r="C126">
        <v>19</v>
      </c>
      <c r="D126">
        <v>33</v>
      </c>
      <c r="E126" t="s">
        <v>175</v>
      </c>
      <c r="F126" t="s">
        <v>13</v>
      </c>
      <c r="G126" t="s">
        <v>19</v>
      </c>
      <c r="H126" t="s">
        <v>9</v>
      </c>
    </row>
    <row r="127" spans="1:8" x14ac:dyDescent="0.25">
      <c r="A127">
        <v>209132</v>
      </c>
      <c r="B127" t="s">
        <v>62</v>
      </c>
      <c r="C127">
        <v>21</v>
      </c>
      <c r="D127">
        <v>21</v>
      </c>
      <c r="E127" t="s">
        <v>175</v>
      </c>
      <c r="F127" t="s">
        <v>7</v>
      </c>
      <c r="G127" t="s">
        <v>14</v>
      </c>
      <c r="H127" t="s">
        <v>9</v>
      </c>
    </row>
    <row r="128" spans="1:8" x14ac:dyDescent="0.25">
      <c r="A128">
        <v>209159</v>
      </c>
      <c r="B128" t="s">
        <v>62</v>
      </c>
      <c r="C128">
        <v>21</v>
      </c>
      <c r="D128">
        <v>22</v>
      </c>
      <c r="E128" t="s">
        <v>175</v>
      </c>
      <c r="F128" t="s">
        <v>7</v>
      </c>
      <c r="G128" t="s">
        <v>8</v>
      </c>
      <c r="H128" t="s">
        <v>9</v>
      </c>
    </row>
    <row r="129" spans="1:8" x14ac:dyDescent="0.25">
      <c r="A129">
        <v>209258</v>
      </c>
      <c r="B129" t="s">
        <v>62</v>
      </c>
      <c r="C129">
        <v>22</v>
      </c>
      <c r="D129">
        <v>2</v>
      </c>
      <c r="E129" t="s">
        <v>175</v>
      </c>
      <c r="F129" t="s">
        <v>7</v>
      </c>
      <c r="G129" t="s">
        <v>14</v>
      </c>
      <c r="H129" t="s">
        <v>9</v>
      </c>
    </row>
    <row r="130" spans="1:8" x14ac:dyDescent="0.25">
      <c r="A130">
        <v>211419</v>
      </c>
      <c r="B130" t="s">
        <v>62</v>
      </c>
      <c r="C130">
        <v>25</v>
      </c>
      <c r="D130">
        <v>4</v>
      </c>
      <c r="E130" t="s">
        <v>175</v>
      </c>
      <c r="F130" t="s">
        <v>7</v>
      </c>
      <c r="G130" t="s">
        <v>14</v>
      </c>
      <c r="H130" t="s">
        <v>9</v>
      </c>
    </row>
    <row r="131" spans="1:8" x14ac:dyDescent="0.25">
      <c r="A131">
        <v>214923</v>
      </c>
      <c r="B131" t="s">
        <v>63</v>
      </c>
      <c r="C131">
        <v>8</v>
      </c>
      <c r="D131">
        <v>11</v>
      </c>
      <c r="E131" t="s">
        <v>175</v>
      </c>
      <c r="F131" t="s">
        <v>7</v>
      </c>
      <c r="G131" t="s">
        <v>31</v>
      </c>
      <c r="H131" t="s">
        <v>9</v>
      </c>
    </row>
    <row r="132" spans="1:8" x14ac:dyDescent="0.25">
      <c r="A132">
        <v>221975</v>
      </c>
      <c r="B132" t="s">
        <v>63</v>
      </c>
      <c r="C132">
        <v>30</v>
      </c>
      <c r="D132">
        <v>11</v>
      </c>
      <c r="E132" t="s">
        <v>175</v>
      </c>
      <c r="F132" t="s">
        <v>22</v>
      </c>
      <c r="G132" t="s">
        <v>61</v>
      </c>
      <c r="H132" t="s">
        <v>9</v>
      </c>
    </row>
    <row r="133" spans="1:8" x14ac:dyDescent="0.25">
      <c r="A133">
        <v>226761</v>
      </c>
      <c r="B133" t="s">
        <v>63</v>
      </c>
      <c r="C133">
        <v>42</v>
      </c>
      <c r="D133">
        <v>16</v>
      </c>
      <c r="E133" t="s">
        <v>175</v>
      </c>
      <c r="F133" t="s">
        <v>7</v>
      </c>
      <c r="G133" t="s">
        <v>8</v>
      </c>
      <c r="H133" t="s">
        <v>11</v>
      </c>
    </row>
    <row r="134" spans="1:8" x14ac:dyDescent="0.25">
      <c r="A134">
        <v>226907</v>
      </c>
      <c r="B134" t="s">
        <v>63</v>
      </c>
      <c r="C134">
        <v>42</v>
      </c>
      <c r="D134">
        <v>24</v>
      </c>
      <c r="E134" t="s">
        <v>175</v>
      </c>
      <c r="F134" t="s">
        <v>7</v>
      </c>
      <c r="G134" t="s">
        <v>64</v>
      </c>
      <c r="H134" t="s">
        <v>9</v>
      </c>
    </row>
    <row r="135" spans="1:8" x14ac:dyDescent="0.25">
      <c r="A135">
        <v>229356</v>
      </c>
      <c r="B135" t="s">
        <v>63</v>
      </c>
      <c r="C135">
        <v>49</v>
      </c>
      <c r="D135">
        <v>11</v>
      </c>
      <c r="E135" t="s">
        <v>175</v>
      </c>
      <c r="F135" t="s">
        <v>47</v>
      </c>
      <c r="G135" t="s">
        <v>8</v>
      </c>
      <c r="H135" t="s">
        <v>9</v>
      </c>
    </row>
    <row r="136" spans="1:8" x14ac:dyDescent="0.25">
      <c r="A136">
        <v>231532</v>
      </c>
      <c r="B136" t="s">
        <v>63</v>
      </c>
      <c r="C136">
        <v>56</v>
      </c>
      <c r="D136">
        <v>11</v>
      </c>
      <c r="E136" t="s">
        <v>175</v>
      </c>
      <c r="F136" t="s">
        <v>43</v>
      </c>
      <c r="G136" t="s">
        <v>8</v>
      </c>
      <c r="H136" t="s">
        <v>9</v>
      </c>
    </row>
    <row r="137" spans="1:8" x14ac:dyDescent="0.25">
      <c r="A137">
        <v>231782</v>
      </c>
      <c r="B137" t="s">
        <v>63</v>
      </c>
      <c r="C137">
        <v>57</v>
      </c>
      <c r="D137">
        <v>14</v>
      </c>
      <c r="E137" t="s">
        <v>175</v>
      </c>
      <c r="F137" t="s">
        <v>65</v>
      </c>
      <c r="G137" t="s">
        <v>61</v>
      </c>
      <c r="H137" t="s">
        <v>11</v>
      </c>
    </row>
    <row r="138" spans="1:8" x14ac:dyDescent="0.25">
      <c r="A138">
        <v>231847</v>
      </c>
      <c r="B138" t="s">
        <v>63</v>
      </c>
      <c r="C138">
        <v>57</v>
      </c>
      <c r="D138">
        <v>17</v>
      </c>
      <c r="E138" t="s">
        <v>175</v>
      </c>
      <c r="F138" t="s">
        <v>7</v>
      </c>
      <c r="G138" t="s">
        <v>14</v>
      </c>
      <c r="H138" t="s">
        <v>9</v>
      </c>
    </row>
    <row r="139" spans="1:8" x14ac:dyDescent="0.25">
      <c r="A139">
        <v>233747</v>
      </c>
      <c r="B139" t="s">
        <v>63</v>
      </c>
      <c r="C139">
        <v>63</v>
      </c>
      <c r="D139">
        <v>17</v>
      </c>
      <c r="E139" t="s">
        <v>175</v>
      </c>
      <c r="F139" t="s">
        <v>66</v>
      </c>
      <c r="G139" t="s">
        <v>19</v>
      </c>
      <c r="H139" t="s">
        <v>11</v>
      </c>
    </row>
    <row r="140" spans="1:8" x14ac:dyDescent="0.25">
      <c r="A140">
        <v>234526</v>
      </c>
      <c r="B140" t="s">
        <v>63</v>
      </c>
      <c r="C140">
        <v>66</v>
      </c>
      <c r="D140">
        <v>3</v>
      </c>
      <c r="E140" t="s">
        <v>175</v>
      </c>
      <c r="F140" t="s">
        <v>67</v>
      </c>
      <c r="G140" t="s">
        <v>8</v>
      </c>
      <c r="H140" t="s">
        <v>9</v>
      </c>
    </row>
    <row r="141" spans="1:8" x14ac:dyDescent="0.25">
      <c r="A141">
        <v>236055</v>
      </c>
      <c r="B141" t="s">
        <v>68</v>
      </c>
      <c r="C141">
        <v>3</v>
      </c>
      <c r="D141">
        <v>2</v>
      </c>
      <c r="E141" t="s">
        <v>175</v>
      </c>
      <c r="F141" t="s">
        <v>69</v>
      </c>
      <c r="G141" t="s">
        <v>8</v>
      </c>
      <c r="H141" t="s">
        <v>9</v>
      </c>
    </row>
    <row r="142" spans="1:8" x14ac:dyDescent="0.25">
      <c r="A142">
        <v>237937</v>
      </c>
      <c r="B142" t="s">
        <v>68</v>
      </c>
      <c r="C142">
        <v>6</v>
      </c>
      <c r="D142">
        <v>16</v>
      </c>
      <c r="E142" t="s">
        <v>175</v>
      </c>
      <c r="F142" t="s">
        <v>53</v>
      </c>
      <c r="G142" t="s">
        <v>61</v>
      </c>
      <c r="H142" t="s">
        <v>9</v>
      </c>
    </row>
    <row r="143" spans="1:8" x14ac:dyDescent="0.25">
      <c r="A143">
        <v>238120</v>
      </c>
      <c r="B143" t="s">
        <v>68</v>
      </c>
      <c r="C143">
        <v>6</v>
      </c>
      <c r="D143">
        <v>25</v>
      </c>
      <c r="E143" t="s">
        <v>175</v>
      </c>
      <c r="F143" t="s">
        <v>7</v>
      </c>
      <c r="G143" t="s">
        <v>19</v>
      </c>
      <c r="H143" t="s">
        <v>9</v>
      </c>
    </row>
    <row r="144" spans="1:8" x14ac:dyDescent="0.25">
      <c r="A144">
        <v>238687</v>
      </c>
      <c r="B144" t="s">
        <v>68</v>
      </c>
      <c r="C144">
        <v>7</v>
      </c>
      <c r="D144">
        <v>23</v>
      </c>
      <c r="E144" t="s">
        <v>175</v>
      </c>
      <c r="F144" t="s">
        <v>7</v>
      </c>
      <c r="G144" t="s">
        <v>8</v>
      </c>
      <c r="H144" t="s">
        <v>9</v>
      </c>
    </row>
    <row r="145" spans="1:8" x14ac:dyDescent="0.25">
      <c r="A145">
        <v>239920</v>
      </c>
      <c r="B145" t="s">
        <v>68</v>
      </c>
      <c r="C145">
        <v>10</v>
      </c>
      <c r="D145">
        <v>2</v>
      </c>
      <c r="E145" t="s">
        <v>175</v>
      </c>
      <c r="F145" t="s">
        <v>70</v>
      </c>
      <c r="G145" t="s">
        <v>19</v>
      </c>
      <c r="H145" t="s">
        <v>9</v>
      </c>
    </row>
    <row r="146" spans="1:8" x14ac:dyDescent="0.25">
      <c r="A146">
        <v>242336</v>
      </c>
      <c r="B146" t="s">
        <v>68</v>
      </c>
      <c r="C146">
        <v>15</v>
      </c>
      <c r="D146">
        <v>7</v>
      </c>
      <c r="E146" t="s">
        <v>175</v>
      </c>
      <c r="F146" t="s">
        <v>13</v>
      </c>
      <c r="G146" t="s">
        <v>8</v>
      </c>
      <c r="H146" t="s">
        <v>9</v>
      </c>
    </row>
    <row r="147" spans="1:8" x14ac:dyDescent="0.25">
      <c r="A147">
        <v>243874</v>
      </c>
      <c r="B147" t="s">
        <v>68</v>
      </c>
      <c r="C147">
        <v>18</v>
      </c>
      <c r="D147">
        <v>11</v>
      </c>
      <c r="E147" t="s">
        <v>175</v>
      </c>
      <c r="F147" t="s">
        <v>13</v>
      </c>
      <c r="G147" t="s">
        <v>61</v>
      </c>
      <c r="H147" t="s">
        <v>9</v>
      </c>
    </row>
    <row r="148" spans="1:8" x14ac:dyDescent="0.25">
      <c r="A148">
        <v>243939</v>
      </c>
      <c r="B148" t="s">
        <v>68</v>
      </c>
      <c r="C148">
        <v>18</v>
      </c>
      <c r="D148">
        <v>15</v>
      </c>
      <c r="E148" t="s">
        <v>175</v>
      </c>
      <c r="F148" t="s">
        <v>71</v>
      </c>
      <c r="G148" t="s">
        <v>14</v>
      </c>
      <c r="H148" t="s">
        <v>11</v>
      </c>
    </row>
    <row r="149" spans="1:8" x14ac:dyDescent="0.25">
      <c r="A149">
        <v>246367</v>
      </c>
      <c r="B149" t="s">
        <v>68</v>
      </c>
      <c r="C149">
        <v>23</v>
      </c>
      <c r="D149">
        <v>22</v>
      </c>
      <c r="E149" t="s">
        <v>175</v>
      </c>
      <c r="F149" t="s">
        <v>13</v>
      </c>
      <c r="G149" t="s">
        <v>19</v>
      </c>
      <c r="H149" t="s">
        <v>11</v>
      </c>
    </row>
    <row r="150" spans="1:8" x14ac:dyDescent="0.25">
      <c r="A150">
        <v>247097</v>
      </c>
      <c r="B150" t="s">
        <v>68</v>
      </c>
      <c r="C150">
        <v>25</v>
      </c>
      <c r="D150">
        <v>5</v>
      </c>
      <c r="E150" t="s">
        <v>175</v>
      </c>
      <c r="F150" t="s">
        <v>13</v>
      </c>
      <c r="G150" t="s">
        <v>61</v>
      </c>
      <c r="H150" t="s">
        <v>9</v>
      </c>
    </row>
    <row r="151" spans="1:8" x14ac:dyDescent="0.25">
      <c r="A151">
        <v>247902</v>
      </c>
      <c r="B151" t="s">
        <v>68</v>
      </c>
      <c r="C151">
        <v>26</v>
      </c>
      <c r="D151">
        <v>3</v>
      </c>
      <c r="E151" t="s">
        <v>175</v>
      </c>
      <c r="F151" t="s">
        <v>13</v>
      </c>
      <c r="G151" t="s">
        <v>19</v>
      </c>
      <c r="H151" t="s">
        <v>9</v>
      </c>
    </row>
    <row r="152" spans="1:8" x14ac:dyDescent="0.25">
      <c r="A152">
        <v>249337</v>
      </c>
      <c r="B152" t="s">
        <v>68</v>
      </c>
      <c r="C152">
        <v>28</v>
      </c>
      <c r="D152">
        <v>11</v>
      </c>
      <c r="E152" t="s">
        <v>175</v>
      </c>
      <c r="F152" t="s">
        <v>7</v>
      </c>
      <c r="G152" t="s">
        <v>14</v>
      </c>
      <c r="H152" t="s">
        <v>9</v>
      </c>
    </row>
    <row r="153" spans="1:8" x14ac:dyDescent="0.25">
      <c r="A153">
        <v>250784</v>
      </c>
      <c r="B153" t="s">
        <v>68</v>
      </c>
      <c r="C153">
        <v>31</v>
      </c>
      <c r="D153">
        <v>9</v>
      </c>
      <c r="E153" t="s">
        <v>175</v>
      </c>
      <c r="F153" t="s">
        <v>7</v>
      </c>
      <c r="G153" t="s">
        <v>19</v>
      </c>
      <c r="H153" t="s">
        <v>11</v>
      </c>
    </row>
    <row r="154" spans="1:8" x14ac:dyDescent="0.25">
      <c r="A154">
        <v>251895</v>
      </c>
      <c r="B154" t="s">
        <v>68</v>
      </c>
      <c r="C154">
        <v>32</v>
      </c>
      <c r="D154">
        <v>19</v>
      </c>
      <c r="E154" t="s">
        <v>175</v>
      </c>
      <c r="F154" t="s">
        <v>72</v>
      </c>
      <c r="G154" t="s">
        <v>59</v>
      </c>
      <c r="H154" t="s">
        <v>9</v>
      </c>
    </row>
    <row r="155" spans="1:8" x14ac:dyDescent="0.25">
      <c r="A155">
        <v>254066</v>
      </c>
      <c r="B155" t="s">
        <v>68</v>
      </c>
      <c r="C155">
        <v>35</v>
      </c>
      <c r="D155">
        <v>15</v>
      </c>
      <c r="E155" t="s">
        <v>175</v>
      </c>
      <c r="F155" t="s">
        <v>13</v>
      </c>
      <c r="G155" t="s">
        <v>61</v>
      </c>
      <c r="H155" t="s">
        <v>9</v>
      </c>
    </row>
    <row r="156" spans="1:8" x14ac:dyDescent="0.25">
      <c r="A156">
        <v>254288</v>
      </c>
      <c r="B156" t="s">
        <v>68</v>
      </c>
      <c r="C156">
        <v>36</v>
      </c>
      <c r="D156">
        <v>3</v>
      </c>
      <c r="E156" t="s">
        <v>175</v>
      </c>
      <c r="F156" t="s">
        <v>13</v>
      </c>
      <c r="G156" t="s">
        <v>19</v>
      </c>
      <c r="H156" t="s">
        <v>9</v>
      </c>
    </row>
    <row r="157" spans="1:8" x14ac:dyDescent="0.25">
      <c r="A157">
        <v>254381</v>
      </c>
      <c r="B157" t="s">
        <v>68</v>
      </c>
      <c r="C157">
        <v>36</v>
      </c>
      <c r="D157">
        <v>7</v>
      </c>
      <c r="E157" t="s">
        <v>175</v>
      </c>
      <c r="F157" t="s">
        <v>13</v>
      </c>
      <c r="G157" t="s">
        <v>19</v>
      </c>
      <c r="H157" t="s">
        <v>9</v>
      </c>
    </row>
    <row r="158" spans="1:8" x14ac:dyDescent="0.25">
      <c r="A158">
        <v>256460</v>
      </c>
      <c r="B158" t="s">
        <v>68</v>
      </c>
      <c r="C158">
        <v>39</v>
      </c>
      <c r="D158">
        <v>4</v>
      </c>
      <c r="E158" t="s">
        <v>175</v>
      </c>
      <c r="F158" t="s">
        <v>56</v>
      </c>
      <c r="G158" t="s">
        <v>14</v>
      </c>
      <c r="H158" t="s">
        <v>9</v>
      </c>
    </row>
    <row r="159" spans="1:8" x14ac:dyDescent="0.25">
      <c r="A159">
        <v>260653</v>
      </c>
      <c r="B159" t="s">
        <v>68</v>
      </c>
      <c r="C159">
        <v>48</v>
      </c>
      <c r="D159">
        <v>19</v>
      </c>
      <c r="E159" t="s">
        <v>175</v>
      </c>
      <c r="F159" t="s">
        <v>53</v>
      </c>
      <c r="G159" t="s">
        <v>61</v>
      </c>
      <c r="H159" t="s">
        <v>9</v>
      </c>
    </row>
    <row r="160" spans="1:8" x14ac:dyDescent="0.25">
      <c r="A160">
        <v>264077</v>
      </c>
      <c r="B160" t="s">
        <v>68</v>
      </c>
      <c r="C160">
        <v>52</v>
      </c>
      <c r="D160">
        <v>7</v>
      </c>
      <c r="E160" t="s">
        <v>175</v>
      </c>
      <c r="F160" t="s">
        <v>7</v>
      </c>
      <c r="G160" t="s">
        <v>14</v>
      </c>
      <c r="H160" t="s">
        <v>9</v>
      </c>
    </row>
    <row r="161" spans="1:8" x14ac:dyDescent="0.25">
      <c r="A161">
        <v>265846</v>
      </c>
      <c r="B161" t="s">
        <v>73</v>
      </c>
      <c r="C161">
        <v>3</v>
      </c>
      <c r="D161">
        <v>18</v>
      </c>
      <c r="E161" t="s">
        <v>175</v>
      </c>
      <c r="F161" t="s">
        <v>74</v>
      </c>
      <c r="G161" t="s">
        <v>31</v>
      </c>
      <c r="H161" t="s">
        <v>11</v>
      </c>
    </row>
    <row r="162" spans="1:8" x14ac:dyDescent="0.25">
      <c r="A162">
        <v>265871</v>
      </c>
      <c r="B162" t="s">
        <v>73</v>
      </c>
      <c r="C162">
        <v>3</v>
      </c>
      <c r="D162">
        <v>19</v>
      </c>
      <c r="E162" t="s">
        <v>175</v>
      </c>
      <c r="F162" t="s">
        <v>13</v>
      </c>
      <c r="G162" t="s">
        <v>8</v>
      </c>
      <c r="H162" t="s">
        <v>9</v>
      </c>
    </row>
    <row r="163" spans="1:8" x14ac:dyDescent="0.25">
      <c r="A163">
        <v>267268</v>
      </c>
      <c r="B163" t="s">
        <v>73</v>
      </c>
      <c r="C163">
        <v>7</v>
      </c>
      <c r="D163">
        <v>9</v>
      </c>
      <c r="E163" t="s">
        <v>175</v>
      </c>
      <c r="F163" t="s">
        <v>75</v>
      </c>
      <c r="G163" t="s">
        <v>19</v>
      </c>
      <c r="H163" t="s">
        <v>9</v>
      </c>
    </row>
    <row r="164" spans="1:8" x14ac:dyDescent="0.25">
      <c r="A164">
        <v>267742</v>
      </c>
      <c r="B164" t="s">
        <v>73</v>
      </c>
      <c r="C164">
        <v>8</v>
      </c>
      <c r="D164">
        <v>5</v>
      </c>
      <c r="E164" t="s">
        <v>175</v>
      </c>
      <c r="F164" t="s">
        <v>76</v>
      </c>
      <c r="G164" t="s">
        <v>61</v>
      </c>
      <c r="H164" t="s">
        <v>9</v>
      </c>
    </row>
    <row r="165" spans="1:8" x14ac:dyDescent="0.25">
      <c r="A165">
        <v>267748</v>
      </c>
      <c r="B165" t="s">
        <v>73</v>
      </c>
      <c r="C165">
        <v>8</v>
      </c>
      <c r="D165">
        <v>5</v>
      </c>
      <c r="E165" t="s">
        <v>175</v>
      </c>
      <c r="F165" t="s">
        <v>76</v>
      </c>
      <c r="G165" t="s">
        <v>14</v>
      </c>
      <c r="H165" t="s">
        <v>9</v>
      </c>
    </row>
    <row r="166" spans="1:8" x14ac:dyDescent="0.25">
      <c r="A166">
        <v>268097</v>
      </c>
      <c r="B166" t="s">
        <v>73</v>
      </c>
      <c r="C166">
        <v>9</v>
      </c>
      <c r="D166">
        <v>2</v>
      </c>
      <c r="E166" t="s">
        <v>175</v>
      </c>
      <c r="F166" t="s">
        <v>24</v>
      </c>
      <c r="G166" t="s">
        <v>30</v>
      </c>
      <c r="H166" t="s">
        <v>9</v>
      </c>
    </row>
    <row r="167" spans="1:8" x14ac:dyDescent="0.25">
      <c r="A167">
        <v>270331</v>
      </c>
      <c r="B167" t="s">
        <v>73</v>
      </c>
      <c r="C167">
        <v>13</v>
      </c>
      <c r="D167">
        <v>22</v>
      </c>
      <c r="E167" t="s">
        <v>175</v>
      </c>
      <c r="F167" t="s">
        <v>13</v>
      </c>
      <c r="G167" t="s">
        <v>31</v>
      </c>
      <c r="H167" t="s">
        <v>9</v>
      </c>
    </row>
    <row r="168" spans="1:8" x14ac:dyDescent="0.25">
      <c r="A168">
        <v>271500</v>
      </c>
      <c r="B168" t="s">
        <v>73</v>
      </c>
      <c r="C168">
        <v>16</v>
      </c>
      <c r="D168">
        <v>27</v>
      </c>
      <c r="E168" t="s">
        <v>175</v>
      </c>
      <c r="F168" t="s">
        <v>77</v>
      </c>
      <c r="G168" t="s">
        <v>30</v>
      </c>
      <c r="H168" t="s">
        <v>16</v>
      </c>
    </row>
    <row r="169" spans="1:8" x14ac:dyDescent="0.25">
      <c r="A169">
        <v>271873</v>
      </c>
      <c r="B169" t="s">
        <v>73</v>
      </c>
      <c r="C169">
        <v>16</v>
      </c>
      <c r="D169">
        <v>47</v>
      </c>
      <c r="E169" t="s">
        <v>175</v>
      </c>
      <c r="F169" t="s">
        <v>7</v>
      </c>
      <c r="G169" t="s">
        <v>8</v>
      </c>
      <c r="H169" t="s">
        <v>9</v>
      </c>
    </row>
    <row r="170" spans="1:8" x14ac:dyDescent="0.25">
      <c r="A170">
        <v>273128</v>
      </c>
      <c r="B170" t="s">
        <v>73</v>
      </c>
      <c r="C170">
        <v>18</v>
      </c>
      <c r="D170">
        <v>23</v>
      </c>
      <c r="E170" t="s">
        <v>175</v>
      </c>
      <c r="F170" t="s">
        <v>13</v>
      </c>
      <c r="G170" t="s">
        <v>31</v>
      </c>
      <c r="H170" t="s">
        <v>9</v>
      </c>
    </row>
    <row r="171" spans="1:8" x14ac:dyDescent="0.25">
      <c r="A171">
        <v>274536</v>
      </c>
      <c r="B171" t="s">
        <v>73</v>
      </c>
      <c r="C171">
        <v>21</v>
      </c>
      <c r="D171">
        <v>2</v>
      </c>
      <c r="E171" t="s">
        <v>175</v>
      </c>
      <c r="F171" t="s">
        <v>47</v>
      </c>
      <c r="G171" t="s">
        <v>61</v>
      </c>
      <c r="H171" t="s">
        <v>9</v>
      </c>
    </row>
    <row r="172" spans="1:8" x14ac:dyDescent="0.25">
      <c r="A172">
        <v>274936</v>
      </c>
      <c r="B172" t="s">
        <v>73</v>
      </c>
      <c r="C172">
        <v>21</v>
      </c>
      <c r="D172">
        <v>24</v>
      </c>
      <c r="E172" t="s">
        <v>175</v>
      </c>
      <c r="F172" t="s">
        <v>78</v>
      </c>
      <c r="G172" t="s">
        <v>61</v>
      </c>
      <c r="H172" t="s">
        <v>39</v>
      </c>
    </row>
    <row r="173" spans="1:8" x14ac:dyDescent="0.25">
      <c r="A173">
        <v>274953</v>
      </c>
      <c r="B173" t="s">
        <v>73</v>
      </c>
      <c r="C173">
        <v>21</v>
      </c>
      <c r="D173">
        <v>26</v>
      </c>
      <c r="E173" t="s">
        <v>175</v>
      </c>
      <c r="F173" t="s">
        <v>53</v>
      </c>
      <c r="G173" t="s">
        <v>8</v>
      </c>
      <c r="H173" t="s">
        <v>9</v>
      </c>
    </row>
    <row r="174" spans="1:8" x14ac:dyDescent="0.25">
      <c r="A174">
        <v>276219</v>
      </c>
      <c r="B174" t="s">
        <v>73</v>
      </c>
      <c r="C174">
        <v>23</v>
      </c>
      <c r="D174">
        <v>31</v>
      </c>
      <c r="E174" t="s">
        <v>175</v>
      </c>
      <c r="F174" t="s">
        <v>7</v>
      </c>
      <c r="G174" t="s">
        <v>8</v>
      </c>
      <c r="H174" t="s">
        <v>9</v>
      </c>
    </row>
    <row r="175" spans="1:8" x14ac:dyDescent="0.25">
      <c r="A175">
        <v>280953</v>
      </c>
      <c r="B175" t="s">
        <v>73</v>
      </c>
      <c r="C175">
        <v>33</v>
      </c>
      <c r="D175">
        <v>8</v>
      </c>
      <c r="E175" t="s">
        <v>175</v>
      </c>
      <c r="F175" t="s">
        <v>74</v>
      </c>
      <c r="G175" t="s">
        <v>31</v>
      </c>
      <c r="H175" t="s">
        <v>11</v>
      </c>
    </row>
    <row r="176" spans="1:8" x14ac:dyDescent="0.25">
      <c r="A176">
        <v>280970</v>
      </c>
      <c r="B176" t="s">
        <v>73</v>
      </c>
      <c r="C176">
        <v>33</v>
      </c>
      <c r="D176">
        <v>9</v>
      </c>
      <c r="E176" t="s">
        <v>175</v>
      </c>
      <c r="F176" t="s">
        <v>74</v>
      </c>
      <c r="G176" t="s">
        <v>8</v>
      </c>
      <c r="H176" t="s">
        <v>11</v>
      </c>
    </row>
    <row r="177" spans="1:8" x14ac:dyDescent="0.25">
      <c r="A177">
        <v>280979</v>
      </c>
      <c r="B177" t="s">
        <v>73</v>
      </c>
      <c r="C177">
        <v>33</v>
      </c>
      <c r="D177">
        <v>9</v>
      </c>
      <c r="E177" t="s">
        <v>175</v>
      </c>
      <c r="F177" t="s">
        <v>13</v>
      </c>
      <c r="G177" t="s">
        <v>8</v>
      </c>
      <c r="H177" t="s">
        <v>9</v>
      </c>
    </row>
    <row r="178" spans="1:8" x14ac:dyDescent="0.25">
      <c r="A178">
        <v>281030</v>
      </c>
      <c r="B178" t="s">
        <v>73</v>
      </c>
      <c r="C178">
        <v>33</v>
      </c>
      <c r="D178">
        <v>11</v>
      </c>
      <c r="E178" t="s">
        <v>175</v>
      </c>
      <c r="F178" t="s">
        <v>13</v>
      </c>
      <c r="G178" t="s">
        <v>31</v>
      </c>
      <c r="H178" t="s">
        <v>9</v>
      </c>
    </row>
    <row r="179" spans="1:8" x14ac:dyDescent="0.25">
      <c r="A179">
        <v>281037</v>
      </c>
      <c r="B179" t="s">
        <v>73</v>
      </c>
      <c r="C179">
        <v>33</v>
      </c>
      <c r="D179">
        <v>11</v>
      </c>
      <c r="E179" t="s">
        <v>175</v>
      </c>
      <c r="F179" t="s">
        <v>13</v>
      </c>
      <c r="G179" t="s">
        <v>61</v>
      </c>
      <c r="H179" t="s">
        <v>9</v>
      </c>
    </row>
    <row r="180" spans="1:8" x14ac:dyDescent="0.25">
      <c r="A180">
        <v>283079</v>
      </c>
      <c r="B180" t="s">
        <v>73</v>
      </c>
      <c r="C180">
        <v>36</v>
      </c>
      <c r="D180">
        <v>32</v>
      </c>
      <c r="E180" t="s">
        <v>175</v>
      </c>
      <c r="F180" t="s">
        <v>77</v>
      </c>
      <c r="G180" t="s">
        <v>61</v>
      </c>
      <c r="H180" t="s">
        <v>16</v>
      </c>
    </row>
    <row r="181" spans="1:8" x14ac:dyDescent="0.25">
      <c r="A181">
        <v>285504</v>
      </c>
      <c r="B181" t="s">
        <v>73</v>
      </c>
      <c r="C181">
        <v>40</v>
      </c>
      <c r="D181">
        <v>24</v>
      </c>
      <c r="E181" t="s">
        <v>175</v>
      </c>
      <c r="F181" t="s">
        <v>7</v>
      </c>
      <c r="G181" t="s">
        <v>14</v>
      </c>
      <c r="H181" t="s">
        <v>11</v>
      </c>
    </row>
    <row r="182" spans="1:8" x14ac:dyDescent="0.25">
      <c r="A182">
        <v>285666</v>
      </c>
      <c r="B182" t="s">
        <v>73</v>
      </c>
      <c r="C182">
        <v>40</v>
      </c>
      <c r="D182">
        <v>32</v>
      </c>
      <c r="E182" t="s">
        <v>175</v>
      </c>
      <c r="F182" t="s">
        <v>24</v>
      </c>
      <c r="G182" t="s">
        <v>14</v>
      </c>
      <c r="H182" t="s">
        <v>11</v>
      </c>
    </row>
    <row r="183" spans="1:8" x14ac:dyDescent="0.25">
      <c r="A183">
        <v>287036</v>
      </c>
      <c r="B183" t="s">
        <v>73</v>
      </c>
      <c r="C183">
        <v>42</v>
      </c>
      <c r="D183">
        <v>15</v>
      </c>
      <c r="E183" t="s">
        <v>175</v>
      </c>
      <c r="F183" t="s">
        <v>56</v>
      </c>
      <c r="G183" t="s">
        <v>8</v>
      </c>
      <c r="H183" t="s">
        <v>11</v>
      </c>
    </row>
    <row r="184" spans="1:8" x14ac:dyDescent="0.25">
      <c r="A184">
        <v>287131</v>
      </c>
      <c r="B184" t="s">
        <v>73</v>
      </c>
      <c r="C184">
        <v>43</v>
      </c>
      <c r="D184">
        <v>1</v>
      </c>
      <c r="E184" t="s">
        <v>175</v>
      </c>
      <c r="F184" t="s">
        <v>43</v>
      </c>
      <c r="G184" t="s">
        <v>30</v>
      </c>
      <c r="H184" t="s">
        <v>9</v>
      </c>
    </row>
    <row r="185" spans="1:8" x14ac:dyDescent="0.25">
      <c r="A185">
        <v>287140</v>
      </c>
      <c r="B185" t="s">
        <v>73</v>
      </c>
      <c r="C185">
        <v>43</v>
      </c>
      <c r="D185">
        <v>2</v>
      </c>
      <c r="E185" t="s">
        <v>175</v>
      </c>
      <c r="F185" t="s">
        <v>24</v>
      </c>
      <c r="G185" t="s">
        <v>8</v>
      </c>
      <c r="H185" t="s">
        <v>9</v>
      </c>
    </row>
    <row r="186" spans="1:8" x14ac:dyDescent="0.25">
      <c r="A186">
        <v>287737</v>
      </c>
      <c r="B186" t="s">
        <v>73</v>
      </c>
      <c r="C186">
        <v>44</v>
      </c>
      <c r="D186">
        <v>1</v>
      </c>
      <c r="E186" t="s">
        <v>175</v>
      </c>
      <c r="F186" t="s">
        <v>13</v>
      </c>
      <c r="G186" t="s">
        <v>14</v>
      </c>
      <c r="H186" t="s">
        <v>11</v>
      </c>
    </row>
    <row r="187" spans="1:8" x14ac:dyDescent="0.25">
      <c r="A187">
        <v>287795</v>
      </c>
      <c r="B187" t="s">
        <v>73</v>
      </c>
      <c r="C187">
        <v>44</v>
      </c>
      <c r="D187">
        <v>3</v>
      </c>
      <c r="E187" t="s">
        <v>175</v>
      </c>
      <c r="F187" t="s">
        <v>24</v>
      </c>
      <c r="G187" t="s">
        <v>19</v>
      </c>
      <c r="H187" t="s">
        <v>9</v>
      </c>
    </row>
    <row r="188" spans="1:8" x14ac:dyDescent="0.25">
      <c r="A188">
        <v>287799</v>
      </c>
      <c r="B188" t="s">
        <v>73</v>
      </c>
      <c r="C188">
        <v>44</v>
      </c>
      <c r="D188">
        <v>3</v>
      </c>
      <c r="E188" t="s">
        <v>175</v>
      </c>
      <c r="F188" t="s">
        <v>56</v>
      </c>
      <c r="G188" t="s">
        <v>19</v>
      </c>
      <c r="H188" t="s">
        <v>9</v>
      </c>
    </row>
    <row r="189" spans="1:8" x14ac:dyDescent="0.25">
      <c r="A189">
        <v>287801</v>
      </c>
      <c r="B189" t="s">
        <v>73</v>
      </c>
      <c r="C189">
        <v>44</v>
      </c>
      <c r="D189">
        <v>4</v>
      </c>
      <c r="E189" t="s">
        <v>175</v>
      </c>
      <c r="F189" t="s">
        <v>24</v>
      </c>
      <c r="G189" t="s">
        <v>14</v>
      </c>
      <c r="H189" t="s">
        <v>11</v>
      </c>
    </row>
    <row r="190" spans="1:8" x14ac:dyDescent="0.25">
      <c r="A190">
        <v>289097</v>
      </c>
      <c r="B190" t="s">
        <v>73</v>
      </c>
      <c r="C190">
        <v>46</v>
      </c>
      <c r="D190">
        <v>2</v>
      </c>
      <c r="E190" t="s">
        <v>175</v>
      </c>
      <c r="F190" t="s">
        <v>24</v>
      </c>
      <c r="G190" t="s">
        <v>8</v>
      </c>
      <c r="H190" t="s">
        <v>9</v>
      </c>
    </row>
    <row r="191" spans="1:8" x14ac:dyDescent="0.25">
      <c r="A191">
        <v>289246</v>
      </c>
      <c r="B191" t="s">
        <v>73</v>
      </c>
      <c r="C191">
        <v>46</v>
      </c>
      <c r="D191">
        <v>8</v>
      </c>
      <c r="E191" t="s">
        <v>175</v>
      </c>
      <c r="F191" t="s">
        <v>24</v>
      </c>
      <c r="G191" t="s">
        <v>19</v>
      </c>
      <c r="H191" t="s">
        <v>9</v>
      </c>
    </row>
    <row r="192" spans="1:8" x14ac:dyDescent="0.25">
      <c r="A192">
        <v>289264</v>
      </c>
      <c r="B192" t="s">
        <v>73</v>
      </c>
      <c r="C192">
        <v>46</v>
      </c>
      <c r="D192">
        <v>9</v>
      </c>
      <c r="E192" t="s">
        <v>175</v>
      </c>
      <c r="F192" t="s">
        <v>24</v>
      </c>
      <c r="G192" t="s">
        <v>30</v>
      </c>
      <c r="H192" t="s">
        <v>9</v>
      </c>
    </row>
    <row r="193" spans="1:8" x14ac:dyDescent="0.25">
      <c r="A193">
        <v>289270</v>
      </c>
      <c r="B193" t="s">
        <v>73</v>
      </c>
      <c r="C193">
        <v>46</v>
      </c>
      <c r="D193">
        <v>9</v>
      </c>
      <c r="E193" t="s">
        <v>175</v>
      </c>
      <c r="F193" t="s">
        <v>56</v>
      </c>
      <c r="G193" t="s">
        <v>19</v>
      </c>
      <c r="H193" t="s">
        <v>9</v>
      </c>
    </row>
    <row r="194" spans="1:8" x14ac:dyDescent="0.25">
      <c r="A194">
        <v>289276</v>
      </c>
      <c r="B194" t="s">
        <v>73</v>
      </c>
      <c r="C194">
        <v>46</v>
      </c>
      <c r="D194">
        <v>9</v>
      </c>
      <c r="E194" t="s">
        <v>175</v>
      </c>
      <c r="F194" t="s">
        <v>24</v>
      </c>
      <c r="G194" t="s">
        <v>30</v>
      </c>
      <c r="H194" t="s">
        <v>9</v>
      </c>
    </row>
    <row r="195" spans="1:8" x14ac:dyDescent="0.25">
      <c r="A195">
        <v>289280</v>
      </c>
      <c r="B195" t="s">
        <v>73</v>
      </c>
      <c r="C195">
        <v>46</v>
      </c>
      <c r="D195">
        <v>9</v>
      </c>
      <c r="E195" t="s">
        <v>175</v>
      </c>
      <c r="F195" t="s">
        <v>56</v>
      </c>
      <c r="G195" t="s">
        <v>19</v>
      </c>
      <c r="H195" t="s">
        <v>9</v>
      </c>
    </row>
    <row r="196" spans="1:8" x14ac:dyDescent="0.25">
      <c r="A196">
        <v>289285</v>
      </c>
      <c r="B196" t="s">
        <v>73</v>
      </c>
      <c r="C196">
        <v>46</v>
      </c>
      <c r="D196">
        <v>9</v>
      </c>
      <c r="E196" t="s">
        <v>175</v>
      </c>
      <c r="F196" t="s">
        <v>13</v>
      </c>
      <c r="G196" t="s">
        <v>19</v>
      </c>
      <c r="H196" t="s">
        <v>9</v>
      </c>
    </row>
    <row r="197" spans="1:8" x14ac:dyDescent="0.25">
      <c r="A197">
        <v>289706</v>
      </c>
      <c r="B197" t="s">
        <v>73</v>
      </c>
      <c r="C197">
        <v>47</v>
      </c>
      <c r="D197">
        <v>2</v>
      </c>
      <c r="E197" t="s">
        <v>175</v>
      </c>
      <c r="F197" t="s">
        <v>56</v>
      </c>
      <c r="G197" t="s">
        <v>14</v>
      </c>
      <c r="H197" t="s">
        <v>11</v>
      </c>
    </row>
    <row r="198" spans="1:8" x14ac:dyDescent="0.25">
      <c r="A198">
        <v>289711</v>
      </c>
      <c r="B198" t="s">
        <v>73</v>
      </c>
      <c r="C198">
        <v>47</v>
      </c>
      <c r="D198">
        <v>2</v>
      </c>
      <c r="E198" t="s">
        <v>175</v>
      </c>
      <c r="F198" t="s">
        <v>21</v>
      </c>
      <c r="G198" t="s">
        <v>14</v>
      </c>
      <c r="H198" t="s">
        <v>11</v>
      </c>
    </row>
    <row r="199" spans="1:8" x14ac:dyDescent="0.25">
      <c r="A199">
        <v>293271</v>
      </c>
      <c r="B199" t="s">
        <v>79</v>
      </c>
      <c r="C199">
        <v>10</v>
      </c>
      <c r="D199">
        <v>13</v>
      </c>
      <c r="E199" t="s">
        <v>175</v>
      </c>
      <c r="F199" t="s">
        <v>80</v>
      </c>
      <c r="G199" t="s">
        <v>8</v>
      </c>
      <c r="H199" t="s">
        <v>9</v>
      </c>
    </row>
    <row r="200" spans="1:8" x14ac:dyDescent="0.25">
      <c r="A200">
        <v>299267</v>
      </c>
      <c r="B200" t="s">
        <v>81</v>
      </c>
      <c r="C200">
        <v>3</v>
      </c>
      <c r="D200">
        <v>10</v>
      </c>
      <c r="E200" t="s">
        <v>175</v>
      </c>
      <c r="F200" t="s">
        <v>13</v>
      </c>
      <c r="G200" t="s">
        <v>8</v>
      </c>
      <c r="H200" t="s">
        <v>9</v>
      </c>
    </row>
    <row r="201" spans="1:8" x14ac:dyDescent="0.25">
      <c r="A201">
        <v>300332</v>
      </c>
      <c r="B201" t="s">
        <v>82</v>
      </c>
      <c r="C201">
        <v>4</v>
      </c>
      <c r="D201">
        <v>2</v>
      </c>
      <c r="E201" t="s">
        <v>175</v>
      </c>
      <c r="F201" t="s">
        <v>46</v>
      </c>
      <c r="G201" t="s">
        <v>19</v>
      </c>
      <c r="H201" t="s">
        <v>11</v>
      </c>
    </row>
    <row r="202" spans="1:8" x14ac:dyDescent="0.25">
      <c r="A202">
        <v>304209</v>
      </c>
      <c r="B202" t="s">
        <v>83</v>
      </c>
      <c r="C202">
        <v>1</v>
      </c>
      <c r="D202">
        <v>5</v>
      </c>
      <c r="E202" t="s">
        <v>175</v>
      </c>
      <c r="F202" t="s">
        <v>47</v>
      </c>
      <c r="G202" t="s">
        <v>61</v>
      </c>
      <c r="H202" t="s">
        <v>9</v>
      </c>
    </row>
    <row r="203" spans="1:8" x14ac:dyDescent="0.25">
      <c r="A203">
        <v>304245</v>
      </c>
      <c r="B203" t="s">
        <v>83</v>
      </c>
      <c r="C203">
        <v>1</v>
      </c>
      <c r="D203">
        <v>7</v>
      </c>
      <c r="E203" t="s">
        <v>175</v>
      </c>
      <c r="F203" t="s">
        <v>47</v>
      </c>
      <c r="G203" t="s">
        <v>61</v>
      </c>
      <c r="H203" t="s">
        <v>9</v>
      </c>
    </row>
    <row r="204" spans="1:8" x14ac:dyDescent="0.25">
      <c r="A204">
        <v>305055</v>
      </c>
      <c r="B204" t="s">
        <v>84</v>
      </c>
      <c r="C204">
        <v>1</v>
      </c>
      <c r="D204">
        <v>4</v>
      </c>
      <c r="E204" t="s">
        <v>175</v>
      </c>
      <c r="F204" t="s">
        <v>13</v>
      </c>
      <c r="G204" t="s">
        <v>61</v>
      </c>
      <c r="H204" t="s">
        <v>9</v>
      </c>
    </row>
    <row r="205" spans="1:8" x14ac:dyDescent="0.25">
      <c r="A205">
        <v>305785</v>
      </c>
      <c r="B205" t="s">
        <v>84</v>
      </c>
      <c r="C205">
        <v>3</v>
      </c>
      <c r="D205">
        <v>7</v>
      </c>
      <c r="E205" t="s">
        <v>175</v>
      </c>
      <c r="F205" t="s">
        <v>7</v>
      </c>
      <c r="G205" t="s">
        <v>19</v>
      </c>
      <c r="H205" t="s">
        <v>9</v>
      </c>
    </row>
    <row r="206" spans="1:8" x14ac:dyDescent="0.25">
      <c r="A206">
        <v>309919</v>
      </c>
      <c r="B206" t="s">
        <v>85</v>
      </c>
      <c r="C206">
        <v>2</v>
      </c>
      <c r="D206">
        <v>8</v>
      </c>
      <c r="E206" t="s">
        <v>175</v>
      </c>
      <c r="F206" t="s">
        <v>22</v>
      </c>
      <c r="G206" t="s">
        <v>8</v>
      </c>
      <c r="H206" t="s">
        <v>9</v>
      </c>
    </row>
    <row r="207" spans="1:8" x14ac:dyDescent="0.25">
      <c r="A207">
        <v>310664</v>
      </c>
      <c r="B207" t="s">
        <v>86</v>
      </c>
      <c r="C207">
        <v>1</v>
      </c>
      <c r="D207">
        <v>1</v>
      </c>
      <c r="E207" t="s">
        <v>175</v>
      </c>
      <c r="F207" t="s">
        <v>53</v>
      </c>
      <c r="G207" t="s">
        <v>8</v>
      </c>
      <c r="H207" t="s">
        <v>9</v>
      </c>
    </row>
    <row r="208" spans="1:8" x14ac:dyDescent="0.25">
      <c r="A208">
        <v>314151</v>
      </c>
      <c r="B208" t="s">
        <v>86</v>
      </c>
      <c r="C208">
        <v>25</v>
      </c>
      <c r="D208">
        <v>8</v>
      </c>
      <c r="E208" t="s">
        <v>175</v>
      </c>
      <c r="F208" t="s">
        <v>46</v>
      </c>
      <c r="G208" t="s">
        <v>19</v>
      </c>
      <c r="H208" t="s">
        <v>11</v>
      </c>
    </row>
    <row r="209" spans="1:8" x14ac:dyDescent="0.25">
      <c r="A209">
        <v>314192</v>
      </c>
      <c r="B209" t="s">
        <v>86</v>
      </c>
      <c r="C209">
        <v>25</v>
      </c>
      <c r="D209">
        <v>12</v>
      </c>
      <c r="E209" t="s">
        <v>175</v>
      </c>
      <c r="F209" t="s">
        <v>46</v>
      </c>
      <c r="G209" t="s">
        <v>19</v>
      </c>
      <c r="H209" t="s">
        <v>11</v>
      </c>
    </row>
    <row r="210" spans="1:8" x14ac:dyDescent="0.25">
      <c r="A210">
        <v>315317</v>
      </c>
      <c r="B210" t="s">
        <v>86</v>
      </c>
      <c r="C210">
        <v>32</v>
      </c>
      <c r="D210">
        <v>8</v>
      </c>
      <c r="E210" t="s">
        <v>175</v>
      </c>
      <c r="F210" t="s">
        <v>46</v>
      </c>
      <c r="G210" t="s">
        <v>19</v>
      </c>
      <c r="H210" t="s">
        <v>11</v>
      </c>
    </row>
    <row r="211" spans="1:8" x14ac:dyDescent="0.25">
      <c r="A211">
        <v>316133</v>
      </c>
      <c r="B211" t="s">
        <v>86</v>
      </c>
      <c r="C211">
        <v>36</v>
      </c>
      <c r="D211">
        <v>5</v>
      </c>
      <c r="E211" t="s">
        <v>175</v>
      </c>
      <c r="F211" t="s">
        <v>27</v>
      </c>
      <c r="G211" t="s">
        <v>19</v>
      </c>
      <c r="H211" t="s">
        <v>28</v>
      </c>
    </row>
    <row r="212" spans="1:8" x14ac:dyDescent="0.25">
      <c r="A212">
        <v>324730</v>
      </c>
      <c r="B212" t="s">
        <v>86</v>
      </c>
      <c r="C212">
        <v>81</v>
      </c>
      <c r="D212">
        <v>14</v>
      </c>
      <c r="E212" t="s">
        <v>175</v>
      </c>
      <c r="F212" t="s">
        <v>7</v>
      </c>
      <c r="G212" t="s">
        <v>19</v>
      </c>
      <c r="H212" t="s">
        <v>39</v>
      </c>
    </row>
    <row r="213" spans="1:8" x14ac:dyDescent="0.25">
      <c r="A213">
        <v>325272</v>
      </c>
      <c r="B213" t="s">
        <v>86</v>
      </c>
      <c r="C213">
        <v>85</v>
      </c>
      <c r="D213">
        <v>14</v>
      </c>
      <c r="E213" t="s">
        <v>175</v>
      </c>
      <c r="F213" t="s">
        <v>47</v>
      </c>
      <c r="G213" t="s">
        <v>19</v>
      </c>
      <c r="H213" t="s">
        <v>9</v>
      </c>
    </row>
    <row r="214" spans="1:8" x14ac:dyDescent="0.25">
      <c r="A214">
        <v>326508</v>
      </c>
      <c r="B214" t="s">
        <v>86</v>
      </c>
      <c r="C214">
        <v>91</v>
      </c>
      <c r="D214">
        <v>11</v>
      </c>
      <c r="E214" t="s">
        <v>175</v>
      </c>
      <c r="F214" t="s">
        <v>12</v>
      </c>
      <c r="G214" t="s">
        <v>31</v>
      </c>
      <c r="H214" t="s">
        <v>9</v>
      </c>
    </row>
    <row r="215" spans="1:8" x14ac:dyDescent="0.25">
      <c r="A215">
        <v>327630</v>
      </c>
      <c r="B215" t="s">
        <v>86</v>
      </c>
      <c r="C215">
        <v>101</v>
      </c>
      <c r="D215">
        <v>2</v>
      </c>
      <c r="E215" t="s">
        <v>175</v>
      </c>
      <c r="F215" t="s">
        <v>50</v>
      </c>
      <c r="G215" t="s">
        <v>19</v>
      </c>
      <c r="H215" t="s">
        <v>11</v>
      </c>
    </row>
    <row r="216" spans="1:8" x14ac:dyDescent="0.25">
      <c r="A216">
        <v>327686</v>
      </c>
      <c r="B216" t="s">
        <v>86</v>
      </c>
      <c r="C216">
        <v>101</v>
      </c>
      <c r="D216">
        <v>6</v>
      </c>
      <c r="E216" t="s">
        <v>175</v>
      </c>
      <c r="F216" t="s">
        <v>7</v>
      </c>
      <c r="G216" t="s">
        <v>30</v>
      </c>
      <c r="H216" t="s">
        <v>9</v>
      </c>
    </row>
    <row r="217" spans="1:8" x14ac:dyDescent="0.25">
      <c r="A217">
        <v>329516</v>
      </c>
      <c r="B217" t="s">
        <v>86</v>
      </c>
      <c r="C217">
        <v>107</v>
      </c>
      <c r="D217">
        <v>7</v>
      </c>
      <c r="E217" t="s">
        <v>175</v>
      </c>
      <c r="F217" t="s">
        <v>87</v>
      </c>
      <c r="G217" t="s">
        <v>14</v>
      </c>
      <c r="H217" t="s">
        <v>11</v>
      </c>
    </row>
    <row r="218" spans="1:8" x14ac:dyDescent="0.25">
      <c r="A218">
        <v>330356</v>
      </c>
      <c r="B218" t="s">
        <v>86</v>
      </c>
      <c r="C218">
        <v>110</v>
      </c>
      <c r="D218">
        <v>7</v>
      </c>
      <c r="E218" t="s">
        <v>175</v>
      </c>
      <c r="F218" t="s">
        <v>88</v>
      </c>
      <c r="G218" t="s">
        <v>19</v>
      </c>
      <c r="H218" t="s">
        <v>9</v>
      </c>
    </row>
    <row r="219" spans="1:8" x14ac:dyDescent="0.25">
      <c r="A219">
        <v>331344</v>
      </c>
      <c r="B219" t="s">
        <v>86</v>
      </c>
      <c r="C219">
        <v>119</v>
      </c>
      <c r="D219">
        <v>3</v>
      </c>
      <c r="E219" t="s">
        <v>175</v>
      </c>
      <c r="F219" t="s">
        <v>7</v>
      </c>
      <c r="G219" t="s">
        <v>8</v>
      </c>
      <c r="H219" t="s">
        <v>9</v>
      </c>
    </row>
    <row r="220" spans="1:8" x14ac:dyDescent="0.25">
      <c r="A220">
        <v>331420</v>
      </c>
      <c r="B220" t="s">
        <v>86</v>
      </c>
      <c r="C220">
        <v>119</v>
      </c>
      <c r="D220">
        <v>14</v>
      </c>
      <c r="E220" t="s">
        <v>175</v>
      </c>
      <c r="F220" t="s">
        <v>89</v>
      </c>
      <c r="G220" t="s">
        <v>8</v>
      </c>
      <c r="H220" t="s">
        <v>9</v>
      </c>
    </row>
    <row r="221" spans="1:8" x14ac:dyDescent="0.25">
      <c r="A221">
        <v>331589</v>
      </c>
      <c r="B221" t="s">
        <v>86</v>
      </c>
      <c r="C221">
        <v>119</v>
      </c>
      <c r="D221">
        <v>37</v>
      </c>
      <c r="E221" t="s">
        <v>175</v>
      </c>
      <c r="F221" t="s">
        <v>90</v>
      </c>
      <c r="G221" t="s">
        <v>61</v>
      </c>
      <c r="H221" t="s">
        <v>39</v>
      </c>
    </row>
    <row r="222" spans="1:8" x14ac:dyDescent="0.25">
      <c r="A222">
        <v>333210</v>
      </c>
      <c r="B222" t="s">
        <v>86</v>
      </c>
      <c r="C222">
        <v>128</v>
      </c>
      <c r="D222">
        <v>1</v>
      </c>
      <c r="E222" t="s">
        <v>175</v>
      </c>
      <c r="F222" t="s">
        <v>7</v>
      </c>
      <c r="G222" t="s">
        <v>30</v>
      </c>
      <c r="H222" t="s">
        <v>9</v>
      </c>
    </row>
    <row r="223" spans="1:8" x14ac:dyDescent="0.25">
      <c r="A223">
        <v>334569</v>
      </c>
      <c r="B223" t="s">
        <v>86</v>
      </c>
      <c r="C223">
        <v>139</v>
      </c>
      <c r="D223">
        <v>24</v>
      </c>
      <c r="E223" t="s">
        <v>175</v>
      </c>
      <c r="F223" t="s">
        <v>10</v>
      </c>
      <c r="G223" t="s">
        <v>61</v>
      </c>
      <c r="H223" t="s">
        <v>9</v>
      </c>
    </row>
    <row r="224" spans="1:8" x14ac:dyDescent="0.25">
      <c r="A224">
        <v>341745</v>
      </c>
      <c r="B224" t="s">
        <v>91</v>
      </c>
      <c r="C224">
        <v>22</v>
      </c>
      <c r="D224">
        <v>28</v>
      </c>
      <c r="E224" t="s">
        <v>175</v>
      </c>
      <c r="F224" t="s">
        <v>92</v>
      </c>
      <c r="G224" t="s">
        <v>8</v>
      </c>
      <c r="H224" t="s">
        <v>9</v>
      </c>
    </row>
    <row r="225" spans="1:8" x14ac:dyDescent="0.25">
      <c r="A225">
        <v>341943</v>
      </c>
      <c r="B225" t="s">
        <v>91</v>
      </c>
      <c r="C225">
        <v>24</v>
      </c>
      <c r="D225">
        <v>4</v>
      </c>
      <c r="E225" t="s">
        <v>175</v>
      </c>
      <c r="F225" t="s">
        <v>17</v>
      </c>
      <c r="G225" t="s">
        <v>19</v>
      </c>
      <c r="H225" t="s">
        <v>11</v>
      </c>
    </row>
    <row r="226" spans="1:8" x14ac:dyDescent="0.25">
      <c r="A226">
        <v>343458</v>
      </c>
      <c r="B226" t="s">
        <v>91</v>
      </c>
      <c r="C226">
        <v>31</v>
      </c>
      <c r="D226">
        <v>7</v>
      </c>
      <c r="E226" t="s">
        <v>175</v>
      </c>
      <c r="F226" t="s">
        <v>17</v>
      </c>
      <c r="G226" t="s">
        <v>19</v>
      </c>
      <c r="H226" t="s">
        <v>9</v>
      </c>
    </row>
    <row r="227" spans="1:8" x14ac:dyDescent="0.25">
      <c r="A227">
        <v>347057</v>
      </c>
      <c r="B227" t="s">
        <v>93</v>
      </c>
      <c r="C227">
        <v>1</v>
      </c>
      <c r="D227">
        <v>15</v>
      </c>
      <c r="E227" t="s">
        <v>175</v>
      </c>
      <c r="F227" t="s">
        <v>7</v>
      </c>
      <c r="G227" t="s">
        <v>19</v>
      </c>
      <c r="H227" t="s">
        <v>9</v>
      </c>
    </row>
    <row r="228" spans="1:8" x14ac:dyDescent="0.25">
      <c r="A228">
        <v>347217</v>
      </c>
      <c r="B228" t="s">
        <v>93</v>
      </c>
      <c r="C228">
        <v>1</v>
      </c>
      <c r="D228">
        <v>31</v>
      </c>
      <c r="E228" t="s">
        <v>175</v>
      </c>
      <c r="F228" t="s">
        <v>94</v>
      </c>
      <c r="G228" t="s">
        <v>19</v>
      </c>
      <c r="H228" t="s">
        <v>9</v>
      </c>
    </row>
    <row r="229" spans="1:8" x14ac:dyDescent="0.25">
      <c r="A229">
        <v>347343</v>
      </c>
      <c r="B229" t="s">
        <v>93</v>
      </c>
      <c r="C229">
        <v>2</v>
      </c>
      <c r="D229">
        <v>12</v>
      </c>
      <c r="E229" t="s">
        <v>175</v>
      </c>
      <c r="F229" t="s">
        <v>95</v>
      </c>
      <c r="G229" t="s">
        <v>31</v>
      </c>
      <c r="H229" t="s">
        <v>11</v>
      </c>
    </row>
    <row r="230" spans="1:8" x14ac:dyDescent="0.25">
      <c r="A230">
        <v>347356</v>
      </c>
      <c r="B230" t="s">
        <v>93</v>
      </c>
      <c r="C230">
        <v>2</v>
      </c>
      <c r="D230">
        <v>13</v>
      </c>
      <c r="E230" t="s">
        <v>175</v>
      </c>
      <c r="F230" t="s">
        <v>7</v>
      </c>
      <c r="G230" t="s">
        <v>31</v>
      </c>
      <c r="H230" t="s">
        <v>9</v>
      </c>
    </row>
    <row r="231" spans="1:8" x14ac:dyDescent="0.25">
      <c r="A231">
        <v>347413</v>
      </c>
      <c r="B231" t="s">
        <v>93</v>
      </c>
      <c r="C231">
        <v>2</v>
      </c>
      <c r="D231">
        <v>20</v>
      </c>
      <c r="E231" t="s">
        <v>175</v>
      </c>
      <c r="F231" t="s">
        <v>7</v>
      </c>
      <c r="G231" t="s">
        <v>19</v>
      </c>
      <c r="H231" t="s">
        <v>9</v>
      </c>
    </row>
    <row r="232" spans="1:8" x14ac:dyDescent="0.25">
      <c r="A232">
        <v>347493</v>
      </c>
      <c r="B232" t="s">
        <v>93</v>
      </c>
      <c r="C232">
        <v>3</v>
      </c>
      <c r="D232">
        <v>6</v>
      </c>
      <c r="E232" t="s">
        <v>175</v>
      </c>
      <c r="F232" t="s">
        <v>96</v>
      </c>
      <c r="G232" t="s">
        <v>61</v>
      </c>
      <c r="H232" t="s">
        <v>9</v>
      </c>
    </row>
    <row r="233" spans="1:8" x14ac:dyDescent="0.25">
      <c r="A233">
        <v>347738</v>
      </c>
      <c r="B233" t="s">
        <v>93</v>
      </c>
      <c r="C233">
        <v>3</v>
      </c>
      <c r="D233">
        <v>31</v>
      </c>
      <c r="E233" t="s">
        <v>175</v>
      </c>
      <c r="F233" t="s">
        <v>67</v>
      </c>
      <c r="G233" t="s">
        <v>19</v>
      </c>
      <c r="H233" t="s">
        <v>9</v>
      </c>
    </row>
    <row r="234" spans="1:8" x14ac:dyDescent="0.25">
      <c r="A234">
        <v>347873</v>
      </c>
      <c r="B234" t="s">
        <v>93</v>
      </c>
      <c r="C234">
        <v>4</v>
      </c>
      <c r="D234">
        <v>11</v>
      </c>
      <c r="E234" t="s">
        <v>175</v>
      </c>
      <c r="F234" t="s">
        <v>46</v>
      </c>
      <c r="G234" t="s">
        <v>8</v>
      </c>
      <c r="H234" t="s">
        <v>11</v>
      </c>
    </row>
    <row r="235" spans="1:8" x14ac:dyDescent="0.25">
      <c r="A235">
        <v>347905</v>
      </c>
      <c r="B235" t="s">
        <v>93</v>
      </c>
      <c r="C235">
        <v>4</v>
      </c>
      <c r="D235">
        <v>14</v>
      </c>
      <c r="E235" t="s">
        <v>175</v>
      </c>
      <c r="F235" t="s">
        <v>97</v>
      </c>
      <c r="G235" t="s">
        <v>19</v>
      </c>
      <c r="H235" t="s">
        <v>39</v>
      </c>
    </row>
    <row r="236" spans="1:8" x14ac:dyDescent="0.25">
      <c r="A236">
        <v>348658</v>
      </c>
      <c r="B236" t="s">
        <v>93</v>
      </c>
      <c r="C236">
        <v>7</v>
      </c>
      <c r="D236">
        <v>8</v>
      </c>
      <c r="E236" t="s">
        <v>175</v>
      </c>
      <c r="F236" t="s">
        <v>98</v>
      </c>
      <c r="G236" t="s">
        <v>19</v>
      </c>
      <c r="H236" t="s">
        <v>9</v>
      </c>
    </row>
    <row r="237" spans="1:8" x14ac:dyDescent="0.25">
      <c r="A237">
        <v>348756</v>
      </c>
      <c r="B237" t="s">
        <v>93</v>
      </c>
      <c r="C237">
        <v>7</v>
      </c>
      <c r="D237">
        <v>19</v>
      </c>
      <c r="E237" t="s">
        <v>175</v>
      </c>
      <c r="F237" t="s">
        <v>7</v>
      </c>
      <c r="G237" t="s">
        <v>8</v>
      </c>
      <c r="H237" t="s">
        <v>9</v>
      </c>
    </row>
    <row r="238" spans="1:8" x14ac:dyDescent="0.25">
      <c r="A238">
        <v>348822</v>
      </c>
      <c r="B238" t="s">
        <v>93</v>
      </c>
      <c r="C238">
        <v>7</v>
      </c>
      <c r="D238">
        <v>25</v>
      </c>
      <c r="E238" t="s">
        <v>175</v>
      </c>
      <c r="F238" t="s">
        <v>99</v>
      </c>
      <c r="G238" t="s">
        <v>19</v>
      </c>
      <c r="H238" t="s">
        <v>9</v>
      </c>
    </row>
    <row r="239" spans="1:8" x14ac:dyDescent="0.25">
      <c r="A239">
        <v>348860</v>
      </c>
      <c r="B239" t="s">
        <v>93</v>
      </c>
      <c r="C239">
        <v>8</v>
      </c>
      <c r="D239">
        <v>2</v>
      </c>
      <c r="E239" t="s">
        <v>175</v>
      </c>
      <c r="F239" t="s">
        <v>29</v>
      </c>
      <c r="G239" t="s">
        <v>8</v>
      </c>
      <c r="H239" t="s">
        <v>16</v>
      </c>
    </row>
    <row r="240" spans="1:8" x14ac:dyDescent="0.25">
      <c r="A240">
        <v>349219</v>
      </c>
      <c r="B240" t="s">
        <v>93</v>
      </c>
      <c r="C240">
        <v>9</v>
      </c>
      <c r="D240">
        <v>6</v>
      </c>
      <c r="E240" t="s">
        <v>175</v>
      </c>
      <c r="F240" t="s">
        <v>97</v>
      </c>
      <c r="G240" t="s">
        <v>61</v>
      </c>
      <c r="H240" t="s">
        <v>9</v>
      </c>
    </row>
    <row r="241" spans="1:8" x14ac:dyDescent="0.25">
      <c r="A241">
        <v>349299</v>
      </c>
      <c r="B241" t="s">
        <v>93</v>
      </c>
      <c r="C241">
        <v>9</v>
      </c>
      <c r="D241">
        <v>15</v>
      </c>
      <c r="E241" t="s">
        <v>175</v>
      </c>
      <c r="F241" t="s">
        <v>100</v>
      </c>
      <c r="G241" t="s">
        <v>31</v>
      </c>
      <c r="H241" t="s">
        <v>9</v>
      </c>
    </row>
    <row r="242" spans="1:8" x14ac:dyDescent="0.25">
      <c r="A242">
        <v>350513</v>
      </c>
      <c r="B242" t="s">
        <v>93</v>
      </c>
      <c r="C242">
        <v>14</v>
      </c>
      <c r="D242">
        <v>14</v>
      </c>
      <c r="E242" t="s">
        <v>175</v>
      </c>
      <c r="F242" t="s">
        <v>101</v>
      </c>
      <c r="G242" t="s">
        <v>19</v>
      </c>
      <c r="H242" t="s">
        <v>9</v>
      </c>
    </row>
    <row r="243" spans="1:8" x14ac:dyDescent="0.25">
      <c r="A243">
        <v>352562</v>
      </c>
      <c r="B243" t="s">
        <v>93</v>
      </c>
      <c r="C243">
        <v>21</v>
      </c>
      <c r="D243">
        <v>16</v>
      </c>
      <c r="E243" t="s">
        <v>175</v>
      </c>
      <c r="F243" t="s">
        <v>66</v>
      </c>
      <c r="G243" t="s">
        <v>30</v>
      </c>
      <c r="H243" t="s">
        <v>9</v>
      </c>
    </row>
    <row r="244" spans="1:8" x14ac:dyDescent="0.25">
      <c r="A244">
        <v>352757</v>
      </c>
      <c r="B244" t="s">
        <v>93</v>
      </c>
      <c r="C244">
        <v>22</v>
      </c>
      <c r="D244">
        <v>6</v>
      </c>
      <c r="E244" t="s">
        <v>175</v>
      </c>
      <c r="F244" t="s">
        <v>102</v>
      </c>
      <c r="G244" t="s">
        <v>61</v>
      </c>
      <c r="H244" t="s">
        <v>9</v>
      </c>
    </row>
    <row r="245" spans="1:8" x14ac:dyDescent="0.25">
      <c r="A245">
        <v>353184</v>
      </c>
      <c r="B245" t="s">
        <v>93</v>
      </c>
      <c r="C245">
        <v>23</v>
      </c>
      <c r="D245">
        <v>19</v>
      </c>
      <c r="E245" t="s">
        <v>175</v>
      </c>
      <c r="F245" t="s">
        <v>97</v>
      </c>
      <c r="G245" t="s">
        <v>61</v>
      </c>
      <c r="H245" t="s">
        <v>39</v>
      </c>
    </row>
    <row r="246" spans="1:8" x14ac:dyDescent="0.25">
      <c r="A246">
        <v>354669</v>
      </c>
      <c r="B246" t="s">
        <v>93</v>
      </c>
      <c r="C246">
        <v>28</v>
      </c>
      <c r="D246">
        <v>10</v>
      </c>
      <c r="E246" t="s">
        <v>175</v>
      </c>
      <c r="F246" t="s">
        <v>103</v>
      </c>
      <c r="G246" t="s">
        <v>30</v>
      </c>
      <c r="H246" t="s">
        <v>11</v>
      </c>
    </row>
    <row r="247" spans="1:8" x14ac:dyDescent="0.25">
      <c r="A247">
        <v>355934</v>
      </c>
      <c r="B247" t="s">
        <v>104</v>
      </c>
      <c r="C247">
        <v>1</v>
      </c>
      <c r="D247">
        <v>7</v>
      </c>
      <c r="E247" t="s">
        <v>175</v>
      </c>
      <c r="F247" t="s">
        <v>7</v>
      </c>
      <c r="G247" t="s">
        <v>14</v>
      </c>
      <c r="H247" t="s">
        <v>9</v>
      </c>
    </row>
    <row r="248" spans="1:8" x14ac:dyDescent="0.25">
      <c r="A248">
        <v>363195</v>
      </c>
      <c r="B248" t="s">
        <v>105</v>
      </c>
      <c r="C248">
        <v>11</v>
      </c>
      <c r="D248">
        <v>9</v>
      </c>
      <c r="E248" t="s">
        <v>175</v>
      </c>
      <c r="F248" t="s">
        <v>7</v>
      </c>
      <c r="G248" t="s">
        <v>61</v>
      </c>
      <c r="H248" t="s">
        <v>39</v>
      </c>
    </row>
    <row r="249" spans="1:8" x14ac:dyDescent="0.25">
      <c r="A249">
        <v>388202</v>
      </c>
      <c r="B249" t="s">
        <v>106</v>
      </c>
      <c r="C249">
        <v>9</v>
      </c>
      <c r="D249">
        <v>19</v>
      </c>
      <c r="E249" t="s">
        <v>175</v>
      </c>
      <c r="F249" t="s">
        <v>10</v>
      </c>
      <c r="G249" t="s">
        <v>31</v>
      </c>
      <c r="H249" t="s">
        <v>11</v>
      </c>
    </row>
    <row r="250" spans="1:8" x14ac:dyDescent="0.25">
      <c r="A250">
        <v>409596</v>
      </c>
      <c r="B250" t="s">
        <v>107</v>
      </c>
      <c r="C250">
        <v>6</v>
      </c>
      <c r="D250">
        <v>27</v>
      </c>
      <c r="E250" t="s">
        <v>175</v>
      </c>
      <c r="F250" t="s">
        <v>46</v>
      </c>
      <c r="G250" t="s">
        <v>19</v>
      </c>
      <c r="H250" t="s">
        <v>11</v>
      </c>
    </row>
    <row r="251" spans="1:8" x14ac:dyDescent="0.25">
      <c r="A251">
        <v>409709</v>
      </c>
      <c r="B251" t="s">
        <v>107</v>
      </c>
      <c r="C251">
        <v>6</v>
      </c>
      <c r="D251">
        <v>31</v>
      </c>
      <c r="E251" t="s">
        <v>175</v>
      </c>
      <c r="F251" t="s">
        <v>7</v>
      </c>
      <c r="G251" t="s">
        <v>31</v>
      </c>
      <c r="H251" t="s">
        <v>9</v>
      </c>
    </row>
    <row r="252" spans="1:8" x14ac:dyDescent="0.25">
      <c r="A252">
        <v>410387</v>
      </c>
      <c r="B252" t="s">
        <v>107</v>
      </c>
      <c r="C252">
        <v>7</v>
      </c>
      <c r="D252">
        <v>14</v>
      </c>
      <c r="E252" t="s">
        <v>175</v>
      </c>
      <c r="F252" t="s">
        <v>13</v>
      </c>
      <c r="G252" t="s">
        <v>19</v>
      </c>
      <c r="H252" t="s">
        <v>9</v>
      </c>
    </row>
    <row r="253" spans="1:8" x14ac:dyDescent="0.25">
      <c r="A253">
        <v>412482</v>
      </c>
      <c r="B253" t="s">
        <v>107</v>
      </c>
      <c r="C253">
        <v>11</v>
      </c>
      <c r="D253">
        <v>17</v>
      </c>
      <c r="E253" t="s">
        <v>175</v>
      </c>
      <c r="F253" t="s">
        <v>7</v>
      </c>
      <c r="G253" t="s">
        <v>8</v>
      </c>
      <c r="H253" t="s">
        <v>9</v>
      </c>
    </row>
    <row r="254" spans="1:8" x14ac:dyDescent="0.25">
      <c r="A254">
        <v>414604</v>
      </c>
      <c r="B254" t="s">
        <v>107</v>
      </c>
      <c r="C254">
        <v>17</v>
      </c>
      <c r="D254">
        <v>3</v>
      </c>
      <c r="E254" t="s">
        <v>175</v>
      </c>
      <c r="F254" t="s">
        <v>7</v>
      </c>
      <c r="G254" t="s">
        <v>8</v>
      </c>
      <c r="H254" t="s">
        <v>9</v>
      </c>
    </row>
    <row r="255" spans="1:8" x14ac:dyDescent="0.25">
      <c r="A255">
        <v>414655</v>
      </c>
      <c r="B255" t="s">
        <v>107</v>
      </c>
      <c r="C255">
        <v>17</v>
      </c>
      <c r="D255">
        <v>6</v>
      </c>
      <c r="E255" t="s">
        <v>175</v>
      </c>
      <c r="F255" t="s">
        <v>108</v>
      </c>
      <c r="G255" t="s">
        <v>14</v>
      </c>
      <c r="H255" t="s">
        <v>9</v>
      </c>
    </row>
    <row r="256" spans="1:8" x14ac:dyDescent="0.25">
      <c r="A256">
        <v>416705</v>
      </c>
      <c r="B256" t="s">
        <v>107</v>
      </c>
      <c r="C256">
        <v>20</v>
      </c>
      <c r="D256">
        <v>32</v>
      </c>
      <c r="E256" t="s">
        <v>175</v>
      </c>
      <c r="F256" t="s">
        <v>7</v>
      </c>
      <c r="G256" t="s">
        <v>14</v>
      </c>
      <c r="H256" t="s">
        <v>9</v>
      </c>
    </row>
    <row r="257" spans="1:8" x14ac:dyDescent="0.25">
      <c r="A257">
        <v>416921</v>
      </c>
      <c r="B257" t="s">
        <v>107</v>
      </c>
      <c r="C257">
        <v>21</v>
      </c>
      <c r="D257">
        <v>6</v>
      </c>
      <c r="E257" t="s">
        <v>175</v>
      </c>
      <c r="F257" t="s">
        <v>7</v>
      </c>
      <c r="G257" t="s">
        <v>14</v>
      </c>
      <c r="H257" t="s">
        <v>9</v>
      </c>
    </row>
    <row r="258" spans="1:8" x14ac:dyDescent="0.25">
      <c r="A258">
        <v>417076</v>
      </c>
      <c r="B258" t="s">
        <v>107</v>
      </c>
      <c r="C258">
        <v>21</v>
      </c>
      <c r="D258">
        <v>12</v>
      </c>
      <c r="E258" t="s">
        <v>175</v>
      </c>
      <c r="F258" t="s">
        <v>7</v>
      </c>
      <c r="G258" t="s">
        <v>8</v>
      </c>
      <c r="H258" t="s">
        <v>9</v>
      </c>
    </row>
    <row r="259" spans="1:8" x14ac:dyDescent="0.25">
      <c r="A259">
        <v>417088</v>
      </c>
      <c r="B259" t="s">
        <v>107</v>
      </c>
      <c r="C259">
        <v>21</v>
      </c>
      <c r="D259">
        <v>13</v>
      </c>
      <c r="E259" t="s">
        <v>175</v>
      </c>
      <c r="F259" t="s">
        <v>7</v>
      </c>
      <c r="G259" t="s">
        <v>14</v>
      </c>
      <c r="H259" t="s">
        <v>9</v>
      </c>
    </row>
    <row r="260" spans="1:8" x14ac:dyDescent="0.25">
      <c r="A260">
        <v>417327</v>
      </c>
      <c r="B260" t="s">
        <v>107</v>
      </c>
      <c r="C260">
        <v>22</v>
      </c>
      <c r="D260">
        <v>3</v>
      </c>
      <c r="E260" t="s">
        <v>175</v>
      </c>
      <c r="F260" t="s">
        <v>7</v>
      </c>
      <c r="G260" t="s">
        <v>8</v>
      </c>
      <c r="H260" t="s">
        <v>9</v>
      </c>
    </row>
    <row r="261" spans="1:8" x14ac:dyDescent="0.25">
      <c r="A261">
        <v>420351</v>
      </c>
      <c r="B261" t="s">
        <v>107</v>
      </c>
      <c r="C261">
        <v>28</v>
      </c>
      <c r="D261">
        <v>2</v>
      </c>
      <c r="E261" t="s">
        <v>175</v>
      </c>
      <c r="F261" t="s">
        <v>7</v>
      </c>
      <c r="G261" t="s">
        <v>14</v>
      </c>
      <c r="H261" t="s">
        <v>9</v>
      </c>
    </row>
    <row r="262" spans="1:8" x14ac:dyDescent="0.25">
      <c r="A262">
        <v>424465</v>
      </c>
      <c r="B262" t="s">
        <v>107</v>
      </c>
      <c r="C262">
        <v>34</v>
      </c>
      <c r="D262">
        <v>2</v>
      </c>
      <c r="E262" t="s">
        <v>175</v>
      </c>
      <c r="F262" t="s">
        <v>7</v>
      </c>
      <c r="G262" t="s">
        <v>14</v>
      </c>
      <c r="H2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3"/>
  <sheetViews>
    <sheetView workbookViewId="0">
      <selection sqref="A1:H163"/>
    </sheetView>
  </sheetViews>
  <sheetFormatPr defaultRowHeight="15" x14ac:dyDescent="0.25"/>
  <cols>
    <col min="2" max="2" width="13.42578125" bestFit="1" customWidth="1"/>
  </cols>
  <sheetData>
    <row r="1" spans="1:8" x14ac:dyDescent="0.25">
      <c r="A1" t="s">
        <v>109</v>
      </c>
      <c r="B1" t="s">
        <v>0</v>
      </c>
      <c r="C1" t="s">
        <v>1</v>
      </c>
      <c r="D1" t="s">
        <v>2</v>
      </c>
      <c r="E1" t="s">
        <v>176</v>
      </c>
      <c r="F1" t="s">
        <v>3</v>
      </c>
      <c r="G1" t="s">
        <v>4</v>
      </c>
      <c r="H1" t="s">
        <v>5</v>
      </c>
    </row>
    <row r="2" spans="1:8" x14ac:dyDescent="0.25">
      <c r="A2">
        <v>1661</v>
      </c>
      <c r="B2" t="s">
        <v>6</v>
      </c>
      <c r="C2">
        <v>3</v>
      </c>
      <c r="D2">
        <v>24</v>
      </c>
      <c r="E2" t="s">
        <v>177</v>
      </c>
      <c r="F2" t="s">
        <v>12</v>
      </c>
      <c r="G2" t="s">
        <v>31</v>
      </c>
      <c r="H2" t="s">
        <v>9</v>
      </c>
    </row>
    <row r="3" spans="1:8" x14ac:dyDescent="0.25">
      <c r="A3">
        <v>2818</v>
      </c>
      <c r="B3" t="s">
        <v>6</v>
      </c>
      <c r="C3">
        <v>6</v>
      </c>
      <c r="D3">
        <v>12</v>
      </c>
      <c r="E3" t="s">
        <v>177</v>
      </c>
      <c r="F3" t="s">
        <v>110</v>
      </c>
      <c r="G3" t="s">
        <v>8</v>
      </c>
      <c r="H3" t="s">
        <v>11</v>
      </c>
    </row>
    <row r="4" spans="1:8" x14ac:dyDescent="0.25">
      <c r="A4">
        <v>8131</v>
      </c>
      <c r="B4" t="s">
        <v>6</v>
      </c>
      <c r="C4">
        <v>18</v>
      </c>
      <c r="D4">
        <v>19</v>
      </c>
      <c r="E4" t="s">
        <v>177</v>
      </c>
      <c r="F4" t="s">
        <v>12</v>
      </c>
      <c r="G4" t="s">
        <v>8</v>
      </c>
      <c r="H4" t="s">
        <v>9</v>
      </c>
    </row>
    <row r="5" spans="1:8" x14ac:dyDescent="0.25">
      <c r="A5">
        <v>11534</v>
      </c>
      <c r="B5" t="s">
        <v>6</v>
      </c>
      <c r="C5">
        <v>24</v>
      </c>
      <c r="D5">
        <v>21</v>
      </c>
      <c r="E5" t="s">
        <v>177</v>
      </c>
      <c r="F5" t="s">
        <v>111</v>
      </c>
      <c r="G5" t="s">
        <v>8</v>
      </c>
      <c r="H5" t="s">
        <v>11</v>
      </c>
    </row>
    <row r="6" spans="1:8" x14ac:dyDescent="0.25">
      <c r="A6">
        <v>11881</v>
      </c>
      <c r="B6" t="s">
        <v>6</v>
      </c>
      <c r="C6">
        <v>24</v>
      </c>
      <c r="D6">
        <v>40</v>
      </c>
      <c r="E6" t="s">
        <v>177</v>
      </c>
      <c r="F6" t="s">
        <v>111</v>
      </c>
      <c r="G6" t="s">
        <v>8</v>
      </c>
      <c r="H6" t="s">
        <v>11</v>
      </c>
    </row>
    <row r="7" spans="1:8" x14ac:dyDescent="0.25">
      <c r="A7">
        <v>11928</v>
      </c>
      <c r="B7" t="s">
        <v>6</v>
      </c>
      <c r="C7">
        <v>24</v>
      </c>
      <c r="D7">
        <v>42</v>
      </c>
      <c r="E7" t="s">
        <v>177</v>
      </c>
      <c r="F7" t="s">
        <v>111</v>
      </c>
      <c r="G7" t="s">
        <v>30</v>
      </c>
      <c r="H7" t="s">
        <v>11</v>
      </c>
    </row>
    <row r="8" spans="1:8" x14ac:dyDescent="0.25">
      <c r="A8">
        <v>12221</v>
      </c>
      <c r="B8" t="s">
        <v>6</v>
      </c>
      <c r="C8">
        <v>24</v>
      </c>
      <c r="D8">
        <v>56</v>
      </c>
      <c r="E8" t="s">
        <v>177</v>
      </c>
      <c r="F8" t="s">
        <v>111</v>
      </c>
      <c r="G8" t="s">
        <v>8</v>
      </c>
      <c r="H8" t="s">
        <v>11</v>
      </c>
    </row>
    <row r="9" spans="1:8" x14ac:dyDescent="0.25">
      <c r="A9">
        <v>16202</v>
      </c>
      <c r="B9" t="s">
        <v>6</v>
      </c>
      <c r="C9">
        <v>30</v>
      </c>
      <c r="D9">
        <v>36</v>
      </c>
      <c r="E9" t="s">
        <v>177</v>
      </c>
      <c r="F9" t="s">
        <v>47</v>
      </c>
      <c r="G9" t="s">
        <v>14</v>
      </c>
      <c r="H9" t="s">
        <v>9</v>
      </c>
    </row>
    <row r="10" spans="1:8" x14ac:dyDescent="0.25">
      <c r="A10">
        <v>23864</v>
      </c>
      <c r="B10" t="s">
        <v>6</v>
      </c>
      <c r="C10">
        <v>42</v>
      </c>
      <c r="D10">
        <v>25</v>
      </c>
      <c r="E10" t="s">
        <v>177</v>
      </c>
      <c r="F10" t="s">
        <v>75</v>
      </c>
      <c r="G10" t="s">
        <v>31</v>
      </c>
      <c r="H10" t="s">
        <v>9</v>
      </c>
    </row>
    <row r="11" spans="1:8" x14ac:dyDescent="0.25">
      <c r="A11">
        <v>25854</v>
      </c>
      <c r="B11" t="s">
        <v>6</v>
      </c>
      <c r="C11">
        <v>45</v>
      </c>
      <c r="D11">
        <v>21</v>
      </c>
      <c r="E11" t="s">
        <v>177</v>
      </c>
      <c r="F11" t="s">
        <v>75</v>
      </c>
      <c r="G11" t="s">
        <v>14</v>
      </c>
      <c r="H11" t="s">
        <v>9</v>
      </c>
    </row>
    <row r="12" spans="1:8" x14ac:dyDescent="0.25">
      <c r="A12">
        <v>25894</v>
      </c>
      <c r="B12" t="s">
        <v>6</v>
      </c>
      <c r="C12">
        <v>45</v>
      </c>
      <c r="D12">
        <v>23</v>
      </c>
      <c r="E12" t="s">
        <v>177</v>
      </c>
      <c r="F12" t="s">
        <v>76</v>
      </c>
      <c r="G12" t="s">
        <v>30</v>
      </c>
      <c r="H12" t="s">
        <v>9</v>
      </c>
    </row>
    <row r="13" spans="1:8" x14ac:dyDescent="0.25">
      <c r="A13">
        <v>36112</v>
      </c>
      <c r="B13" t="s">
        <v>20</v>
      </c>
      <c r="C13">
        <v>13</v>
      </c>
      <c r="D13">
        <v>17</v>
      </c>
      <c r="E13" t="s">
        <v>177</v>
      </c>
      <c r="F13" t="s">
        <v>10</v>
      </c>
      <c r="G13" t="s">
        <v>8</v>
      </c>
      <c r="H13" t="s">
        <v>9</v>
      </c>
    </row>
    <row r="14" spans="1:8" x14ac:dyDescent="0.25">
      <c r="A14">
        <v>36200</v>
      </c>
      <c r="B14" t="s">
        <v>20</v>
      </c>
      <c r="C14">
        <v>13</v>
      </c>
      <c r="D14">
        <v>21</v>
      </c>
      <c r="E14" t="s">
        <v>177</v>
      </c>
      <c r="F14" t="s">
        <v>10</v>
      </c>
      <c r="G14" t="s">
        <v>31</v>
      </c>
      <c r="H14" t="s">
        <v>11</v>
      </c>
    </row>
    <row r="15" spans="1:8" x14ac:dyDescent="0.25">
      <c r="A15">
        <v>38887</v>
      </c>
      <c r="B15" t="s">
        <v>20</v>
      </c>
      <c r="C15">
        <v>18</v>
      </c>
      <c r="D15">
        <v>20</v>
      </c>
      <c r="E15" t="s">
        <v>177</v>
      </c>
      <c r="F15" t="s">
        <v>96</v>
      </c>
      <c r="G15" t="s">
        <v>8</v>
      </c>
      <c r="H15" t="s">
        <v>11</v>
      </c>
    </row>
    <row r="16" spans="1:8" x14ac:dyDescent="0.25">
      <c r="A16">
        <v>47586</v>
      </c>
      <c r="B16" t="s">
        <v>20</v>
      </c>
      <c r="C16">
        <v>33</v>
      </c>
      <c r="D16">
        <v>13</v>
      </c>
      <c r="E16" t="s">
        <v>177</v>
      </c>
      <c r="F16" t="s">
        <v>96</v>
      </c>
      <c r="G16" t="s">
        <v>61</v>
      </c>
      <c r="H16" t="s">
        <v>11</v>
      </c>
    </row>
    <row r="17" spans="1:8" x14ac:dyDescent="0.25">
      <c r="A17">
        <v>90802</v>
      </c>
      <c r="B17" t="s">
        <v>23</v>
      </c>
      <c r="C17">
        <v>33</v>
      </c>
      <c r="D17">
        <v>8</v>
      </c>
      <c r="E17" t="s">
        <v>177</v>
      </c>
      <c r="F17" t="s">
        <v>7</v>
      </c>
      <c r="G17" t="s">
        <v>14</v>
      </c>
      <c r="H17" t="s">
        <v>9</v>
      </c>
    </row>
    <row r="18" spans="1:8" x14ac:dyDescent="0.25">
      <c r="A18">
        <v>93187</v>
      </c>
      <c r="B18" t="s">
        <v>32</v>
      </c>
      <c r="C18">
        <v>1</v>
      </c>
      <c r="D18">
        <v>19</v>
      </c>
      <c r="E18" t="s">
        <v>177</v>
      </c>
      <c r="F18" t="s">
        <v>7</v>
      </c>
      <c r="G18" t="s">
        <v>14</v>
      </c>
      <c r="H18" t="s">
        <v>9</v>
      </c>
    </row>
    <row r="19" spans="1:8" x14ac:dyDescent="0.25">
      <c r="A19">
        <v>93268</v>
      </c>
      <c r="B19" t="s">
        <v>32</v>
      </c>
      <c r="C19">
        <v>1</v>
      </c>
      <c r="D19">
        <v>22</v>
      </c>
      <c r="E19" t="s">
        <v>177</v>
      </c>
      <c r="F19" t="s">
        <v>13</v>
      </c>
      <c r="G19" t="s">
        <v>19</v>
      </c>
      <c r="H19" t="s">
        <v>11</v>
      </c>
    </row>
    <row r="20" spans="1:8" x14ac:dyDescent="0.25">
      <c r="A20">
        <v>98024</v>
      </c>
      <c r="B20" t="s">
        <v>32</v>
      </c>
      <c r="C20">
        <v>8</v>
      </c>
      <c r="D20">
        <v>2</v>
      </c>
      <c r="E20" t="s">
        <v>177</v>
      </c>
      <c r="F20" t="s">
        <v>112</v>
      </c>
      <c r="G20" t="s">
        <v>8</v>
      </c>
      <c r="H20" t="s">
        <v>9</v>
      </c>
    </row>
    <row r="21" spans="1:8" x14ac:dyDescent="0.25">
      <c r="A21">
        <v>103906</v>
      </c>
      <c r="B21" t="s">
        <v>32</v>
      </c>
      <c r="C21">
        <v>19</v>
      </c>
      <c r="D21">
        <v>3</v>
      </c>
      <c r="E21" t="s">
        <v>177</v>
      </c>
      <c r="F21" t="s">
        <v>113</v>
      </c>
      <c r="G21" t="s">
        <v>19</v>
      </c>
      <c r="H21" t="s">
        <v>11</v>
      </c>
    </row>
    <row r="22" spans="1:8" x14ac:dyDescent="0.25">
      <c r="A22">
        <v>108657</v>
      </c>
      <c r="B22" t="s">
        <v>32</v>
      </c>
      <c r="C22">
        <v>28</v>
      </c>
      <c r="D22">
        <v>29</v>
      </c>
      <c r="E22" t="s">
        <v>177</v>
      </c>
      <c r="F22" t="s">
        <v>111</v>
      </c>
      <c r="G22" t="s">
        <v>19</v>
      </c>
      <c r="H22" t="s">
        <v>11</v>
      </c>
    </row>
    <row r="23" spans="1:8" x14ac:dyDescent="0.25">
      <c r="A23">
        <v>113114</v>
      </c>
      <c r="B23" t="s">
        <v>37</v>
      </c>
      <c r="C23">
        <v>1</v>
      </c>
      <c r="D23">
        <v>8</v>
      </c>
      <c r="E23" t="s">
        <v>177</v>
      </c>
      <c r="F23" t="s">
        <v>111</v>
      </c>
      <c r="G23" t="s">
        <v>19</v>
      </c>
      <c r="H23" t="s">
        <v>11</v>
      </c>
    </row>
    <row r="24" spans="1:8" x14ac:dyDescent="0.25">
      <c r="A24">
        <v>114026</v>
      </c>
      <c r="B24" t="s">
        <v>37</v>
      </c>
      <c r="C24">
        <v>3</v>
      </c>
      <c r="D24">
        <v>4</v>
      </c>
      <c r="E24" t="s">
        <v>177</v>
      </c>
      <c r="F24" t="s">
        <v>96</v>
      </c>
      <c r="G24" t="s">
        <v>19</v>
      </c>
      <c r="H24" t="s">
        <v>9</v>
      </c>
    </row>
    <row r="25" spans="1:8" x14ac:dyDescent="0.25">
      <c r="A25">
        <v>117973</v>
      </c>
      <c r="B25" t="s">
        <v>37</v>
      </c>
      <c r="C25">
        <v>9</v>
      </c>
      <c r="D25">
        <v>11</v>
      </c>
      <c r="E25" t="s">
        <v>177</v>
      </c>
      <c r="F25" t="s">
        <v>114</v>
      </c>
      <c r="G25" t="s">
        <v>61</v>
      </c>
      <c r="H25" t="s">
        <v>9</v>
      </c>
    </row>
    <row r="26" spans="1:8" x14ac:dyDescent="0.25">
      <c r="A26">
        <v>128683</v>
      </c>
      <c r="B26" t="s">
        <v>41</v>
      </c>
      <c r="C26">
        <v>2</v>
      </c>
      <c r="D26">
        <v>22</v>
      </c>
      <c r="E26" t="s">
        <v>177</v>
      </c>
      <c r="F26" t="s">
        <v>12</v>
      </c>
      <c r="G26" t="s">
        <v>30</v>
      </c>
      <c r="H26" t="s">
        <v>9</v>
      </c>
    </row>
    <row r="27" spans="1:8" x14ac:dyDescent="0.25">
      <c r="A27">
        <v>138181</v>
      </c>
      <c r="B27" t="s">
        <v>41</v>
      </c>
      <c r="C27">
        <v>17</v>
      </c>
      <c r="D27">
        <v>8</v>
      </c>
      <c r="E27" t="s">
        <v>177</v>
      </c>
      <c r="F27" t="s">
        <v>115</v>
      </c>
      <c r="G27" t="s">
        <v>31</v>
      </c>
      <c r="H27" t="s">
        <v>9</v>
      </c>
    </row>
    <row r="28" spans="1:8" x14ac:dyDescent="0.25">
      <c r="A28">
        <v>145639</v>
      </c>
      <c r="B28" t="s">
        <v>44</v>
      </c>
      <c r="C28">
        <v>9</v>
      </c>
      <c r="D28">
        <v>6</v>
      </c>
      <c r="E28" t="s">
        <v>177</v>
      </c>
      <c r="F28" t="s">
        <v>116</v>
      </c>
      <c r="G28" t="s">
        <v>19</v>
      </c>
      <c r="H28" t="s">
        <v>11</v>
      </c>
    </row>
    <row r="29" spans="1:8" x14ac:dyDescent="0.25">
      <c r="A29">
        <v>145701</v>
      </c>
      <c r="B29" t="s">
        <v>44</v>
      </c>
      <c r="C29">
        <v>9</v>
      </c>
      <c r="D29">
        <v>8</v>
      </c>
      <c r="E29" t="s">
        <v>177</v>
      </c>
      <c r="F29" t="s">
        <v>116</v>
      </c>
      <c r="G29" t="s">
        <v>8</v>
      </c>
      <c r="H29" t="s">
        <v>11</v>
      </c>
    </row>
    <row r="30" spans="1:8" x14ac:dyDescent="0.25">
      <c r="A30">
        <v>174516</v>
      </c>
      <c r="B30" t="s">
        <v>52</v>
      </c>
      <c r="C30">
        <v>22</v>
      </c>
      <c r="D30">
        <v>22</v>
      </c>
      <c r="E30" t="s">
        <v>177</v>
      </c>
      <c r="F30" t="s">
        <v>12</v>
      </c>
      <c r="G30" t="s">
        <v>8</v>
      </c>
      <c r="H30" t="s">
        <v>9</v>
      </c>
    </row>
    <row r="31" spans="1:8" x14ac:dyDescent="0.25">
      <c r="A31">
        <v>174624</v>
      </c>
      <c r="B31" t="s">
        <v>52</v>
      </c>
      <c r="C31">
        <v>22</v>
      </c>
      <c r="D31">
        <v>33</v>
      </c>
      <c r="E31" t="s">
        <v>177</v>
      </c>
      <c r="F31" t="s">
        <v>117</v>
      </c>
      <c r="G31" t="s">
        <v>14</v>
      </c>
      <c r="H31" t="s">
        <v>11</v>
      </c>
    </row>
    <row r="32" spans="1:8" x14ac:dyDescent="0.25">
      <c r="A32">
        <v>177349</v>
      </c>
      <c r="B32" t="s">
        <v>55</v>
      </c>
      <c r="C32">
        <v>2</v>
      </c>
      <c r="D32">
        <v>4</v>
      </c>
      <c r="E32" t="s">
        <v>177</v>
      </c>
      <c r="F32" t="s">
        <v>12</v>
      </c>
      <c r="G32" t="s">
        <v>19</v>
      </c>
      <c r="H32" t="s">
        <v>9</v>
      </c>
    </row>
    <row r="33" spans="1:8" x14ac:dyDescent="0.25">
      <c r="A33">
        <v>182616</v>
      </c>
      <c r="B33" t="s">
        <v>55</v>
      </c>
      <c r="C33">
        <v>8</v>
      </c>
      <c r="D33">
        <v>25</v>
      </c>
      <c r="E33" t="s">
        <v>177</v>
      </c>
      <c r="F33" t="s">
        <v>12</v>
      </c>
      <c r="G33" t="s">
        <v>19</v>
      </c>
      <c r="H33" t="s">
        <v>9</v>
      </c>
    </row>
    <row r="34" spans="1:8" x14ac:dyDescent="0.25">
      <c r="A34">
        <v>182792</v>
      </c>
      <c r="B34" t="s">
        <v>55</v>
      </c>
      <c r="C34">
        <v>8</v>
      </c>
      <c r="D34">
        <v>32</v>
      </c>
      <c r="E34" t="s">
        <v>177</v>
      </c>
      <c r="F34" t="s">
        <v>75</v>
      </c>
      <c r="G34" t="s">
        <v>31</v>
      </c>
      <c r="H34" t="s">
        <v>9</v>
      </c>
    </row>
    <row r="35" spans="1:8" x14ac:dyDescent="0.25">
      <c r="A35">
        <v>182893</v>
      </c>
      <c r="B35" t="s">
        <v>55</v>
      </c>
      <c r="C35">
        <v>8</v>
      </c>
      <c r="D35">
        <v>36</v>
      </c>
      <c r="E35" t="s">
        <v>177</v>
      </c>
      <c r="F35" t="s">
        <v>46</v>
      </c>
      <c r="G35" t="s">
        <v>19</v>
      </c>
      <c r="H35" t="s">
        <v>11</v>
      </c>
    </row>
    <row r="36" spans="1:8" x14ac:dyDescent="0.25">
      <c r="A36">
        <v>187100</v>
      </c>
      <c r="B36" t="s">
        <v>55</v>
      </c>
      <c r="C36">
        <v>13</v>
      </c>
      <c r="D36">
        <v>12</v>
      </c>
      <c r="E36" t="s">
        <v>177</v>
      </c>
      <c r="F36" t="s">
        <v>33</v>
      </c>
      <c r="G36" t="s">
        <v>14</v>
      </c>
      <c r="H36" t="s">
        <v>9</v>
      </c>
    </row>
    <row r="37" spans="1:8" x14ac:dyDescent="0.25">
      <c r="A37">
        <v>191308</v>
      </c>
      <c r="B37" t="s">
        <v>55</v>
      </c>
      <c r="C37">
        <v>18</v>
      </c>
      <c r="D37">
        <v>43</v>
      </c>
      <c r="E37" t="s">
        <v>177</v>
      </c>
      <c r="F37" t="s">
        <v>118</v>
      </c>
      <c r="G37" t="s">
        <v>61</v>
      </c>
      <c r="H37" t="s">
        <v>11</v>
      </c>
    </row>
    <row r="38" spans="1:8" x14ac:dyDescent="0.25">
      <c r="A38">
        <v>191465</v>
      </c>
      <c r="B38" t="s">
        <v>55</v>
      </c>
      <c r="C38">
        <v>19</v>
      </c>
      <c r="D38">
        <v>4</v>
      </c>
      <c r="E38" t="s">
        <v>177</v>
      </c>
      <c r="F38" t="s">
        <v>7</v>
      </c>
      <c r="G38" t="s">
        <v>8</v>
      </c>
      <c r="H38" t="s">
        <v>9</v>
      </c>
    </row>
    <row r="39" spans="1:8" x14ac:dyDescent="0.25">
      <c r="A39">
        <v>213098</v>
      </c>
      <c r="B39" t="s">
        <v>63</v>
      </c>
      <c r="C39">
        <v>3</v>
      </c>
      <c r="D39">
        <v>12</v>
      </c>
      <c r="E39" t="s">
        <v>177</v>
      </c>
      <c r="F39" t="s">
        <v>119</v>
      </c>
      <c r="G39" t="s">
        <v>8</v>
      </c>
      <c r="H39" t="s">
        <v>39</v>
      </c>
    </row>
    <row r="40" spans="1:8" x14ac:dyDescent="0.25">
      <c r="A40">
        <v>215147</v>
      </c>
      <c r="B40" t="s">
        <v>63</v>
      </c>
      <c r="C40">
        <v>8</v>
      </c>
      <c r="D40">
        <v>23</v>
      </c>
      <c r="E40" t="s">
        <v>177</v>
      </c>
      <c r="F40" t="s">
        <v>120</v>
      </c>
      <c r="G40" t="s">
        <v>8</v>
      </c>
      <c r="H40" t="s">
        <v>11</v>
      </c>
    </row>
    <row r="41" spans="1:8" x14ac:dyDescent="0.25">
      <c r="A41">
        <v>225606</v>
      </c>
      <c r="B41" t="s">
        <v>63</v>
      </c>
      <c r="C41">
        <v>40</v>
      </c>
      <c r="D41">
        <v>3</v>
      </c>
      <c r="E41" t="s">
        <v>177</v>
      </c>
      <c r="F41" t="s">
        <v>43</v>
      </c>
      <c r="G41" t="s">
        <v>61</v>
      </c>
      <c r="H41" t="s">
        <v>39</v>
      </c>
    </row>
    <row r="42" spans="1:8" x14ac:dyDescent="0.25">
      <c r="A42">
        <v>225798</v>
      </c>
      <c r="B42" t="s">
        <v>63</v>
      </c>
      <c r="C42">
        <v>40</v>
      </c>
      <c r="D42">
        <v>14</v>
      </c>
      <c r="E42" t="s">
        <v>177</v>
      </c>
      <c r="F42" t="s">
        <v>96</v>
      </c>
      <c r="G42" t="s">
        <v>19</v>
      </c>
      <c r="H42" t="s">
        <v>11</v>
      </c>
    </row>
    <row r="43" spans="1:8" x14ac:dyDescent="0.25">
      <c r="A43">
        <v>227185</v>
      </c>
      <c r="B43" t="s">
        <v>63</v>
      </c>
      <c r="C43">
        <v>43</v>
      </c>
      <c r="D43">
        <v>16</v>
      </c>
      <c r="E43" t="s">
        <v>177</v>
      </c>
      <c r="F43" t="s">
        <v>75</v>
      </c>
      <c r="G43" t="s">
        <v>30</v>
      </c>
      <c r="H43" t="s">
        <v>9</v>
      </c>
    </row>
    <row r="44" spans="1:8" x14ac:dyDescent="0.25">
      <c r="A44">
        <v>227228</v>
      </c>
      <c r="B44" t="s">
        <v>63</v>
      </c>
      <c r="C44">
        <v>43</v>
      </c>
      <c r="D44">
        <v>19</v>
      </c>
      <c r="E44" t="s">
        <v>177</v>
      </c>
      <c r="F44" t="s">
        <v>47</v>
      </c>
      <c r="G44" t="s">
        <v>19</v>
      </c>
      <c r="H44" t="s">
        <v>9</v>
      </c>
    </row>
    <row r="45" spans="1:8" x14ac:dyDescent="0.25">
      <c r="A45">
        <v>228081</v>
      </c>
      <c r="B45" t="s">
        <v>63</v>
      </c>
      <c r="C45">
        <v>45</v>
      </c>
      <c r="D45">
        <v>13</v>
      </c>
      <c r="E45" t="s">
        <v>177</v>
      </c>
      <c r="F45" t="s">
        <v>45</v>
      </c>
      <c r="G45" t="s">
        <v>19</v>
      </c>
      <c r="H45" t="s">
        <v>39</v>
      </c>
    </row>
    <row r="46" spans="1:8" x14ac:dyDescent="0.25">
      <c r="A46">
        <v>229018</v>
      </c>
      <c r="B46" t="s">
        <v>63</v>
      </c>
      <c r="C46">
        <v>48</v>
      </c>
      <c r="D46">
        <v>15</v>
      </c>
      <c r="E46" t="s">
        <v>177</v>
      </c>
      <c r="F46" t="s">
        <v>111</v>
      </c>
      <c r="G46" t="s">
        <v>8</v>
      </c>
      <c r="H46" t="s">
        <v>11</v>
      </c>
    </row>
    <row r="47" spans="1:8" x14ac:dyDescent="0.25">
      <c r="A47">
        <v>230044</v>
      </c>
      <c r="B47" t="s">
        <v>63</v>
      </c>
      <c r="C47">
        <v>51</v>
      </c>
      <c r="D47">
        <v>10</v>
      </c>
      <c r="E47" t="s">
        <v>177</v>
      </c>
      <c r="F47" t="s">
        <v>47</v>
      </c>
      <c r="G47" t="s">
        <v>8</v>
      </c>
      <c r="H47" t="s">
        <v>9</v>
      </c>
    </row>
    <row r="48" spans="1:8" x14ac:dyDescent="0.25">
      <c r="A48">
        <v>231164</v>
      </c>
      <c r="B48" t="s">
        <v>63</v>
      </c>
      <c r="C48">
        <v>55</v>
      </c>
      <c r="D48">
        <v>7</v>
      </c>
      <c r="E48" t="s">
        <v>177</v>
      </c>
      <c r="F48" t="s">
        <v>121</v>
      </c>
      <c r="G48" t="s">
        <v>19</v>
      </c>
      <c r="H48" t="s">
        <v>9</v>
      </c>
    </row>
    <row r="49" spans="1:8" x14ac:dyDescent="0.25">
      <c r="A49">
        <v>231780</v>
      </c>
      <c r="B49" t="s">
        <v>63</v>
      </c>
      <c r="C49">
        <v>57</v>
      </c>
      <c r="D49">
        <v>14</v>
      </c>
      <c r="E49" t="s">
        <v>177</v>
      </c>
      <c r="F49" t="s">
        <v>43</v>
      </c>
      <c r="G49" t="s">
        <v>61</v>
      </c>
      <c r="H49" t="s">
        <v>39</v>
      </c>
    </row>
    <row r="50" spans="1:8" x14ac:dyDescent="0.25">
      <c r="A50">
        <v>231853</v>
      </c>
      <c r="B50" t="s">
        <v>63</v>
      </c>
      <c r="C50">
        <v>57</v>
      </c>
      <c r="D50">
        <v>18</v>
      </c>
      <c r="E50" t="s">
        <v>177</v>
      </c>
      <c r="F50" t="s">
        <v>33</v>
      </c>
      <c r="G50" t="s">
        <v>8</v>
      </c>
      <c r="H50" t="s">
        <v>9</v>
      </c>
    </row>
    <row r="51" spans="1:8" x14ac:dyDescent="0.25">
      <c r="A51">
        <v>231933</v>
      </c>
      <c r="B51" t="s">
        <v>63</v>
      </c>
      <c r="C51">
        <v>58</v>
      </c>
      <c r="D51">
        <v>2</v>
      </c>
      <c r="E51" t="s">
        <v>177</v>
      </c>
      <c r="F51" t="s">
        <v>122</v>
      </c>
      <c r="G51" t="s">
        <v>19</v>
      </c>
      <c r="H51" t="s">
        <v>9</v>
      </c>
    </row>
    <row r="52" spans="1:8" x14ac:dyDescent="0.25">
      <c r="A52">
        <v>232190</v>
      </c>
      <c r="B52" t="s">
        <v>63</v>
      </c>
      <c r="C52">
        <v>58</v>
      </c>
      <c r="D52">
        <v>13</v>
      </c>
      <c r="E52" t="s">
        <v>177</v>
      </c>
      <c r="F52" t="s">
        <v>115</v>
      </c>
      <c r="G52" t="s">
        <v>31</v>
      </c>
      <c r="H52" t="s">
        <v>9</v>
      </c>
    </row>
    <row r="53" spans="1:8" x14ac:dyDescent="0.25">
      <c r="A53">
        <v>232339</v>
      </c>
      <c r="B53" t="s">
        <v>63</v>
      </c>
      <c r="C53">
        <v>59</v>
      </c>
      <c r="D53">
        <v>8</v>
      </c>
      <c r="E53" t="s">
        <v>177</v>
      </c>
      <c r="F53" t="s">
        <v>96</v>
      </c>
      <c r="G53" t="s">
        <v>8</v>
      </c>
      <c r="H53" t="s">
        <v>9</v>
      </c>
    </row>
    <row r="54" spans="1:8" x14ac:dyDescent="0.25">
      <c r="A54">
        <v>233409</v>
      </c>
      <c r="B54" t="s">
        <v>63</v>
      </c>
      <c r="C54">
        <v>62</v>
      </c>
      <c r="D54">
        <v>10</v>
      </c>
      <c r="E54" t="s">
        <v>177</v>
      </c>
      <c r="F54" t="s">
        <v>43</v>
      </c>
      <c r="G54" t="s">
        <v>61</v>
      </c>
      <c r="H54" t="s">
        <v>39</v>
      </c>
    </row>
    <row r="55" spans="1:8" x14ac:dyDescent="0.25">
      <c r="A55">
        <v>233982</v>
      </c>
      <c r="B55" t="s">
        <v>63</v>
      </c>
      <c r="C55">
        <v>65</v>
      </c>
      <c r="D55">
        <v>2</v>
      </c>
      <c r="E55" t="s">
        <v>177</v>
      </c>
      <c r="F55" t="s">
        <v>7</v>
      </c>
      <c r="G55" t="s">
        <v>30</v>
      </c>
      <c r="H55" t="s">
        <v>9</v>
      </c>
    </row>
    <row r="56" spans="1:8" x14ac:dyDescent="0.25">
      <c r="A56">
        <v>235760</v>
      </c>
      <c r="B56" t="s">
        <v>68</v>
      </c>
      <c r="C56">
        <v>2</v>
      </c>
      <c r="D56">
        <v>23</v>
      </c>
      <c r="E56" t="s">
        <v>177</v>
      </c>
      <c r="F56" t="s">
        <v>33</v>
      </c>
      <c r="G56" t="s">
        <v>61</v>
      </c>
      <c r="H56" t="s">
        <v>9</v>
      </c>
    </row>
    <row r="57" spans="1:8" x14ac:dyDescent="0.25">
      <c r="A57">
        <v>235770</v>
      </c>
      <c r="B57" t="s">
        <v>68</v>
      </c>
      <c r="C57">
        <v>2</v>
      </c>
      <c r="D57">
        <v>23</v>
      </c>
      <c r="E57" t="s">
        <v>177</v>
      </c>
      <c r="F57" t="s">
        <v>123</v>
      </c>
      <c r="G57" t="s">
        <v>30</v>
      </c>
      <c r="H57" t="s">
        <v>39</v>
      </c>
    </row>
    <row r="58" spans="1:8" x14ac:dyDescent="0.25">
      <c r="A58">
        <v>235927</v>
      </c>
      <c r="B58" t="s">
        <v>68</v>
      </c>
      <c r="C58">
        <v>2</v>
      </c>
      <c r="D58">
        <v>33</v>
      </c>
      <c r="E58" t="s">
        <v>177</v>
      </c>
      <c r="F58" t="s">
        <v>124</v>
      </c>
      <c r="G58" t="s">
        <v>19</v>
      </c>
      <c r="H58" t="s">
        <v>11</v>
      </c>
    </row>
    <row r="59" spans="1:8" x14ac:dyDescent="0.25">
      <c r="A59">
        <v>235937</v>
      </c>
      <c r="B59" t="s">
        <v>68</v>
      </c>
      <c r="C59">
        <v>2</v>
      </c>
      <c r="D59">
        <v>33</v>
      </c>
      <c r="E59" t="s">
        <v>177</v>
      </c>
      <c r="F59" t="s">
        <v>70</v>
      </c>
      <c r="G59" t="s">
        <v>8</v>
      </c>
      <c r="H59" t="s">
        <v>39</v>
      </c>
    </row>
    <row r="60" spans="1:8" x14ac:dyDescent="0.25">
      <c r="A60">
        <v>235976</v>
      </c>
      <c r="B60" t="s">
        <v>68</v>
      </c>
      <c r="C60">
        <v>2</v>
      </c>
      <c r="D60">
        <v>36</v>
      </c>
      <c r="E60" t="s">
        <v>177</v>
      </c>
      <c r="F60" t="s">
        <v>125</v>
      </c>
      <c r="G60" t="s">
        <v>31</v>
      </c>
      <c r="H60" t="s">
        <v>39</v>
      </c>
    </row>
    <row r="61" spans="1:8" x14ac:dyDescent="0.25">
      <c r="A61">
        <v>236275</v>
      </c>
      <c r="B61" t="s">
        <v>68</v>
      </c>
      <c r="C61">
        <v>3</v>
      </c>
      <c r="D61">
        <v>13</v>
      </c>
      <c r="E61" t="s">
        <v>177</v>
      </c>
      <c r="F61" t="s">
        <v>126</v>
      </c>
      <c r="G61" t="s">
        <v>14</v>
      </c>
      <c r="H61" t="s">
        <v>39</v>
      </c>
    </row>
    <row r="62" spans="1:8" x14ac:dyDescent="0.25">
      <c r="A62">
        <v>236467</v>
      </c>
      <c r="B62" t="s">
        <v>68</v>
      </c>
      <c r="C62">
        <v>3</v>
      </c>
      <c r="D62">
        <v>21</v>
      </c>
      <c r="E62" t="s">
        <v>177</v>
      </c>
      <c r="F62" t="s">
        <v>127</v>
      </c>
      <c r="G62" t="s">
        <v>8</v>
      </c>
      <c r="H62" t="s">
        <v>11</v>
      </c>
    </row>
    <row r="63" spans="1:8" x14ac:dyDescent="0.25">
      <c r="A63">
        <v>237179</v>
      </c>
      <c r="B63" t="s">
        <v>68</v>
      </c>
      <c r="C63">
        <v>5</v>
      </c>
      <c r="D63">
        <v>4</v>
      </c>
      <c r="E63" t="s">
        <v>177</v>
      </c>
      <c r="F63" t="s">
        <v>96</v>
      </c>
      <c r="G63" t="s">
        <v>8</v>
      </c>
      <c r="H63" t="s">
        <v>9</v>
      </c>
    </row>
    <row r="64" spans="1:8" x14ac:dyDescent="0.25">
      <c r="A64">
        <v>237194</v>
      </c>
      <c r="B64" t="s">
        <v>68</v>
      </c>
      <c r="C64">
        <v>5</v>
      </c>
      <c r="D64">
        <v>5</v>
      </c>
      <c r="E64" t="s">
        <v>177</v>
      </c>
      <c r="F64" t="s">
        <v>96</v>
      </c>
      <c r="G64" t="s">
        <v>8</v>
      </c>
      <c r="H64" t="s">
        <v>9</v>
      </c>
    </row>
    <row r="65" spans="1:8" x14ac:dyDescent="0.25">
      <c r="A65">
        <v>238157</v>
      </c>
      <c r="B65" t="s">
        <v>68</v>
      </c>
      <c r="C65">
        <v>6</v>
      </c>
      <c r="D65">
        <v>27</v>
      </c>
      <c r="E65" t="s">
        <v>177</v>
      </c>
      <c r="F65" t="s">
        <v>128</v>
      </c>
      <c r="G65" t="s">
        <v>8</v>
      </c>
      <c r="H65" t="s">
        <v>9</v>
      </c>
    </row>
    <row r="66" spans="1:8" x14ac:dyDescent="0.25">
      <c r="A66">
        <v>238242</v>
      </c>
      <c r="B66" t="s">
        <v>68</v>
      </c>
      <c r="C66">
        <v>7</v>
      </c>
      <c r="D66">
        <v>3</v>
      </c>
      <c r="E66" t="s">
        <v>177</v>
      </c>
      <c r="F66" t="s">
        <v>124</v>
      </c>
      <c r="G66" t="s">
        <v>61</v>
      </c>
      <c r="H66" t="s">
        <v>11</v>
      </c>
    </row>
    <row r="67" spans="1:8" x14ac:dyDescent="0.25">
      <c r="A67">
        <v>238273</v>
      </c>
      <c r="B67" t="s">
        <v>68</v>
      </c>
      <c r="C67">
        <v>7</v>
      </c>
      <c r="D67">
        <v>5</v>
      </c>
      <c r="E67" t="s">
        <v>177</v>
      </c>
      <c r="F67" t="s">
        <v>124</v>
      </c>
      <c r="G67" t="s">
        <v>19</v>
      </c>
      <c r="H67" t="s">
        <v>11</v>
      </c>
    </row>
    <row r="68" spans="1:8" x14ac:dyDescent="0.25">
      <c r="A68">
        <v>241129</v>
      </c>
      <c r="B68" t="s">
        <v>68</v>
      </c>
      <c r="C68">
        <v>12</v>
      </c>
      <c r="D68">
        <v>16</v>
      </c>
      <c r="E68" t="s">
        <v>177</v>
      </c>
      <c r="F68" t="s">
        <v>70</v>
      </c>
      <c r="G68" t="s">
        <v>19</v>
      </c>
      <c r="H68" t="s">
        <v>9</v>
      </c>
    </row>
    <row r="69" spans="1:8" x14ac:dyDescent="0.25">
      <c r="A69">
        <v>243882</v>
      </c>
      <c r="B69" t="s">
        <v>68</v>
      </c>
      <c r="C69">
        <v>18</v>
      </c>
      <c r="D69">
        <v>11</v>
      </c>
      <c r="E69" t="s">
        <v>177</v>
      </c>
      <c r="F69" t="s">
        <v>124</v>
      </c>
      <c r="G69" t="s">
        <v>61</v>
      </c>
      <c r="H69" t="s">
        <v>11</v>
      </c>
    </row>
    <row r="70" spans="1:8" x14ac:dyDescent="0.25">
      <c r="A70">
        <v>245144</v>
      </c>
      <c r="B70" t="s">
        <v>68</v>
      </c>
      <c r="C70">
        <v>21</v>
      </c>
      <c r="D70">
        <v>8</v>
      </c>
      <c r="E70" t="s">
        <v>177</v>
      </c>
      <c r="F70" t="s">
        <v>75</v>
      </c>
      <c r="G70" t="s">
        <v>30</v>
      </c>
      <c r="H70" t="s">
        <v>9</v>
      </c>
    </row>
    <row r="71" spans="1:8" x14ac:dyDescent="0.25">
      <c r="A71">
        <v>248169</v>
      </c>
      <c r="B71" t="s">
        <v>68</v>
      </c>
      <c r="C71">
        <v>26</v>
      </c>
      <c r="D71">
        <v>13</v>
      </c>
      <c r="E71" t="s">
        <v>177</v>
      </c>
      <c r="F71" t="s">
        <v>124</v>
      </c>
      <c r="G71" t="s">
        <v>61</v>
      </c>
      <c r="H71" t="s">
        <v>11</v>
      </c>
    </row>
    <row r="72" spans="1:8" x14ac:dyDescent="0.25">
      <c r="A72">
        <v>251038</v>
      </c>
      <c r="B72" t="s">
        <v>68</v>
      </c>
      <c r="C72">
        <v>31</v>
      </c>
      <c r="D72">
        <v>21</v>
      </c>
      <c r="E72" t="s">
        <v>177</v>
      </c>
      <c r="F72" t="s">
        <v>13</v>
      </c>
      <c r="G72" t="s">
        <v>61</v>
      </c>
      <c r="H72" t="s">
        <v>9</v>
      </c>
    </row>
    <row r="73" spans="1:8" x14ac:dyDescent="0.25">
      <c r="A73">
        <v>252385</v>
      </c>
      <c r="B73" t="s">
        <v>68</v>
      </c>
      <c r="C73">
        <v>32</v>
      </c>
      <c r="D73">
        <v>39</v>
      </c>
      <c r="E73" t="s">
        <v>177</v>
      </c>
      <c r="F73" t="s">
        <v>75</v>
      </c>
      <c r="G73" t="s">
        <v>8</v>
      </c>
      <c r="H73" t="s">
        <v>9</v>
      </c>
    </row>
    <row r="74" spans="1:8" x14ac:dyDescent="0.25">
      <c r="A74">
        <v>257850</v>
      </c>
      <c r="B74" t="s">
        <v>68</v>
      </c>
      <c r="C74">
        <v>42</v>
      </c>
      <c r="D74">
        <v>3</v>
      </c>
      <c r="E74" t="s">
        <v>177</v>
      </c>
      <c r="F74" t="s">
        <v>116</v>
      </c>
      <c r="G74" t="s">
        <v>19</v>
      </c>
      <c r="H74" t="s">
        <v>11</v>
      </c>
    </row>
    <row r="75" spans="1:8" x14ac:dyDescent="0.25">
      <c r="A75">
        <v>261963</v>
      </c>
      <c r="B75" t="s">
        <v>68</v>
      </c>
      <c r="C75">
        <v>50</v>
      </c>
      <c r="D75">
        <v>5</v>
      </c>
      <c r="E75" t="s">
        <v>177</v>
      </c>
      <c r="F75" t="s">
        <v>129</v>
      </c>
      <c r="G75" t="s">
        <v>19</v>
      </c>
      <c r="H75" t="s">
        <v>9</v>
      </c>
    </row>
    <row r="76" spans="1:8" x14ac:dyDescent="0.25">
      <c r="A76">
        <v>267191</v>
      </c>
      <c r="B76" t="s">
        <v>73</v>
      </c>
      <c r="C76">
        <v>7</v>
      </c>
      <c r="D76">
        <v>4</v>
      </c>
      <c r="E76" t="s">
        <v>177</v>
      </c>
      <c r="F76" t="s">
        <v>75</v>
      </c>
      <c r="G76" t="s">
        <v>19</v>
      </c>
      <c r="H76" t="s">
        <v>9</v>
      </c>
    </row>
    <row r="77" spans="1:8" x14ac:dyDescent="0.25">
      <c r="A77">
        <v>268349</v>
      </c>
      <c r="B77" t="s">
        <v>73</v>
      </c>
      <c r="C77">
        <v>9</v>
      </c>
      <c r="D77">
        <v>10</v>
      </c>
      <c r="E77" t="s">
        <v>177</v>
      </c>
      <c r="F77" t="s">
        <v>75</v>
      </c>
      <c r="G77" t="s">
        <v>8</v>
      </c>
      <c r="H77" t="s">
        <v>9</v>
      </c>
    </row>
    <row r="78" spans="1:8" x14ac:dyDescent="0.25">
      <c r="A78">
        <v>269250</v>
      </c>
      <c r="B78" t="s">
        <v>73</v>
      </c>
      <c r="C78">
        <v>11</v>
      </c>
      <c r="D78">
        <v>21</v>
      </c>
      <c r="E78" t="s">
        <v>177</v>
      </c>
      <c r="F78" t="s">
        <v>75</v>
      </c>
      <c r="G78" t="s">
        <v>8</v>
      </c>
      <c r="H78" t="s">
        <v>9</v>
      </c>
    </row>
    <row r="79" spans="1:8" x14ac:dyDescent="0.25">
      <c r="A79">
        <v>270838</v>
      </c>
      <c r="B79" t="s">
        <v>73</v>
      </c>
      <c r="C79">
        <v>14</v>
      </c>
      <c r="D79">
        <v>22</v>
      </c>
      <c r="E79" t="s">
        <v>177</v>
      </c>
      <c r="F79" t="s">
        <v>33</v>
      </c>
      <c r="G79" t="s">
        <v>8</v>
      </c>
      <c r="H79" t="s">
        <v>9</v>
      </c>
    </row>
    <row r="80" spans="1:8" x14ac:dyDescent="0.25">
      <c r="A80">
        <v>270862</v>
      </c>
      <c r="B80" t="s">
        <v>73</v>
      </c>
      <c r="C80">
        <v>14</v>
      </c>
      <c r="D80">
        <v>23</v>
      </c>
      <c r="E80" t="s">
        <v>177</v>
      </c>
      <c r="F80" t="s">
        <v>33</v>
      </c>
      <c r="G80" t="s">
        <v>19</v>
      </c>
      <c r="H80" t="s">
        <v>9</v>
      </c>
    </row>
    <row r="81" spans="1:8" x14ac:dyDescent="0.25">
      <c r="A81">
        <v>271800</v>
      </c>
      <c r="B81" t="s">
        <v>73</v>
      </c>
      <c r="C81">
        <v>16</v>
      </c>
      <c r="D81">
        <v>43</v>
      </c>
      <c r="E81" t="s">
        <v>177</v>
      </c>
      <c r="F81" t="s">
        <v>75</v>
      </c>
      <c r="G81" t="s">
        <v>8</v>
      </c>
      <c r="H81" t="s">
        <v>9</v>
      </c>
    </row>
    <row r="82" spans="1:8" x14ac:dyDescent="0.25">
      <c r="A82">
        <v>272115</v>
      </c>
      <c r="B82" t="s">
        <v>73</v>
      </c>
      <c r="C82">
        <v>16</v>
      </c>
      <c r="D82">
        <v>61</v>
      </c>
      <c r="E82" t="s">
        <v>177</v>
      </c>
      <c r="F82" t="s">
        <v>112</v>
      </c>
      <c r="G82" t="s">
        <v>8</v>
      </c>
      <c r="H82" t="s">
        <v>9</v>
      </c>
    </row>
    <row r="83" spans="1:8" x14ac:dyDescent="0.25">
      <c r="A83">
        <v>274482</v>
      </c>
      <c r="B83" t="s">
        <v>73</v>
      </c>
      <c r="C83">
        <v>20</v>
      </c>
      <c r="D83">
        <v>43</v>
      </c>
      <c r="E83" t="s">
        <v>177</v>
      </c>
      <c r="F83" t="s">
        <v>112</v>
      </c>
      <c r="G83" t="s">
        <v>8</v>
      </c>
      <c r="H83" t="s">
        <v>9</v>
      </c>
    </row>
    <row r="84" spans="1:8" x14ac:dyDescent="0.25">
      <c r="A84">
        <v>274915</v>
      </c>
      <c r="B84" t="s">
        <v>73</v>
      </c>
      <c r="C84">
        <v>21</v>
      </c>
      <c r="D84">
        <v>24</v>
      </c>
      <c r="E84" t="s">
        <v>177</v>
      </c>
      <c r="F84" t="s">
        <v>47</v>
      </c>
      <c r="G84" t="s">
        <v>61</v>
      </c>
      <c r="H84" t="s">
        <v>9</v>
      </c>
    </row>
    <row r="85" spans="1:8" x14ac:dyDescent="0.25">
      <c r="A85">
        <v>274938</v>
      </c>
      <c r="B85" t="s">
        <v>73</v>
      </c>
      <c r="C85">
        <v>21</v>
      </c>
      <c r="D85">
        <v>25</v>
      </c>
      <c r="E85" t="s">
        <v>177</v>
      </c>
      <c r="F85" t="s">
        <v>47</v>
      </c>
      <c r="G85" t="s">
        <v>19</v>
      </c>
      <c r="H85" t="s">
        <v>9</v>
      </c>
    </row>
    <row r="86" spans="1:8" x14ac:dyDescent="0.25">
      <c r="A86">
        <v>275719</v>
      </c>
      <c r="B86" t="s">
        <v>73</v>
      </c>
      <c r="C86">
        <v>22</v>
      </c>
      <c r="D86">
        <v>31</v>
      </c>
      <c r="E86" t="s">
        <v>177</v>
      </c>
      <c r="F86" t="s">
        <v>75</v>
      </c>
      <c r="G86" t="s">
        <v>8</v>
      </c>
      <c r="H86" t="s">
        <v>9</v>
      </c>
    </row>
    <row r="87" spans="1:8" x14ac:dyDescent="0.25">
      <c r="A87">
        <v>283049</v>
      </c>
      <c r="B87" t="s">
        <v>73</v>
      </c>
      <c r="C87">
        <v>36</v>
      </c>
      <c r="D87">
        <v>31</v>
      </c>
      <c r="E87" t="s">
        <v>177</v>
      </c>
      <c r="F87" t="s">
        <v>112</v>
      </c>
      <c r="G87" t="s">
        <v>8</v>
      </c>
      <c r="H87" t="s">
        <v>9</v>
      </c>
    </row>
    <row r="88" spans="1:8" x14ac:dyDescent="0.25">
      <c r="A88">
        <v>291230</v>
      </c>
      <c r="B88" t="s">
        <v>79</v>
      </c>
      <c r="C88">
        <v>2</v>
      </c>
      <c r="D88">
        <v>8</v>
      </c>
      <c r="E88" t="s">
        <v>177</v>
      </c>
      <c r="F88" t="s">
        <v>130</v>
      </c>
      <c r="G88" t="s">
        <v>30</v>
      </c>
      <c r="H88" t="s">
        <v>9</v>
      </c>
    </row>
    <row r="89" spans="1:8" x14ac:dyDescent="0.25">
      <c r="A89">
        <v>291831</v>
      </c>
      <c r="B89" t="s">
        <v>79</v>
      </c>
      <c r="C89">
        <v>4</v>
      </c>
      <c r="D89">
        <v>9</v>
      </c>
      <c r="E89" t="s">
        <v>177</v>
      </c>
      <c r="F89" t="s">
        <v>131</v>
      </c>
      <c r="G89" t="s">
        <v>8</v>
      </c>
      <c r="H89" t="s">
        <v>9</v>
      </c>
    </row>
    <row r="90" spans="1:8" x14ac:dyDescent="0.25">
      <c r="A90">
        <v>295785</v>
      </c>
      <c r="B90" t="s">
        <v>132</v>
      </c>
      <c r="C90">
        <v>2</v>
      </c>
      <c r="D90">
        <v>7</v>
      </c>
      <c r="E90" t="s">
        <v>177</v>
      </c>
      <c r="F90" t="s">
        <v>17</v>
      </c>
      <c r="G90" t="s">
        <v>19</v>
      </c>
      <c r="H90" t="s">
        <v>11</v>
      </c>
    </row>
    <row r="91" spans="1:8" x14ac:dyDescent="0.25">
      <c r="A91">
        <v>301671</v>
      </c>
      <c r="B91" t="s">
        <v>133</v>
      </c>
      <c r="C91">
        <v>2</v>
      </c>
      <c r="D91">
        <v>2</v>
      </c>
      <c r="E91" t="s">
        <v>177</v>
      </c>
      <c r="F91" t="s">
        <v>134</v>
      </c>
      <c r="G91" t="s">
        <v>64</v>
      </c>
      <c r="H91" t="s">
        <v>39</v>
      </c>
    </row>
    <row r="92" spans="1:8" x14ac:dyDescent="0.25">
      <c r="A92">
        <v>309951</v>
      </c>
      <c r="B92" t="s">
        <v>85</v>
      </c>
      <c r="C92">
        <v>2</v>
      </c>
      <c r="D92">
        <v>9</v>
      </c>
      <c r="E92" t="s">
        <v>177</v>
      </c>
      <c r="F92" t="s">
        <v>12</v>
      </c>
      <c r="G92" t="s">
        <v>30</v>
      </c>
      <c r="H92" t="s">
        <v>9</v>
      </c>
    </row>
    <row r="93" spans="1:8" x14ac:dyDescent="0.25">
      <c r="A93">
        <v>310147</v>
      </c>
      <c r="B93" t="s">
        <v>85</v>
      </c>
      <c r="C93">
        <v>3</v>
      </c>
      <c r="D93">
        <v>1</v>
      </c>
      <c r="E93" t="s">
        <v>177</v>
      </c>
      <c r="F93" t="s">
        <v>43</v>
      </c>
      <c r="G93" t="s">
        <v>8</v>
      </c>
      <c r="H93" t="s">
        <v>39</v>
      </c>
    </row>
    <row r="94" spans="1:8" x14ac:dyDescent="0.25">
      <c r="A94">
        <v>310732</v>
      </c>
      <c r="B94" t="s">
        <v>86</v>
      </c>
      <c r="C94">
        <v>1</v>
      </c>
      <c r="D94">
        <v>6</v>
      </c>
      <c r="E94" t="s">
        <v>177</v>
      </c>
      <c r="F94" t="s">
        <v>96</v>
      </c>
      <c r="G94" t="s">
        <v>30</v>
      </c>
      <c r="H94" t="s">
        <v>9</v>
      </c>
    </row>
    <row r="95" spans="1:8" x14ac:dyDescent="0.25">
      <c r="A95">
        <v>311115</v>
      </c>
      <c r="B95" t="s">
        <v>86</v>
      </c>
      <c r="C95">
        <v>5</v>
      </c>
      <c r="D95">
        <v>9</v>
      </c>
      <c r="E95" t="s">
        <v>177</v>
      </c>
      <c r="F95" t="s">
        <v>45</v>
      </c>
      <c r="G95" t="s">
        <v>61</v>
      </c>
      <c r="H95" t="s">
        <v>11</v>
      </c>
    </row>
    <row r="96" spans="1:8" x14ac:dyDescent="0.25">
      <c r="A96">
        <v>312887</v>
      </c>
      <c r="B96" t="s">
        <v>86</v>
      </c>
      <c r="C96">
        <v>18</v>
      </c>
      <c r="D96">
        <v>22</v>
      </c>
      <c r="E96" t="s">
        <v>177</v>
      </c>
      <c r="F96" t="s">
        <v>12</v>
      </c>
      <c r="G96" t="s">
        <v>8</v>
      </c>
      <c r="H96" t="s">
        <v>9</v>
      </c>
    </row>
    <row r="97" spans="1:8" x14ac:dyDescent="0.25">
      <c r="A97">
        <v>312996</v>
      </c>
      <c r="B97" t="s">
        <v>86</v>
      </c>
      <c r="C97">
        <v>18</v>
      </c>
      <c r="D97">
        <v>33</v>
      </c>
      <c r="E97" t="s">
        <v>177</v>
      </c>
      <c r="F97" t="s">
        <v>75</v>
      </c>
      <c r="G97" t="s">
        <v>14</v>
      </c>
      <c r="H97" t="s">
        <v>9</v>
      </c>
    </row>
    <row r="98" spans="1:8" x14ac:dyDescent="0.25">
      <c r="A98">
        <v>314105</v>
      </c>
      <c r="B98" t="s">
        <v>86</v>
      </c>
      <c r="C98">
        <v>25</v>
      </c>
      <c r="D98">
        <v>4</v>
      </c>
      <c r="E98" t="s">
        <v>177</v>
      </c>
      <c r="F98" t="s">
        <v>96</v>
      </c>
      <c r="G98" t="s">
        <v>61</v>
      </c>
      <c r="H98" t="s">
        <v>11</v>
      </c>
    </row>
    <row r="99" spans="1:8" x14ac:dyDescent="0.25">
      <c r="A99">
        <v>314162</v>
      </c>
      <c r="B99" t="s">
        <v>86</v>
      </c>
      <c r="C99">
        <v>25</v>
      </c>
      <c r="D99">
        <v>9</v>
      </c>
      <c r="E99" t="s">
        <v>177</v>
      </c>
      <c r="F99" t="s">
        <v>70</v>
      </c>
      <c r="G99" t="s">
        <v>19</v>
      </c>
      <c r="H99" t="s">
        <v>39</v>
      </c>
    </row>
    <row r="100" spans="1:8" x14ac:dyDescent="0.25">
      <c r="A100">
        <v>314532</v>
      </c>
      <c r="B100" t="s">
        <v>86</v>
      </c>
      <c r="C100">
        <v>27</v>
      </c>
      <c r="D100">
        <v>11</v>
      </c>
      <c r="E100" t="s">
        <v>177</v>
      </c>
      <c r="F100" t="s">
        <v>46</v>
      </c>
      <c r="G100" t="s">
        <v>61</v>
      </c>
      <c r="H100" t="s">
        <v>11</v>
      </c>
    </row>
    <row r="101" spans="1:8" x14ac:dyDescent="0.25">
      <c r="A101">
        <v>316258</v>
      </c>
      <c r="B101" t="s">
        <v>86</v>
      </c>
      <c r="C101">
        <v>37</v>
      </c>
      <c r="D101">
        <v>5</v>
      </c>
      <c r="E101" t="s">
        <v>177</v>
      </c>
      <c r="F101" t="s">
        <v>135</v>
      </c>
      <c r="G101" t="s">
        <v>61</v>
      </c>
      <c r="H101" t="s">
        <v>9</v>
      </c>
    </row>
    <row r="102" spans="1:8" x14ac:dyDescent="0.25">
      <c r="A102">
        <v>316288</v>
      </c>
      <c r="B102" t="s">
        <v>86</v>
      </c>
      <c r="C102">
        <v>37</v>
      </c>
      <c r="D102">
        <v>7</v>
      </c>
      <c r="E102" t="s">
        <v>177</v>
      </c>
      <c r="F102" t="s">
        <v>111</v>
      </c>
      <c r="G102" t="s">
        <v>30</v>
      </c>
      <c r="H102" t="s">
        <v>11</v>
      </c>
    </row>
    <row r="103" spans="1:8" x14ac:dyDescent="0.25">
      <c r="A103">
        <v>316364</v>
      </c>
      <c r="B103" t="s">
        <v>86</v>
      </c>
      <c r="C103">
        <v>37</v>
      </c>
      <c r="D103">
        <v>14</v>
      </c>
      <c r="E103" t="s">
        <v>177</v>
      </c>
      <c r="F103" t="s">
        <v>136</v>
      </c>
      <c r="G103" t="s">
        <v>31</v>
      </c>
      <c r="H103" t="s">
        <v>9</v>
      </c>
    </row>
    <row r="104" spans="1:8" x14ac:dyDescent="0.25">
      <c r="A104">
        <v>316448</v>
      </c>
      <c r="B104" t="s">
        <v>86</v>
      </c>
      <c r="C104">
        <v>37</v>
      </c>
      <c r="D104">
        <v>23</v>
      </c>
      <c r="E104" t="s">
        <v>177</v>
      </c>
      <c r="F104" t="s">
        <v>122</v>
      </c>
      <c r="G104" t="s">
        <v>19</v>
      </c>
      <c r="H104" t="s">
        <v>9</v>
      </c>
    </row>
    <row r="105" spans="1:8" x14ac:dyDescent="0.25">
      <c r="A105">
        <v>316552</v>
      </c>
      <c r="B105" t="s">
        <v>86</v>
      </c>
      <c r="C105">
        <v>37</v>
      </c>
      <c r="D105">
        <v>34</v>
      </c>
      <c r="E105" t="s">
        <v>177</v>
      </c>
      <c r="F105" t="s">
        <v>12</v>
      </c>
      <c r="G105" t="s">
        <v>61</v>
      </c>
      <c r="H105" t="s">
        <v>9</v>
      </c>
    </row>
    <row r="106" spans="1:8" x14ac:dyDescent="0.25">
      <c r="A106">
        <v>316840</v>
      </c>
      <c r="B106" t="s">
        <v>86</v>
      </c>
      <c r="C106">
        <v>39</v>
      </c>
      <c r="D106">
        <v>2</v>
      </c>
      <c r="E106" t="s">
        <v>177</v>
      </c>
      <c r="F106" t="s">
        <v>12</v>
      </c>
      <c r="G106" t="s">
        <v>19</v>
      </c>
      <c r="H106" t="s">
        <v>9</v>
      </c>
    </row>
    <row r="107" spans="1:8" x14ac:dyDescent="0.25">
      <c r="A107">
        <v>318860</v>
      </c>
      <c r="B107" t="s">
        <v>86</v>
      </c>
      <c r="C107">
        <v>50</v>
      </c>
      <c r="D107">
        <v>23</v>
      </c>
      <c r="E107" t="s">
        <v>177</v>
      </c>
      <c r="F107" t="s">
        <v>47</v>
      </c>
      <c r="G107" t="s">
        <v>30</v>
      </c>
      <c r="H107" t="s">
        <v>9</v>
      </c>
    </row>
    <row r="108" spans="1:8" x14ac:dyDescent="0.25">
      <c r="A108">
        <v>319000</v>
      </c>
      <c r="B108" t="s">
        <v>86</v>
      </c>
      <c r="C108">
        <v>51</v>
      </c>
      <c r="D108">
        <v>15</v>
      </c>
      <c r="E108" t="s">
        <v>177</v>
      </c>
      <c r="F108" t="s">
        <v>70</v>
      </c>
      <c r="G108" t="s">
        <v>19</v>
      </c>
      <c r="H108" t="s">
        <v>39</v>
      </c>
    </row>
    <row r="109" spans="1:8" x14ac:dyDescent="0.25">
      <c r="A109">
        <v>321174</v>
      </c>
      <c r="B109" t="s">
        <v>86</v>
      </c>
      <c r="C109">
        <v>67</v>
      </c>
      <c r="D109">
        <v>3</v>
      </c>
      <c r="E109" t="s">
        <v>177</v>
      </c>
      <c r="F109" t="s">
        <v>96</v>
      </c>
      <c r="G109" t="s">
        <v>31</v>
      </c>
      <c r="H109" t="s">
        <v>9</v>
      </c>
    </row>
    <row r="110" spans="1:8" x14ac:dyDescent="0.25">
      <c r="A110">
        <v>325376</v>
      </c>
      <c r="B110" t="s">
        <v>86</v>
      </c>
      <c r="C110">
        <v>86</v>
      </c>
      <c r="D110">
        <v>11</v>
      </c>
      <c r="E110" t="s">
        <v>177</v>
      </c>
      <c r="F110" t="s">
        <v>46</v>
      </c>
      <c r="G110" t="s">
        <v>61</v>
      </c>
      <c r="H110" t="s">
        <v>11</v>
      </c>
    </row>
    <row r="111" spans="1:8" x14ac:dyDescent="0.25">
      <c r="A111">
        <v>327069</v>
      </c>
      <c r="B111" t="s">
        <v>86</v>
      </c>
      <c r="C111">
        <v>95</v>
      </c>
      <c r="D111">
        <v>10</v>
      </c>
      <c r="E111" t="s">
        <v>177</v>
      </c>
      <c r="F111" t="s">
        <v>96</v>
      </c>
      <c r="G111" t="s">
        <v>8</v>
      </c>
      <c r="H111" t="s">
        <v>9</v>
      </c>
    </row>
    <row r="112" spans="1:8" x14ac:dyDescent="0.25">
      <c r="A112">
        <v>328068</v>
      </c>
      <c r="B112" t="s">
        <v>86</v>
      </c>
      <c r="C112">
        <v>103</v>
      </c>
      <c r="D112">
        <v>7</v>
      </c>
      <c r="E112" t="s">
        <v>177</v>
      </c>
      <c r="F112" t="s">
        <v>96</v>
      </c>
      <c r="G112" t="s">
        <v>19</v>
      </c>
      <c r="H112" t="s">
        <v>11</v>
      </c>
    </row>
    <row r="113" spans="1:8" x14ac:dyDescent="0.25">
      <c r="A113">
        <v>331508</v>
      </c>
      <c r="B113" t="s">
        <v>86</v>
      </c>
      <c r="C113">
        <v>119</v>
      </c>
      <c r="D113">
        <v>26</v>
      </c>
      <c r="E113" t="s">
        <v>177</v>
      </c>
      <c r="F113" t="s">
        <v>137</v>
      </c>
      <c r="G113" t="s">
        <v>8</v>
      </c>
      <c r="H113" t="s">
        <v>39</v>
      </c>
    </row>
    <row r="114" spans="1:8" x14ac:dyDescent="0.25">
      <c r="A114">
        <v>331515</v>
      </c>
      <c r="B114" t="s">
        <v>86</v>
      </c>
      <c r="C114">
        <v>119</v>
      </c>
      <c r="D114">
        <v>27</v>
      </c>
      <c r="E114" t="s">
        <v>177</v>
      </c>
      <c r="F114" t="s">
        <v>138</v>
      </c>
      <c r="G114" t="s">
        <v>61</v>
      </c>
      <c r="H114" t="s">
        <v>11</v>
      </c>
    </row>
    <row r="115" spans="1:8" x14ac:dyDescent="0.25">
      <c r="A115">
        <v>331529</v>
      </c>
      <c r="B115" t="s">
        <v>86</v>
      </c>
      <c r="C115">
        <v>119</v>
      </c>
      <c r="D115">
        <v>29</v>
      </c>
      <c r="E115" t="s">
        <v>177</v>
      </c>
      <c r="F115" t="s">
        <v>22</v>
      </c>
      <c r="G115" t="s">
        <v>61</v>
      </c>
      <c r="H115" t="s">
        <v>11</v>
      </c>
    </row>
    <row r="116" spans="1:8" x14ac:dyDescent="0.25">
      <c r="A116">
        <v>331536</v>
      </c>
      <c r="B116" t="s">
        <v>86</v>
      </c>
      <c r="C116">
        <v>119</v>
      </c>
      <c r="D116">
        <v>30</v>
      </c>
      <c r="E116" t="s">
        <v>177</v>
      </c>
      <c r="F116" t="s">
        <v>67</v>
      </c>
      <c r="G116" t="s">
        <v>8</v>
      </c>
      <c r="H116" t="s">
        <v>9</v>
      </c>
    </row>
    <row r="117" spans="1:8" x14ac:dyDescent="0.25">
      <c r="A117">
        <v>331547</v>
      </c>
      <c r="B117" t="s">
        <v>86</v>
      </c>
      <c r="C117">
        <v>119</v>
      </c>
      <c r="D117">
        <v>32</v>
      </c>
      <c r="E117" t="s">
        <v>177</v>
      </c>
      <c r="F117" t="s">
        <v>54</v>
      </c>
      <c r="G117" t="s">
        <v>19</v>
      </c>
      <c r="H117" t="s">
        <v>9</v>
      </c>
    </row>
    <row r="118" spans="1:8" x14ac:dyDescent="0.25">
      <c r="A118">
        <v>331551</v>
      </c>
      <c r="B118" t="s">
        <v>86</v>
      </c>
      <c r="C118">
        <v>119</v>
      </c>
      <c r="D118">
        <v>33</v>
      </c>
      <c r="E118" t="s">
        <v>177</v>
      </c>
      <c r="F118" t="s">
        <v>46</v>
      </c>
      <c r="G118" t="s">
        <v>61</v>
      </c>
      <c r="H118" t="s">
        <v>11</v>
      </c>
    </row>
    <row r="119" spans="1:8" x14ac:dyDescent="0.25">
      <c r="A119">
        <v>331752</v>
      </c>
      <c r="B119" t="s">
        <v>86</v>
      </c>
      <c r="C119">
        <v>119</v>
      </c>
      <c r="D119">
        <v>59</v>
      </c>
      <c r="E119" t="s">
        <v>177</v>
      </c>
      <c r="F119" t="s">
        <v>139</v>
      </c>
      <c r="G119" t="s">
        <v>8</v>
      </c>
      <c r="H119" t="s">
        <v>39</v>
      </c>
    </row>
    <row r="120" spans="1:8" x14ac:dyDescent="0.25">
      <c r="A120">
        <v>334373</v>
      </c>
      <c r="B120" t="s">
        <v>86</v>
      </c>
      <c r="C120">
        <v>139</v>
      </c>
      <c r="D120">
        <v>3</v>
      </c>
      <c r="E120" t="s">
        <v>177</v>
      </c>
      <c r="F120" t="s">
        <v>140</v>
      </c>
      <c r="G120" t="s">
        <v>8</v>
      </c>
      <c r="H120" t="s">
        <v>11</v>
      </c>
    </row>
    <row r="121" spans="1:8" x14ac:dyDescent="0.25">
      <c r="A121">
        <v>335012</v>
      </c>
      <c r="B121" t="s">
        <v>86</v>
      </c>
      <c r="C121">
        <v>143</v>
      </c>
      <c r="D121">
        <v>8</v>
      </c>
      <c r="E121" t="s">
        <v>177</v>
      </c>
      <c r="F121" t="s">
        <v>96</v>
      </c>
      <c r="G121" t="s">
        <v>61</v>
      </c>
      <c r="H121" t="s">
        <v>11</v>
      </c>
    </row>
    <row r="122" spans="1:8" x14ac:dyDescent="0.25">
      <c r="A122">
        <v>335543</v>
      </c>
      <c r="B122" t="s">
        <v>86</v>
      </c>
      <c r="C122">
        <v>146</v>
      </c>
      <c r="D122">
        <v>9</v>
      </c>
      <c r="E122" t="s">
        <v>177</v>
      </c>
      <c r="F122" t="s">
        <v>141</v>
      </c>
      <c r="G122" t="s">
        <v>19</v>
      </c>
      <c r="H122" t="s">
        <v>39</v>
      </c>
    </row>
    <row r="123" spans="1:8" x14ac:dyDescent="0.25">
      <c r="A123">
        <v>339391</v>
      </c>
      <c r="B123" t="s">
        <v>91</v>
      </c>
      <c r="C123">
        <v>13</v>
      </c>
      <c r="D123">
        <v>15</v>
      </c>
      <c r="E123" t="s">
        <v>177</v>
      </c>
      <c r="F123" t="s">
        <v>142</v>
      </c>
      <c r="G123" t="s">
        <v>19</v>
      </c>
      <c r="H123" t="s">
        <v>11</v>
      </c>
    </row>
    <row r="124" spans="1:8" x14ac:dyDescent="0.25">
      <c r="A124">
        <v>340375</v>
      </c>
      <c r="B124" t="s">
        <v>91</v>
      </c>
      <c r="C124">
        <v>17</v>
      </c>
      <c r="D124">
        <v>9</v>
      </c>
      <c r="E124" t="s">
        <v>177</v>
      </c>
      <c r="F124" t="s">
        <v>143</v>
      </c>
      <c r="G124" t="s">
        <v>19</v>
      </c>
      <c r="H124" t="s">
        <v>9</v>
      </c>
    </row>
    <row r="125" spans="1:8" x14ac:dyDescent="0.25">
      <c r="A125">
        <v>340731</v>
      </c>
      <c r="B125" t="s">
        <v>91</v>
      </c>
      <c r="C125">
        <v>19</v>
      </c>
      <c r="D125">
        <v>12</v>
      </c>
      <c r="E125" t="s">
        <v>177</v>
      </c>
      <c r="F125" t="s">
        <v>144</v>
      </c>
      <c r="G125" t="s">
        <v>14</v>
      </c>
      <c r="H125" t="s">
        <v>9</v>
      </c>
    </row>
    <row r="126" spans="1:8" x14ac:dyDescent="0.25">
      <c r="A126">
        <v>341299</v>
      </c>
      <c r="B126" t="s">
        <v>91</v>
      </c>
      <c r="C126">
        <v>21</v>
      </c>
      <c r="D126">
        <v>14</v>
      </c>
      <c r="E126" t="s">
        <v>177</v>
      </c>
      <c r="F126" t="s">
        <v>122</v>
      </c>
      <c r="G126" t="s">
        <v>8</v>
      </c>
      <c r="H126" t="s">
        <v>9</v>
      </c>
    </row>
    <row r="127" spans="1:8" x14ac:dyDescent="0.25">
      <c r="A127">
        <v>341434</v>
      </c>
      <c r="B127" t="s">
        <v>91</v>
      </c>
      <c r="C127">
        <v>21</v>
      </c>
      <c r="D127">
        <v>29</v>
      </c>
      <c r="E127" t="s">
        <v>177</v>
      </c>
      <c r="F127" t="s">
        <v>129</v>
      </c>
      <c r="G127" t="s">
        <v>8</v>
      </c>
      <c r="H127" t="s">
        <v>9</v>
      </c>
    </row>
    <row r="128" spans="1:8" x14ac:dyDescent="0.25">
      <c r="A128">
        <v>341452</v>
      </c>
      <c r="B128" t="s">
        <v>91</v>
      </c>
      <c r="C128">
        <v>21</v>
      </c>
      <c r="D128">
        <v>31</v>
      </c>
      <c r="E128" t="s">
        <v>177</v>
      </c>
      <c r="F128" t="s">
        <v>116</v>
      </c>
      <c r="G128" t="s">
        <v>19</v>
      </c>
      <c r="H128" t="s">
        <v>11</v>
      </c>
    </row>
    <row r="129" spans="1:8" x14ac:dyDescent="0.25">
      <c r="A129">
        <v>341519</v>
      </c>
      <c r="B129" t="s">
        <v>91</v>
      </c>
      <c r="C129">
        <v>22</v>
      </c>
      <c r="D129">
        <v>3</v>
      </c>
      <c r="E129" t="s">
        <v>177</v>
      </c>
      <c r="F129" t="s">
        <v>145</v>
      </c>
      <c r="G129" t="s">
        <v>19</v>
      </c>
      <c r="H129" t="s">
        <v>11</v>
      </c>
    </row>
    <row r="130" spans="1:8" x14ac:dyDescent="0.25">
      <c r="A130">
        <v>341846</v>
      </c>
      <c r="B130" t="s">
        <v>91</v>
      </c>
      <c r="C130">
        <v>23</v>
      </c>
      <c r="D130">
        <v>10</v>
      </c>
      <c r="E130" t="s">
        <v>177</v>
      </c>
      <c r="F130" t="s">
        <v>96</v>
      </c>
      <c r="G130" t="s">
        <v>8</v>
      </c>
      <c r="H130" t="s">
        <v>9</v>
      </c>
    </row>
    <row r="131" spans="1:8" x14ac:dyDescent="0.25">
      <c r="A131">
        <v>341859</v>
      </c>
      <c r="B131" t="s">
        <v>91</v>
      </c>
      <c r="C131">
        <v>23</v>
      </c>
      <c r="D131">
        <v>11</v>
      </c>
      <c r="E131" t="s">
        <v>177</v>
      </c>
      <c r="F131" t="s">
        <v>12</v>
      </c>
      <c r="G131" t="s">
        <v>8</v>
      </c>
      <c r="H131" t="s">
        <v>9</v>
      </c>
    </row>
    <row r="132" spans="1:8" x14ac:dyDescent="0.25">
      <c r="A132">
        <v>342041</v>
      </c>
      <c r="B132" t="s">
        <v>91</v>
      </c>
      <c r="C132">
        <v>24</v>
      </c>
      <c r="D132">
        <v>13</v>
      </c>
      <c r="E132" t="s">
        <v>177</v>
      </c>
      <c r="F132" t="s">
        <v>146</v>
      </c>
      <c r="G132" t="s">
        <v>8</v>
      </c>
      <c r="H132" t="s">
        <v>11</v>
      </c>
    </row>
    <row r="133" spans="1:8" x14ac:dyDescent="0.25">
      <c r="A133">
        <v>342110</v>
      </c>
      <c r="B133" t="s">
        <v>91</v>
      </c>
      <c r="C133">
        <v>24</v>
      </c>
      <c r="D133">
        <v>18</v>
      </c>
      <c r="E133" t="s">
        <v>177</v>
      </c>
      <c r="F133" t="s">
        <v>43</v>
      </c>
      <c r="G133" t="s">
        <v>19</v>
      </c>
      <c r="H133" t="s">
        <v>9</v>
      </c>
    </row>
    <row r="134" spans="1:8" x14ac:dyDescent="0.25">
      <c r="A134">
        <v>342804</v>
      </c>
      <c r="B134" t="s">
        <v>91</v>
      </c>
      <c r="C134">
        <v>28</v>
      </c>
      <c r="D134">
        <v>23</v>
      </c>
      <c r="E134" t="s">
        <v>177</v>
      </c>
      <c r="F134" t="s">
        <v>138</v>
      </c>
      <c r="G134" t="s">
        <v>8</v>
      </c>
      <c r="H134" t="s">
        <v>11</v>
      </c>
    </row>
    <row r="135" spans="1:8" x14ac:dyDescent="0.25">
      <c r="A135">
        <v>343087</v>
      </c>
      <c r="B135" t="s">
        <v>91</v>
      </c>
      <c r="C135">
        <v>29</v>
      </c>
      <c r="D135">
        <v>25</v>
      </c>
      <c r="E135" t="s">
        <v>177</v>
      </c>
      <c r="F135" t="s">
        <v>67</v>
      </c>
      <c r="G135" t="s">
        <v>19</v>
      </c>
      <c r="H135" t="s">
        <v>9</v>
      </c>
    </row>
    <row r="136" spans="1:8" x14ac:dyDescent="0.25">
      <c r="A136">
        <v>343434</v>
      </c>
      <c r="B136" t="s">
        <v>91</v>
      </c>
      <c r="C136">
        <v>31</v>
      </c>
      <c r="D136">
        <v>4</v>
      </c>
      <c r="E136" t="s">
        <v>177</v>
      </c>
      <c r="F136" t="s">
        <v>33</v>
      </c>
      <c r="G136" t="s">
        <v>19</v>
      </c>
      <c r="H136" t="s">
        <v>9</v>
      </c>
    </row>
    <row r="137" spans="1:8" x14ac:dyDescent="0.25">
      <c r="A137">
        <v>344622</v>
      </c>
      <c r="B137" t="s">
        <v>91</v>
      </c>
      <c r="C137">
        <v>34</v>
      </c>
      <c r="D137">
        <v>27</v>
      </c>
      <c r="E137" t="s">
        <v>177</v>
      </c>
      <c r="F137" t="s">
        <v>50</v>
      </c>
      <c r="G137" t="s">
        <v>8</v>
      </c>
      <c r="H137" t="s">
        <v>11</v>
      </c>
    </row>
    <row r="138" spans="1:8" x14ac:dyDescent="0.25">
      <c r="A138">
        <v>345106</v>
      </c>
      <c r="B138" t="s">
        <v>91</v>
      </c>
      <c r="C138">
        <v>36</v>
      </c>
      <c r="D138">
        <v>23</v>
      </c>
      <c r="E138" t="s">
        <v>177</v>
      </c>
      <c r="F138" t="s">
        <v>131</v>
      </c>
      <c r="G138" t="s">
        <v>8</v>
      </c>
      <c r="H138" t="s">
        <v>9</v>
      </c>
    </row>
    <row r="139" spans="1:8" x14ac:dyDescent="0.25">
      <c r="A139">
        <v>347316</v>
      </c>
      <c r="B139" t="s">
        <v>93</v>
      </c>
      <c r="C139">
        <v>2</v>
      </c>
      <c r="D139">
        <v>8</v>
      </c>
      <c r="E139" t="s">
        <v>177</v>
      </c>
      <c r="F139" t="s">
        <v>12</v>
      </c>
      <c r="G139" t="s">
        <v>19</v>
      </c>
      <c r="H139" t="s">
        <v>9</v>
      </c>
    </row>
    <row r="140" spans="1:8" x14ac:dyDescent="0.25">
      <c r="A140">
        <v>347648</v>
      </c>
      <c r="B140" t="s">
        <v>93</v>
      </c>
      <c r="C140">
        <v>3</v>
      </c>
      <c r="D140">
        <v>23</v>
      </c>
      <c r="E140" t="s">
        <v>177</v>
      </c>
      <c r="F140" t="s">
        <v>7</v>
      </c>
      <c r="G140" t="s">
        <v>19</v>
      </c>
      <c r="H140" t="s">
        <v>9</v>
      </c>
    </row>
    <row r="141" spans="1:8" x14ac:dyDescent="0.25">
      <c r="A141">
        <v>348089</v>
      </c>
      <c r="B141" t="s">
        <v>93</v>
      </c>
      <c r="C141">
        <v>5</v>
      </c>
      <c r="D141">
        <v>8</v>
      </c>
      <c r="E141" t="s">
        <v>177</v>
      </c>
      <c r="F141" t="s">
        <v>147</v>
      </c>
      <c r="G141" t="s">
        <v>61</v>
      </c>
      <c r="H141" t="s">
        <v>11</v>
      </c>
    </row>
    <row r="142" spans="1:8" x14ac:dyDescent="0.25">
      <c r="A142">
        <v>348304</v>
      </c>
      <c r="B142" t="s">
        <v>93</v>
      </c>
      <c r="C142">
        <v>6</v>
      </c>
      <c r="D142">
        <v>6</v>
      </c>
      <c r="E142" t="s">
        <v>177</v>
      </c>
      <c r="F142" t="s">
        <v>33</v>
      </c>
      <c r="G142" t="s">
        <v>61</v>
      </c>
      <c r="H142" t="s">
        <v>9</v>
      </c>
    </row>
    <row r="143" spans="1:8" x14ac:dyDescent="0.25">
      <c r="A143">
        <v>348963</v>
      </c>
      <c r="B143" t="s">
        <v>93</v>
      </c>
      <c r="C143">
        <v>8</v>
      </c>
      <c r="D143">
        <v>13</v>
      </c>
      <c r="E143" t="s">
        <v>177</v>
      </c>
      <c r="F143" t="s">
        <v>148</v>
      </c>
      <c r="G143" t="s">
        <v>8</v>
      </c>
      <c r="H143" t="s">
        <v>9</v>
      </c>
    </row>
    <row r="144" spans="1:8" x14ac:dyDescent="0.25">
      <c r="A144">
        <v>349029</v>
      </c>
      <c r="B144" t="s">
        <v>93</v>
      </c>
      <c r="C144">
        <v>8</v>
      </c>
      <c r="D144">
        <v>22</v>
      </c>
      <c r="E144" t="s">
        <v>177</v>
      </c>
      <c r="F144" t="s">
        <v>149</v>
      </c>
      <c r="G144" t="s">
        <v>8</v>
      </c>
      <c r="H144" t="s">
        <v>9</v>
      </c>
    </row>
    <row r="145" spans="1:8" x14ac:dyDescent="0.25">
      <c r="A145">
        <v>349138</v>
      </c>
      <c r="B145" t="s">
        <v>93</v>
      </c>
      <c r="C145">
        <v>8</v>
      </c>
      <c r="D145">
        <v>32</v>
      </c>
      <c r="E145" t="s">
        <v>177</v>
      </c>
      <c r="F145" t="s">
        <v>12</v>
      </c>
      <c r="G145" t="s">
        <v>19</v>
      </c>
      <c r="H145" t="s">
        <v>9</v>
      </c>
    </row>
    <row r="146" spans="1:8" x14ac:dyDescent="0.25">
      <c r="A146">
        <v>349414</v>
      </c>
      <c r="B146" t="s">
        <v>93</v>
      </c>
      <c r="C146">
        <v>10</v>
      </c>
      <c r="D146">
        <v>9</v>
      </c>
      <c r="E146" t="s">
        <v>177</v>
      </c>
      <c r="F146" t="s">
        <v>150</v>
      </c>
      <c r="G146" t="s">
        <v>30</v>
      </c>
      <c r="H146" t="s">
        <v>39</v>
      </c>
    </row>
    <row r="147" spans="1:8" x14ac:dyDescent="0.25">
      <c r="A147">
        <v>349668</v>
      </c>
      <c r="B147" t="s">
        <v>93</v>
      </c>
      <c r="C147">
        <v>11</v>
      </c>
      <c r="D147">
        <v>5</v>
      </c>
      <c r="E147" t="s">
        <v>177</v>
      </c>
      <c r="F147" t="s">
        <v>45</v>
      </c>
      <c r="G147" t="s">
        <v>19</v>
      </c>
      <c r="H147" t="s">
        <v>39</v>
      </c>
    </row>
    <row r="148" spans="1:8" x14ac:dyDescent="0.25">
      <c r="A148">
        <v>350214</v>
      </c>
      <c r="B148" t="s">
        <v>93</v>
      </c>
      <c r="C148">
        <v>13</v>
      </c>
      <c r="D148">
        <v>6</v>
      </c>
      <c r="E148" t="s">
        <v>177</v>
      </c>
      <c r="F148" t="s">
        <v>151</v>
      </c>
      <c r="G148" t="s">
        <v>19</v>
      </c>
      <c r="H148" t="s">
        <v>9</v>
      </c>
    </row>
    <row r="149" spans="1:8" x14ac:dyDescent="0.25">
      <c r="A149">
        <v>350462</v>
      </c>
      <c r="B149" t="s">
        <v>93</v>
      </c>
      <c r="C149">
        <v>14</v>
      </c>
      <c r="D149">
        <v>8</v>
      </c>
      <c r="E149" t="s">
        <v>177</v>
      </c>
      <c r="F149" t="s">
        <v>138</v>
      </c>
      <c r="G149" t="s">
        <v>31</v>
      </c>
      <c r="H149" t="s">
        <v>11</v>
      </c>
    </row>
    <row r="150" spans="1:8" x14ac:dyDescent="0.25">
      <c r="A150">
        <v>351076</v>
      </c>
      <c r="B150" t="s">
        <v>93</v>
      </c>
      <c r="C150">
        <v>16</v>
      </c>
      <c r="D150">
        <v>7</v>
      </c>
      <c r="E150" t="s">
        <v>177</v>
      </c>
      <c r="F150" t="s">
        <v>152</v>
      </c>
      <c r="G150" t="s">
        <v>31</v>
      </c>
      <c r="H150" t="s">
        <v>9</v>
      </c>
    </row>
    <row r="151" spans="1:8" x14ac:dyDescent="0.25">
      <c r="A151">
        <v>351096</v>
      </c>
      <c r="B151" t="s">
        <v>93</v>
      </c>
      <c r="C151">
        <v>16</v>
      </c>
      <c r="D151">
        <v>9</v>
      </c>
      <c r="E151" t="s">
        <v>177</v>
      </c>
      <c r="F151" t="s">
        <v>139</v>
      </c>
      <c r="G151" t="s">
        <v>19</v>
      </c>
      <c r="H151" t="s">
        <v>39</v>
      </c>
    </row>
    <row r="152" spans="1:8" x14ac:dyDescent="0.25">
      <c r="A152">
        <v>351175</v>
      </c>
      <c r="B152" t="s">
        <v>93</v>
      </c>
      <c r="C152">
        <v>16</v>
      </c>
      <c r="D152">
        <v>17</v>
      </c>
      <c r="E152" t="s">
        <v>177</v>
      </c>
      <c r="F152" t="s">
        <v>151</v>
      </c>
      <c r="G152" t="s">
        <v>30</v>
      </c>
      <c r="H152" t="s">
        <v>9</v>
      </c>
    </row>
    <row r="153" spans="1:8" x14ac:dyDescent="0.25">
      <c r="A153">
        <v>351865</v>
      </c>
      <c r="B153" t="s">
        <v>93</v>
      </c>
      <c r="C153">
        <v>19</v>
      </c>
      <c r="D153">
        <v>3</v>
      </c>
      <c r="E153" t="s">
        <v>177</v>
      </c>
      <c r="F153" t="s">
        <v>153</v>
      </c>
      <c r="G153" t="s">
        <v>19</v>
      </c>
      <c r="H153" t="s">
        <v>39</v>
      </c>
    </row>
    <row r="154" spans="1:8" x14ac:dyDescent="0.25">
      <c r="A154">
        <v>352354</v>
      </c>
      <c r="B154" t="s">
        <v>93</v>
      </c>
      <c r="C154">
        <v>20</v>
      </c>
      <c r="D154">
        <v>24</v>
      </c>
      <c r="E154" t="s">
        <v>177</v>
      </c>
      <c r="F154" t="s">
        <v>138</v>
      </c>
      <c r="G154" t="s">
        <v>19</v>
      </c>
      <c r="H154" t="s">
        <v>9</v>
      </c>
    </row>
    <row r="155" spans="1:8" x14ac:dyDescent="0.25">
      <c r="A155">
        <v>352687</v>
      </c>
      <c r="B155" t="s">
        <v>93</v>
      </c>
      <c r="C155">
        <v>21</v>
      </c>
      <c r="D155">
        <v>29</v>
      </c>
      <c r="E155" t="s">
        <v>177</v>
      </c>
      <c r="F155" t="s">
        <v>138</v>
      </c>
      <c r="G155" t="s">
        <v>19</v>
      </c>
      <c r="H155" t="s">
        <v>9</v>
      </c>
    </row>
    <row r="156" spans="1:8" x14ac:dyDescent="0.25">
      <c r="A156">
        <v>353251</v>
      </c>
      <c r="B156" t="s">
        <v>93</v>
      </c>
      <c r="C156">
        <v>23</v>
      </c>
      <c r="D156">
        <v>26</v>
      </c>
      <c r="E156" t="s">
        <v>177</v>
      </c>
      <c r="F156" t="s">
        <v>151</v>
      </c>
      <c r="G156" t="s">
        <v>19</v>
      </c>
      <c r="H156" t="s">
        <v>9</v>
      </c>
    </row>
    <row r="157" spans="1:8" x14ac:dyDescent="0.25">
      <c r="A157">
        <v>364515</v>
      </c>
      <c r="B157" t="s">
        <v>154</v>
      </c>
      <c r="C157">
        <v>3</v>
      </c>
      <c r="D157">
        <v>9</v>
      </c>
      <c r="E157" t="s">
        <v>177</v>
      </c>
      <c r="F157" t="s">
        <v>155</v>
      </c>
      <c r="G157" t="s">
        <v>8</v>
      </c>
      <c r="H157" t="s">
        <v>9</v>
      </c>
    </row>
    <row r="158" spans="1:8" x14ac:dyDescent="0.25">
      <c r="A158">
        <v>364529</v>
      </c>
      <c r="B158" t="s">
        <v>154</v>
      </c>
      <c r="C158">
        <v>3</v>
      </c>
      <c r="D158">
        <v>11</v>
      </c>
      <c r="E158" t="s">
        <v>177</v>
      </c>
      <c r="F158" t="s">
        <v>22</v>
      </c>
      <c r="G158" t="s">
        <v>8</v>
      </c>
      <c r="H158" t="s">
        <v>39</v>
      </c>
    </row>
    <row r="159" spans="1:8" x14ac:dyDescent="0.25">
      <c r="A159">
        <v>364748</v>
      </c>
      <c r="B159" t="s">
        <v>154</v>
      </c>
      <c r="C159">
        <v>3</v>
      </c>
      <c r="D159">
        <v>40</v>
      </c>
      <c r="E159" t="s">
        <v>177</v>
      </c>
      <c r="F159" t="s">
        <v>156</v>
      </c>
      <c r="G159" t="s">
        <v>19</v>
      </c>
      <c r="H159" t="s">
        <v>9</v>
      </c>
    </row>
    <row r="160" spans="1:8" x14ac:dyDescent="0.25">
      <c r="A160">
        <v>381892</v>
      </c>
      <c r="B160" t="s">
        <v>157</v>
      </c>
      <c r="C160">
        <v>8</v>
      </c>
      <c r="D160">
        <v>21</v>
      </c>
      <c r="E160" t="s">
        <v>177</v>
      </c>
      <c r="F160" t="s">
        <v>38</v>
      </c>
      <c r="G160" t="s">
        <v>31</v>
      </c>
      <c r="H160" t="s">
        <v>39</v>
      </c>
    </row>
    <row r="161" spans="1:8" x14ac:dyDescent="0.25">
      <c r="A161">
        <v>388028</v>
      </c>
      <c r="B161" t="s">
        <v>106</v>
      </c>
      <c r="C161">
        <v>9</v>
      </c>
      <c r="D161">
        <v>12</v>
      </c>
      <c r="E161" t="s">
        <v>177</v>
      </c>
      <c r="F161" t="s">
        <v>158</v>
      </c>
      <c r="G161" t="s">
        <v>31</v>
      </c>
      <c r="H161" t="s">
        <v>11</v>
      </c>
    </row>
    <row r="162" spans="1:8" x14ac:dyDescent="0.25">
      <c r="A162">
        <v>409313</v>
      </c>
      <c r="B162" t="s">
        <v>107</v>
      </c>
      <c r="C162">
        <v>6</v>
      </c>
      <c r="D162">
        <v>16</v>
      </c>
      <c r="E162" t="s">
        <v>177</v>
      </c>
      <c r="F162" t="s">
        <v>12</v>
      </c>
      <c r="G162" t="s">
        <v>19</v>
      </c>
      <c r="H162" t="s">
        <v>9</v>
      </c>
    </row>
    <row r="163" spans="1:8" x14ac:dyDescent="0.25">
      <c r="A163">
        <v>409491</v>
      </c>
      <c r="B163" t="s">
        <v>107</v>
      </c>
      <c r="C163">
        <v>6</v>
      </c>
      <c r="D163">
        <v>23</v>
      </c>
      <c r="E163" t="s">
        <v>177</v>
      </c>
      <c r="F163" t="s">
        <v>75</v>
      </c>
      <c r="G163" t="s">
        <v>31</v>
      </c>
      <c r="H16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sqref="A1:H39"/>
    </sheetView>
  </sheetViews>
  <sheetFormatPr defaultRowHeight="15" x14ac:dyDescent="0.25"/>
  <sheetData>
    <row r="1" spans="1:8" x14ac:dyDescent="0.25">
      <c r="A1" t="s">
        <v>109</v>
      </c>
      <c r="B1" t="s">
        <v>0</v>
      </c>
      <c r="C1" t="s">
        <v>1</v>
      </c>
      <c r="D1" t="s">
        <v>2</v>
      </c>
      <c r="E1" t="s">
        <v>176</v>
      </c>
      <c r="F1" t="s">
        <v>3</v>
      </c>
      <c r="G1" t="s">
        <v>4</v>
      </c>
      <c r="H1" t="s">
        <v>5</v>
      </c>
    </row>
    <row r="2" spans="1:8" x14ac:dyDescent="0.25">
      <c r="A2">
        <v>68524</v>
      </c>
      <c r="B2" t="s">
        <v>159</v>
      </c>
      <c r="C2">
        <v>26</v>
      </c>
      <c r="D2">
        <v>22</v>
      </c>
      <c r="E2" t="s">
        <v>178</v>
      </c>
      <c r="F2" t="s">
        <v>160</v>
      </c>
      <c r="G2" t="s">
        <v>8</v>
      </c>
      <c r="H2" t="s">
        <v>16</v>
      </c>
    </row>
    <row r="3" spans="1:8" x14ac:dyDescent="0.25">
      <c r="A3">
        <v>84495</v>
      </c>
      <c r="B3" t="s">
        <v>23</v>
      </c>
      <c r="C3">
        <v>22</v>
      </c>
      <c r="D3">
        <v>32</v>
      </c>
      <c r="E3" t="s">
        <v>178</v>
      </c>
      <c r="F3" t="s">
        <v>161</v>
      </c>
      <c r="G3" t="s">
        <v>8</v>
      </c>
      <c r="H3" t="s">
        <v>9</v>
      </c>
    </row>
    <row r="4" spans="1:8" x14ac:dyDescent="0.25">
      <c r="A4">
        <v>101833</v>
      </c>
      <c r="B4" t="s">
        <v>32</v>
      </c>
      <c r="C4">
        <v>14</v>
      </c>
      <c r="D4">
        <v>24</v>
      </c>
      <c r="E4" t="s">
        <v>178</v>
      </c>
      <c r="F4" t="s">
        <v>162</v>
      </c>
      <c r="G4" t="s">
        <v>19</v>
      </c>
      <c r="H4" t="s">
        <v>9</v>
      </c>
    </row>
    <row r="5" spans="1:8" x14ac:dyDescent="0.25">
      <c r="A5">
        <v>104009</v>
      </c>
      <c r="B5" t="s">
        <v>32</v>
      </c>
      <c r="C5">
        <v>19</v>
      </c>
      <c r="D5">
        <v>6</v>
      </c>
      <c r="E5" t="s">
        <v>178</v>
      </c>
      <c r="F5" t="s">
        <v>162</v>
      </c>
      <c r="G5" t="s">
        <v>19</v>
      </c>
      <c r="H5" t="s">
        <v>9</v>
      </c>
    </row>
    <row r="6" spans="1:8" x14ac:dyDescent="0.25">
      <c r="A6">
        <v>138433</v>
      </c>
      <c r="B6" t="s">
        <v>41</v>
      </c>
      <c r="C6">
        <v>18</v>
      </c>
      <c r="D6">
        <v>5</v>
      </c>
      <c r="E6" t="s">
        <v>178</v>
      </c>
      <c r="F6" t="s">
        <v>111</v>
      </c>
      <c r="G6" t="s">
        <v>19</v>
      </c>
      <c r="H6" t="s">
        <v>11</v>
      </c>
    </row>
    <row r="7" spans="1:8" x14ac:dyDescent="0.25">
      <c r="A7">
        <v>199366</v>
      </c>
      <c r="B7" t="s">
        <v>62</v>
      </c>
      <c r="C7">
        <v>7</v>
      </c>
      <c r="D7">
        <v>15</v>
      </c>
      <c r="E7" t="s">
        <v>178</v>
      </c>
      <c r="F7" t="s">
        <v>163</v>
      </c>
      <c r="G7" t="s">
        <v>30</v>
      </c>
      <c r="H7" t="s">
        <v>9</v>
      </c>
    </row>
    <row r="8" spans="1:8" x14ac:dyDescent="0.25">
      <c r="A8">
        <v>223676</v>
      </c>
      <c r="B8" t="s">
        <v>63</v>
      </c>
      <c r="C8">
        <v>35</v>
      </c>
      <c r="D8">
        <v>8</v>
      </c>
      <c r="E8" t="s">
        <v>178</v>
      </c>
      <c r="F8" t="s">
        <v>49</v>
      </c>
      <c r="G8" t="s">
        <v>8</v>
      </c>
      <c r="H8" t="s">
        <v>9</v>
      </c>
    </row>
    <row r="9" spans="1:8" x14ac:dyDescent="0.25">
      <c r="A9">
        <v>223698</v>
      </c>
      <c r="B9" t="s">
        <v>63</v>
      </c>
      <c r="C9">
        <v>35</v>
      </c>
      <c r="D9">
        <v>8</v>
      </c>
      <c r="E9" t="s">
        <v>178</v>
      </c>
      <c r="F9" t="s">
        <v>66</v>
      </c>
      <c r="G9" t="s">
        <v>19</v>
      </c>
      <c r="H9" t="s">
        <v>9</v>
      </c>
    </row>
    <row r="10" spans="1:8" x14ac:dyDescent="0.25">
      <c r="A10">
        <v>225996</v>
      </c>
      <c r="B10" t="s">
        <v>63</v>
      </c>
      <c r="C10">
        <v>40</v>
      </c>
      <c r="D10">
        <v>27</v>
      </c>
      <c r="E10" t="s">
        <v>178</v>
      </c>
      <c r="F10" t="s">
        <v>164</v>
      </c>
      <c r="G10" t="s">
        <v>8</v>
      </c>
      <c r="H10" t="s">
        <v>16</v>
      </c>
    </row>
    <row r="11" spans="1:8" x14ac:dyDescent="0.25">
      <c r="A11">
        <v>231200</v>
      </c>
      <c r="B11" t="s">
        <v>63</v>
      </c>
      <c r="C11">
        <v>55</v>
      </c>
      <c r="D11">
        <v>9</v>
      </c>
      <c r="E11" t="s">
        <v>178</v>
      </c>
      <c r="F11" t="s">
        <v>108</v>
      </c>
      <c r="G11" t="s">
        <v>8</v>
      </c>
      <c r="H11" t="s">
        <v>9</v>
      </c>
    </row>
    <row r="12" spans="1:8" x14ac:dyDescent="0.25">
      <c r="A12">
        <v>236873</v>
      </c>
      <c r="B12" t="s">
        <v>68</v>
      </c>
      <c r="C12">
        <v>4</v>
      </c>
      <c r="D12">
        <v>18</v>
      </c>
      <c r="E12" t="s">
        <v>178</v>
      </c>
      <c r="F12" t="s">
        <v>115</v>
      </c>
      <c r="G12" t="s">
        <v>64</v>
      </c>
      <c r="H12" t="s">
        <v>9</v>
      </c>
    </row>
    <row r="13" spans="1:8" x14ac:dyDescent="0.25">
      <c r="A13">
        <v>240848</v>
      </c>
      <c r="B13" t="s">
        <v>68</v>
      </c>
      <c r="C13">
        <v>12</v>
      </c>
      <c r="D13">
        <v>1</v>
      </c>
      <c r="E13" t="s">
        <v>178</v>
      </c>
      <c r="F13" t="s">
        <v>111</v>
      </c>
      <c r="G13" t="s">
        <v>8</v>
      </c>
      <c r="H13" t="s">
        <v>9</v>
      </c>
    </row>
    <row r="14" spans="1:8" x14ac:dyDescent="0.25">
      <c r="A14">
        <v>246158</v>
      </c>
      <c r="B14" t="s">
        <v>68</v>
      </c>
      <c r="C14">
        <v>23</v>
      </c>
      <c r="D14">
        <v>12</v>
      </c>
      <c r="E14" t="s">
        <v>178</v>
      </c>
      <c r="F14" t="s">
        <v>49</v>
      </c>
      <c r="G14" t="s">
        <v>19</v>
      </c>
      <c r="H14" t="s">
        <v>9</v>
      </c>
    </row>
    <row r="15" spans="1:8" x14ac:dyDescent="0.25">
      <c r="A15">
        <v>273173</v>
      </c>
      <c r="B15" t="s">
        <v>73</v>
      </c>
      <c r="C15">
        <v>18</v>
      </c>
      <c r="D15">
        <v>25</v>
      </c>
      <c r="E15" t="s">
        <v>178</v>
      </c>
      <c r="F15" t="s">
        <v>165</v>
      </c>
      <c r="G15" t="s">
        <v>19</v>
      </c>
      <c r="H15" t="s">
        <v>16</v>
      </c>
    </row>
    <row r="16" spans="1:8" x14ac:dyDescent="0.25">
      <c r="A16">
        <v>273183</v>
      </c>
      <c r="B16" t="s">
        <v>73</v>
      </c>
      <c r="C16">
        <v>18</v>
      </c>
      <c r="D16">
        <v>25</v>
      </c>
      <c r="E16" t="s">
        <v>178</v>
      </c>
      <c r="F16" t="s">
        <v>165</v>
      </c>
      <c r="G16" t="s">
        <v>19</v>
      </c>
      <c r="H16" t="s">
        <v>16</v>
      </c>
    </row>
    <row r="17" spans="1:8" x14ac:dyDescent="0.25">
      <c r="A17">
        <v>273188</v>
      </c>
      <c r="B17" t="s">
        <v>73</v>
      </c>
      <c r="C17">
        <v>18</v>
      </c>
      <c r="D17">
        <v>25</v>
      </c>
      <c r="E17" t="s">
        <v>178</v>
      </c>
      <c r="F17" t="s">
        <v>165</v>
      </c>
      <c r="G17" t="s">
        <v>19</v>
      </c>
      <c r="H17" t="s">
        <v>16</v>
      </c>
    </row>
    <row r="18" spans="1:8" x14ac:dyDescent="0.25">
      <c r="A18">
        <v>273240</v>
      </c>
      <c r="B18" t="s">
        <v>73</v>
      </c>
      <c r="C18">
        <v>18</v>
      </c>
      <c r="D18">
        <v>29</v>
      </c>
      <c r="E18" t="s">
        <v>178</v>
      </c>
      <c r="F18" t="s">
        <v>165</v>
      </c>
      <c r="G18" t="s">
        <v>19</v>
      </c>
      <c r="H18" t="s">
        <v>16</v>
      </c>
    </row>
    <row r="19" spans="1:8" x14ac:dyDescent="0.25">
      <c r="A19">
        <v>273246</v>
      </c>
      <c r="B19" t="s">
        <v>73</v>
      </c>
      <c r="C19">
        <v>18</v>
      </c>
      <c r="D19">
        <v>29</v>
      </c>
      <c r="E19" t="s">
        <v>178</v>
      </c>
      <c r="F19" t="s">
        <v>165</v>
      </c>
      <c r="G19" t="s">
        <v>19</v>
      </c>
      <c r="H19" t="s">
        <v>16</v>
      </c>
    </row>
    <row r="20" spans="1:8" x14ac:dyDescent="0.25">
      <c r="A20">
        <v>273253</v>
      </c>
      <c r="B20" t="s">
        <v>73</v>
      </c>
      <c r="C20">
        <v>18</v>
      </c>
      <c r="D20">
        <v>29</v>
      </c>
      <c r="E20" t="s">
        <v>178</v>
      </c>
      <c r="F20" t="s">
        <v>165</v>
      </c>
      <c r="G20" t="s">
        <v>19</v>
      </c>
      <c r="H20" t="s">
        <v>16</v>
      </c>
    </row>
    <row r="21" spans="1:8" x14ac:dyDescent="0.25">
      <c r="A21">
        <v>281164</v>
      </c>
      <c r="B21" t="s">
        <v>73</v>
      </c>
      <c r="C21">
        <v>33</v>
      </c>
      <c r="D21">
        <v>17</v>
      </c>
      <c r="E21" t="s">
        <v>178</v>
      </c>
      <c r="F21" t="s">
        <v>165</v>
      </c>
      <c r="G21" t="s">
        <v>19</v>
      </c>
      <c r="H21" t="s">
        <v>16</v>
      </c>
    </row>
    <row r="22" spans="1:8" x14ac:dyDescent="0.25">
      <c r="A22">
        <v>281171</v>
      </c>
      <c r="B22" t="s">
        <v>73</v>
      </c>
      <c r="C22">
        <v>33</v>
      </c>
      <c r="D22">
        <v>17</v>
      </c>
      <c r="E22" t="s">
        <v>178</v>
      </c>
      <c r="F22" t="s">
        <v>165</v>
      </c>
      <c r="G22" t="s">
        <v>19</v>
      </c>
      <c r="H22" t="s">
        <v>16</v>
      </c>
    </row>
    <row r="23" spans="1:8" x14ac:dyDescent="0.25">
      <c r="A23">
        <v>281200</v>
      </c>
      <c r="B23" t="s">
        <v>73</v>
      </c>
      <c r="C23">
        <v>33</v>
      </c>
      <c r="D23">
        <v>20</v>
      </c>
      <c r="E23" t="s">
        <v>178</v>
      </c>
      <c r="F23" t="s">
        <v>165</v>
      </c>
      <c r="G23" t="s">
        <v>19</v>
      </c>
      <c r="H23" t="s">
        <v>16</v>
      </c>
    </row>
    <row r="24" spans="1:8" x14ac:dyDescent="0.25">
      <c r="A24">
        <v>282780</v>
      </c>
      <c r="B24" t="s">
        <v>73</v>
      </c>
      <c r="C24">
        <v>36</v>
      </c>
      <c r="D24">
        <v>17</v>
      </c>
      <c r="E24" t="s">
        <v>178</v>
      </c>
      <c r="F24" t="s">
        <v>49</v>
      </c>
      <c r="G24" t="s">
        <v>8</v>
      </c>
      <c r="H24" t="s">
        <v>9</v>
      </c>
    </row>
    <row r="25" spans="1:8" x14ac:dyDescent="0.25">
      <c r="A25">
        <v>310739</v>
      </c>
      <c r="B25" t="s">
        <v>86</v>
      </c>
      <c r="C25">
        <v>1</v>
      </c>
      <c r="D25">
        <v>6</v>
      </c>
      <c r="E25" t="s">
        <v>178</v>
      </c>
      <c r="F25" t="s">
        <v>166</v>
      </c>
      <c r="G25" t="s">
        <v>19</v>
      </c>
      <c r="H25" t="s">
        <v>9</v>
      </c>
    </row>
    <row r="26" spans="1:8" x14ac:dyDescent="0.25">
      <c r="A26">
        <v>311807</v>
      </c>
      <c r="B26" t="s">
        <v>86</v>
      </c>
      <c r="C26">
        <v>10</v>
      </c>
      <c r="D26">
        <v>5</v>
      </c>
      <c r="E26" t="s">
        <v>178</v>
      </c>
      <c r="F26" t="s">
        <v>167</v>
      </c>
      <c r="G26" t="s">
        <v>19</v>
      </c>
      <c r="H26" t="s">
        <v>9</v>
      </c>
    </row>
    <row r="27" spans="1:8" x14ac:dyDescent="0.25">
      <c r="A27">
        <v>315847</v>
      </c>
      <c r="B27" t="s">
        <v>86</v>
      </c>
      <c r="C27">
        <v>35</v>
      </c>
      <c r="D27">
        <v>6</v>
      </c>
      <c r="E27" t="s">
        <v>178</v>
      </c>
      <c r="F27" t="s">
        <v>49</v>
      </c>
      <c r="G27" t="s">
        <v>19</v>
      </c>
      <c r="H27" t="s">
        <v>9</v>
      </c>
    </row>
    <row r="28" spans="1:8" x14ac:dyDescent="0.25">
      <c r="A28">
        <v>324520</v>
      </c>
      <c r="B28" t="s">
        <v>86</v>
      </c>
      <c r="C28">
        <v>80</v>
      </c>
      <c r="D28">
        <v>13</v>
      </c>
      <c r="E28" t="s">
        <v>178</v>
      </c>
      <c r="F28" t="s">
        <v>168</v>
      </c>
      <c r="G28" t="s">
        <v>8</v>
      </c>
      <c r="H28" t="s">
        <v>9</v>
      </c>
    </row>
    <row r="29" spans="1:8" x14ac:dyDescent="0.25">
      <c r="A29">
        <v>326110</v>
      </c>
      <c r="B29" t="s">
        <v>86</v>
      </c>
      <c r="C29">
        <v>89</v>
      </c>
      <c r="D29">
        <v>42</v>
      </c>
      <c r="E29" t="s">
        <v>178</v>
      </c>
      <c r="F29" t="s">
        <v>169</v>
      </c>
      <c r="G29" t="s">
        <v>8</v>
      </c>
      <c r="H29" t="s">
        <v>9</v>
      </c>
    </row>
    <row r="30" spans="1:8" x14ac:dyDescent="0.25">
      <c r="A30">
        <v>331352</v>
      </c>
      <c r="B30" t="s">
        <v>86</v>
      </c>
      <c r="C30">
        <v>119</v>
      </c>
      <c r="D30">
        <v>5</v>
      </c>
      <c r="E30" t="s">
        <v>178</v>
      </c>
      <c r="F30" t="s">
        <v>113</v>
      </c>
      <c r="G30" t="s">
        <v>19</v>
      </c>
      <c r="H30" t="s">
        <v>16</v>
      </c>
    </row>
    <row r="31" spans="1:8" x14ac:dyDescent="0.25">
      <c r="A31">
        <v>337056</v>
      </c>
      <c r="B31" t="s">
        <v>91</v>
      </c>
      <c r="C31">
        <v>3</v>
      </c>
      <c r="D31">
        <v>23</v>
      </c>
      <c r="E31" t="s">
        <v>178</v>
      </c>
      <c r="F31" t="s">
        <v>164</v>
      </c>
      <c r="G31" t="s">
        <v>8</v>
      </c>
      <c r="H31" t="s">
        <v>16</v>
      </c>
    </row>
    <row r="32" spans="1:8" x14ac:dyDescent="0.25">
      <c r="A32">
        <v>337733</v>
      </c>
      <c r="B32" t="s">
        <v>91</v>
      </c>
      <c r="C32">
        <v>6</v>
      </c>
      <c r="D32">
        <v>18</v>
      </c>
      <c r="E32" t="s">
        <v>178</v>
      </c>
      <c r="F32" t="s">
        <v>170</v>
      </c>
      <c r="G32" t="s">
        <v>19</v>
      </c>
      <c r="H32" t="s">
        <v>16</v>
      </c>
    </row>
    <row r="33" spans="1:8" x14ac:dyDescent="0.25">
      <c r="A33">
        <v>348019</v>
      </c>
      <c r="B33" t="s">
        <v>93</v>
      </c>
      <c r="C33">
        <v>4</v>
      </c>
      <c r="D33">
        <v>26</v>
      </c>
      <c r="E33" t="s">
        <v>178</v>
      </c>
      <c r="F33" t="s">
        <v>113</v>
      </c>
      <c r="G33" t="s">
        <v>19</v>
      </c>
      <c r="H33" t="s">
        <v>16</v>
      </c>
    </row>
    <row r="34" spans="1:8" x14ac:dyDescent="0.25">
      <c r="A34">
        <v>350149</v>
      </c>
      <c r="B34" t="s">
        <v>93</v>
      </c>
      <c r="C34">
        <v>12</v>
      </c>
      <c r="D34">
        <v>26</v>
      </c>
      <c r="E34" t="s">
        <v>178</v>
      </c>
      <c r="F34" t="s">
        <v>66</v>
      </c>
      <c r="G34" t="s">
        <v>19</v>
      </c>
      <c r="H34" t="s">
        <v>11</v>
      </c>
    </row>
    <row r="35" spans="1:8" x14ac:dyDescent="0.25">
      <c r="A35">
        <v>351997</v>
      </c>
      <c r="B35" t="s">
        <v>93</v>
      </c>
      <c r="C35">
        <v>19</v>
      </c>
      <c r="D35">
        <v>16</v>
      </c>
      <c r="E35" t="s">
        <v>178</v>
      </c>
      <c r="F35" t="s">
        <v>171</v>
      </c>
      <c r="G35" t="s">
        <v>19</v>
      </c>
      <c r="H35" t="s">
        <v>9</v>
      </c>
    </row>
    <row r="36" spans="1:8" x14ac:dyDescent="0.25">
      <c r="A36">
        <v>354758</v>
      </c>
      <c r="B36" t="s">
        <v>93</v>
      </c>
      <c r="C36">
        <v>28</v>
      </c>
      <c r="D36">
        <v>18</v>
      </c>
      <c r="E36" t="s">
        <v>178</v>
      </c>
      <c r="F36" t="s">
        <v>36</v>
      </c>
      <c r="G36" t="s">
        <v>19</v>
      </c>
      <c r="H36" t="s">
        <v>9</v>
      </c>
    </row>
    <row r="37" spans="1:8" x14ac:dyDescent="0.25">
      <c r="A37">
        <v>364271</v>
      </c>
      <c r="B37" t="s">
        <v>154</v>
      </c>
      <c r="C37">
        <v>2</v>
      </c>
      <c r="D37">
        <v>15</v>
      </c>
      <c r="E37" t="s">
        <v>178</v>
      </c>
      <c r="F37" t="s">
        <v>172</v>
      </c>
      <c r="G37" t="s">
        <v>8</v>
      </c>
      <c r="H37" t="s">
        <v>9</v>
      </c>
    </row>
    <row r="38" spans="1:8" x14ac:dyDescent="0.25">
      <c r="A38">
        <v>413468</v>
      </c>
      <c r="B38" t="s">
        <v>107</v>
      </c>
      <c r="C38">
        <v>13</v>
      </c>
      <c r="D38">
        <v>22</v>
      </c>
      <c r="E38" t="s">
        <v>178</v>
      </c>
      <c r="F38" t="s">
        <v>173</v>
      </c>
      <c r="G38" t="s">
        <v>59</v>
      </c>
      <c r="H38" t="s">
        <v>9</v>
      </c>
    </row>
    <row r="39" spans="1:8" x14ac:dyDescent="0.25">
      <c r="A39">
        <v>420272</v>
      </c>
      <c r="B39" t="s">
        <v>107</v>
      </c>
      <c r="C39">
        <v>27</v>
      </c>
      <c r="D39">
        <v>6</v>
      </c>
      <c r="E39" t="s">
        <v>178</v>
      </c>
      <c r="F39" t="s">
        <v>113</v>
      </c>
      <c r="G39" t="s">
        <v>8</v>
      </c>
      <c r="H3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55"/>
  <sheetViews>
    <sheetView workbookViewId="0">
      <selection activeCell="P148" sqref="P148"/>
    </sheetView>
  </sheetViews>
  <sheetFormatPr defaultRowHeight="15" x14ac:dyDescent="0.25"/>
  <cols>
    <col min="1" max="1" width="10.85546875" bestFit="1" customWidth="1"/>
    <col min="2" max="2" width="21" bestFit="1" customWidth="1"/>
    <col min="3" max="3" width="20.42578125" bestFit="1" customWidth="1"/>
    <col min="4" max="4" width="4" bestFit="1" customWidth="1"/>
    <col min="5" max="5" width="3.42578125" bestFit="1" customWidth="1"/>
    <col min="6" max="6" width="4.42578125" bestFit="1" customWidth="1"/>
    <col min="7" max="7" width="4" bestFit="1" customWidth="1"/>
    <col min="8" max="8" width="10" bestFit="1" customWidth="1"/>
    <col min="9" max="10" width="7.28515625" bestFit="1" customWidth="1"/>
    <col min="11" max="11" width="11.28515625" bestFit="1" customWidth="1"/>
    <col min="12" max="13" width="6.28515625" bestFit="1" customWidth="1"/>
    <col min="14" max="14" width="10.28515625" bestFit="1" customWidth="1"/>
    <col min="15" max="17" width="6.140625" bestFit="1" customWidth="1"/>
    <col min="18" max="18" width="10.140625" bestFit="1" customWidth="1"/>
    <col min="19" max="22" width="6.5703125" bestFit="1" customWidth="1"/>
    <col min="23" max="23" width="10.5703125" bestFit="1" customWidth="1"/>
    <col min="24" max="27" width="6.5703125" bestFit="1" customWidth="1"/>
    <col min="28" max="28" width="10.5703125" bestFit="1" customWidth="1"/>
    <col min="29" max="30" width="6.7109375" bestFit="1" customWidth="1"/>
    <col min="31" max="31" width="10.7109375" bestFit="1" customWidth="1"/>
    <col min="32" max="36" width="7.5703125" bestFit="1" customWidth="1"/>
    <col min="37" max="37" width="11.5703125" bestFit="1" customWidth="1"/>
    <col min="38" max="38" width="10" bestFit="1" customWidth="1"/>
    <col min="39" max="122" width="14.28515625" bestFit="1" customWidth="1"/>
    <col min="123" max="123" width="10" bestFit="1" customWidth="1"/>
  </cols>
  <sheetData>
    <row r="3" spans="1:3" x14ac:dyDescent="0.25">
      <c r="A3" s="1" t="s">
        <v>182</v>
      </c>
      <c r="B3" t="s">
        <v>180</v>
      </c>
      <c r="C3" t="s">
        <v>181</v>
      </c>
    </row>
    <row r="4" spans="1:3" x14ac:dyDescent="0.25">
      <c r="A4" s="3" t="s">
        <v>175</v>
      </c>
      <c r="B4" s="2">
        <v>261</v>
      </c>
      <c r="C4" s="2">
        <v>261</v>
      </c>
    </row>
    <row r="5" spans="1:3" x14ac:dyDescent="0.25">
      <c r="A5" s="4" t="s">
        <v>34</v>
      </c>
      <c r="B5" s="2">
        <v>3</v>
      </c>
      <c r="C5" s="2">
        <v>3</v>
      </c>
    </row>
    <row r="6" spans="1:3" x14ac:dyDescent="0.25">
      <c r="A6" s="4" t="s">
        <v>26</v>
      </c>
      <c r="B6" s="2">
        <v>5</v>
      </c>
      <c r="C6" s="2">
        <v>5</v>
      </c>
    </row>
    <row r="7" spans="1:3" x14ac:dyDescent="0.25">
      <c r="A7" s="4" t="s">
        <v>53</v>
      </c>
      <c r="B7" s="2">
        <v>6</v>
      </c>
      <c r="C7" s="2">
        <v>6</v>
      </c>
    </row>
    <row r="8" spans="1:3" x14ac:dyDescent="0.25">
      <c r="A8" s="4" t="s">
        <v>97</v>
      </c>
      <c r="B8" s="2">
        <v>3</v>
      </c>
      <c r="C8" s="2">
        <v>3</v>
      </c>
    </row>
    <row r="9" spans="1:3" x14ac:dyDescent="0.25">
      <c r="A9" s="4" t="s">
        <v>94</v>
      </c>
      <c r="B9" s="2">
        <v>1</v>
      </c>
      <c r="C9" s="2">
        <v>1</v>
      </c>
    </row>
    <row r="10" spans="1:3" x14ac:dyDescent="0.25">
      <c r="A10" s="4" t="s">
        <v>38</v>
      </c>
      <c r="B10" s="2">
        <v>1</v>
      </c>
      <c r="C10" s="2">
        <v>1</v>
      </c>
    </row>
    <row r="11" spans="1:3" x14ac:dyDescent="0.25">
      <c r="A11" s="4" t="s">
        <v>78</v>
      </c>
      <c r="B11" s="2">
        <v>1</v>
      </c>
      <c r="C11" s="2">
        <v>1</v>
      </c>
    </row>
    <row r="12" spans="1:3" x14ac:dyDescent="0.25">
      <c r="A12" s="4" t="s">
        <v>80</v>
      </c>
      <c r="B12" s="2">
        <v>1</v>
      </c>
      <c r="C12" s="2">
        <v>1</v>
      </c>
    </row>
    <row r="13" spans="1:3" x14ac:dyDescent="0.25">
      <c r="A13" s="4" t="s">
        <v>24</v>
      </c>
      <c r="B13" s="2">
        <v>14</v>
      </c>
      <c r="C13" s="2">
        <v>14</v>
      </c>
    </row>
    <row r="14" spans="1:3" x14ac:dyDescent="0.25">
      <c r="A14" s="4" t="s">
        <v>67</v>
      </c>
      <c r="B14" s="2">
        <v>2</v>
      </c>
      <c r="C14" s="2">
        <v>2</v>
      </c>
    </row>
    <row r="15" spans="1:3" x14ac:dyDescent="0.25">
      <c r="A15" s="4" t="s">
        <v>103</v>
      </c>
      <c r="B15" s="2">
        <v>1</v>
      </c>
      <c r="C15" s="2">
        <v>1</v>
      </c>
    </row>
    <row r="16" spans="1:3" x14ac:dyDescent="0.25">
      <c r="A16" s="4" t="s">
        <v>42</v>
      </c>
      <c r="B16" s="2">
        <v>1</v>
      </c>
      <c r="C16" s="2">
        <v>1</v>
      </c>
    </row>
    <row r="17" spans="1:3" x14ac:dyDescent="0.25">
      <c r="A17" s="4" t="s">
        <v>58</v>
      </c>
      <c r="B17" s="2">
        <v>1</v>
      </c>
      <c r="C17" s="2">
        <v>1</v>
      </c>
    </row>
    <row r="18" spans="1:3" x14ac:dyDescent="0.25">
      <c r="A18" s="4" t="s">
        <v>48</v>
      </c>
      <c r="B18" s="2">
        <v>2</v>
      </c>
      <c r="C18" s="2">
        <v>2</v>
      </c>
    </row>
    <row r="19" spans="1:3" x14ac:dyDescent="0.25">
      <c r="A19" s="4" t="s">
        <v>12</v>
      </c>
      <c r="B19" s="2">
        <v>3</v>
      </c>
      <c r="C19" s="2">
        <v>3</v>
      </c>
    </row>
    <row r="20" spans="1:3" x14ac:dyDescent="0.25">
      <c r="A20" s="4" t="s">
        <v>88</v>
      </c>
      <c r="B20" s="2">
        <v>1</v>
      </c>
      <c r="C20" s="2">
        <v>1</v>
      </c>
    </row>
    <row r="21" spans="1:3" x14ac:dyDescent="0.25">
      <c r="A21" s="4" t="s">
        <v>13</v>
      </c>
      <c r="B21" s="2">
        <v>29</v>
      </c>
      <c r="C21" s="2">
        <v>29</v>
      </c>
    </row>
    <row r="22" spans="1:3" x14ac:dyDescent="0.25">
      <c r="A22" s="4" t="s">
        <v>87</v>
      </c>
      <c r="B22" s="2">
        <v>1</v>
      </c>
      <c r="C22" s="2">
        <v>1</v>
      </c>
    </row>
    <row r="23" spans="1:3" x14ac:dyDescent="0.25">
      <c r="A23" s="4" t="s">
        <v>101</v>
      </c>
      <c r="B23" s="2">
        <v>1</v>
      </c>
      <c r="C23" s="2">
        <v>1</v>
      </c>
    </row>
    <row r="24" spans="1:3" x14ac:dyDescent="0.25">
      <c r="A24" s="4" t="s">
        <v>47</v>
      </c>
      <c r="B24" s="2">
        <v>6</v>
      </c>
      <c r="C24" s="2">
        <v>6</v>
      </c>
    </row>
    <row r="25" spans="1:3" x14ac:dyDescent="0.25">
      <c r="A25" s="4" t="s">
        <v>50</v>
      </c>
      <c r="B25" s="2">
        <v>2</v>
      </c>
      <c r="C25" s="2">
        <v>2</v>
      </c>
    </row>
    <row r="26" spans="1:3" x14ac:dyDescent="0.25">
      <c r="A26" s="4" t="s">
        <v>99</v>
      </c>
      <c r="B26" s="2">
        <v>1</v>
      </c>
      <c r="C26" s="2">
        <v>1</v>
      </c>
    </row>
    <row r="27" spans="1:3" x14ac:dyDescent="0.25">
      <c r="A27" s="4" t="s">
        <v>89</v>
      </c>
      <c r="B27" s="2">
        <v>1</v>
      </c>
      <c r="C27" s="2">
        <v>1</v>
      </c>
    </row>
    <row r="28" spans="1:3" x14ac:dyDescent="0.25">
      <c r="A28" s="4" t="s">
        <v>108</v>
      </c>
      <c r="B28" s="2">
        <v>1</v>
      </c>
      <c r="C28" s="2">
        <v>1</v>
      </c>
    </row>
    <row r="29" spans="1:3" x14ac:dyDescent="0.25">
      <c r="A29" s="4" t="s">
        <v>49</v>
      </c>
      <c r="B29" s="2">
        <v>2</v>
      </c>
      <c r="C29" s="2">
        <v>2</v>
      </c>
    </row>
    <row r="30" spans="1:3" x14ac:dyDescent="0.25">
      <c r="A30" s="4" t="s">
        <v>7</v>
      </c>
      <c r="B30" s="2">
        <v>90</v>
      </c>
      <c r="C30" s="2">
        <v>90</v>
      </c>
    </row>
    <row r="31" spans="1:3" x14ac:dyDescent="0.25">
      <c r="A31" s="4" t="s">
        <v>51</v>
      </c>
      <c r="B31" s="2">
        <v>1</v>
      </c>
      <c r="C31" s="2">
        <v>1</v>
      </c>
    </row>
    <row r="32" spans="1:3" x14ac:dyDescent="0.25">
      <c r="A32" s="4" t="s">
        <v>69</v>
      </c>
      <c r="B32" s="2">
        <v>1</v>
      </c>
      <c r="C32" s="2">
        <v>1</v>
      </c>
    </row>
    <row r="33" spans="1:3" x14ac:dyDescent="0.25">
      <c r="A33" s="4" t="s">
        <v>45</v>
      </c>
      <c r="B33" s="2">
        <v>1</v>
      </c>
      <c r="C33" s="2">
        <v>1</v>
      </c>
    </row>
    <row r="34" spans="1:3" x14ac:dyDescent="0.25">
      <c r="A34" s="4" t="s">
        <v>96</v>
      </c>
      <c r="B34" s="2">
        <v>1</v>
      </c>
      <c r="C34" s="2">
        <v>1</v>
      </c>
    </row>
    <row r="35" spans="1:3" x14ac:dyDescent="0.25">
      <c r="A35" s="4" t="s">
        <v>46</v>
      </c>
      <c r="B35" s="2">
        <v>7</v>
      </c>
      <c r="C35" s="2">
        <v>7</v>
      </c>
    </row>
    <row r="36" spans="1:3" x14ac:dyDescent="0.25">
      <c r="A36" s="4" t="s">
        <v>56</v>
      </c>
      <c r="B36" s="2">
        <v>7</v>
      </c>
      <c r="C36" s="2">
        <v>7</v>
      </c>
    </row>
    <row r="37" spans="1:3" x14ac:dyDescent="0.25">
      <c r="A37" s="4" t="s">
        <v>27</v>
      </c>
      <c r="B37" s="2">
        <v>2</v>
      </c>
      <c r="C37" s="2">
        <v>2</v>
      </c>
    </row>
    <row r="38" spans="1:3" x14ac:dyDescent="0.25">
      <c r="A38" s="4" t="s">
        <v>71</v>
      </c>
      <c r="B38" s="2">
        <v>1</v>
      </c>
      <c r="C38" s="2">
        <v>1</v>
      </c>
    </row>
    <row r="39" spans="1:3" x14ac:dyDescent="0.25">
      <c r="A39" s="4" t="s">
        <v>77</v>
      </c>
      <c r="B39" s="2">
        <v>2</v>
      </c>
      <c r="C39" s="2">
        <v>2</v>
      </c>
    </row>
    <row r="40" spans="1:3" x14ac:dyDescent="0.25">
      <c r="A40" s="4" t="s">
        <v>70</v>
      </c>
      <c r="B40" s="2">
        <v>1</v>
      </c>
      <c r="C40" s="2">
        <v>1</v>
      </c>
    </row>
    <row r="41" spans="1:3" x14ac:dyDescent="0.25">
      <c r="A41" s="4" t="s">
        <v>57</v>
      </c>
      <c r="B41" s="2">
        <v>2</v>
      </c>
      <c r="C41" s="2">
        <v>2</v>
      </c>
    </row>
    <row r="42" spans="1:3" x14ac:dyDescent="0.25">
      <c r="A42" s="4" t="s">
        <v>35</v>
      </c>
      <c r="B42" s="2">
        <v>1</v>
      </c>
      <c r="C42" s="2">
        <v>1</v>
      </c>
    </row>
    <row r="43" spans="1:3" x14ac:dyDescent="0.25">
      <c r="A43" s="4" t="s">
        <v>76</v>
      </c>
      <c r="B43" s="2">
        <v>2</v>
      </c>
      <c r="C43" s="2">
        <v>2</v>
      </c>
    </row>
    <row r="44" spans="1:3" x14ac:dyDescent="0.25">
      <c r="A44" s="4" t="s">
        <v>92</v>
      </c>
      <c r="B44" s="2">
        <v>1</v>
      </c>
      <c r="C44" s="2">
        <v>1</v>
      </c>
    </row>
    <row r="45" spans="1:3" x14ac:dyDescent="0.25">
      <c r="A45" s="4" t="s">
        <v>36</v>
      </c>
      <c r="B45" s="2">
        <v>3</v>
      </c>
      <c r="C45" s="2">
        <v>3</v>
      </c>
    </row>
    <row r="46" spans="1:3" x14ac:dyDescent="0.25">
      <c r="A46" s="4" t="s">
        <v>75</v>
      </c>
      <c r="B46" s="2">
        <v>1</v>
      </c>
      <c r="C46" s="2">
        <v>1</v>
      </c>
    </row>
    <row r="47" spans="1:3" x14ac:dyDescent="0.25">
      <c r="A47" s="4" t="s">
        <v>17</v>
      </c>
      <c r="B47" s="2">
        <v>5</v>
      </c>
      <c r="C47" s="2">
        <v>5</v>
      </c>
    </row>
    <row r="48" spans="1:3" x14ac:dyDescent="0.25">
      <c r="A48" s="4" t="s">
        <v>40</v>
      </c>
      <c r="B48" s="2">
        <v>2</v>
      </c>
      <c r="C48" s="2">
        <v>2</v>
      </c>
    </row>
    <row r="49" spans="1:3" x14ac:dyDescent="0.25">
      <c r="A49" s="4" t="s">
        <v>10</v>
      </c>
      <c r="B49" s="2">
        <v>4</v>
      </c>
      <c r="C49" s="2">
        <v>4</v>
      </c>
    </row>
    <row r="50" spans="1:3" x14ac:dyDescent="0.25">
      <c r="A50" s="4" t="s">
        <v>29</v>
      </c>
      <c r="B50" s="2">
        <v>3</v>
      </c>
      <c r="C50" s="2">
        <v>3</v>
      </c>
    </row>
    <row r="51" spans="1:3" x14ac:dyDescent="0.25">
      <c r="A51" s="4" t="s">
        <v>95</v>
      </c>
      <c r="B51" s="2">
        <v>1</v>
      </c>
      <c r="C51" s="2">
        <v>1</v>
      </c>
    </row>
    <row r="52" spans="1:3" x14ac:dyDescent="0.25">
      <c r="A52" s="4" t="s">
        <v>43</v>
      </c>
      <c r="B52" s="2">
        <v>6</v>
      </c>
      <c r="C52" s="2">
        <v>6</v>
      </c>
    </row>
    <row r="53" spans="1:3" x14ac:dyDescent="0.25">
      <c r="A53" s="4" t="s">
        <v>72</v>
      </c>
      <c r="B53" s="2">
        <v>1</v>
      </c>
      <c r="C53" s="2">
        <v>1</v>
      </c>
    </row>
    <row r="54" spans="1:3" x14ac:dyDescent="0.25">
      <c r="A54" s="4" t="s">
        <v>15</v>
      </c>
      <c r="B54" s="2">
        <v>1</v>
      </c>
      <c r="C54" s="2">
        <v>1</v>
      </c>
    </row>
    <row r="55" spans="1:3" x14ac:dyDescent="0.25">
      <c r="A55" s="4" t="s">
        <v>100</v>
      </c>
      <c r="B55" s="2">
        <v>1</v>
      </c>
      <c r="C55" s="2">
        <v>1</v>
      </c>
    </row>
    <row r="56" spans="1:3" x14ac:dyDescent="0.25">
      <c r="A56" s="4" t="s">
        <v>25</v>
      </c>
      <c r="B56" s="2">
        <v>1</v>
      </c>
      <c r="C56" s="2">
        <v>1</v>
      </c>
    </row>
    <row r="57" spans="1:3" x14ac:dyDescent="0.25">
      <c r="A57" s="4" t="s">
        <v>33</v>
      </c>
      <c r="B57" s="2">
        <v>1</v>
      </c>
      <c r="C57" s="2">
        <v>1</v>
      </c>
    </row>
    <row r="58" spans="1:3" x14ac:dyDescent="0.25">
      <c r="A58" s="4" t="s">
        <v>18</v>
      </c>
      <c r="B58" s="2">
        <v>1</v>
      </c>
      <c r="C58" s="2">
        <v>1</v>
      </c>
    </row>
    <row r="59" spans="1:3" x14ac:dyDescent="0.25">
      <c r="A59" s="4" t="s">
        <v>65</v>
      </c>
      <c r="B59" s="2">
        <v>1</v>
      </c>
      <c r="C59" s="2">
        <v>1</v>
      </c>
    </row>
    <row r="60" spans="1:3" x14ac:dyDescent="0.25">
      <c r="A60" s="4" t="s">
        <v>54</v>
      </c>
      <c r="B60" s="2">
        <v>1</v>
      </c>
      <c r="C60" s="2">
        <v>1</v>
      </c>
    </row>
    <row r="61" spans="1:3" x14ac:dyDescent="0.25">
      <c r="A61" s="4" t="s">
        <v>21</v>
      </c>
      <c r="B61" s="2">
        <v>2</v>
      </c>
      <c r="C61" s="2">
        <v>2</v>
      </c>
    </row>
    <row r="62" spans="1:3" x14ac:dyDescent="0.25">
      <c r="A62" s="4" t="s">
        <v>22</v>
      </c>
      <c r="B62" s="2">
        <v>8</v>
      </c>
      <c r="C62" s="2">
        <v>8</v>
      </c>
    </row>
    <row r="63" spans="1:3" x14ac:dyDescent="0.25">
      <c r="A63" s="4" t="s">
        <v>66</v>
      </c>
      <c r="B63" s="2">
        <v>2</v>
      </c>
      <c r="C63" s="2">
        <v>2</v>
      </c>
    </row>
    <row r="64" spans="1:3" x14ac:dyDescent="0.25">
      <c r="A64" s="4" t="s">
        <v>90</v>
      </c>
      <c r="B64" s="2">
        <v>1</v>
      </c>
      <c r="C64" s="2">
        <v>1</v>
      </c>
    </row>
    <row r="65" spans="1:3" x14ac:dyDescent="0.25">
      <c r="A65" s="4" t="s">
        <v>102</v>
      </c>
      <c r="B65" s="2">
        <v>1</v>
      </c>
      <c r="C65" s="2">
        <v>1</v>
      </c>
    </row>
    <row r="66" spans="1:3" x14ac:dyDescent="0.25">
      <c r="A66" s="4" t="s">
        <v>98</v>
      </c>
      <c r="B66" s="2">
        <v>1</v>
      </c>
      <c r="C66" s="2">
        <v>1</v>
      </c>
    </row>
    <row r="67" spans="1:3" x14ac:dyDescent="0.25">
      <c r="A67" s="4" t="s">
        <v>74</v>
      </c>
      <c r="B67" s="2">
        <v>3</v>
      </c>
      <c r="C67" s="2">
        <v>3</v>
      </c>
    </row>
    <row r="68" spans="1:3" x14ac:dyDescent="0.25">
      <c r="A68" s="3" t="s">
        <v>177</v>
      </c>
      <c r="B68" s="2">
        <v>162</v>
      </c>
      <c r="C68" s="2">
        <v>162</v>
      </c>
    </row>
    <row r="69" spans="1:3" x14ac:dyDescent="0.25">
      <c r="A69" s="4" t="s">
        <v>115</v>
      </c>
      <c r="B69" s="2">
        <v>2</v>
      </c>
      <c r="C69" s="2">
        <v>2</v>
      </c>
    </row>
    <row r="70" spans="1:3" x14ac:dyDescent="0.25">
      <c r="A70" s="4" t="s">
        <v>150</v>
      </c>
      <c r="B70" s="2">
        <v>1</v>
      </c>
      <c r="C70" s="2">
        <v>1</v>
      </c>
    </row>
    <row r="71" spans="1:3" x14ac:dyDescent="0.25">
      <c r="A71" s="4" t="s">
        <v>127</v>
      </c>
      <c r="B71" s="2">
        <v>1</v>
      </c>
      <c r="C71" s="2">
        <v>1</v>
      </c>
    </row>
    <row r="72" spans="1:3" x14ac:dyDescent="0.25">
      <c r="A72" s="4" t="s">
        <v>141</v>
      </c>
      <c r="B72" s="2">
        <v>1</v>
      </c>
      <c r="C72" s="2">
        <v>1</v>
      </c>
    </row>
    <row r="73" spans="1:3" x14ac:dyDescent="0.25">
      <c r="A73" s="4" t="s">
        <v>121</v>
      </c>
      <c r="B73" s="2">
        <v>1</v>
      </c>
      <c r="C73" s="2">
        <v>1</v>
      </c>
    </row>
    <row r="74" spans="1:3" x14ac:dyDescent="0.25">
      <c r="A74" s="4" t="s">
        <v>158</v>
      </c>
      <c r="B74" s="2">
        <v>1</v>
      </c>
      <c r="C74" s="2">
        <v>1</v>
      </c>
    </row>
    <row r="75" spans="1:3" x14ac:dyDescent="0.25">
      <c r="A75" s="4" t="s">
        <v>143</v>
      </c>
      <c r="B75" s="2">
        <v>1</v>
      </c>
      <c r="C75" s="2">
        <v>1</v>
      </c>
    </row>
    <row r="76" spans="1:3" x14ac:dyDescent="0.25">
      <c r="A76" s="4" t="s">
        <v>138</v>
      </c>
      <c r="B76" s="2">
        <v>5</v>
      </c>
      <c r="C76" s="2">
        <v>5</v>
      </c>
    </row>
    <row r="77" spans="1:3" x14ac:dyDescent="0.25">
      <c r="A77" s="4" t="s">
        <v>119</v>
      </c>
      <c r="B77" s="2">
        <v>1</v>
      </c>
      <c r="C77" s="2">
        <v>1</v>
      </c>
    </row>
    <row r="78" spans="1:3" x14ac:dyDescent="0.25">
      <c r="A78" s="4" t="s">
        <v>38</v>
      </c>
      <c r="B78" s="2">
        <v>1</v>
      </c>
      <c r="C78" s="2">
        <v>1</v>
      </c>
    </row>
    <row r="79" spans="1:3" x14ac:dyDescent="0.25">
      <c r="A79" s="4" t="s">
        <v>128</v>
      </c>
      <c r="B79" s="2">
        <v>1</v>
      </c>
      <c r="C79" s="2">
        <v>1</v>
      </c>
    </row>
    <row r="80" spans="1:3" x14ac:dyDescent="0.25">
      <c r="A80" s="4" t="s">
        <v>67</v>
      </c>
      <c r="B80" s="2">
        <v>2</v>
      </c>
      <c r="C80" s="2">
        <v>2</v>
      </c>
    </row>
    <row r="81" spans="1:3" x14ac:dyDescent="0.25">
      <c r="A81" s="4" t="s">
        <v>129</v>
      </c>
      <c r="B81" s="2">
        <v>2</v>
      </c>
      <c r="C81" s="2">
        <v>2</v>
      </c>
    </row>
    <row r="82" spans="1:3" x14ac:dyDescent="0.25">
      <c r="A82" s="4" t="s">
        <v>12</v>
      </c>
      <c r="B82" s="2">
        <v>14</v>
      </c>
      <c r="C82" s="2">
        <v>14</v>
      </c>
    </row>
    <row r="83" spans="1:3" x14ac:dyDescent="0.25">
      <c r="A83" s="4" t="s">
        <v>125</v>
      </c>
      <c r="B83" s="2">
        <v>1</v>
      </c>
      <c r="C83" s="2">
        <v>1</v>
      </c>
    </row>
    <row r="84" spans="1:3" x14ac:dyDescent="0.25">
      <c r="A84" s="4" t="s">
        <v>13</v>
      </c>
      <c r="B84" s="2">
        <v>2</v>
      </c>
      <c r="C84" s="2">
        <v>2</v>
      </c>
    </row>
    <row r="85" spans="1:3" x14ac:dyDescent="0.25">
      <c r="A85" s="4" t="s">
        <v>110</v>
      </c>
      <c r="B85" s="2">
        <v>1</v>
      </c>
      <c r="C85" s="2">
        <v>1</v>
      </c>
    </row>
    <row r="86" spans="1:3" x14ac:dyDescent="0.25">
      <c r="A86" s="4" t="s">
        <v>47</v>
      </c>
      <c r="B86" s="2">
        <v>6</v>
      </c>
      <c r="C86" s="2">
        <v>6</v>
      </c>
    </row>
    <row r="87" spans="1:3" x14ac:dyDescent="0.25">
      <c r="A87" s="4" t="s">
        <v>50</v>
      </c>
      <c r="B87" s="2">
        <v>1</v>
      </c>
      <c r="C87" s="2">
        <v>1</v>
      </c>
    </row>
    <row r="88" spans="1:3" x14ac:dyDescent="0.25">
      <c r="A88" s="4" t="s">
        <v>148</v>
      </c>
      <c r="B88" s="2">
        <v>1</v>
      </c>
      <c r="C88" s="2">
        <v>1</v>
      </c>
    </row>
    <row r="89" spans="1:3" x14ac:dyDescent="0.25">
      <c r="A89" s="4" t="s">
        <v>123</v>
      </c>
      <c r="B89" s="2">
        <v>1</v>
      </c>
      <c r="C89" s="2">
        <v>1</v>
      </c>
    </row>
    <row r="90" spans="1:3" x14ac:dyDescent="0.25">
      <c r="A90" s="4" t="s">
        <v>130</v>
      </c>
      <c r="B90" s="2">
        <v>1</v>
      </c>
      <c r="C90" s="2">
        <v>1</v>
      </c>
    </row>
    <row r="91" spans="1:3" x14ac:dyDescent="0.25">
      <c r="A91" s="4" t="s">
        <v>155</v>
      </c>
      <c r="B91" s="2">
        <v>1</v>
      </c>
      <c r="C91" s="2">
        <v>1</v>
      </c>
    </row>
    <row r="92" spans="1:3" x14ac:dyDescent="0.25">
      <c r="A92" s="4" t="s">
        <v>135</v>
      </c>
      <c r="B92" s="2">
        <v>1</v>
      </c>
      <c r="C92" s="2">
        <v>1</v>
      </c>
    </row>
    <row r="93" spans="1:3" x14ac:dyDescent="0.25">
      <c r="A93" s="4" t="s">
        <v>7</v>
      </c>
      <c r="B93" s="2">
        <v>5</v>
      </c>
      <c r="C93" s="2">
        <v>5</v>
      </c>
    </row>
    <row r="94" spans="1:3" x14ac:dyDescent="0.25">
      <c r="A94" s="4" t="s">
        <v>45</v>
      </c>
      <c r="B94" s="2">
        <v>3</v>
      </c>
      <c r="C94" s="2">
        <v>3</v>
      </c>
    </row>
    <row r="95" spans="1:3" x14ac:dyDescent="0.25">
      <c r="A95" s="4" t="s">
        <v>96</v>
      </c>
      <c r="B95" s="2">
        <v>14</v>
      </c>
      <c r="C95" s="2">
        <v>14</v>
      </c>
    </row>
    <row r="96" spans="1:3" x14ac:dyDescent="0.25">
      <c r="A96" s="4" t="s">
        <v>142</v>
      </c>
      <c r="B96" s="2">
        <v>1</v>
      </c>
      <c r="C96" s="2">
        <v>1</v>
      </c>
    </row>
    <row r="97" spans="1:3" x14ac:dyDescent="0.25">
      <c r="A97" s="4" t="s">
        <v>46</v>
      </c>
      <c r="B97" s="2">
        <v>4</v>
      </c>
      <c r="C97" s="2">
        <v>4</v>
      </c>
    </row>
    <row r="98" spans="1:3" x14ac:dyDescent="0.25">
      <c r="A98" s="4" t="s">
        <v>124</v>
      </c>
      <c r="B98" s="2">
        <v>5</v>
      </c>
      <c r="C98" s="2">
        <v>5</v>
      </c>
    </row>
    <row r="99" spans="1:3" x14ac:dyDescent="0.25">
      <c r="A99" s="4" t="s">
        <v>120</v>
      </c>
      <c r="B99" s="2">
        <v>1</v>
      </c>
      <c r="C99" s="2">
        <v>1</v>
      </c>
    </row>
    <row r="100" spans="1:3" x14ac:dyDescent="0.25">
      <c r="A100" s="4" t="s">
        <v>113</v>
      </c>
      <c r="B100" s="2">
        <v>1</v>
      </c>
      <c r="C100" s="2">
        <v>1</v>
      </c>
    </row>
    <row r="101" spans="1:3" x14ac:dyDescent="0.25">
      <c r="A101" s="4" t="s">
        <v>70</v>
      </c>
      <c r="B101" s="2">
        <v>4</v>
      </c>
      <c r="C101" s="2">
        <v>4</v>
      </c>
    </row>
    <row r="102" spans="1:3" x14ac:dyDescent="0.25">
      <c r="A102" s="4" t="s">
        <v>114</v>
      </c>
      <c r="B102" s="2">
        <v>1</v>
      </c>
      <c r="C102" s="2">
        <v>1</v>
      </c>
    </row>
    <row r="103" spans="1:3" x14ac:dyDescent="0.25">
      <c r="A103" s="4" t="s">
        <v>118</v>
      </c>
      <c r="B103" s="2">
        <v>1</v>
      </c>
      <c r="C103" s="2">
        <v>1</v>
      </c>
    </row>
    <row r="104" spans="1:3" x14ac:dyDescent="0.25">
      <c r="A104" s="4" t="s">
        <v>76</v>
      </c>
      <c r="B104" s="2">
        <v>1</v>
      </c>
      <c r="C104" s="2">
        <v>1</v>
      </c>
    </row>
    <row r="105" spans="1:3" x14ac:dyDescent="0.25">
      <c r="A105" s="4" t="s">
        <v>116</v>
      </c>
      <c r="B105" s="2">
        <v>4</v>
      </c>
      <c r="C105" s="2">
        <v>4</v>
      </c>
    </row>
    <row r="106" spans="1:3" x14ac:dyDescent="0.25">
      <c r="A106" s="4" t="s">
        <v>146</v>
      </c>
      <c r="B106" s="2">
        <v>1</v>
      </c>
      <c r="C106" s="2">
        <v>1</v>
      </c>
    </row>
    <row r="107" spans="1:3" x14ac:dyDescent="0.25">
      <c r="A107" s="4" t="s">
        <v>75</v>
      </c>
      <c r="B107" s="2">
        <v>13</v>
      </c>
      <c r="C107" s="2">
        <v>13</v>
      </c>
    </row>
    <row r="108" spans="1:3" x14ac:dyDescent="0.25">
      <c r="A108" s="4" t="s">
        <v>117</v>
      </c>
      <c r="B108" s="2">
        <v>1</v>
      </c>
      <c r="C108" s="2">
        <v>1</v>
      </c>
    </row>
    <row r="109" spans="1:3" x14ac:dyDescent="0.25">
      <c r="A109" s="4" t="s">
        <v>17</v>
      </c>
      <c r="B109" s="2">
        <v>1</v>
      </c>
      <c r="C109" s="2">
        <v>1</v>
      </c>
    </row>
    <row r="110" spans="1:3" x14ac:dyDescent="0.25">
      <c r="A110" s="4" t="s">
        <v>10</v>
      </c>
      <c r="B110" s="2">
        <v>2</v>
      </c>
      <c r="C110" s="2">
        <v>2</v>
      </c>
    </row>
    <row r="111" spans="1:3" x14ac:dyDescent="0.25">
      <c r="A111" s="4" t="s">
        <v>151</v>
      </c>
      <c r="B111" s="2">
        <v>3</v>
      </c>
      <c r="C111" s="2">
        <v>3</v>
      </c>
    </row>
    <row r="112" spans="1:3" x14ac:dyDescent="0.25">
      <c r="A112" s="4" t="s">
        <v>43</v>
      </c>
      <c r="B112" s="2">
        <v>5</v>
      </c>
      <c r="C112" s="2">
        <v>5</v>
      </c>
    </row>
    <row r="113" spans="1:3" x14ac:dyDescent="0.25">
      <c r="A113" s="4" t="s">
        <v>131</v>
      </c>
      <c r="B113" s="2">
        <v>2</v>
      </c>
      <c r="C113" s="2">
        <v>2</v>
      </c>
    </row>
    <row r="114" spans="1:3" x14ac:dyDescent="0.25">
      <c r="A114" s="4" t="s">
        <v>126</v>
      </c>
      <c r="B114" s="2">
        <v>1</v>
      </c>
      <c r="C114" s="2">
        <v>1</v>
      </c>
    </row>
    <row r="115" spans="1:3" x14ac:dyDescent="0.25">
      <c r="A115" s="4" t="s">
        <v>149</v>
      </c>
      <c r="B115" s="2">
        <v>1</v>
      </c>
      <c r="C115" s="2">
        <v>1</v>
      </c>
    </row>
    <row r="116" spans="1:3" x14ac:dyDescent="0.25">
      <c r="A116" s="4" t="s">
        <v>33</v>
      </c>
      <c r="B116" s="2">
        <v>7</v>
      </c>
      <c r="C116" s="2">
        <v>7</v>
      </c>
    </row>
    <row r="117" spans="1:3" x14ac:dyDescent="0.25">
      <c r="A117" s="4" t="s">
        <v>54</v>
      </c>
      <c r="B117" s="2">
        <v>1</v>
      </c>
      <c r="C117" s="2">
        <v>1</v>
      </c>
    </row>
    <row r="118" spans="1:3" x14ac:dyDescent="0.25">
      <c r="A118" s="4" t="s">
        <v>147</v>
      </c>
      <c r="B118" s="2">
        <v>1</v>
      </c>
      <c r="C118" s="2">
        <v>1</v>
      </c>
    </row>
    <row r="119" spans="1:3" x14ac:dyDescent="0.25">
      <c r="A119" s="4" t="s">
        <v>152</v>
      </c>
      <c r="B119" s="2">
        <v>1</v>
      </c>
      <c r="C119" s="2">
        <v>1</v>
      </c>
    </row>
    <row r="120" spans="1:3" x14ac:dyDescent="0.25">
      <c r="A120" s="4" t="s">
        <v>140</v>
      </c>
      <c r="B120" s="2">
        <v>1</v>
      </c>
      <c r="C120" s="2">
        <v>1</v>
      </c>
    </row>
    <row r="121" spans="1:3" x14ac:dyDescent="0.25">
      <c r="A121" s="4" t="s">
        <v>144</v>
      </c>
      <c r="B121" s="2">
        <v>1</v>
      </c>
      <c r="C121" s="2">
        <v>1</v>
      </c>
    </row>
    <row r="122" spans="1:3" x14ac:dyDescent="0.25">
      <c r="A122" s="4" t="s">
        <v>153</v>
      </c>
      <c r="B122" s="2">
        <v>1</v>
      </c>
      <c r="C122" s="2">
        <v>1</v>
      </c>
    </row>
    <row r="123" spans="1:3" x14ac:dyDescent="0.25">
      <c r="A123" s="4" t="s">
        <v>137</v>
      </c>
      <c r="B123" s="2">
        <v>1</v>
      </c>
      <c r="C123" s="2">
        <v>1</v>
      </c>
    </row>
    <row r="124" spans="1:3" x14ac:dyDescent="0.25">
      <c r="A124" s="4" t="s">
        <v>22</v>
      </c>
      <c r="B124" s="2">
        <v>2</v>
      </c>
      <c r="C124" s="2">
        <v>2</v>
      </c>
    </row>
    <row r="125" spans="1:3" x14ac:dyDescent="0.25">
      <c r="A125" s="4" t="s">
        <v>145</v>
      </c>
      <c r="B125" s="2">
        <v>1</v>
      </c>
      <c r="C125" s="2">
        <v>1</v>
      </c>
    </row>
    <row r="126" spans="1:3" x14ac:dyDescent="0.25">
      <c r="A126" s="4" t="s">
        <v>136</v>
      </c>
      <c r="B126" s="2">
        <v>1</v>
      </c>
      <c r="C126" s="2">
        <v>1</v>
      </c>
    </row>
    <row r="127" spans="1:3" x14ac:dyDescent="0.25">
      <c r="A127" s="4" t="s">
        <v>139</v>
      </c>
      <c r="B127" s="2">
        <v>2</v>
      </c>
      <c r="C127" s="2">
        <v>2</v>
      </c>
    </row>
    <row r="128" spans="1:3" x14ac:dyDescent="0.25">
      <c r="A128" s="4" t="s">
        <v>156</v>
      </c>
      <c r="B128" s="2">
        <v>1</v>
      </c>
      <c r="C128" s="2">
        <v>1</v>
      </c>
    </row>
    <row r="129" spans="1:3" x14ac:dyDescent="0.25">
      <c r="A129" s="4" t="s">
        <v>122</v>
      </c>
      <c r="B129" s="2">
        <v>3</v>
      </c>
      <c r="C129" s="2">
        <v>3</v>
      </c>
    </row>
    <row r="130" spans="1:3" x14ac:dyDescent="0.25">
      <c r="A130" s="4" t="s">
        <v>111</v>
      </c>
      <c r="B130" s="2">
        <v>8</v>
      </c>
      <c r="C130" s="2">
        <v>8</v>
      </c>
    </row>
    <row r="131" spans="1:3" x14ac:dyDescent="0.25">
      <c r="A131" s="4" t="s">
        <v>134</v>
      </c>
      <c r="B131" s="2">
        <v>1</v>
      </c>
      <c r="C131" s="2">
        <v>1</v>
      </c>
    </row>
    <row r="132" spans="1:3" x14ac:dyDescent="0.25">
      <c r="A132" s="4" t="s">
        <v>112</v>
      </c>
      <c r="B132" s="2">
        <v>4</v>
      </c>
      <c r="C132" s="2">
        <v>4</v>
      </c>
    </row>
    <row r="133" spans="1:3" x14ac:dyDescent="0.25">
      <c r="A133" s="3" t="s">
        <v>178</v>
      </c>
      <c r="B133" s="2">
        <v>38</v>
      </c>
      <c r="C133" s="2">
        <v>38</v>
      </c>
    </row>
    <row r="134" spans="1:3" x14ac:dyDescent="0.25">
      <c r="A134" s="4" t="s">
        <v>115</v>
      </c>
      <c r="B134" s="2">
        <v>1</v>
      </c>
      <c r="C134" s="2">
        <v>1</v>
      </c>
    </row>
    <row r="135" spans="1:3" x14ac:dyDescent="0.25">
      <c r="A135" s="4" t="s">
        <v>166</v>
      </c>
      <c r="B135" s="2">
        <v>1</v>
      </c>
      <c r="C135" s="2">
        <v>1</v>
      </c>
    </row>
    <row r="136" spans="1:3" x14ac:dyDescent="0.25">
      <c r="A136" s="4" t="s">
        <v>168</v>
      </c>
      <c r="B136" s="2">
        <v>1</v>
      </c>
      <c r="C136" s="2">
        <v>1</v>
      </c>
    </row>
    <row r="137" spans="1:3" x14ac:dyDescent="0.25">
      <c r="A137" s="4" t="s">
        <v>160</v>
      </c>
      <c r="B137" s="2">
        <v>1</v>
      </c>
      <c r="C137" s="2">
        <v>1</v>
      </c>
    </row>
    <row r="138" spans="1:3" x14ac:dyDescent="0.25">
      <c r="A138" s="4" t="s">
        <v>169</v>
      </c>
      <c r="B138" s="2">
        <v>1</v>
      </c>
      <c r="C138" s="2">
        <v>1</v>
      </c>
    </row>
    <row r="139" spans="1:3" x14ac:dyDescent="0.25">
      <c r="A139" s="4" t="s">
        <v>108</v>
      </c>
      <c r="B139" s="2">
        <v>1</v>
      </c>
      <c r="C139" s="2">
        <v>1</v>
      </c>
    </row>
    <row r="140" spans="1:3" x14ac:dyDescent="0.25">
      <c r="A140" s="4" t="s">
        <v>49</v>
      </c>
      <c r="B140" s="2">
        <v>4</v>
      </c>
      <c r="C140" s="2">
        <v>4</v>
      </c>
    </row>
    <row r="141" spans="1:3" x14ac:dyDescent="0.25">
      <c r="A141" s="4" t="s">
        <v>161</v>
      </c>
      <c r="B141" s="2">
        <v>1</v>
      </c>
      <c r="C141" s="2">
        <v>1</v>
      </c>
    </row>
    <row r="142" spans="1:3" x14ac:dyDescent="0.25">
      <c r="A142" s="4" t="s">
        <v>173</v>
      </c>
      <c r="B142" s="2">
        <v>1</v>
      </c>
      <c r="C142" s="2">
        <v>1</v>
      </c>
    </row>
    <row r="143" spans="1:3" x14ac:dyDescent="0.25">
      <c r="A143" s="4" t="s">
        <v>113</v>
      </c>
      <c r="B143" s="2">
        <v>3</v>
      </c>
      <c r="C143" s="2">
        <v>3</v>
      </c>
    </row>
    <row r="144" spans="1:3" x14ac:dyDescent="0.25">
      <c r="A144" s="4" t="s">
        <v>170</v>
      </c>
      <c r="B144" s="2">
        <v>1</v>
      </c>
      <c r="C144" s="2">
        <v>1</v>
      </c>
    </row>
    <row r="145" spans="1:3" x14ac:dyDescent="0.25">
      <c r="A145" s="4" t="s">
        <v>163</v>
      </c>
      <c r="B145" s="2">
        <v>1</v>
      </c>
      <c r="C145" s="2">
        <v>1</v>
      </c>
    </row>
    <row r="146" spans="1:3" x14ac:dyDescent="0.25">
      <c r="A146" s="4" t="s">
        <v>171</v>
      </c>
      <c r="B146" s="2">
        <v>1</v>
      </c>
      <c r="C146" s="2">
        <v>1</v>
      </c>
    </row>
    <row r="147" spans="1:3" x14ac:dyDescent="0.25">
      <c r="A147" s="4" t="s">
        <v>36</v>
      </c>
      <c r="B147" s="2">
        <v>1</v>
      </c>
      <c r="C147" s="2">
        <v>1</v>
      </c>
    </row>
    <row r="148" spans="1:3" x14ac:dyDescent="0.25">
      <c r="A148" s="4" t="s">
        <v>162</v>
      </c>
      <c r="B148" s="2">
        <v>2</v>
      </c>
      <c r="C148" s="2">
        <v>2</v>
      </c>
    </row>
    <row r="149" spans="1:3" x14ac:dyDescent="0.25">
      <c r="A149" s="4" t="s">
        <v>172</v>
      </c>
      <c r="B149" s="2">
        <v>1</v>
      </c>
      <c r="C149" s="2">
        <v>1</v>
      </c>
    </row>
    <row r="150" spans="1:3" x14ac:dyDescent="0.25">
      <c r="A150" s="4" t="s">
        <v>164</v>
      </c>
      <c r="B150" s="2">
        <v>2</v>
      </c>
      <c r="C150" s="2">
        <v>2</v>
      </c>
    </row>
    <row r="151" spans="1:3" x14ac:dyDescent="0.25">
      <c r="A151" s="4" t="s">
        <v>66</v>
      </c>
      <c r="B151" s="2">
        <v>2</v>
      </c>
      <c r="C151" s="2">
        <v>2</v>
      </c>
    </row>
    <row r="152" spans="1:3" x14ac:dyDescent="0.25">
      <c r="A152" s="4" t="s">
        <v>165</v>
      </c>
      <c r="B152" s="2">
        <v>9</v>
      </c>
      <c r="C152" s="2">
        <v>9</v>
      </c>
    </row>
    <row r="153" spans="1:3" x14ac:dyDescent="0.25">
      <c r="A153" s="4" t="s">
        <v>167</v>
      </c>
      <c r="B153" s="2">
        <v>1</v>
      </c>
      <c r="C153" s="2">
        <v>1</v>
      </c>
    </row>
    <row r="154" spans="1:3" x14ac:dyDescent="0.25">
      <c r="A154" s="4" t="s">
        <v>111</v>
      </c>
      <c r="B154" s="2">
        <v>2</v>
      </c>
      <c r="C154" s="2">
        <v>2</v>
      </c>
    </row>
    <row r="155" spans="1:3" x14ac:dyDescent="0.25">
      <c r="A155" s="3" t="s">
        <v>179</v>
      </c>
      <c r="B155" s="2">
        <v>461</v>
      </c>
      <c r="C155" s="2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97"/>
  <sheetViews>
    <sheetView workbookViewId="0">
      <selection activeCell="D10" sqref="D10"/>
    </sheetView>
  </sheetViews>
  <sheetFormatPr defaultRowHeight="15" x14ac:dyDescent="0.25"/>
  <cols>
    <col min="1" max="1" width="15.28515625" bestFit="1" customWidth="1"/>
    <col min="2" max="3" width="18.7109375" bestFit="1" customWidth="1"/>
  </cols>
  <sheetData>
    <row r="3" spans="1:2" x14ac:dyDescent="0.25">
      <c r="A3" s="1" t="s">
        <v>182</v>
      </c>
      <c r="B3" t="s">
        <v>237</v>
      </c>
    </row>
    <row r="4" spans="1:2" x14ac:dyDescent="0.25">
      <c r="A4" s="3" t="s">
        <v>6</v>
      </c>
      <c r="B4" s="2">
        <v>20</v>
      </c>
    </row>
    <row r="5" spans="1:2" x14ac:dyDescent="0.25">
      <c r="A5" s="4" t="s">
        <v>175</v>
      </c>
      <c r="B5" s="2">
        <v>9</v>
      </c>
    </row>
    <row r="6" spans="1:2" x14ac:dyDescent="0.25">
      <c r="A6" s="4" t="s">
        <v>177</v>
      </c>
      <c r="B6" s="2">
        <v>11</v>
      </c>
    </row>
    <row r="7" spans="1:2" x14ac:dyDescent="0.25">
      <c r="A7" s="3" t="s">
        <v>20</v>
      </c>
      <c r="B7" s="2">
        <v>6</v>
      </c>
    </row>
    <row r="8" spans="1:2" x14ac:dyDescent="0.25">
      <c r="A8" s="4" t="s">
        <v>175</v>
      </c>
      <c r="B8" s="2">
        <v>2</v>
      </c>
    </row>
    <row r="9" spans="1:2" x14ac:dyDescent="0.25">
      <c r="A9" s="4" t="s">
        <v>177</v>
      </c>
      <c r="B9" s="2">
        <v>4</v>
      </c>
    </row>
    <row r="10" spans="1:2" x14ac:dyDescent="0.25">
      <c r="A10" s="3" t="s">
        <v>159</v>
      </c>
      <c r="B10" s="2">
        <v>1</v>
      </c>
    </row>
    <row r="11" spans="1:2" x14ac:dyDescent="0.25">
      <c r="A11" s="4" t="s">
        <v>178</v>
      </c>
      <c r="B11" s="2">
        <v>1</v>
      </c>
    </row>
    <row r="12" spans="1:2" x14ac:dyDescent="0.25">
      <c r="A12" s="3" t="s">
        <v>104</v>
      </c>
      <c r="B12" s="2">
        <v>1</v>
      </c>
    </row>
    <row r="13" spans="1:2" x14ac:dyDescent="0.25">
      <c r="A13" s="4" t="s">
        <v>175</v>
      </c>
      <c r="B13" s="2">
        <v>1</v>
      </c>
    </row>
    <row r="14" spans="1:2" x14ac:dyDescent="0.25">
      <c r="A14" s="3" t="s">
        <v>157</v>
      </c>
      <c r="B14" s="2">
        <v>1</v>
      </c>
    </row>
    <row r="15" spans="1:2" x14ac:dyDescent="0.25">
      <c r="A15" s="4" t="s">
        <v>177</v>
      </c>
      <c r="B15" s="2">
        <v>1</v>
      </c>
    </row>
    <row r="16" spans="1:2" x14ac:dyDescent="0.25">
      <c r="A16" s="3" t="s">
        <v>91</v>
      </c>
      <c r="B16" s="2">
        <v>21</v>
      </c>
    </row>
    <row r="17" spans="1:2" x14ac:dyDescent="0.25">
      <c r="A17" s="4" t="s">
        <v>175</v>
      </c>
      <c r="B17" s="2">
        <v>3</v>
      </c>
    </row>
    <row r="18" spans="1:2" x14ac:dyDescent="0.25">
      <c r="A18" s="4" t="s">
        <v>177</v>
      </c>
      <c r="B18" s="2">
        <v>16</v>
      </c>
    </row>
    <row r="19" spans="1:2" x14ac:dyDescent="0.25">
      <c r="A19" s="4" t="s">
        <v>178</v>
      </c>
      <c r="B19" s="2">
        <v>2</v>
      </c>
    </row>
    <row r="20" spans="1:2" x14ac:dyDescent="0.25">
      <c r="A20" s="3" t="s">
        <v>79</v>
      </c>
      <c r="B20" s="2">
        <v>3</v>
      </c>
    </row>
    <row r="21" spans="1:2" x14ac:dyDescent="0.25">
      <c r="A21" s="4" t="s">
        <v>175</v>
      </c>
      <c r="B21" s="2">
        <v>1</v>
      </c>
    </row>
    <row r="22" spans="1:2" x14ac:dyDescent="0.25">
      <c r="A22" s="4" t="s">
        <v>177</v>
      </c>
      <c r="B22" s="2">
        <v>2</v>
      </c>
    </row>
    <row r="23" spans="1:2" x14ac:dyDescent="0.25">
      <c r="A23" s="3" t="s">
        <v>132</v>
      </c>
      <c r="B23" s="2">
        <v>1</v>
      </c>
    </row>
    <row r="24" spans="1:2" x14ac:dyDescent="0.25">
      <c r="A24" s="4" t="s">
        <v>177</v>
      </c>
      <c r="B24" s="2">
        <v>1</v>
      </c>
    </row>
    <row r="25" spans="1:2" x14ac:dyDescent="0.25">
      <c r="A25" s="3" t="s">
        <v>55</v>
      </c>
      <c r="B25" s="2">
        <v>35</v>
      </c>
    </row>
    <row r="26" spans="1:2" x14ac:dyDescent="0.25">
      <c r="A26" s="4" t="s">
        <v>175</v>
      </c>
      <c r="B26" s="2">
        <v>28</v>
      </c>
    </row>
    <row r="27" spans="1:2" x14ac:dyDescent="0.25">
      <c r="A27" s="4" t="s">
        <v>177</v>
      </c>
      <c r="B27" s="2">
        <v>7</v>
      </c>
    </row>
    <row r="28" spans="1:2" x14ac:dyDescent="0.25">
      <c r="A28" s="3" t="s">
        <v>44</v>
      </c>
      <c r="B28" s="2">
        <v>24</v>
      </c>
    </row>
    <row r="29" spans="1:2" x14ac:dyDescent="0.25">
      <c r="A29" s="4" t="s">
        <v>175</v>
      </c>
      <c r="B29" s="2">
        <v>22</v>
      </c>
    </row>
    <row r="30" spans="1:2" x14ac:dyDescent="0.25">
      <c r="A30" s="4" t="s">
        <v>177</v>
      </c>
      <c r="B30" s="2">
        <v>2</v>
      </c>
    </row>
    <row r="31" spans="1:2" x14ac:dyDescent="0.25">
      <c r="A31" s="3" t="s">
        <v>107</v>
      </c>
      <c r="B31" s="2">
        <v>17</v>
      </c>
    </row>
    <row r="32" spans="1:2" x14ac:dyDescent="0.25">
      <c r="A32" s="4" t="s">
        <v>175</v>
      </c>
      <c r="B32" s="2">
        <v>13</v>
      </c>
    </row>
    <row r="33" spans="1:2" x14ac:dyDescent="0.25">
      <c r="A33" s="4" t="s">
        <v>177</v>
      </c>
      <c r="B33" s="2">
        <v>2</v>
      </c>
    </row>
    <row r="34" spans="1:2" x14ac:dyDescent="0.25">
      <c r="A34" s="4" t="s">
        <v>178</v>
      </c>
      <c r="B34" s="2">
        <v>2</v>
      </c>
    </row>
    <row r="35" spans="1:2" x14ac:dyDescent="0.25">
      <c r="A35" s="3" t="s">
        <v>62</v>
      </c>
      <c r="B35" s="2">
        <v>14</v>
      </c>
    </row>
    <row r="36" spans="1:2" x14ac:dyDescent="0.25">
      <c r="A36" s="4" t="s">
        <v>175</v>
      </c>
      <c r="B36" s="2">
        <v>13</v>
      </c>
    </row>
    <row r="37" spans="1:2" x14ac:dyDescent="0.25">
      <c r="A37" s="4" t="s">
        <v>178</v>
      </c>
      <c r="B37" s="2">
        <v>1</v>
      </c>
    </row>
    <row r="38" spans="1:2" x14ac:dyDescent="0.25">
      <c r="A38" s="3" t="s">
        <v>52</v>
      </c>
      <c r="B38" s="2">
        <v>9</v>
      </c>
    </row>
    <row r="39" spans="1:2" x14ac:dyDescent="0.25">
      <c r="A39" s="4" t="s">
        <v>175</v>
      </c>
      <c r="B39" s="2">
        <v>7</v>
      </c>
    </row>
    <row r="40" spans="1:2" x14ac:dyDescent="0.25">
      <c r="A40" s="4" t="s">
        <v>177</v>
      </c>
      <c r="B40" s="2">
        <v>2</v>
      </c>
    </row>
    <row r="41" spans="1:2" x14ac:dyDescent="0.25">
      <c r="A41" s="3" t="s">
        <v>32</v>
      </c>
      <c r="B41" s="2">
        <v>28</v>
      </c>
    </row>
    <row r="42" spans="1:2" x14ac:dyDescent="0.25">
      <c r="A42" s="4" t="s">
        <v>175</v>
      </c>
      <c r="B42" s="2">
        <v>21</v>
      </c>
    </row>
    <row r="43" spans="1:2" x14ac:dyDescent="0.25">
      <c r="A43" s="4" t="s">
        <v>177</v>
      </c>
      <c r="B43" s="2">
        <v>5</v>
      </c>
    </row>
    <row r="44" spans="1:2" x14ac:dyDescent="0.25">
      <c r="A44" s="4" t="s">
        <v>178</v>
      </c>
      <c r="B44" s="2">
        <v>2</v>
      </c>
    </row>
    <row r="45" spans="1:2" x14ac:dyDescent="0.25">
      <c r="A45" s="3" t="s">
        <v>105</v>
      </c>
      <c r="B45" s="2">
        <v>1</v>
      </c>
    </row>
    <row r="46" spans="1:2" x14ac:dyDescent="0.25">
      <c r="A46" s="4" t="s">
        <v>175</v>
      </c>
      <c r="B46" s="2">
        <v>1</v>
      </c>
    </row>
    <row r="47" spans="1:2" x14ac:dyDescent="0.25">
      <c r="A47" s="3" t="s">
        <v>73</v>
      </c>
      <c r="B47" s="2">
        <v>60</v>
      </c>
    </row>
    <row r="48" spans="1:2" x14ac:dyDescent="0.25">
      <c r="A48" s="4" t="s">
        <v>175</v>
      </c>
      <c r="B48" s="2">
        <v>38</v>
      </c>
    </row>
    <row r="49" spans="1:2" x14ac:dyDescent="0.25">
      <c r="A49" s="4" t="s">
        <v>177</v>
      </c>
      <c r="B49" s="2">
        <v>12</v>
      </c>
    </row>
    <row r="50" spans="1:2" x14ac:dyDescent="0.25">
      <c r="A50" s="4" t="s">
        <v>178</v>
      </c>
      <c r="B50" s="2">
        <v>10</v>
      </c>
    </row>
    <row r="51" spans="1:2" x14ac:dyDescent="0.25">
      <c r="A51" s="3" t="s">
        <v>83</v>
      </c>
      <c r="B51" s="2">
        <v>2</v>
      </c>
    </row>
    <row r="52" spans="1:2" x14ac:dyDescent="0.25">
      <c r="A52" s="4" t="s">
        <v>175</v>
      </c>
      <c r="B52" s="2">
        <v>2</v>
      </c>
    </row>
    <row r="53" spans="1:2" x14ac:dyDescent="0.25">
      <c r="A53" s="3" t="s">
        <v>63</v>
      </c>
      <c r="B53" s="2">
        <v>31</v>
      </c>
    </row>
    <row r="54" spans="1:2" x14ac:dyDescent="0.25">
      <c r="A54" s="4" t="s">
        <v>175</v>
      </c>
      <c r="B54" s="2">
        <v>10</v>
      </c>
    </row>
    <row r="55" spans="1:2" x14ac:dyDescent="0.25">
      <c r="A55" s="4" t="s">
        <v>177</v>
      </c>
      <c r="B55" s="2">
        <v>17</v>
      </c>
    </row>
    <row r="56" spans="1:2" x14ac:dyDescent="0.25">
      <c r="A56" s="4" t="s">
        <v>178</v>
      </c>
      <c r="B56" s="2">
        <v>4</v>
      </c>
    </row>
    <row r="57" spans="1:2" x14ac:dyDescent="0.25">
      <c r="A57" s="3" t="s">
        <v>68</v>
      </c>
      <c r="B57" s="2">
        <v>43</v>
      </c>
    </row>
    <row r="58" spans="1:2" x14ac:dyDescent="0.25">
      <c r="A58" s="4" t="s">
        <v>175</v>
      </c>
      <c r="B58" s="2">
        <v>20</v>
      </c>
    </row>
    <row r="59" spans="1:2" x14ac:dyDescent="0.25">
      <c r="A59" s="4" t="s">
        <v>177</v>
      </c>
      <c r="B59" s="2">
        <v>20</v>
      </c>
    </row>
    <row r="60" spans="1:2" x14ac:dyDescent="0.25">
      <c r="A60" s="4" t="s">
        <v>178</v>
      </c>
      <c r="B60" s="2">
        <v>3</v>
      </c>
    </row>
    <row r="61" spans="1:2" x14ac:dyDescent="0.25">
      <c r="A61" s="3" t="s">
        <v>81</v>
      </c>
      <c r="B61" s="2">
        <v>1</v>
      </c>
    </row>
    <row r="62" spans="1:2" x14ac:dyDescent="0.25">
      <c r="A62" s="4" t="s">
        <v>175</v>
      </c>
      <c r="B62" s="2">
        <v>1</v>
      </c>
    </row>
    <row r="63" spans="1:2" x14ac:dyDescent="0.25">
      <c r="A63" s="3" t="s">
        <v>37</v>
      </c>
      <c r="B63" s="2">
        <v>10</v>
      </c>
    </row>
    <row r="64" spans="1:2" x14ac:dyDescent="0.25">
      <c r="A64" s="4" t="s">
        <v>175</v>
      </c>
      <c r="B64" s="2">
        <v>7</v>
      </c>
    </row>
    <row r="65" spans="1:2" x14ac:dyDescent="0.25">
      <c r="A65" s="4" t="s">
        <v>177</v>
      </c>
      <c r="B65" s="2">
        <v>3</v>
      </c>
    </row>
    <row r="66" spans="1:2" x14ac:dyDescent="0.25">
      <c r="A66" s="3" t="s">
        <v>41</v>
      </c>
      <c r="B66" s="2">
        <v>12</v>
      </c>
    </row>
    <row r="67" spans="1:2" x14ac:dyDescent="0.25">
      <c r="A67" s="4" t="s">
        <v>175</v>
      </c>
      <c r="B67" s="2">
        <v>9</v>
      </c>
    </row>
    <row r="68" spans="1:2" x14ac:dyDescent="0.25">
      <c r="A68" s="4" t="s">
        <v>177</v>
      </c>
      <c r="B68" s="2">
        <v>2</v>
      </c>
    </row>
    <row r="69" spans="1:2" x14ac:dyDescent="0.25">
      <c r="A69" s="4" t="s">
        <v>178</v>
      </c>
      <c r="B69" s="2">
        <v>1</v>
      </c>
    </row>
    <row r="70" spans="1:2" x14ac:dyDescent="0.25">
      <c r="A70" s="3" t="s">
        <v>154</v>
      </c>
      <c r="B70" s="2">
        <v>4</v>
      </c>
    </row>
    <row r="71" spans="1:2" x14ac:dyDescent="0.25">
      <c r="A71" s="4" t="s">
        <v>177</v>
      </c>
      <c r="B71" s="2">
        <v>3</v>
      </c>
    </row>
    <row r="72" spans="1:2" x14ac:dyDescent="0.25">
      <c r="A72" s="4" t="s">
        <v>178</v>
      </c>
      <c r="B72" s="2">
        <v>1</v>
      </c>
    </row>
    <row r="73" spans="1:2" x14ac:dyDescent="0.25">
      <c r="A73" s="3" t="s">
        <v>85</v>
      </c>
      <c r="B73" s="2">
        <v>3</v>
      </c>
    </row>
    <row r="74" spans="1:2" x14ac:dyDescent="0.25">
      <c r="A74" s="4" t="s">
        <v>175</v>
      </c>
      <c r="B74" s="2">
        <v>1</v>
      </c>
    </row>
    <row r="75" spans="1:2" x14ac:dyDescent="0.25">
      <c r="A75" s="4" t="s">
        <v>177</v>
      </c>
      <c r="B75" s="2">
        <v>2</v>
      </c>
    </row>
    <row r="76" spans="1:2" x14ac:dyDescent="0.25">
      <c r="A76" s="3" t="s">
        <v>82</v>
      </c>
      <c r="B76" s="2">
        <v>1</v>
      </c>
    </row>
    <row r="77" spans="1:2" x14ac:dyDescent="0.25">
      <c r="A77" s="4" t="s">
        <v>175</v>
      </c>
      <c r="B77" s="2">
        <v>1</v>
      </c>
    </row>
    <row r="78" spans="1:2" x14ac:dyDescent="0.25">
      <c r="A78" s="3" t="s">
        <v>133</v>
      </c>
      <c r="B78" s="2">
        <v>1</v>
      </c>
    </row>
    <row r="79" spans="1:2" x14ac:dyDescent="0.25">
      <c r="A79" s="4" t="s">
        <v>177</v>
      </c>
      <c r="B79" s="2">
        <v>1</v>
      </c>
    </row>
    <row r="80" spans="1:2" x14ac:dyDescent="0.25">
      <c r="A80" s="3" t="s">
        <v>106</v>
      </c>
      <c r="B80" s="2">
        <v>2</v>
      </c>
    </row>
    <row r="81" spans="1:2" x14ac:dyDescent="0.25">
      <c r="A81" s="4" t="s">
        <v>175</v>
      </c>
      <c r="B81" s="2">
        <v>1</v>
      </c>
    </row>
    <row r="82" spans="1:2" x14ac:dyDescent="0.25">
      <c r="A82" s="4" t="s">
        <v>177</v>
      </c>
      <c r="B82" s="2">
        <v>1</v>
      </c>
    </row>
    <row r="83" spans="1:2" x14ac:dyDescent="0.25">
      <c r="A83" s="3" t="s">
        <v>23</v>
      </c>
      <c r="B83" s="2">
        <v>13</v>
      </c>
    </row>
    <row r="84" spans="1:2" x14ac:dyDescent="0.25">
      <c r="A84" s="4" t="s">
        <v>175</v>
      </c>
      <c r="B84" s="2">
        <v>11</v>
      </c>
    </row>
    <row r="85" spans="1:2" x14ac:dyDescent="0.25">
      <c r="A85" s="4" t="s">
        <v>177</v>
      </c>
      <c r="B85" s="2">
        <v>1</v>
      </c>
    </row>
    <row r="86" spans="1:2" x14ac:dyDescent="0.25">
      <c r="A86" s="4" t="s">
        <v>178</v>
      </c>
      <c r="B86" s="2">
        <v>1</v>
      </c>
    </row>
    <row r="87" spans="1:2" x14ac:dyDescent="0.25">
      <c r="A87" s="3" t="s">
        <v>93</v>
      </c>
      <c r="B87" s="2">
        <v>42</v>
      </c>
    </row>
    <row r="88" spans="1:2" x14ac:dyDescent="0.25">
      <c r="A88" s="4" t="s">
        <v>175</v>
      </c>
      <c r="B88" s="2">
        <v>20</v>
      </c>
    </row>
    <row r="89" spans="1:2" x14ac:dyDescent="0.25">
      <c r="A89" s="4" t="s">
        <v>177</v>
      </c>
      <c r="B89" s="2">
        <v>18</v>
      </c>
    </row>
    <row r="90" spans="1:2" x14ac:dyDescent="0.25">
      <c r="A90" s="4" t="s">
        <v>178</v>
      </c>
      <c r="B90" s="2">
        <v>4</v>
      </c>
    </row>
    <row r="91" spans="1:2" x14ac:dyDescent="0.25">
      <c r="A91" s="3" t="s">
        <v>86</v>
      </c>
      <c r="B91" s="2">
        <v>52</v>
      </c>
    </row>
    <row r="92" spans="1:2" x14ac:dyDescent="0.25">
      <c r="A92" s="4" t="s">
        <v>175</v>
      </c>
      <c r="B92" s="2">
        <v>17</v>
      </c>
    </row>
    <row r="93" spans="1:2" x14ac:dyDescent="0.25">
      <c r="A93" s="4" t="s">
        <v>177</v>
      </c>
      <c r="B93" s="2">
        <v>29</v>
      </c>
    </row>
    <row r="94" spans="1:2" x14ac:dyDescent="0.25">
      <c r="A94" s="4" t="s">
        <v>178</v>
      </c>
      <c r="B94" s="2">
        <v>6</v>
      </c>
    </row>
    <row r="95" spans="1:2" x14ac:dyDescent="0.25">
      <c r="A95" s="3" t="s">
        <v>84</v>
      </c>
      <c r="B95" s="2">
        <v>2</v>
      </c>
    </row>
    <row r="96" spans="1:2" x14ac:dyDescent="0.25">
      <c r="A96" s="4" t="s">
        <v>175</v>
      </c>
      <c r="B96" s="2">
        <v>2</v>
      </c>
    </row>
    <row r="97" spans="1:2" x14ac:dyDescent="0.25">
      <c r="A97" s="3" t="s">
        <v>179</v>
      </c>
      <c r="B97" s="2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2"/>
  <sheetViews>
    <sheetView tabSelected="1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4" max="14" width="13.42578125" bestFit="1" customWidth="1"/>
    <col min="15" max="15" width="16.85546875" bestFit="1" customWidth="1"/>
  </cols>
  <sheetData>
    <row r="1" spans="1:9" x14ac:dyDescent="0.25">
      <c r="A1" t="s">
        <v>109</v>
      </c>
      <c r="B1" t="s">
        <v>0</v>
      </c>
      <c r="C1" t="s">
        <v>1</v>
      </c>
      <c r="D1" t="s">
        <v>2</v>
      </c>
      <c r="E1" t="s">
        <v>174</v>
      </c>
      <c r="F1" t="s">
        <v>3</v>
      </c>
      <c r="G1" t="s">
        <v>4</v>
      </c>
      <c r="H1" t="s">
        <v>5</v>
      </c>
      <c r="I1" t="s">
        <v>236</v>
      </c>
    </row>
    <row r="2" spans="1:9" x14ac:dyDescent="0.25">
      <c r="A2">
        <v>1661</v>
      </c>
      <c r="B2" t="s">
        <v>6</v>
      </c>
      <c r="C2">
        <v>3</v>
      </c>
      <c r="D2">
        <v>24</v>
      </c>
      <c r="E2" t="s">
        <v>177</v>
      </c>
      <c r="F2" t="s">
        <v>12</v>
      </c>
      <c r="G2" t="s">
        <v>31</v>
      </c>
      <c r="H2" t="s">
        <v>9</v>
      </c>
      <c r="I2">
        <f>VLOOKUP(F2,top50verbs!$A$1:$C$51,3,FALSE)</f>
        <v>468</v>
      </c>
    </row>
    <row r="3" spans="1:9" x14ac:dyDescent="0.25">
      <c r="A3">
        <v>2818</v>
      </c>
      <c r="B3" t="s">
        <v>6</v>
      </c>
      <c r="C3">
        <v>6</v>
      </c>
      <c r="D3">
        <v>12</v>
      </c>
      <c r="E3" t="s">
        <v>177</v>
      </c>
      <c r="F3" t="s">
        <v>110</v>
      </c>
      <c r="G3" t="s">
        <v>8</v>
      </c>
      <c r="H3" t="s">
        <v>11</v>
      </c>
    </row>
    <row r="4" spans="1:9" x14ac:dyDescent="0.25">
      <c r="A4">
        <v>8131</v>
      </c>
      <c r="B4" t="s">
        <v>6</v>
      </c>
      <c r="C4">
        <v>18</v>
      </c>
      <c r="D4">
        <v>19</v>
      </c>
      <c r="E4" t="s">
        <v>177</v>
      </c>
      <c r="F4" t="s">
        <v>12</v>
      </c>
      <c r="G4" t="s">
        <v>8</v>
      </c>
      <c r="H4" t="s">
        <v>9</v>
      </c>
      <c r="I4">
        <f>VLOOKUP(F4,top50verbs!$A$1:$C$51,3,FALSE)</f>
        <v>468</v>
      </c>
    </row>
    <row r="5" spans="1:9" x14ac:dyDescent="0.25">
      <c r="A5">
        <v>8468</v>
      </c>
      <c r="B5" t="s">
        <v>6</v>
      </c>
      <c r="C5">
        <v>19</v>
      </c>
      <c r="D5">
        <v>2</v>
      </c>
      <c r="E5" t="s">
        <v>175</v>
      </c>
      <c r="F5" t="s">
        <v>7</v>
      </c>
      <c r="G5" t="s">
        <v>8</v>
      </c>
      <c r="H5" t="s">
        <v>9</v>
      </c>
      <c r="I5">
        <f>VLOOKUP(F5,top50verbs!$A$1:$C$51,3,FALSE)</f>
        <v>1554</v>
      </c>
    </row>
    <row r="6" spans="1:9" x14ac:dyDescent="0.25">
      <c r="A6">
        <v>11534</v>
      </c>
      <c r="B6" t="s">
        <v>6</v>
      </c>
      <c r="C6">
        <v>24</v>
      </c>
      <c r="D6">
        <v>21</v>
      </c>
      <c r="E6" t="s">
        <v>177</v>
      </c>
      <c r="F6" t="s">
        <v>111</v>
      </c>
      <c r="G6" t="s">
        <v>8</v>
      </c>
      <c r="H6" t="s">
        <v>11</v>
      </c>
    </row>
    <row r="7" spans="1:9" x14ac:dyDescent="0.25">
      <c r="A7">
        <v>11633</v>
      </c>
      <c r="B7" t="s">
        <v>6</v>
      </c>
      <c r="C7">
        <v>24</v>
      </c>
      <c r="D7">
        <v>27</v>
      </c>
      <c r="E7" t="s">
        <v>175</v>
      </c>
      <c r="F7" t="s">
        <v>10</v>
      </c>
      <c r="G7" t="s">
        <v>8</v>
      </c>
      <c r="H7" t="s">
        <v>9</v>
      </c>
    </row>
    <row r="8" spans="1:9" x14ac:dyDescent="0.25">
      <c r="A8">
        <v>11881</v>
      </c>
      <c r="B8" t="s">
        <v>6</v>
      </c>
      <c r="C8">
        <v>24</v>
      </c>
      <c r="D8">
        <v>40</v>
      </c>
      <c r="E8" t="s">
        <v>177</v>
      </c>
      <c r="F8" t="s">
        <v>111</v>
      </c>
      <c r="G8" t="s">
        <v>8</v>
      </c>
      <c r="H8" t="s">
        <v>11</v>
      </c>
    </row>
    <row r="9" spans="1:9" x14ac:dyDescent="0.25">
      <c r="A9">
        <v>11928</v>
      </c>
      <c r="B9" t="s">
        <v>6</v>
      </c>
      <c r="C9">
        <v>24</v>
      </c>
      <c r="D9">
        <v>42</v>
      </c>
      <c r="E9" t="s">
        <v>177</v>
      </c>
      <c r="F9" t="s">
        <v>111</v>
      </c>
      <c r="G9" t="s">
        <v>30</v>
      </c>
      <c r="H9" t="s">
        <v>11</v>
      </c>
    </row>
    <row r="10" spans="1:9" x14ac:dyDescent="0.25">
      <c r="A10">
        <v>12068</v>
      </c>
      <c r="B10" t="s">
        <v>6</v>
      </c>
      <c r="C10">
        <v>24</v>
      </c>
      <c r="D10">
        <v>48</v>
      </c>
      <c r="E10" t="s">
        <v>175</v>
      </c>
      <c r="F10" t="s">
        <v>10</v>
      </c>
      <c r="G10" t="s">
        <v>8</v>
      </c>
      <c r="H10" t="s">
        <v>11</v>
      </c>
    </row>
    <row r="11" spans="1:9" x14ac:dyDescent="0.25">
      <c r="A11">
        <v>12221</v>
      </c>
      <c r="B11" t="s">
        <v>6</v>
      </c>
      <c r="C11">
        <v>24</v>
      </c>
      <c r="D11">
        <v>56</v>
      </c>
      <c r="E11" t="s">
        <v>177</v>
      </c>
      <c r="F11" t="s">
        <v>111</v>
      </c>
      <c r="G11" t="s">
        <v>8</v>
      </c>
      <c r="H11" t="s">
        <v>11</v>
      </c>
    </row>
    <row r="12" spans="1:9" x14ac:dyDescent="0.25">
      <c r="A12">
        <v>14898</v>
      </c>
      <c r="B12" t="s">
        <v>6</v>
      </c>
      <c r="C12">
        <v>28</v>
      </c>
      <c r="D12">
        <v>20</v>
      </c>
      <c r="E12" t="s">
        <v>175</v>
      </c>
      <c r="F12" t="s">
        <v>12</v>
      </c>
      <c r="G12" t="s">
        <v>8</v>
      </c>
      <c r="H12" t="s">
        <v>9</v>
      </c>
      <c r="I12">
        <f>VLOOKUP(F12,top50verbs!$A$1:$C$51,3,FALSE)</f>
        <v>468</v>
      </c>
    </row>
    <row r="13" spans="1:9" x14ac:dyDescent="0.25">
      <c r="A13">
        <v>16202</v>
      </c>
      <c r="B13" t="s">
        <v>6</v>
      </c>
      <c r="C13">
        <v>30</v>
      </c>
      <c r="D13">
        <v>36</v>
      </c>
      <c r="E13" t="s">
        <v>177</v>
      </c>
      <c r="F13" t="s">
        <v>47</v>
      </c>
      <c r="G13" t="s">
        <v>14</v>
      </c>
      <c r="H13" t="s">
        <v>9</v>
      </c>
      <c r="I13">
        <f>VLOOKUP(F13,top50verbs!$A$1:$C$51,3,FALSE)</f>
        <v>609</v>
      </c>
    </row>
    <row r="14" spans="1:9" x14ac:dyDescent="0.25">
      <c r="A14">
        <v>17456</v>
      </c>
      <c r="B14" t="s">
        <v>6</v>
      </c>
      <c r="C14">
        <v>32</v>
      </c>
      <c r="D14">
        <v>2</v>
      </c>
      <c r="E14" t="s">
        <v>175</v>
      </c>
      <c r="F14" t="s">
        <v>7</v>
      </c>
      <c r="G14" t="s">
        <v>8</v>
      </c>
      <c r="H14" t="s">
        <v>9</v>
      </c>
      <c r="I14">
        <f>VLOOKUP(F14,top50verbs!$A$1:$C$51,3,FALSE)</f>
        <v>1554</v>
      </c>
    </row>
    <row r="15" spans="1:9" x14ac:dyDescent="0.25">
      <c r="A15">
        <v>18371</v>
      </c>
      <c r="B15" t="s">
        <v>6</v>
      </c>
      <c r="C15">
        <v>33</v>
      </c>
      <c r="D15">
        <v>16</v>
      </c>
      <c r="E15" t="s">
        <v>175</v>
      </c>
      <c r="F15" t="s">
        <v>13</v>
      </c>
      <c r="G15" t="s">
        <v>14</v>
      </c>
      <c r="H15" t="s">
        <v>9</v>
      </c>
      <c r="I15">
        <f>VLOOKUP(F15,top50verbs!$A$1:$C$51,3,FALSE)</f>
        <v>1038</v>
      </c>
    </row>
    <row r="16" spans="1:9" x14ac:dyDescent="0.25">
      <c r="A16">
        <v>19404</v>
      </c>
      <c r="B16" t="s">
        <v>6</v>
      </c>
      <c r="C16">
        <v>35</v>
      </c>
      <c r="D16">
        <v>19</v>
      </c>
      <c r="E16" t="s">
        <v>175</v>
      </c>
      <c r="F16" t="s">
        <v>15</v>
      </c>
      <c r="G16" t="s">
        <v>14</v>
      </c>
      <c r="H16" t="s">
        <v>16</v>
      </c>
    </row>
    <row r="17" spans="1:9" x14ac:dyDescent="0.25">
      <c r="A17">
        <v>21107</v>
      </c>
      <c r="B17" t="s">
        <v>6</v>
      </c>
      <c r="C17">
        <v>38</v>
      </c>
      <c r="D17">
        <v>16</v>
      </c>
      <c r="E17" t="s">
        <v>175</v>
      </c>
      <c r="F17" t="s">
        <v>17</v>
      </c>
      <c r="G17" t="s">
        <v>14</v>
      </c>
      <c r="H17" t="s">
        <v>9</v>
      </c>
    </row>
    <row r="18" spans="1:9" x14ac:dyDescent="0.25">
      <c r="A18">
        <v>23864</v>
      </c>
      <c r="B18" t="s">
        <v>6</v>
      </c>
      <c r="C18">
        <v>42</v>
      </c>
      <c r="D18">
        <v>25</v>
      </c>
      <c r="E18" t="s">
        <v>177</v>
      </c>
      <c r="F18" t="s">
        <v>75</v>
      </c>
      <c r="G18" t="s">
        <v>31</v>
      </c>
      <c r="H18" t="s">
        <v>9</v>
      </c>
      <c r="I18">
        <f>VLOOKUP(F18,top50verbs!$A$1:$C$51,3,FALSE)</f>
        <v>2017</v>
      </c>
    </row>
    <row r="19" spans="1:9" x14ac:dyDescent="0.25">
      <c r="A19">
        <v>25854</v>
      </c>
      <c r="B19" t="s">
        <v>6</v>
      </c>
      <c r="C19">
        <v>45</v>
      </c>
      <c r="D19">
        <v>21</v>
      </c>
      <c r="E19" t="s">
        <v>177</v>
      </c>
      <c r="F19" t="s">
        <v>75</v>
      </c>
      <c r="G19" t="s">
        <v>14</v>
      </c>
      <c r="H19" t="s">
        <v>9</v>
      </c>
      <c r="I19">
        <f>VLOOKUP(F19,top50verbs!$A$1:$C$51,3,FALSE)</f>
        <v>2017</v>
      </c>
    </row>
    <row r="20" spans="1:9" x14ac:dyDescent="0.25">
      <c r="A20">
        <v>25894</v>
      </c>
      <c r="B20" t="s">
        <v>6</v>
      </c>
      <c r="C20">
        <v>45</v>
      </c>
      <c r="D20">
        <v>23</v>
      </c>
      <c r="E20" t="s">
        <v>177</v>
      </c>
      <c r="F20" t="s">
        <v>76</v>
      </c>
      <c r="G20" t="s">
        <v>30</v>
      </c>
      <c r="H20" t="s">
        <v>9</v>
      </c>
      <c r="I20">
        <f>VLOOKUP(F20,top50verbs!$A$1:$C$51,3,FALSE)</f>
        <v>656</v>
      </c>
    </row>
    <row r="21" spans="1:9" x14ac:dyDescent="0.25">
      <c r="A21">
        <v>25915</v>
      </c>
      <c r="B21" t="s">
        <v>6</v>
      </c>
      <c r="C21">
        <v>45</v>
      </c>
      <c r="D21">
        <v>24</v>
      </c>
      <c r="E21" t="s">
        <v>175</v>
      </c>
      <c r="F21" t="s">
        <v>18</v>
      </c>
      <c r="G21" t="s">
        <v>19</v>
      </c>
      <c r="H21" t="s">
        <v>9</v>
      </c>
    </row>
    <row r="22" spans="1:9" x14ac:dyDescent="0.25">
      <c r="A22">
        <v>36112</v>
      </c>
      <c r="B22" t="s">
        <v>20</v>
      </c>
      <c r="C22">
        <v>13</v>
      </c>
      <c r="D22">
        <v>17</v>
      </c>
      <c r="E22" t="s">
        <v>177</v>
      </c>
      <c r="F22" t="s">
        <v>10</v>
      </c>
      <c r="G22" t="s">
        <v>8</v>
      </c>
      <c r="H22" t="s">
        <v>9</v>
      </c>
    </row>
    <row r="23" spans="1:9" x14ac:dyDescent="0.25">
      <c r="A23">
        <v>36134</v>
      </c>
      <c r="B23" t="s">
        <v>20</v>
      </c>
      <c r="C23">
        <v>13</v>
      </c>
      <c r="D23">
        <v>18</v>
      </c>
      <c r="E23" t="s">
        <v>175</v>
      </c>
      <c r="F23" t="s">
        <v>21</v>
      </c>
      <c r="G23" t="s">
        <v>14</v>
      </c>
      <c r="H23" t="s">
        <v>11</v>
      </c>
    </row>
    <row r="24" spans="1:9" x14ac:dyDescent="0.25">
      <c r="A24">
        <v>36200</v>
      </c>
      <c r="B24" t="s">
        <v>20</v>
      </c>
      <c r="C24">
        <v>13</v>
      </c>
      <c r="D24">
        <v>21</v>
      </c>
      <c r="E24" t="s">
        <v>177</v>
      </c>
      <c r="F24" t="s">
        <v>10</v>
      </c>
      <c r="G24" t="s">
        <v>31</v>
      </c>
      <c r="H24" t="s">
        <v>11</v>
      </c>
    </row>
    <row r="25" spans="1:9" x14ac:dyDescent="0.25">
      <c r="A25">
        <v>38887</v>
      </c>
      <c r="B25" t="s">
        <v>20</v>
      </c>
      <c r="C25">
        <v>18</v>
      </c>
      <c r="D25">
        <v>20</v>
      </c>
      <c r="E25" t="s">
        <v>177</v>
      </c>
      <c r="F25" t="s">
        <v>96</v>
      </c>
      <c r="G25" t="s">
        <v>8</v>
      </c>
      <c r="H25" t="s">
        <v>11</v>
      </c>
      <c r="I25">
        <f>VLOOKUP(F25,top50verbs!$A$1:$C$51,3,FALSE)</f>
        <v>991</v>
      </c>
    </row>
    <row r="26" spans="1:9" x14ac:dyDescent="0.25">
      <c r="A26">
        <v>46660</v>
      </c>
      <c r="B26" t="s">
        <v>20</v>
      </c>
      <c r="C26">
        <v>32</v>
      </c>
      <c r="D26">
        <v>8</v>
      </c>
      <c r="E26" t="s">
        <v>175</v>
      </c>
      <c r="F26" t="s">
        <v>22</v>
      </c>
      <c r="G26" t="s">
        <v>8</v>
      </c>
      <c r="H26" t="s">
        <v>9</v>
      </c>
      <c r="I26">
        <f>VLOOKUP(F26,top50verbs!$A$1:$C$51,3,FALSE)</f>
        <v>297</v>
      </c>
    </row>
    <row r="27" spans="1:9" x14ac:dyDescent="0.25">
      <c r="A27">
        <v>47586</v>
      </c>
      <c r="B27" t="s">
        <v>20</v>
      </c>
      <c r="C27">
        <v>33</v>
      </c>
      <c r="D27">
        <v>13</v>
      </c>
      <c r="E27" t="s">
        <v>177</v>
      </c>
      <c r="F27" t="s">
        <v>96</v>
      </c>
      <c r="G27" t="s">
        <v>61</v>
      </c>
      <c r="H27" t="s">
        <v>11</v>
      </c>
      <c r="I27">
        <f>VLOOKUP(F27,top50verbs!$A$1:$C$51,3,FALSE)</f>
        <v>991</v>
      </c>
    </row>
    <row r="28" spans="1:9" x14ac:dyDescent="0.25">
      <c r="A28">
        <v>68524</v>
      </c>
      <c r="B28" t="s">
        <v>159</v>
      </c>
      <c r="C28">
        <v>26</v>
      </c>
      <c r="D28">
        <v>22</v>
      </c>
      <c r="E28" t="s">
        <v>178</v>
      </c>
      <c r="F28" t="s">
        <v>160</v>
      </c>
      <c r="G28" t="s">
        <v>8</v>
      </c>
      <c r="H28" t="s">
        <v>16</v>
      </c>
    </row>
    <row r="29" spans="1:9" x14ac:dyDescent="0.25">
      <c r="A29">
        <v>82897</v>
      </c>
      <c r="B29" t="s">
        <v>23</v>
      </c>
      <c r="C29">
        <v>20</v>
      </c>
      <c r="D29">
        <v>17</v>
      </c>
      <c r="E29" t="s">
        <v>175</v>
      </c>
      <c r="F29" t="s">
        <v>7</v>
      </c>
      <c r="G29" t="s">
        <v>19</v>
      </c>
      <c r="H29" t="s">
        <v>9</v>
      </c>
      <c r="I29">
        <f>VLOOKUP(F29,top50verbs!$A$1:$C$51,3,FALSE)</f>
        <v>1554</v>
      </c>
    </row>
    <row r="30" spans="1:9" x14ac:dyDescent="0.25">
      <c r="A30">
        <v>83135</v>
      </c>
      <c r="B30" t="s">
        <v>23</v>
      </c>
      <c r="C30">
        <v>21</v>
      </c>
      <c r="D30">
        <v>1</v>
      </c>
      <c r="E30" t="s">
        <v>175</v>
      </c>
      <c r="F30" t="s">
        <v>24</v>
      </c>
      <c r="G30" t="s">
        <v>8</v>
      </c>
      <c r="H30" t="s">
        <v>9</v>
      </c>
      <c r="I30">
        <f>VLOOKUP(F30,top50verbs!$A$1:$C$51,3,FALSE)</f>
        <v>2570</v>
      </c>
    </row>
    <row r="31" spans="1:9" x14ac:dyDescent="0.25">
      <c r="A31">
        <v>83208</v>
      </c>
      <c r="B31" t="s">
        <v>23</v>
      </c>
      <c r="C31">
        <v>21</v>
      </c>
      <c r="D31">
        <v>4</v>
      </c>
      <c r="E31" t="s">
        <v>175</v>
      </c>
      <c r="F31" t="s">
        <v>25</v>
      </c>
      <c r="G31" t="s">
        <v>14</v>
      </c>
      <c r="H31" t="s">
        <v>9</v>
      </c>
    </row>
    <row r="32" spans="1:9" x14ac:dyDescent="0.25">
      <c r="A32">
        <v>83544</v>
      </c>
      <c r="B32" t="s">
        <v>23</v>
      </c>
      <c r="C32">
        <v>21</v>
      </c>
      <c r="D32">
        <v>22</v>
      </c>
      <c r="E32" t="s">
        <v>175</v>
      </c>
      <c r="F32" t="s">
        <v>7</v>
      </c>
      <c r="G32" t="s">
        <v>19</v>
      </c>
      <c r="H32" t="s">
        <v>9</v>
      </c>
      <c r="I32">
        <f>VLOOKUP(F32,top50verbs!$A$1:$C$51,3,FALSE)</f>
        <v>1554</v>
      </c>
    </row>
    <row r="33" spans="1:9" x14ac:dyDescent="0.25">
      <c r="A33">
        <v>83733</v>
      </c>
      <c r="B33" t="s">
        <v>23</v>
      </c>
      <c r="C33">
        <v>21</v>
      </c>
      <c r="D33">
        <v>33</v>
      </c>
      <c r="E33" t="s">
        <v>175</v>
      </c>
      <c r="F33" t="s">
        <v>26</v>
      </c>
      <c r="G33" t="s">
        <v>14</v>
      </c>
      <c r="H33" t="s">
        <v>9</v>
      </c>
      <c r="I33">
        <f>VLOOKUP(F33,top50verbs!$A$1:$C$51,3,FALSE)</f>
        <v>890</v>
      </c>
    </row>
    <row r="34" spans="1:9" x14ac:dyDescent="0.25">
      <c r="A34">
        <v>84248</v>
      </c>
      <c r="B34" t="s">
        <v>23</v>
      </c>
      <c r="C34">
        <v>22</v>
      </c>
      <c r="D34">
        <v>22</v>
      </c>
      <c r="E34" t="s">
        <v>175</v>
      </c>
      <c r="F34" t="s">
        <v>27</v>
      </c>
      <c r="G34" t="s">
        <v>14</v>
      </c>
      <c r="H34" t="s">
        <v>28</v>
      </c>
    </row>
    <row r="35" spans="1:9" x14ac:dyDescent="0.25">
      <c r="A35">
        <v>84273</v>
      </c>
      <c r="B35" t="s">
        <v>23</v>
      </c>
      <c r="C35">
        <v>22</v>
      </c>
      <c r="D35">
        <v>23</v>
      </c>
      <c r="E35" t="s">
        <v>175</v>
      </c>
      <c r="F35" t="s">
        <v>29</v>
      </c>
      <c r="G35" t="s">
        <v>30</v>
      </c>
      <c r="H35" t="s">
        <v>16</v>
      </c>
    </row>
    <row r="36" spans="1:9" x14ac:dyDescent="0.25">
      <c r="A36">
        <v>84283</v>
      </c>
      <c r="B36" t="s">
        <v>23</v>
      </c>
      <c r="C36">
        <v>22</v>
      </c>
      <c r="D36">
        <v>23</v>
      </c>
      <c r="E36" t="s">
        <v>175</v>
      </c>
      <c r="F36" t="s">
        <v>17</v>
      </c>
      <c r="G36" t="s">
        <v>14</v>
      </c>
      <c r="H36" t="s">
        <v>9</v>
      </c>
    </row>
    <row r="37" spans="1:9" x14ac:dyDescent="0.25">
      <c r="A37">
        <v>84301</v>
      </c>
      <c r="B37" t="s">
        <v>23</v>
      </c>
      <c r="C37">
        <v>22</v>
      </c>
      <c r="D37">
        <v>23</v>
      </c>
      <c r="E37" t="s">
        <v>175</v>
      </c>
      <c r="F37" t="s">
        <v>17</v>
      </c>
      <c r="G37" t="s">
        <v>31</v>
      </c>
      <c r="H37" t="s">
        <v>11</v>
      </c>
    </row>
    <row r="38" spans="1:9" x14ac:dyDescent="0.25">
      <c r="A38">
        <v>84461</v>
      </c>
      <c r="B38" t="s">
        <v>23</v>
      </c>
      <c r="C38">
        <v>22</v>
      </c>
      <c r="D38">
        <v>31</v>
      </c>
      <c r="E38" t="s">
        <v>175</v>
      </c>
      <c r="F38" t="s">
        <v>29</v>
      </c>
      <c r="G38" t="s">
        <v>30</v>
      </c>
      <c r="H38" t="s">
        <v>16</v>
      </c>
    </row>
    <row r="39" spans="1:9" x14ac:dyDescent="0.25">
      <c r="A39">
        <v>84495</v>
      </c>
      <c r="B39" t="s">
        <v>23</v>
      </c>
      <c r="C39">
        <v>22</v>
      </c>
      <c r="D39">
        <v>32</v>
      </c>
      <c r="E39" t="s">
        <v>178</v>
      </c>
      <c r="F39" t="s">
        <v>161</v>
      </c>
      <c r="G39" t="s">
        <v>8</v>
      </c>
      <c r="H39" t="s">
        <v>9</v>
      </c>
    </row>
    <row r="40" spans="1:9" x14ac:dyDescent="0.25">
      <c r="A40">
        <v>85617</v>
      </c>
      <c r="B40" t="s">
        <v>23</v>
      </c>
      <c r="C40">
        <v>24</v>
      </c>
      <c r="D40">
        <v>25</v>
      </c>
      <c r="E40" t="s">
        <v>175</v>
      </c>
      <c r="F40" t="s">
        <v>7</v>
      </c>
      <c r="G40" t="s">
        <v>8</v>
      </c>
      <c r="H40" t="s">
        <v>9</v>
      </c>
      <c r="I40">
        <f>VLOOKUP(F40,top50verbs!$A$1:$C$51,3,FALSE)</f>
        <v>1554</v>
      </c>
    </row>
    <row r="41" spans="1:9" x14ac:dyDescent="0.25">
      <c r="A41">
        <v>90802</v>
      </c>
      <c r="B41" t="s">
        <v>23</v>
      </c>
      <c r="C41">
        <v>33</v>
      </c>
      <c r="D41">
        <v>8</v>
      </c>
      <c r="E41" t="s">
        <v>177</v>
      </c>
      <c r="F41" t="s">
        <v>7</v>
      </c>
      <c r="G41" t="s">
        <v>14</v>
      </c>
      <c r="H41" t="s">
        <v>9</v>
      </c>
      <c r="I41">
        <f>VLOOKUP(F41,top50verbs!$A$1:$C$51,3,FALSE)</f>
        <v>1554</v>
      </c>
    </row>
    <row r="42" spans="1:9" x14ac:dyDescent="0.25">
      <c r="A42">
        <v>93187</v>
      </c>
      <c r="B42" t="s">
        <v>32</v>
      </c>
      <c r="C42">
        <v>1</v>
      </c>
      <c r="D42">
        <v>19</v>
      </c>
      <c r="E42" t="s">
        <v>177</v>
      </c>
      <c r="F42" t="s">
        <v>7</v>
      </c>
      <c r="G42" t="s">
        <v>14</v>
      </c>
      <c r="H42" t="s">
        <v>9</v>
      </c>
      <c r="I42">
        <f>VLOOKUP(F42,top50verbs!$A$1:$C$51,3,FALSE)</f>
        <v>1554</v>
      </c>
    </row>
    <row r="43" spans="1:9" x14ac:dyDescent="0.25">
      <c r="A43">
        <v>93268</v>
      </c>
      <c r="B43" t="s">
        <v>32</v>
      </c>
      <c r="C43">
        <v>1</v>
      </c>
      <c r="D43">
        <v>22</v>
      </c>
      <c r="E43" t="s">
        <v>177</v>
      </c>
      <c r="F43" t="s">
        <v>13</v>
      </c>
      <c r="G43" t="s">
        <v>19</v>
      </c>
      <c r="H43" t="s">
        <v>11</v>
      </c>
      <c r="I43">
        <f>VLOOKUP(F43,top50verbs!$A$1:$C$51,3,FALSE)</f>
        <v>1038</v>
      </c>
    </row>
    <row r="44" spans="1:9" x14ac:dyDescent="0.25">
      <c r="A44">
        <v>93486</v>
      </c>
      <c r="B44" t="s">
        <v>32</v>
      </c>
      <c r="C44">
        <v>1</v>
      </c>
      <c r="D44">
        <v>33</v>
      </c>
      <c r="E44" t="s">
        <v>175</v>
      </c>
      <c r="F44" t="s">
        <v>33</v>
      </c>
      <c r="G44" t="s">
        <v>31</v>
      </c>
      <c r="H44" t="s">
        <v>11</v>
      </c>
      <c r="I44">
        <f>VLOOKUP(F44,top50verbs!$A$1:$C$51,3,FALSE)</f>
        <v>1298</v>
      </c>
    </row>
    <row r="45" spans="1:9" x14ac:dyDescent="0.25">
      <c r="A45">
        <v>93879</v>
      </c>
      <c r="B45" t="s">
        <v>32</v>
      </c>
      <c r="C45">
        <v>2</v>
      </c>
      <c r="D45">
        <v>8</v>
      </c>
      <c r="E45" t="s">
        <v>175</v>
      </c>
      <c r="F45" t="s">
        <v>34</v>
      </c>
      <c r="G45" t="s">
        <v>14</v>
      </c>
      <c r="H45" t="s">
        <v>9</v>
      </c>
      <c r="I45">
        <f>VLOOKUP(F45,top50verbs!$A$1:$C$51,3,FALSE)</f>
        <v>548</v>
      </c>
    </row>
    <row r="46" spans="1:9" x14ac:dyDescent="0.25">
      <c r="A46">
        <v>94263</v>
      </c>
      <c r="B46" t="s">
        <v>32</v>
      </c>
      <c r="C46">
        <v>2</v>
      </c>
      <c r="D46">
        <v>27</v>
      </c>
      <c r="E46" t="s">
        <v>175</v>
      </c>
      <c r="F46" t="s">
        <v>7</v>
      </c>
      <c r="G46" t="s">
        <v>19</v>
      </c>
      <c r="H46" t="s">
        <v>9</v>
      </c>
      <c r="I46">
        <f>VLOOKUP(F46,top50verbs!$A$1:$C$51,3,FALSE)</f>
        <v>1554</v>
      </c>
    </row>
    <row r="47" spans="1:9" x14ac:dyDescent="0.25">
      <c r="A47">
        <v>94488</v>
      </c>
      <c r="B47" t="s">
        <v>32</v>
      </c>
      <c r="C47">
        <v>3</v>
      </c>
      <c r="D47">
        <v>1</v>
      </c>
      <c r="E47" t="s">
        <v>175</v>
      </c>
      <c r="F47" t="s">
        <v>26</v>
      </c>
      <c r="G47" t="s">
        <v>14</v>
      </c>
      <c r="H47" t="s">
        <v>9</v>
      </c>
      <c r="I47">
        <f>VLOOKUP(F47,top50verbs!$A$1:$C$51,3,FALSE)</f>
        <v>890</v>
      </c>
    </row>
    <row r="48" spans="1:9" x14ac:dyDescent="0.25">
      <c r="A48">
        <v>96949</v>
      </c>
      <c r="B48" t="s">
        <v>32</v>
      </c>
      <c r="C48">
        <v>5</v>
      </c>
      <c r="D48">
        <v>33</v>
      </c>
      <c r="E48" t="s">
        <v>175</v>
      </c>
      <c r="F48" t="s">
        <v>7</v>
      </c>
      <c r="G48" t="s">
        <v>19</v>
      </c>
      <c r="H48" t="s">
        <v>9</v>
      </c>
      <c r="I48">
        <f>VLOOKUP(F48,top50verbs!$A$1:$C$51,3,FALSE)</f>
        <v>1554</v>
      </c>
    </row>
    <row r="49" spans="1:9" x14ac:dyDescent="0.25">
      <c r="A49">
        <v>97092</v>
      </c>
      <c r="B49" t="s">
        <v>32</v>
      </c>
      <c r="C49">
        <v>6</v>
      </c>
      <c r="D49">
        <v>7</v>
      </c>
      <c r="E49" t="s">
        <v>175</v>
      </c>
      <c r="F49" t="s">
        <v>7</v>
      </c>
      <c r="G49" t="s">
        <v>31</v>
      </c>
      <c r="H49" t="s">
        <v>9</v>
      </c>
      <c r="I49">
        <f>VLOOKUP(F49,top50verbs!$A$1:$C$51,3,FALSE)</f>
        <v>1554</v>
      </c>
    </row>
    <row r="50" spans="1:9" x14ac:dyDescent="0.25">
      <c r="A50">
        <v>98024</v>
      </c>
      <c r="B50" t="s">
        <v>32</v>
      </c>
      <c r="C50">
        <v>8</v>
      </c>
      <c r="D50">
        <v>2</v>
      </c>
      <c r="E50" t="s">
        <v>177</v>
      </c>
      <c r="F50" t="s">
        <v>112</v>
      </c>
      <c r="G50" t="s">
        <v>8</v>
      </c>
      <c r="H50" t="s">
        <v>9</v>
      </c>
      <c r="I50">
        <f>VLOOKUP(F50,top50verbs!$A$1:$C$51,3,FALSE)</f>
        <v>231</v>
      </c>
    </row>
    <row r="51" spans="1:9" x14ac:dyDescent="0.25">
      <c r="A51">
        <v>98124</v>
      </c>
      <c r="B51" t="s">
        <v>32</v>
      </c>
      <c r="C51">
        <v>8</v>
      </c>
      <c r="D51">
        <v>6</v>
      </c>
      <c r="E51" t="s">
        <v>175</v>
      </c>
      <c r="F51" t="s">
        <v>7</v>
      </c>
      <c r="G51" t="s">
        <v>31</v>
      </c>
      <c r="H51" t="s">
        <v>9</v>
      </c>
      <c r="I51">
        <f>VLOOKUP(F51,top50verbs!$A$1:$C$51,3,FALSE)</f>
        <v>1554</v>
      </c>
    </row>
    <row r="52" spans="1:9" x14ac:dyDescent="0.25">
      <c r="A52">
        <v>98722</v>
      </c>
      <c r="B52" t="s">
        <v>32</v>
      </c>
      <c r="C52">
        <v>9</v>
      </c>
      <c r="D52">
        <v>12</v>
      </c>
      <c r="E52" t="s">
        <v>175</v>
      </c>
      <c r="F52" t="s">
        <v>22</v>
      </c>
      <c r="G52" t="s">
        <v>8</v>
      </c>
      <c r="H52" t="s">
        <v>9</v>
      </c>
      <c r="I52">
        <f>VLOOKUP(F52,top50verbs!$A$1:$C$51,3,FALSE)</f>
        <v>297</v>
      </c>
    </row>
    <row r="53" spans="1:9" x14ac:dyDescent="0.25">
      <c r="A53">
        <v>98805</v>
      </c>
      <c r="B53" t="s">
        <v>32</v>
      </c>
      <c r="C53">
        <v>9</v>
      </c>
      <c r="D53">
        <v>16</v>
      </c>
      <c r="E53" t="s">
        <v>175</v>
      </c>
      <c r="F53" t="s">
        <v>22</v>
      </c>
      <c r="G53" t="s">
        <v>8</v>
      </c>
      <c r="H53" t="s">
        <v>9</v>
      </c>
      <c r="I53">
        <f>VLOOKUP(F53,top50verbs!$A$1:$C$51,3,FALSE)</f>
        <v>297</v>
      </c>
    </row>
    <row r="54" spans="1:9" x14ac:dyDescent="0.25">
      <c r="A54">
        <v>99401</v>
      </c>
      <c r="B54" t="s">
        <v>32</v>
      </c>
      <c r="C54">
        <v>10</v>
      </c>
      <c r="D54">
        <v>12</v>
      </c>
      <c r="E54" t="s">
        <v>175</v>
      </c>
      <c r="F54" t="s">
        <v>7</v>
      </c>
      <c r="G54" t="s">
        <v>31</v>
      </c>
      <c r="H54" t="s">
        <v>9</v>
      </c>
      <c r="I54">
        <f>VLOOKUP(F54,top50verbs!$A$1:$C$51,3,FALSE)</f>
        <v>1554</v>
      </c>
    </row>
    <row r="55" spans="1:9" x14ac:dyDescent="0.25">
      <c r="A55">
        <v>100006</v>
      </c>
      <c r="B55" t="s">
        <v>32</v>
      </c>
      <c r="C55">
        <v>11</v>
      </c>
      <c r="D55">
        <v>19</v>
      </c>
      <c r="E55" t="s">
        <v>175</v>
      </c>
      <c r="F55" t="s">
        <v>7</v>
      </c>
      <c r="G55" t="s">
        <v>31</v>
      </c>
      <c r="H55" t="s">
        <v>9</v>
      </c>
      <c r="I55">
        <f>VLOOKUP(F55,top50verbs!$A$1:$C$51,3,FALSE)</f>
        <v>1554</v>
      </c>
    </row>
    <row r="56" spans="1:9" x14ac:dyDescent="0.25">
      <c r="A56">
        <v>100070</v>
      </c>
      <c r="B56" t="s">
        <v>32</v>
      </c>
      <c r="C56">
        <v>11</v>
      </c>
      <c r="D56">
        <v>22</v>
      </c>
      <c r="E56" t="s">
        <v>175</v>
      </c>
      <c r="F56" t="s">
        <v>7</v>
      </c>
      <c r="G56" t="s">
        <v>31</v>
      </c>
      <c r="H56" t="s">
        <v>9</v>
      </c>
      <c r="I56">
        <f>VLOOKUP(F56,top50verbs!$A$1:$C$51,3,FALSE)</f>
        <v>1554</v>
      </c>
    </row>
    <row r="57" spans="1:9" x14ac:dyDescent="0.25">
      <c r="A57">
        <v>100185</v>
      </c>
      <c r="B57" t="s">
        <v>32</v>
      </c>
      <c r="C57">
        <v>11</v>
      </c>
      <c r="D57">
        <v>28</v>
      </c>
      <c r="E57" t="s">
        <v>175</v>
      </c>
      <c r="F57" t="s">
        <v>22</v>
      </c>
      <c r="G57" t="s">
        <v>8</v>
      </c>
      <c r="H57" t="s">
        <v>9</v>
      </c>
      <c r="I57">
        <f>VLOOKUP(F57,top50verbs!$A$1:$C$51,3,FALSE)</f>
        <v>297</v>
      </c>
    </row>
    <row r="58" spans="1:9" x14ac:dyDescent="0.25">
      <c r="A58">
        <v>101158</v>
      </c>
      <c r="B58" t="s">
        <v>32</v>
      </c>
      <c r="C58">
        <v>13</v>
      </c>
      <c r="D58">
        <v>6</v>
      </c>
      <c r="E58" t="s">
        <v>175</v>
      </c>
      <c r="F58" t="s">
        <v>35</v>
      </c>
      <c r="G58" t="s">
        <v>31</v>
      </c>
      <c r="H58" t="s">
        <v>11</v>
      </c>
    </row>
    <row r="59" spans="1:9" x14ac:dyDescent="0.25">
      <c r="A59">
        <v>101833</v>
      </c>
      <c r="B59" t="s">
        <v>32</v>
      </c>
      <c r="C59">
        <v>14</v>
      </c>
      <c r="D59">
        <v>24</v>
      </c>
      <c r="E59" t="s">
        <v>178</v>
      </c>
      <c r="F59" t="s">
        <v>162</v>
      </c>
      <c r="G59" t="s">
        <v>19</v>
      </c>
      <c r="H59" t="s">
        <v>9</v>
      </c>
    </row>
    <row r="60" spans="1:9" x14ac:dyDescent="0.25">
      <c r="A60">
        <v>103343</v>
      </c>
      <c r="B60" t="s">
        <v>32</v>
      </c>
      <c r="C60">
        <v>17</v>
      </c>
      <c r="D60">
        <v>16</v>
      </c>
      <c r="E60" t="s">
        <v>175</v>
      </c>
      <c r="F60" t="s">
        <v>13</v>
      </c>
      <c r="G60" t="s">
        <v>31</v>
      </c>
      <c r="H60" t="s">
        <v>9</v>
      </c>
      <c r="I60">
        <f>VLOOKUP(F60,top50verbs!$A$1:$C$51,3,FALSE)</f>
        <v>1038</v>
      </c>
    </row>
    <row r="61" spans="1:9" x14ac:dyDescent="0.25">
      <c r="A61">
        <v>103906</v>
      </c>
      <c r="B61" t="s">
        <v>32</v>
      </c>
      <c r="C61">
        <v>19</v>
      </c>
      <c r="D61">
        <v>3</v>
      </c>
      <c r="E61" t="s">
        <v>177</v>
      </c>
      <c r="F61" t="s">
        <v>113</v>
      </c>
      <c r="G61" t="s">
        <v>19</v>
      </c>
      <c r="H61" t="s">
        <v>11</v>
      </c>
    </row>
    <row r="62" spans="1:9" x14ac:dyDescent="0.25">
      <c r="A62">
        <v>104009</v>
      </c>
      <c r="B62" t="s">
        <v>32</v>
      </c>
      <c r="C62">
        <v>19</v>
      </c>
      <c r="D62">
        <v>6</v>
      </c>
      <c r="E62" t="s">
        <v>178</v>
      </c>
      <c r="F62" t="s">
        <v>162</v>
      </c>
      <c r="G62" t="s">
        <v>19</v>
      </c>
      <c r="H62" t="s">
        <v>9</v>
      </c>
    </row>
    <row r="63" spans="1:9" x14ac:dyDescent="0.25">
      <c r="A63">
        <v>104085</v>
      </c>
      <c r="B63" t="s">
        <v>32</v>
      </c>
      <c r="C63">
        <v>19</v>
      </c>
      <c r="D63">
        <v>9</v>
      </c>
      <c r="E63" t="s">
        <v>175</v>
      </c>
      <c r="F63" t="s">
        <v>7</v>
      </c>
      <c r="G63" t="s">
        <v>31</v>
      </c>
      <c r="H63" t="s">
        <v>9</v>
      </c>
      <c r="I63">
        <f>VLOOKUP(F63,top50verbs!$A$1:$C$51,3,FALSE)</f>
        <v>1554</v>
      </c>
    </row>
    <row r="64" spans="1:9" x14ac:dyDescent="0.25">
      <c r="A64">
        <v>105360</v>
      </c>
      <c r="B64" t="s">
        <v>32</v>
      </c>
      <c r="C64">
        <v>22</v>
      </c>
      <c r="D64">
        <v>4</v>
      </c>
      <c r="E64" t="s">
        <v>175</v>
      </c>
      <c r="F64" t="s">
        <v>36</v>
      </c>
      <c r="G64" t="s">
        <v>30</v>
      </c>
      <c r="H64" t="s">
        <v>9</v>
      </c>
      <c r="I64">
        <f>VLOOKUP(F64,top50verbs!$A$1:$C$51,3,FALSE)</f>
        <v>445</v>
      </c>
    </row>
    <row r="65" spans="1:9" x14ac:dyDescent="0.25">
      <c r="A65">
        <v>107590</v>
      </c>
      <c r="B65" t="s">
        <v>32</v>
      </c>
      <c r="C65">
        <v>26</v>
      </c>
      <c r="D65">
        <v>17</v>
      </c>
      <c r="E65" t="s">
        <v>175</v>
      </c>
      <c r="F65" t="s">
        <v>7</v>
      </c>
      <c r="G65" t="s">
        <v>31</v>
      </c>
      <c r="H65" t="s">
        <v>9</v>
      </c>
      <c r="I65">
        <f>VLOOKUP(F65,top50verbs!$A$1:$C$51,3,FALSE)</f>
        <v>1554</v>
      </c>
    </row>
    <row r="66" spans="1:9" x14ac:dyDescent="0.25">
      <c r="A66">
        <v>108251</v>
      </c>
      <c r="B66" t="s">
        <v>32</v>
      </c>
      <c r="C66">
        <v>28</v>
      </c>
      <c r="D66">
        <v>9</v>
      </c>
      <c r="E66" t="s">
        <v>175</v>
      </c>
      <c r="F66" t="s">
        <v>7</v>
      </c>
      <c r="G66" t="s">
        <v>8</v>
      </c>
      <c r="H66" t="s">
        <v>9</v>
      </c>
      <c r="I66">
        <f>VLOOKUP(F66,top50verbs!$A$1:$C$51,3,FALSE)</f>
        <v>1554</v>
      </c>
    </row>
    <row r="67" spans="1:9" x14ac:dyDescent="0.25">
      <c r="A67">
        <v>108657</v>
      </c>
      <c r="B67" t="s">
        <v>32</v>
      </c>
      <c r="C67">
        <v>28</v>
      </c>
      <c r="D67">
        <v>29</v>
      </c>
      <c r="E67" t="s">
        <v>177</v>
      </c>
      <c r="F67" t="s">
        <v>111</v>
      </c>
      <c r="G67" t="s">
        <v>19</v>
      </c>
      <c r="H67" t="s">
        <v>11</v>
      </c>
    </row>
    <row r="68" spans="1:9" x14ac:dyDescent="0.25">
      <c r="A68">
        <v>110520</v>
      </c>
      <c r="B68" t="s">
        <v>32</v>
      </c>
      <c r="C68">
        <v>30</v>
      </c>
      <c r="D68">
        <v>16</v>
      </c>
      <c r="E68" t="s">
        <v>175</v>
      </c>
      <c r="F68" t="s">
        <v>7</v>
      </c>
      <c r="G68" t="s">
        <v>31</v>
      </c>
      <c r="H68" t="s">
        <v>9</v>
      </c>
      <c r="I68">
        <f>VLOOKUP(F68,top50verbs!$A$1:$C$51,3,FALSE)</f>
        <v>1554</v>
      </c>
    </row>
    <row r="69" spans="1:9" x14ac:dyDescent="0.25">
      <c r="A69">
        <v>111398</v>
      </c>
      <c r="B69" t="s">
        <v>32</v>
      </c>
      <c r="C69">
        <v>31</v>
      </c>
      <c r="D69">
        <v>29</v>
      </c>
      <c r="E69" t="s">
        <v>175</v>
      </c>
      <c r="F69" t="s">
        <v>22</v>
      </c>
      <c r="G69" t="s">
        <v>8</v>
      </c>
      <c r="H69" t="s">
        <v>9</v>
      </c>
      <c r="I69">
        <f>VLOOKUP(F69,top50verbs!$A$1:$C$51,3,FALSE)</f>
        <v>297</v>
      </c>
    </row>
    <row r="70" spans="1:9" x14ac:dyDescent="0.25">
      <c r="A70">
        <v>113114</v>
      </c>
      <c r="B70" t="s">
        <v>37</v>
      </c>
      <c r="C70">
        <v>1</v>
      </c>
      <c r="D70">
        <v>8</v>
      </c>
      <c r="E70" t="s">
        <v>177</v>
      </c>
      <c r="F70" t="s">
        <v>111</v>
      </c>
      <c r="G70" t="s">
        <v>19</v>
      </c>
      <c r="H70" t="s">
        <v>11</v>
      </c>
    </row>
    <row r="71" spans="1:9" x14ac:dyDescent="0.25">
      <c r="A71">
        <v>113749</v>
      </c>
      <c r="B71" t="s">
        <v>37</v>
      </c>
      <c r="C71">
        <v>2</v>
      </c>
      <c r="D71">
        <v>16</v>
      </c>
      <c r="E71" t="s">
        <v>175</v>
      </c>
      <c r="F71" t="s">
        <v>7</v>
      </c>
      <c r="G71" t="s">
        <v>19</v>
      </c>
      <c r="H71" t="s">
        <v>9</v>
      </c>
      <c r="I71">
        <f>VLOOKUP(F71,top50verbs!$A$1:$C$51,3,FALSE)</f>
        <v>1554</v>
      </c>
    </row>
    <row r="72" spans="1:9" x14ac:dyDescent="0.25">
      <c r="A72">
        <v>113882</v>
      </c>
      <c r="B72" t="s">
        <v>37</v>
      </c>
      <c r="C72">
        <v>2</v>
      </c>
      <c r="D72">
        <v>22</v>
      </c>
      <c r="E72" t="s">
        <v>175</v>
      </c>
      <c r="F72" t="s">
        <v>38</v>
      </c>
      <c r="G72" t="s">
        <v>14</v>
      </c>
      <c r="H72" t="s">
        <v>39</v>
      </c>
    </row>
    <row r="73" spans="1:9" x14ac:dyDescent="0.25">
      <c r="A73">
        <v>114026</v>
      </c>
      <c r="B73" t="s">
        <v>37</v>
      </c>
      <c r="C73">
        <v>3</v>
      </c>
      <c r="D73">
        <v>4</v>
      </c>
      <c r="E73" t="s">
        <v>177</v>
      </c>
      <c r="F73" t="s">
        <v>96</v>
      </c>
      <c r="G73" t="s">
        <v>19</v>
      </c>
      <c r="H73" t="s">
        <v>9</v>
      </c>
      <c r="I73">
        <f>VLOOKUP(F73,top50verbs!$A$1:$C$51,3,FALSE)</f>
        <v>991</v>
      </c>
    </row>
    <row r="74" spans="1:9" x14ac:dyDescent="0.25">
      <c r="A74">
        <v>114035</v>
      </c>
      <c r="B74" t="s">
        <v>37</v>
      </c>
      <c r="C74">
        <v>3</v>
      </c>
      <c r="D74">
        <v>4</v>
      </c>
      <c r="E74" t="s">
        <v>175</v>
      </c>
      <c r="F74" t="s">
        <v>34</v>
      </c>
      <c r="G74" t="s">
        <v>8</v>
      </c>
      <c r="H74" t="s">
        <v>9</v>
      </c>
      <c r="I74">
        <f>VLOOKUP(F74,top50verbs!$A$1:$C$51,3,FALSE)</f>
        <v>548</v>
      </c>
    </row>
    <row r="75" spans="1:9" x14ac:dyDescent="0.25">
      <c r="A75">
        <v>117192</v>
      </c>
      <c r="B75" t="s">
        <v>37</v>
      </c>
      <c r="C75">
        <v>8</v>
      </c>
      <c r="D75">
        <v>15</v>
      </c>
      <c r="E75" t="s">
        <v>175</v>
      </c>
      <c r="F75" t="s">
        <v>40</v>
      </c>
      <c r="G75" t="s">
        <v>14</v>
      </c>
      <c r="H75" t="s">
        <v>9</v>
      </c>
    </row>
    <row r="76" spans="1:9" x14ac:dyDescent="0.25">
      <c r="A76">
        <v>117973</v>
      </c>
      <c r="B76" t="s">
        <v>37</v>
      </c>
      <c r="C76">
        <v>9</v>
      </c>
      <c r="D76">
        <v>11</v>
      </c>
      <c r="E76" t="s">
        <v>177</v>
      </c>
      <c r="F76" t="s">
        <v>114</v>
      </c>
      <c r="G76" t="s">
        <v>61</v>
      </c>
      <c r="H76" t="s">
        <v>9</v>
      </c>
      <c r="I76">
        <f>VLOOKUP(F76,top50verbs!$A$1:$C$51,3,FALSE)</f>
        <v>965</v>
      </c>
    </row>
    <row r="77" spans="1:9" x14ac:dyDescent="0.25">
      <c r="A77">
        <v>125347</v>
      </c>
      <c r="B77" t="s">
        <v>37</v>
      </c>
      <c r="C77">
        <v>22</v>
      </c>
      <c r="D77">
        <v>5</v>
      </c>
      <c r="E77" t="s">
        <v>175</v>
      </c>
      <c r="F77" t="s">
        <v>7</v>
      </c>
      <c r="G77" t="s">
        <v>31</v>
      </c>
      <c r="H77" t="s">
        <v>9</v>
      </c>
      <c r="I77">
        <f>VLOOKUP(F77,top50verbs!$A$1:$C$51,3,FALSE)</f>
        <v>1554</v>
      </c>
    </row>
    <row r="78" spans="1:9" x14ac:dyDescent="0.25">
      <c r="A78">
        <v>126514</v>
      </c>
      <c r="B78" t="s">
        <v>37</v>
      </c>
      <c r="C78">
        <v>23</v>
      </c>
      <c r="D78">
        <v>14</v>
      </c>
      <c r="E78" t="s">
        <v>175</v>
      </c>
      <c r="F78" t="s">
        <v>7</v>
      </c>
      <c r="G78" t="s">
        <v>30</v>
      </c>
      <c r="H78" t="s">
        <v>9</v>
      </c>
      <c r="I78">
        <f>VLOOKUP(F78,top50verbs!$A$1:$C$51,3,FALSE)</f>
        <v>1554</v>
      </c>
    </row>
    <row r="79" spans="1:9" x14ac:dyDescent="0.25">
      <c r="A79">
        <v>127092</v>
      </c>
      <c r="B79" t="s">
        <v>37</v>
      </c>
      <c r="C79">
        <v>24</v>
      </c>
      <c r="D79">
        <v>17</v>
      </c>
      <c r="E79" t="s">
        <v>175</v>
      </c>
      <c r="F79" t="s">
        <v>12</v>
      </c>
      <c r="G79" t="s">
        <v>14</v>
      </c>
      <c r="H79" t="s">
        <v>9</v>
      </c>
      <c r="I79">
        <f>VLOOKUP(F79,top50verbs!$A$1:$C$51,3,FALSE)</f>
        <v>468</v>
      </c>
    </row>
    <row r="80" spans="1:9" x14ac:dyDescent="0.25">
      <c r="A80">
        <v>128557</v>
      </c>
      <c r="B80" t="s">
        <v>41</v>
      </c>
      <c r="C80">
        <v>2</v>
      </c>
      <c r="D80">
        <v>17</v>
      </c>
      <c r="E80" t="s">
        <v>175</v>
      </c>
      <c r="F80" t="s">
        <v>22</v>
      </c>
      <c r="G80" t="s">
        <v>8</v>
      </c>
      <c r="H80" t="s">
        <v>9</v>
      </c>
      <c r="I80">
        <f>VLOOKUP(F80,top50verbs!$A$1:$C$51,3,FALSE)</f>
        <v>297</v>
      </c>
    </row>
    <row r="81" spans="1:9" x14ac:dyDescent="0.25">
      <c r="A81">
        <v>128626</v>
      </c>
      <c r="B81" t="s">
        <v>41</v>
      </c>
      <c r="C81">
        <v>2</v>
      </c>
      <c r="D81">
        <v>19</v>
      </c>
      <c r="E81" t="s">
        <v>175</v>
      </c>
      <c r="F81" t="s">
        <v>36</v>
      </c>
      <c r="G81" t="s">
        <v>8</v>
      </c>
      <c r="H81" t="s">
        <v>11</v>
      </c>
      <c r="I81">
        <f>VLOOKUP(F81,top50verbs!$A$1:$C$51,3,FALSE)</f>
        <v>445</v>
      </c>
    </row>
    <row r="82" spans="1:9" x14ac:dyDescent="0.25">
      <c r="A82">
        <v>128683</v>
      </c>
      <c r="B82" t="s">
        <v>41</v>
      </c>
      <c r="C82">
        <v>2</v>
      </c>
      <c r="D82">
        <v>22</v>
      </c>
      <c r="E82" t="s">
        <v>177</v>
      </c>
      <c r="F82" t="s">
        <v>12</v>
      </c>
      <c r="G82" t="s">
        <v>30</v>
      </c>
      <c r="H82" t="s">
        <v>9</v>
      </c>
      <c r="I82">
        <f>VLOOKUP(F82,top50verbs!$A$1:$C$51,3,FALSE)</f>
        <v>468</v>
      </c>
    </row>
    <row r="83" spans="1:9" x14ac:dyDescent="0.25">
      <c r="A83">
        <v>130090</v>
      </c>
      <c r="B83" t="s">
        <v>41</v>
      </c>
      <c r="C83">
        <v>5</v>
      </c>
      <c r="D83">
        <v>10</v>
      </c>
      <c r="E83" t="s">
        <v>175</v>
      </c>
      <c r="F83" t="s">
        <v>7</v>
      </c>
      <c r="G83" t="s">
        <v>30</v>
      </c>
      <c r="H83" t="s">
        <v>9</v>
      </c>
      <c r="I83">
        <f>VLOOKUP(F83,top50verbs!$A$1:$C$51,3,FALSE)</f>
        <v>1554</v>
      </c>
    </row>
    <row r="84" spans="1:9" x14ac:dyDescent="0.25">
      <c r="A84">
        <v>132366</v>
      </c>
      <c r="B84" t="s">
        <v>41</v>
      </c>
      <c r="C84">
        <v>8</v>
      </c>
      <c r="D84">
        <v>11</v>
      </c>
      <c r="E84" t="s">
        <v>175</v>
      </c>
      <c r="F84" t="s">
        <v>26</v>
      </c>
      <c r="G84" t="s">
        <v>14</v>
      </c>
      <c r="H84" t="s">
        <v>9</v>
      </c>
      <c r="I84">
        <f>VLOOKUP(F84,top50verbs!$A$1:$C$51,3,FALSE)</f>
        <v>890</v>
      </c>
    </row>
    <row r="85" spans="1:9" x14ac:dyDescent="0.25">
      <c r="A85">
        <v>133672</v>
      </c>
      <c r="B85" t="s">
        <v>41</v>
      </c>
      <c r="C85">
        <v>9</v>
      </c>
      <c r="D85">
        <v>37</v>
      </c>
      <c r="E85" t="s">
        <v>175</v>
      </c>
      <c r="F85" t="s">
        <v>24</v>
      </c>
      <c r="G85" t="s">
        <v>30</v>
      </c>
      <c r="H85" t="s">
        <v>9</v>
      </c>
      <c r="I85">
        <f>VLOOKUP(F85,top50verbs!$A$1:$C$51,3,FALSE)</f>
        <v>2570</v>
      </c>
    </row>
    <row r="86" spans="1:9" x14ac:dyDescent="0.25">
      <c r="A86">
        <v>138181</v>
      </c>
      <c r="B86" t="s">
        <v>41</v>
      </c>
      <c r="C86">
        <v>17</v>
      </c>
      <c r="D86">
        <v>8</v>
      </c>
      <c r="E86" t="s">
        <v>177</v>
      </c>
      <c r="F86" t="s">
        <v>115</v>
      </c>
      <c r="G86" t="s">
        <v>31</v>
      </c>
      <c r="H86" t="s">
        <v>9</v>
      </c>
      <c r="I86">
        <f>VLOOKUP(F86,top50verbs!$A$1:$C$51,3,FALSE)</f>
        <v>2629</v>
      </c>
    </row>
    <row r="87" spans="1:9" x14ac:dyDescent="0.25">
      <c r="A87">
        <v>138433</v>
      </c>
      <c r="B87" t="s">
        <v>41</v>
      </c>
      <c r="C87">
        <v>18</v>
      </c>
      <c r="D87">
        <v>5</v>
      </c>
      <c r="E87" t="s">
        <v>178</v>
      </c>
      <c r="F87" t="s">
        <v>111</v>
      </c>
      <c r="G87" t="s">
        <v>19</v>
      </c>
      <c r="H87" t="s">
        <v>11</v>
      </c>
    </row>
    <row r="88" spans="1:9" x14ac:dyDescent="0.25">
      <c r="A88">
        <v>138931</v>
      </c>
      <c r="B88" t="s">
        <v>41</v>
      </c>
      <c r="C88">
        <v>18</v>
      </c>
      <c r="D88">
        <v>26</v>
      </c>
      <c r="E88" t="s">
        <v>175</v>
      </c>
      <c r="F88" t="s">
        <v>7</v>
      </c>
      <c r="G88" t="s">
        <v>14</v>
      </c>
      <c r="H88" t="s">
        <v>9</v>
      </c>
      <c r="I88">
        <f>VLOOKUP(F88,top50verbs!$A$1:$C$51,3,FALSE)</f>
        <v>1554</v>
      </c>
    </row>
    <row r="89" spans="1:9" x14ac:dyDescent="0.25">
      <c r="A89">
        <v>139316</v>
      </c>
      <c r="B89" t="s">
        <v>41</v>
      </c>
      <c r="C89">
        <v>19</v>
      </c>
      <c r="D89">
        <v>9</v>
      </c>
      <c r="E89" t="s">
        <v>175</v>
      </c>
      <c r="F89" t="s">
        <v>42</v>
      </c>
      <c r="G89" t="s">
        <v>8</v>
      </c>
      <c r="H89" t="s">
        <v>11</v>
      </c>
    </row>
    <row r="90" spans="1:9" x14ac:dyDescent="0.25">
      <c r="A90">
        <v>139787</v>
      </c>
      <c r="B90" t="s">
        <v>41</v>
      </c>
      <c r="C90">
        <v>19</v>
      </c>
      <c r="D90">
        <v>27</v>
      </c>
      <c r="E90" t="s">
        <v>175</v>
      </c>
      <c r="F90" t="s">
        <v>7</v>
      </c>
      <c r="G90" t="s">
        <v>31</v>
      </c>
      <c r="H90" t="s">
        <v>9</v>
      </c>
      <c r="I90">
        <f>VLOOKUP(F90,top50verbs!$A$1:$C$51,3,FALSE)</f>
        <v>1554</v>
      </c>
    </row>
    <row r="91" spans="1:9" x14ac:dyDescent="0.25">
      <c r="A91">
        <v>140843</v>
      </c>
      <c r="B91" t="s">
        <v>41</v>
      </c>
      <c r="C91">
        <v>20</v>
      </c>
      <c r="D91">
        <v>42</v>
      </c>
      <c r="E91" t="s">
        <v>175</v>
      </c>
      <c r="F91" t="s">
        <v>43</v>
      </c>
      <c r="G91" t="s">
        <v>14</v>
      </c>
      <c r="H91" t="s">
        <v>9</v>
      </c>
    </row>
    <row r="92" spans="1:9" x14ac:dyDescent="0.25">
      <c r="A92">
        <v>141887</v>
      </c>
      <c r="B92" t="s">
        <v>44</v>
      </c>
      <c r="C92">
        <v>1</v>
      </c>
      <c r="D92">
        <v>18</v>
      </c>
      <c r="E92" t="s">
        <v>175</v>
      </c>
      <c r="F92" t="s">
        <v>7</v>
      </c>
      <c r="G92" t="s">
        <v>14</v>
      </c>
      <c r="H92" t="s">
        <v>9</v>
      </c>
      <c r="I92">
        <f>VLOOKUP(F92,top50verbs!$A$1:$C$51,3,FALSE)</f>
        <v>1554</v>
      </c>
    </row>
    <row r="93" spans="1:9" x14ac:dyDescent="0.25">
      <c r="A93">
        <v>144333</v>
      </c>
      <c r="B93" t="s">
        <v>44</v>
      </c>
      <c r="C93">
        <v>6</v>
      </c>
      <c r="D93">
        <v>9</v>
      </c>
      <c r="E93" t="s">
        <v>175</v>
      </c>
      <c r="F93" t="s">
        <v>26</v>
      </c>
      <c r="G93" t="s">
        <v>19</v>
      </c>
      <c r="H93" t="s">
        <v>9</v>
      </c>
      <c r="I93">
        <f>VLOOKUP(F93,top50verbs!$A$1:$C$51,3,FALSE)</f>
        <v>890</v>
      </c>
    </row>
    <row r="94" spans="1:9" x14ac:dyDescent="0.25">
      <c r="A94">
        <v>144403</v>
      </c>
      <c r="B94" t="s">
        <v>44</v>
      </c>
      <c r="C94">
        <v>6</v>
      </c>
      <c r="D94">
        <v>12</v>
      </c>
      <c r="E94" t="s">
        <v>175</v>
      </c>
      <c r="F94" t="s">
        <v>45</v>
      </c>
      <c r="G94" t="s">
        <v>14</v>
      </c>
      <c r="H94" t="s">
        <v>9</v>
      </c>
    </row>
    <row r="95" spans="1:9" x14ac:dyDescent="0.25">
      <c r="A95">
        <v>145117</v>
      </c>
      <c r="B95" t="s">
        <v>44</v>
      </c>
      <c r="C95">
        <v>8</v>
      </c>
      <c r="D95">
        <v>3</v>
      </c>
      <c r="E95" t="s">
        <v>175</v>
      </c>
      <c r="F95" t="s">
        <v>7</v>
      </c>
      <c r="G95" t="s">
        <v>8</v>
      </c>
      <c r="H95" t="s">
        <v>9</v>
      </c>
      <c r="I95">
        <f>VLOOKUP(F95,top50verbs!$A$1:$C$51,3,FALSE)</f>
        <v>1554</v>
      </c>
    </row>
    <row r="96" spans="1:9" x14ac:dyDescent="0.25">
      <c r="A96">
        <v>145152</v>
      </c>
      <c r="B96" t="s">
        <v>44</v>
      </c>
      <c r="C96">
        <v>8</v>
      </c>
      <c r="D96">
        <v>5</v>
      </c>
      <c r="E96" t="s">
        <v>175</v>
      </c>
      <c r="F96" t="s">
        <v>7</v>
      </c>
      <c r="G96" t="s">
        <v>8</v>
      </c>
      <c r="H96" t="s">
        <v>9</v>
      </c>
      <c r="I96">
        <f>VLOOKUP(F96,top50verbs!$A$1:$C$51,3,FALSE)</f>
        <v>1554</v>
      </c>
    </row>
    <row r="97" spans="1:9" x14ac:dyDescent="0.25">
      <c r="A97">
        <v>145639</v>
      </c>
      <c r="B97" t="s">
        <v>44</v>
      </c>
      <c r="C97">
        <v>9</v>
      </c>
      <c r="D97">
        <v>6</v>
      </c>
      <c r="E97" t="s">
        <v>177</v>
      </c>
      <c r="F97" t="s">
        <v>116</v>
      </c>
      <c r="G97" t="s">
        <v>19</v>
      </c>
      <c r="H97" t="s">
        <v>11</v>
      </c>
      <c r="I97">
        <f>VLOOKUP(F97,top50verbs!$A$1:$C$51,3,FALSE)</f>
        <v>371</v>
      </c>
    </row>
    <row r="98" spans="1:9" x14ac:dyDescent="0.25">
      <c r="A98">
        <v>145701</v>
      </c>
      <c r="B98" t="s">
        <v>44</v>
      </c>
      <c r="C98">
        <v>9</v>
      </c>
      <c r="D98">
        <v>8</v>
      </c>
      <c r="E98" t="s">
        <v>177</v>
      </c>
      <c r="F98" t="s">
        <v>116</v>
      </c>
      <c r="G98" t="s">
        <v>8</v>
      </c>
      <c r="H98" t="s">
        <v>11</v>
      </c>
      <c r="I98">
        <f>VLOOKUP(F98,top50verbs!$A$1:$C$51,3,FALSE)</f>
        <v>371</v>
      </c>
    </row>
    <row r="99" spans="1:9" x14ac:dyDescent="0.25">
      <c r="A99">
        <v>147749</v>
      </c>
      <c r="B99" t="s">
        <v>44</v>
      </c>
      <c r="C99">
        <v>12</v>
      </c>
      <c r="D99">
        <v>23</v>
      </c>
      <c r="E99" t="s">
        <v>175</v>
      </c>
      <c r="F99" t="s">
        <v>46</v>
      </c>
      <c r="G99" t="s">
        <v>8</v>
      </c>
      <c r="H99" t="s">
        <v>11</v>
      </c>
    </row>
    <row r="100" spans="1:9" x14ac:dyDescent="0.25">
      <c r="A100">
        <v>148179</v>
      </c>
      <c r="B100" t="s">
        <v>44</v>
      </c>
      <c r="C100">
        <v>13</v>
      </c>
      <c r="D100">
        <v>17</v>
      </c>
      <c r="E100" t="s">
        <v>175</v>
      </c>
      <c r="F100" t="s">
        <v>43</v>
      </c>
      <c r="G100" t="s">
        <v>19</v>
      </c>
      <c r="H100" t="s">
        <v>9</v>
      </c>
    </row>
    <row r="101" spans="1:9" x14ac:dyDescent="0.25">
      <c r="A101">
        <v>148190</v>
      </c>
      <c r="B101" t="s">
        <v>44</v>
      </c>
      <c r="C101">
        <v>13</v>
      </c>
      <c r="D101">
        <v>18</v>
      </c>
      <c r="E101" t="s">
        <v>175</v>
      </c>
      <c r="F101" t="s">
        <v>43</v>
      </c>
      <c r="G101" t="s">
        <v>19</v>
      </c>
      <c r="H101" t="s">
        <v>9</v>
      </c>
    </row>
    <row r="102" spans="1:9" x14ac:dyDescent="0.25">
      <c r="A102">
        <v>148197</v>
      </c>
      <c r="B102" t="s">
        <v>44</v>
      </c>
      <c r="C102">
        <v>13</v>
      </c>
      <c r="D102">
        <v>18</v>
      </c>
      <c r="E102" t="s">
        <v>175</v>
      </c>
      <c r="F102" t="s">
        <v>43</v>
      </c>
      <c r="G102" t="s">
        <v>19</v>
      </c>
      <c r="H102" t="s">
        <v>9</v>
      </c>
    </row>
    <row r="103" spans="1:9" x14ac:dyDescent="0.25">
      <c r="A103">
        <v>149566</v>
      </c>
      <c r="B103" t="s">
        <v>44</v>
      </c>
      <c r="C103">
        <v>15</v>
      </c>
      <c r="D103">
        <v>2</v>
      </c>
      <c r="E103" t="s">
        <v>175</v>
      </c>
      <c r="F103" t="s">
        <v>47</v>
      </c>
      <c r="G103" t="s">
        <v>8</v>
      </c>
      <c r="H103" t="s">
        <v>9</v>
      </c>
      <c r="I103">
        <f>VLOOKUP(F103,top50verbs!$A$1:$C$51,3,FALSE)</f>
        <v>609</v>
      </c>
    </row>
    <row r="104" spans="1:9" x14ac:dyDescent="0.25">
      <c r="A104">
        <v>149918</v>
      </c>
      <c r="B104" t="s">
        <v>44</v>
      </c>
      <c r="C104">
        <v>15</v>
      </c>
      <c r="D104">
        <v>18</v>
      </c>
      <c r="E104" t="s">
        <v>175</v>
      </c>
      <c r="F104" t="s">
        <v>48</v>
      </c>
      <c r="G104" t="s">
        <v>14</v>
      </c>
      <c r="H104" t="s">
        <v>9</v>
      </c>
      <c r="I104">
        <f>VLOOKUP(F104,top50verbs!$A$1:$C$51,3,FALSE)</f>
        <v>861</v>
      </c>
    </row>
    <row r="105" spans="1:9" x14ac:dyDescent="0.25">
      <c r="A105">
        <v>149968</v>
      </c>
      <c r="B105" t="s">
        <v>44</v>
      </c>
      <c r="C105">
        <v>15</v>
      </c>
      <c r="D105">
        <v>20</v>
      </c>
      <c r="E105" t="s">
        <v>175</v>
      </c>
      <c r="F105" t="s">
        <v>7</v>
      </c>
      <c r="G105" t="s">
        <v>14</v>
      </c>
      <c r="H105" t="s">
        <v>9</v>
      </c>
      <c r="I105">
        <f>VLOOKUP(F105,top50verbs!$A$1:$C$51,3,FALSE)</f>
        <v>1554</v>
      </c>
    </row>
    <row r="106" spans="1:9" x14ac:dyDescent="0.25">
      <c r="A106">
        <v>152034</v>
      </c>
      <c r="B106" t="s">
        <v>44</v>
      </c>
      <c r="C106">
        <v>17</v>
      </c>
      <c r="D106">
        <v>52</v>
      </c>
      <c r="E106" t="s">
        <v>175</v>
      </c>
      <c r="F106" t="s">
        <v>36</v>
      </c>
      <c r="G106" t="s">
        <v>14</v>
      </c>
      <c r="H106" t="s">
        <v>9</v>
      </c>
      <c r="I106">
        <f>VLOOKUP(F106,top50verbs!$A$1:$C$51,3,FALSE)</f>
        <v>445</v>
      </c>
    </row>
    <row r="107" spans="1:9" x14ac:dyDescent="0.25">
      <c r="A107">
        <v>152441</v>
      </c>
      <c r="B107" t="s">
        <v>44</v>
      </c>
      <c r="C107">
        <v>18</v>
      </c>
      <c r="D107">
        <v>14</v>
      </c>
      <c r="E107" t="s">
        <v>175</v>
      </c>
      <c r="F107" t="s">
        <v>49</v>
      </c>
      <c r="G107" t="s">
        <v>14</v>
      </c>
      <c r="H107" t="s">
        <v>9</v>
      </c>
      <c r="I107">
        <f>VLOOKUP(F107,top50verbs!$A$1:$C$51,3,FALSE)</f>
        <v>3561</v>
      </c>
    </row>
    <row r="108" spans="1:9" x14ac:dyDescent="0.25">
      <c r="A108">
        <v>152446</v>
      </c>
      <c r="B108" t="s">
        <v>44</v>
      </c>
      <c r="C108">
        <v>18</v>
      </c>
      <c r="D108">
        <v>14</v>
      </c>
      <c r="E108" t="s">
        <v>175</v>
      </c>
      <c r="F108" t="s">
        <v>50</v>
      </c>
      <c r="G108" t="s">
        <v>30</v>
      </c>
      <c r="H108" t="s">
        <v>11</v>
      </c>
    </row>
    <row r="109" spans="1:9" x14ac:dyDescent="0.25">
      <c r="A109">
        <v>156017</v>
      </c>
      <c r="B109" t="s">
        <v>44</v>
      </c>
      <c r="C109">
        <v>24</v>
      </c>
      <c r="D109">
        <v>4</v>
      </c>
      <c r="E109" t="s">
        <v>175</v>
      </c>
      <c r="F109" t="s">
        <v>24</v>
      </c>
      <c r="G109" t="s">
        <v>14</v>
      </c>
      <c r="H109" t="s">
        <v>9</v>
      </c>
      <c r="I109">
        <f>VLOOKUP(F109,top50verbs!$A$1:$C$51,3,FALSE)</f>
        <v>2570</v>
      </c>
    </row>
    <row r="110" spans="1:9" x14ac:dyDescent="0.25">
      <c r="A110">
        <v>156153</v>
      </c>
      <c r="B110" t="s">
        <v>44</v>
      </c>
      <c r="C110">
        <v>24</v>
      </c>
      <c r="D110">
        <v>8</v>
      </c>
      <c r="E110" t="s">
        <v>175</v>
      </c>
      <c r="F110" t="s">
        <v>7</v>
      </c>
      <c r="G110" t="s">
        <v>14</v>
      </c>
      <c r="H110" t="s">
        <v>9</v>
      </c>
      <c r="I110">
        <f>VLOOKUP(F110,top50verbs!$A$1:$C$51,3,FALSE)</f>
        <v>1554</v>
      </c>
    </row>
    <row r="111" spans="1:9" x14ac:dyDescent="0.25">
      <c r="A111">
        <v>156414</v>
      </c>
      <c r="B111" t="s">
        <v>44</v>
      </c>
      <c r="C111">
        <v>24</v>
      </c>
      <c r="D111">
        <v>20</v>
      </c>
      <c r="E111" t="s">
        <v>175</v>
      </c>
      <c r="F111" t="s">
        <v>48</v>
      </c>
      <c r="G111" t="s">
        <v>8</v>
      </c>
      <c r="H111" t="s">
        <v>39</v>
      </c>
      <c r="I111">
        <f>VLOOKUP(F111,top50verbs!$A$1:$C$51,3,FALSE)</f>
        <v>861</v>
      </c>
    </row>
    <row r="112" spans="1:9" x14ac:dyDescent="0.25">
      <c r="A112">
        <v>156741</v>
      </c>
      <c r="B112" t="s">
        <v>44</v>
      </c>
      <c r="C112">
        <v>25</v>
      </c>
      <c r="D112">
        <v>12</v>
      </c>
      <c r="E112" t="s">
        <v>175</v>
      </c>
      <c r="F112" t="s">
        <v>51</v>
      </c>
      <c r="G112" t="s">
        <v>14</v>
      </c>
      <c r="H112" t="s">
        <v>9</v>
      </c>
    </row>
    <row r="113" spans="1:9" x14ac:dyDescent="0.25">
      <c r="A113">
        <v>158194</v>
      </c>
      <c r="B113" t="s">
        <v>44</v>
      </c>
      <c r="C113">
        <v>26</v>
      </c>
      <c r="D113">
        <v>25</v>
      </c>
      <c r="E113" t="s">
        <v>175</v>
      </c>
      <c r="F113" t="s">
        <v>7</v>
      </c>
      <c r="G113" t="s">
        <v>14</v>
      </c>
      <c r="H113" t="s">
        <v>9</v>
      </c>
      <c r="I113">
        <f>VLOOKUP(F113,top50verbs!$A$1:$C$51,3,FALSE)</f>
        <v>1554</v>
      </c>
    </row>
    <row r="114" spans="1:9" x14ac:dyDescent="0.25">
      <c r="A114">
        <v>159052</v>
      </c>
      <c r="B114" t="s">
        <v>44</v>
      </c>
      <c r="C114">
        <v>28</v>
      </c>
      <c r="D114">
        <v>22</v>
      </c>
      <c r="E114" t="s">
        <v>175</v>
      </c>
      <c r="F114" t="s">
        <v>7</v>
      </c>
      <c r="G114" t="s">
        <v>19</v>
      </c>
      <c r="H114" t="s">
        <v>9</v>
      </c>
      <c r="I114">
        <f>VLOOKUP(F114,top50verbs!$A$1:$C$51,3,FALSE)</f>
        <v>1554</v>
      </c>
    </row>
    <row r="115" spans="1:9" x14ac:dyDescent="0.25">
      <c r="A115">
        <v>159488</v>
      </c>
      <c r="B115" t="s">
        <v>44</v>
      </c>
      <c r="C115">
        <v>30</v>
      </c>
      <c r="D115">
        <v>2</v>
      </c>
      <c r="E115" t="s">
        <v>175</v>
      </c>
      <c r="F115" t="s">
        <v>7</v>
      </c>
      <c r="G115" t="s">
        <v>14</v>
      </c>
      <c r="H115" t="s">
        <v>9</v>
      </c>
      <c r="I115">
        <f>VLOOKUP(F115,top50verbs!$A$1:$C$51,3,FALSE)</f>
        <v>1554</v>
      </c>
    </row>
    <row r="116" spans="1:9" x14ac:dyDescent="0.25">
      <c r="A116">
        <v>162767</v>
      </c>
      <c r="B116" t="s">
        <v>52</v>
      </c>
      <c r="C116">
        <v>4</v>
      </c>
      <c r="D116">
        <v>7</v>
      </c>
      <c r="E116" t="s">
        <v>175</v>
      </c>
      <c r="F116" t="s">
        <v>7</v>
      </c>
      <c r="G116" t="s">
        <v>14</v>
      </c>
      <c r="H116" t="s">
        <v>9</v>
      </c>
      <c r="I116">
        <f>VLOOKUP(F116,top50verbs!$A$1:$C$51,3,FALSE)</f>
        <v>1554</v>
      </c>
    </row>
    <row r="117" spans="1:9" x14ac:dyDescent="0.25">
      <c r="A117">
        <v>165927</v>
      </c>
      <c r="B117" t="s">
        <v>52</v>
      </c>
      <c r="C117">
        <v>11</v>
      </c>
      <c r="D117">
        <v>10</v>
      </c>
      <c r="E117" t="s">
        <v>175</v>
      </c>
      <c r="F117" t="s">
        <v>24</v>
      </c>
      <c r="G117" t="s">
        <v>30</v>
      </c>
      <c r="H117" t="s">
        <v>9</v>
      </c>
      <c r="I117">
        <f>VLOOKUP(F117,top50verbs!$A$1:$C$51,3,FALSE)</f>
        <v>2570</v>
      </c>
    </row>
    <row r="118" spans="1:9" x14ac:dyDescent="0.25">
      <c r="A118">
        <v>167922</v>
      </c>
      <c r="B118" t="s">
        <v>52</v>
      </c>
      <c r="C118">
        <v>13</v>
      </c>
      <c r="D118">
        <v>34</v>
      </c>
      <c r="E118" t="s">
        <v>175</v>
      </c>
      <c r="F118" t="s">
        <v>7</v>
      </c>
      <c r="G118" t="s">
        <v>30</v>
      </c>
      <c r="H118" t="s">
        <v>9</v>
      </c>
      <c r="I118">
        <f>VLOOKUP(F118,top50verbs!$A$1:$C$51,3,FALSE)</f>
        <v>1554</v>
      </c>
    </row>
    <row r="119" spans="1:9" x14ac:dyDescent="0.25">
      <c r="A119">
        <v>168899</v>
      </c>
      <c r="B119" t="s">
        <v>52</v>
      </c>
      <c r="C119">
        <v>15</v>
      </c>
      <c r="D119">
        <v>2</v>
      </c>
      <c r="E119" t="s">
        <v>175</v>
      </c>
      <c r="F119" t="s">
        <v>53</v>
      </c>
      <c r="G119" t="s">
        <v>8</v>
      </c>
      <c r="H119" t="s">
        <v>9</v>
      </c>
      <c r="I119">
        <f>VLOOKUP(F119,top50verbs!$A$1:$C$51,3,FALSE)</f>
        <v>521</v>
      </c>
    </row>
    <row r="120" spans="1:9" x14ac:dyDescent="0.25">
      <c r="A120">
        <v>169425</v>
      </c>
      <c r="B120" t="s">
        <v>52</v>
      </c>
      <c r="C120">
        <v>15</v>
      </c>
      <c r="D120">
        <v>23</v>
      </c>
      <c r="E120" t="s">
        <v>175</v>
      </c>
      <c r="F120" t="s">
        <v>34</v>
      </c>
      <c r="G120" t="s">
        <v>30</v>
      </c>
      <c r="H120" t="s">
        <v>9</v>
      </c>
      <c r="I120">
        <f>VLOOKUP(F120,top50verbs!$A$1:$C$51,3,FALSE)</f>
        <v>548</v>
      </c>
    </row>
    <row r="121" spans="1:9" x14ac:dyDescent="0.25">
      <c r="A121">
        <v>170063</v>
      </c>
      <c r="B121" t="s">
        <v>52</v>
      </c>
      <c r="C121">
        <v>16</v>
      </c>
      <c r="D121">
        <v>13</v>
      </c>
      <c r="E121" t="s">
        <v>175</v>
      </c>
      <c r="F121" t="s">
        <v>7</v>
      </c>
      <c r="G121" t="s">
        <v>14</v>
      </c>
      <c r="H121" t="s">
        <v>9</v>
      </c>
      <c r="I121">
        <f>VLOOKUP(F121,top50verbs!$A$1:$C$51,3,FALSE)</f>
        <v>1554</v>
      </c>
    </row>
    <row r="122" spans="1:9" x14ac:dyDescent="0.25">
      <c r="A122">
        <v>171667</v>
      </c>
      <c r="B122" t="s">
        <v>52</v>
      </c>
      <c r="C122">
        <v>18</v>
      </c>
      <c r="D122">
        <v>23</v>
      </c>
      <c r="E122" t="s">
        <v>175</v>
      </c>
      <c r="F122" t="s">
        <v>54</v>
      </c>
      <c r="G122" t="s">
        <v>14</v>
      </c>
      <c r="H122" t="s">
        <v>9</v>
      </c>
    </row>
    <row r="123" spans="1:9" x14ac:dyDescent="0.25">
      <c r="A123">
        <v>174516</v>
      </c>
      <c r="B123" t="s">
        <v>52</v>
      </c>
      <c r="C123">
        <v>22</v>
      </c>
      <c r="D123">
        <v>22</v>
      </c>
      <c r="E123" t="s">
        <v>177</v>
      </c>
      <c r="F123" t="s">
        <v>12</v>
      </c>
      <c r="G123" t="s">
        <v>8</v>
      </c>
      <c r="H123" t="s">
        <v>9</v>
      </c>
      <c r="I123">
        <f>VLOOKUP(F123,top50verbs!$A$1:$C$51,3,FALSE)</f>
        <v>468</v>
      </c>
    </row>
    <row r="124" spans="1:9" x14ac:dyDescent="0.25">
      <c r="A124">
        <v>174624</v>
      </c>
      <c r="B124" t="s">
        <v>52</v>
      </c>
      <c r="C124">
        <v>22</v>
      </c>
      <c r="D124">
        <v>33</v>
      </c>
      <c r="E124" t="s">
        <v>177</v>
      </c>
      <c r="F124" t="s">
        <v>117</v>
      </c>
      <c r="G124" t="s">
        <v>14</v>
      </c>
      <c r="H124" t="s">
        <v>11</v>
      </c>
    </row>
    <row r="125" spans="1:9" x14ac:dyDescent="0.25">
      <c r="A125">
        <v>177290</v>
      </c>
      <c r="B125" t="s">
        <v>55</v>
      </c>
      <c r="C125">
        <v>2</v>
      </c>
      <c r="D125">
        <v>2</v>
      </c>
      <c r="E125" t="s">
        <v>175</v>
      </c>
      <c r="F125" t="s">
        <v>7</v>
      </c>
      <c r="G125" t="s">
        <v>30</v>
      </c>
      <c r="H125" t="s">
        <v>9</v>
      </c>
      <c r="I125">
        <f>VLOOKUP(F125,top50verbs!$A$1:$C$51,3,FALSE)</f>
        <v>1554</v>
      </c>
    </row>
    <row r="126" spans="1:9" x14ac:dyDescent="0.25">
      <c r="A126">
        <v>177309</v>
      </c>
      <c r="B126" t="s">
        <v>55</v>
      </c>
      <c r="C126">
        <v>2</v>
      </c>
      <c r="D126">
        <v>3</v>
      </c>
      <c r="E126" t="s">
        <v>175</v>
      </c>
      <c r="F126" t="s">
        <v>7</v>
      </c>
      <c r="G126" t="s">
        <v>31</v>
      </c>
      <c r="H126" t="s">
        <v>9</v>
      </c>
      <c r="I126">
        <f>VLOOKUP(F126,top50verbs!$A$1:$C$51,3,FALSE)</f>
        <v>1554</v>
      </c>
    </row>
    <row r="127" spans="1:9" x14ac:dyDescent="0.25">
      <c r="A127">
        <v>177349</v>
      </c>
      <c r="B127" t="s">
        <v>55</v>
      </c>
      <c r="C127">
        <v>2</v>
      </c>
      <c r="D127">
        <v>4</v>
      </c>
      <c r="E127" t="s">
        <v>177</v>
      </c>
      <c r="F127" t="s">
        <v>12</v>
      </c>
      <c r="G127" t="s">
        <v>19</v>
      </c>
      <c r="H127" t="s">
        <v>9</v>
      </c>
      <c r="I127">
        <f>VLOOKUP(F127,top50verbs!$A$1:$C$51,3,FALSE)</f>
        <v>468</v>
      </c>
    </row>
    <row r="128" spans="1:9" x14ac:dyDescent="0.25">
      <c r="A128">
        <v>178716</v>
      </c>
      <c r="B128" t="s">
        <v>55</v>
      </c>
      <c r="C128">
        <v>3</v>
      </c>
      <c r="D128">
        <v>14</v>
      </c>
      <c r="E128" t="s">
        <v>175</v>
      </c>
      <c r="F128" t="s">
        <v>7</v>
      </c>
      <c r="G128" t="s">
        <v>19</v>
      </c>
      <c r="H128" t="s">
        <v>9</v>
      </c>
      <c r="I128">
        <f>VLOOKUP(F128,top50verbs!$A$1:$C$51,3,FALSE)</f>
        <v>1554</v>
      </c>
    </row>
    <row r="129" spans="1:9" x14ac:dyDescent="0.25">
      <c r="A129">
        <v>182616</v>
      </c>
      <c r="B129" t="s">
        <v>55</v>
      </c>
      <c r="C129">
        <v>8</v>
      </c>
      <c r="D129">
        <v>25</v>
      </c>
      <c r="E129" t="s">
        <v>177</v>
      </c>
      <c r="F129" t="s">
        <v>12</v>
      </c>
      <c r="G129" t="s">
        <v>19</v>
      </c>
      <c r="H129" t="s">
        <v>9</v>
      </c>
      <c r="I129">
        <f>VLOOKUP(F129,top50verbs!$A$1:$C$51,3,FALSE)</f>
        <v>468</v>
      </c>
    </row>
    <row r="130" spans="1:9" x14ac:dyDescent="0.25">
      <c r="A130">
        <v>182792</v>
      </c>
      <c r="B130" t="s">
        <v>55</v>
      </c>
      <c r="C130">
        <v>8</v>
      </c>
      <c r="D130">
        <v>32</v>
      </c>
      <c r="E130" t="s">
        <v>177</v>
      </c>
      <c r="F130" t="s">
        <v>75</v>
      </c>
      <c r="G130" t="s">
        <v>31</v>
      </c>
      <c r="H130" t="s">
        <v>9</v>
      </c>
      <c r="I130">
        <f>VLOOKUP(F130,top50verbs!$A$1:$C$51,3,FALSE)</f>
        <v>2017</v>
      </c>
    </row>
    <row r="131" spans="1:9" x14ac:dyDescent="0.25">
      <c r="A131">
        <v>182893</v>
      </c>
      <c r="B131" t="s">
        <v>55</v>
      </c>
      <c r="C131">
        <v>8</v>
      </c>
      <c r="D131">
        <v>36</v>
      </c>
      <c r="E131" t="s">
        <v>177</v>
      </c>
      <c r="F131" t="s">
        <v>46</v>
      </c>
      <c r="G131" t="s">
        <v>19</v>
      </c>
      <c r="H131" t="s">
        <v>11</v>
      </c>
    </row>
    <row r="132" spans="1:9" x14ac:dyDescent="0.25">
      <c r="A132">
        <v>183101</v>
      </c>
      <c r="B132" t="s">
        <v>55</v>
      </c>
      <c r="C132">
        <v>8</v>
      </c>
      <c r="D132">
        <v>44</v>
      </c>
      <c r="E132" t="s">
        <v>175</v>
      </c>
      <c r="F132" t="s">
        <v>56</v>
      </c>
      <c r="G132" t="s">
        <v>19</v>
      </c>
      <c r="H132" t="s">
        <v>9</v>
      </c>
      <c r="I132">
        <f>VLOOKUP(F132,top50verbs!$A$1:$C$51,3,FALSE)</f>
        <v>1069</v>
      </c>
    </row>
    <row r="133" spans="1:9" x14ac:dyDescent="0.25">
      <c r="A133">
        <v>183416</v>
      </c>
      <c r="B133" t="s">
        <v>55</v>
      </c>
      <c r="C133">
        <v>8</v>
      </c>
      <c r="D133">
        <v>58</v>
      </c>
      <c r="E133" t="s">
        <v>175</v>
      </c>
      <c r="F133" t="s">
        <v>7</v>
      </c>
      <c r="G133" t="s">
        <v>31</v>
      </c>
      <c r="H133" t="s">
        <v>9</v>
      </c>
      <c r="I133">
        <f>VLOOKUP(F133,top50verbs!$A$1:$C$51,3,FALSE)</f>
        <v>1554</v>
      </c>
    </row>
    <row r="134" spans="1:9" x14ac:dyDescent="0.25">
      <c r="A134">
        <v>185604</v>
      </c>
      <c r="B134" t="s">
        <v>55</v>
      </c>
      <c r="C134">
        <v>11</v>
      </c>
      <c r="D134">
        <v>29</v>
      </c>
      <c r="E134" t="s">
        <v>175</v>
      </c>
      <c r="F134" t="s">
        <v>57</v>
      </c>
      <c r="G134" t="s">
        <v>14</v>
      </c>
      <c r="H134" t="s">
        <v>9</v>
      </c>
      <c r="I134">
        <f>VLOOKUP(F134,top50verbs!$A$1:$C$51,3,FALSE)</f>
        <v>453</v>
      </c>
    </row>
    <row r="135" spans="1:9" x14ac:dyDescent="0.25">
      <c r="A135">
        <v>185714</v>
      </c>
      <c r="B135" t="s">
        <v>55</v>
      </c>
      <c r="C135">
        <v>11</v>
      </c>
      <c r="D135">
        <v>33</v>
      </c>
      <c r="E135" t="s">
        <v>175</v>
      </c>
      <c r="F135" t="s">
        <v>7</v>
      </c>
      <c r="G135" t="s">
        <v>8</v>
      </c>
      <c r="H135" t="s">
        <v>9</v>
      </c>
      <c r="I135">
        <f>VLOOKUP(F135,top50verbs!$A$1:$C$51,3,FALSE)</f>
        <v>1554</v>
      </c>
    </row>
    <row r="136" spans="1:9" x14ac:dyDescent="0.25">
      <c r="A136">
        <v>185822</v>
      </c>
      <c r="B136" t="s">
        <v>55</v>
      </c>
      <c r="C136">
        <v>11</v>
      </c>
      <c r="D136">
        <v>38</v>
      </c>
      <c r="E136" t="s">
        <v>175</v>
      </c>
      <c r="F136" t="s">
        <v>7</v>
      </c>
      <c r="G136" t="s">
        <v>8</v>
      </c>
      <c r="H136" t="s">
        <v>9</v>
      </c>
      <c r="I136">
        <f>VLOOKUP(F136,top50verbs!$A$1:$C$51,3,FALSE)</f>
        <v>1554</v>
      </c>
    </row>
    <row r="137" spans="1:9" x14ac:dyDescent="0.25">
      <c r="A137">
        <v>187030</v>
      </c>
      <c r="B137" t="s">
        <v>55</v>
      </c>
      <c r="C137">
        <v>13</v>
      </c>
      <c r="D137">
        <v>9</v>
      </c>
      <c r="E137" t="s">
        <v>175</v>
      </c>
      <c r="F137" t="s">
        <v>13</v>
      </c>
      <c r="G137" t="s">
        <v>19</v>
      </c>
      <c r="H137" t="s">
        <v>9</v>
      </c>
      <c r="I137">
        <f>VLOOKUP(F137,top50verbs!$A$1:$C$51,3,FALSE)</f>
        <v>1038</v>
      </c>
    </row>
    <row r="138" spans="1:9" x14ac:dyDescent="0.25">
      <c r="A138">
        <v>187037</v>
      </c>
      <c r="B138" t="s">
        <v>55</v>
      </c>
      <c r="C138">
        <v>13</v>
      </c>
      <c r="D138">
        <v>10</v>
      </c>
      <c r="E138" t="s">
        <v>175</v>
      </c>
      <c r="F138" t="s">
        <v>7</v>
      </c>
      <c r="G138" t="s">
        <v>14</v>
      </c>
      <c r="H138" t="s">
        <v>9</v>
      </c>
      <c r="I138">
        <f>VLOOKUP(F138,top50verbs!$A$1:$C$51,3,FALSE)</f>
        <v>1554</v>
      </c>
    </row>
    <row r="139" spans="1:9" x14ac:dyDescent="0.25">
      <c r="A139">
        <v>187043</v>
      </c>
      <c r="B139" t="s">
        <v>55</v>
      </c>
      <c r="C139">
        <v>13</v>
      </c>
      <c r="D139">
        <v>10</v>
      </c>
      <c r="E139" t="s">
        <v>175</v>
      </c>
      <c r="F139" t="s">
        <v>13</v>
      </c>
      <c r="G139" t="s">
        <v>8</v>
      </c>
      <c r="H139" t="s">
        <v>9</v>
      </c>
      <c r="I139">
        <f>VLOOKUP(F139,top50verbs!$A$1:$C$51,3,FALSE)</f>
        <v>1038</v>
      </c>
    </row>
    <row r="140" spans="1:9" x14ac:dyDescent="0.25">
      <c r="A140">
        <v>187100</v>
      </c>
      <c r="B140" t="s">
        <v>55</v>
      </c>
      <c r="C140">
        <v>13</v>
      </c>
      <c r="D140">
        <v>12</v>
      </c>
      <c r="E140" t="s">
        <v>177</v>
      </c>
      <c r="F140" t="s">
        <v>33</v>
      </c>
      <c r="G140" t="s">
        <v>14</v>
      </c>
      <c r="H140" t="s">
        <v>9</v>
      </c>
      <c r="I140">
        <f>VLOOKUP(F140,top50verbs!$A$1:$C$51,3,FALSE)</f>
        <v>1298</v>
      </c>
    </row>
    <row r="141" spans="1:9" x14ac:dyDescent="0.25">
      <c r="A141">
        <v>187209</v>
      </c>
      <c r="B141" t="s">
        <v>55</v>
      </c>
      <c r="C141">
        <v>13</v>
      </c>
      <c r="D141">
        <v>17</v>
      </c>
      <c r="E141" t="s">
        <v>175</v>
      </c>
      <c r="F141" t="s">
        <v>7</v>
      </c>
      <c r="G141" t="s">
        <v>31</v>
      </c>
      <c r="H141" t="s">
        <v>9</v>
      </c>
      <c r="I141">
        <f>VLOOKUP(F141,top50verbs!$A$1:$C$51,3,FALSE)</f>
        <v>1554</v>
      </c>
    </row>
    <row r="142" spans="1:9" x14ac:dyDescent="0.25">
      <c r="A142">
        <v>187349</v>
      </c>
      <c r="B142" t="s">
        <v>55</v>
      </c>
      <c r="C142">
        <v>13</v>
      </c>
      <c r="D142">
        <v>24</v>
      </c>
      <c r="E142" t="s">
        <v>175</v>
      </c>
      <c r="F142" t="s">
        <v>57</v>
      </c>
      <c r="G142" t="s">
        <v>14</v>
      </c>
      <c r="H142" t="s">
        <v>9</v>
      </c>
      <c r="I142">
        <f>VLOOKUP(F142,top50verbs!$A$1:$C$51,3,FALSE)</f>
        <v>453</v>
      </c>
    </row>
    <row r="143" spans="1:9" x14ac:dyDescent="0.25">
      <c r="A143">
        <v>187357</v>
      </c>
      <c r="B143" t="s">
        <v>55</v>
      </c>
      <c r="C143">
        <v>13</v>
      </c>
      <c r="D143">
        <v>24</v>
      </c>
      <c r="E143" t="s">
        <v>175</v>
      </c>
      <c r="F143" t="s">
        <v>49</v>
      </c>
      <c r="G143" t="s">
        <v>14</v>
      </c>
      <c r="H143" t="s">
        <v>9</v>
      </c>
      <c r="I143">
        <f>VLOOKUP(F143,top50verbs!$A$1:$C$51,3,FALSE)</f>
        <v>3561</v>
      </c>
    </row>
    <row r="144" spans="1:9" x14ac:dyDescent="0.25">
      <c r="A144">
        <v>187359</v>
      </c>
      <c r="B144" t="s">
        <v>55</v>
      </c>
      <c r="C144">
        <v>13</v>
      </c>
      <c r="D144">
        <v>24</v>
      </c>
      <c r="E144" t="s">
        <v>175</v>
      </c>
      <c r="F144" t="s">
        <v>58</v>
      </c>
      <c r="G144" t="s">
        <v>59</v>
      </c>
      <c r="H144" t="s">
        <v>60</v>
      </c>
    </row>
    <row r="145" spans="1:9" x14ac:dyDescent="0.25">
      <c r="A145">
        <v>187415</v>
      </c>
      <c r="B145" t="s">
        <v>55</v>
      </c>
      <c r="C145">
        <v>13</v>
      </c>
      <c r="D145">
        <v>26</v>
      </c>
      <c r="E145" t="s">
        <v>175</v>
      </c>
      <c r="F145" t="s">
        <v>13</v>
      </c>
      <c r="G145" t="s">
        <v>8</v>
      </c>
      <c r="H145" t="s">
        <v>11</v>
      </c>
      <c r="I145">
        <f>VLOOKUP(F145,top50verbs!$A$1:$C$51,3,FALSE)</f>
        <v>1038</v>
      </c>
    </row>
    <row r="146" spans="1:9" x14ac:dyDescent="0.25">
      <c r="A146">
        <v>187593</v>
      </c>
      <c r="B146" t="s">
        <v>55</v>
      </c>
      <c r="C146">
        <v>13</v>
      </c>
      <c r="D146">
        <v>33</v>
      </c>
      <c r="E146" t="s">
        <v>175</v>
      </c>
      <c r="F146" t="s">
        <v>13</v>
      </c>
      <c r="G146" t="s">
        <v>8</v>
      </c>
      <c r="H146" t="s">
        <v>9</v>
      </c>
      <c r="I146">
        <f>VLOOKUP(F146,top50verbs!$A$1:$C$51,3,FALSE)</f>
        <v>1038</v>
      </c>
    </row>
    <row r="147" spans="1:9" x14ac:dyDescent="0.25">
      <c r="A147">
        <v>188892</v>
      </c>
      <c r="B147" t="s">
        <v>55</v>
      </c>
      <c r="C147">
        <v>15</v>
      </c>
      <c r="D147">
        <v>26</v>
      </c>
      <c r="E147" t="s">
        <v>175</v>
      </c>
      <c r="F147" t="s">
        <v>7</v>
      </c>
      <c r="G147" t="s">
        <v>14</v>
      </c>
      <c r="H147" t="s">
        <v>9</v>
      </c>
      <c r="I147">
        <f>VLOOKUP(F147,top50verbs!$A$1:$C$51,3,FALSE)</f>
        <v>1554</v>
      </c>
    </row>
    <row r="148" spans="1:9" x14ac:dyDescent="0.25">
      <c r="A148">
        <v>189048</v>
      </c>
      <c r="B148" t="s">
        <v>55</v>
      </c>
      <c r="C148">
        <v>15</v>
      </c>
      <c r="D148">
        <v>34</v>
      </c>
      <c r="E148" t="s">
        <v>175</v>
      </c>
      <c r="F148" t="s">
        <v>7</v>
      </c>
      <c r="G148" t="s">
        <v>14</v>
      </c>
      <c r="H148" t="s">
        <v>9</v>
      </c>
      <c r="I148">
        <f>VLOOKUP(F148,top50verbs!$A$1:$C$51,3,FALSE)</f>
        <v>1554</v>
      </c>
    </row>
    <row r="149" spans="1:9" x14ac:dyDescent="0.25">
      <c r="A149">
        <v>189084</v>
      </c>
      <c r="B149" t="s">
        <v>55</v>
      </c>
      <c r="C149">
        <v>16</v>
      </c>
      <c r="D149">
        <v>2</v>
      </c>
      <c r="E149" t="s">
        <v>175</v>
      </c>
      <c r="F149" t="s">
        <v>7</v>
      </c>
      <c r="G149" t="s">
        <v>14</v>
      </c>
      <c r="H149" t="s">
        <v>9</v>
      </c>
      <c r="I149">
        <f>VLOOKUP(F149,top50verbs!$A$1:$C$51,3,FALSE)</f>
        <v>1554</v>
      </c>
    </row>
    <row r="150" spans="1:9" x14ac:dyDescent="0.25">
      <c r="A150">
        <v>189469</v>
      </c>
      <c r="B150" t="s">
        <v>55</v>
      </c>
      <c r="C150">
        <v>16</v>
      </c>
      <c r="D150">
        <v>19</v>
      </c>
      <c r="E150" t="s">
        <v>175</v>
      </c>
      <c r="F150" t="s">
        <v>7</v>
      </c>
      <c r="G150" t="s">
        <v>31</v>
      </c>
      <c r="H150" t="s">
        <v>9</v>
      </c>
      <c r="I150">
        <f>VLOOKUP(F150,top50verbs!$A$1:$C$51,3,FALSE)</f>
        <v>1554</v>
      </c>
    </row>
    <row r="151" spans="1:9" x14ac:dyDescent="0.25">
      <c r="A151">
        <v>189616</v>
      </c>
      <c r="B151" t="s">
        <v>55</v>
      </c>
      <c r="C151">
        <v>16</v>
      </c>
      <c r="D151">
        <v>26</v>
      </c>
      <c r="E151" t="s">
        <v>175</v>
      </c>
      <c r="F151" t="s">
        <v>7</v>
      </c>
      <c r="G151" t="s">
        <v>14</v>
      </c>
      <c r="H151" t="s">
        <v>9</v>
      </c>
      <c r="I151">
        <f>VLOOKUP(F151,top50verbs!$A$1:$C$51,3,FALSE)</f>
        <v>1554</v>
      </c>
    </row>
    <row r="152" spans="1:9" x14ac:dyDescent="0.25">
      <c r="A152">
        <v>190446</v>
      </c>
      <c r="B152" t="s">
        <v>55</v>
      </c>
      <c r="C152">
        <v>18</v>
      </c>
      <c r="D152">
        <v>6</v>
      </c>
      <c r="E152" t="s">
        <v>175</v>
      </c>
      <c r="F152" t="s">
        <v>7</v>
      </c>
      <c r="G152" t="s">
        <v>8</v>
      </c>
      <c r="H152" t="s">
        <v>9</v>
      </c>
      <c r="I152">
        <f>VLOOKUP(F152,top50verbs!$A$1:$C$51,3,FALSE)</f>
        <v>1554</v>
      </c>
    </row>
    <row r="153" spans="1:9" x14ac:dyDescent="0.25">
      <c r="A153">
        <v>190454</v>
      </c>
      <c r="B153" t="s">
        <v>55</v>
      </c>
      <c r="C153">
        <v>18</v>
      </c>
      <c r="D153">
        <v>6</v>
      </c>
      <c r="E153" t="s">
        <v>175</v>
      </c>
      <c r="F153" t="s">
        <v>7</v>
      </c>
      <c r="G153" t="s">
        <v>8</v>
      </c>
      <c r="H153" t="s">
        <v>9</v>
      </c>
      <c r="I153">
        <f>VLOOKUP(F153,top50verbs!$A$1:$C$51,3,FALSE)</f>
        <v>1554</v>
      </c>
    </row>
    <row r="154" spans="1:9" x14ac:dyDescent="0.25">
      <c r="A154">
        <v>191308</v>
      </c>
      <c r="B154" t="s">
        <v>55</v>
      </c>
      <c r="C154">
        <v>18</v>
      </c>
      <c r="D154">
        <v>43</v>
      </c>
      <c r="E154" t="s">
        <v>177</v>
      </c>
      <c r="F154" t="s">
        <v>118</v>
      </c>
      <c r="G154" t="s">
        <v>61</v>
      </c>
      <c r="H154" t="s">
        <v>11</v>
      </c>
    </row>
    <row r="155" spans="1:9" x14ac:dyDescent="0.25">
      <c r="A155">
        <v>191465</v>
      </c>
      <c r="B155" t="s">
        <v>55</v>
      </c>
      <c r="C155">
        <v>19</v>
      </c>
      <c r="D155">
        <v>4</v>
      </c>
      <c r="E155" t="s">
        <v>177</v>
      </c>
      <c r="F155" t="s">
        <v>7</v>
      </c>
      <c r="G155" t="s">
        <v>8</v>
      </c>
      <c r="H155" t="s">
        <v>9</v>
      </c>
      <c r="I155">
        <f>VLOOKUP(F155,top50verbs!$A$1:$C$51,3,FALSE)</f>
        <v>1554</v>
      </c>
    </row>
    <row r="156" spans="1:9" x14ac:dyDescent="0.25">
      <c r="A156">
        <v>191755</v>
      </c>
      <c r="B156" t="s">
        <v>55</v>
      </c>
      <c r="C156">
        <v>19</v>
      </c>
      <c r="D156">
        <v>15</v>
      </c>
      <c r="E156" t="s">
        <v>175</v>
      </c>
      <c r="F156" t="s">
        <v>13</v>
      </c>
      <c r="G156" t="s">
        <v>61</v>
      </c>
      <c r="H156" t="s">
        <v>9</v>
      </c>
      <c r="I156">
        <f>VLOOKUP(F156,top50verbs!$A$1:$C$51,3,FALSE)</f>
        <v>1038</v>
      </c>
    </row>
    <row r="157" spans="1:9" x14ac:dyDescent="0.25">
      <c r="A157">
        <v>192853</v>
      </c>
      <c r="B157" t="s">
        <v>55</v>
      </c>
      <c r="C157">
        <v>20</v>
      </c>
      <c r="D157">
        <v>38</v>
      </c>
      <c r="E157" t="s">
        <v>175</v>
      </c>
      <c r="F157" t="s">
        <v>53</v>
      </c>
      <c r="G157" t="s">
        <v>14</v>
      </c>
      <c r="H157" t="s">
        <v>9</v>
      </c>
      <c r="I157">
        <f>VLOOKUP(F157,top50verbs!$A$1:$C$51,3,FALSE)</f>
        <v>521</v>
      </c>
    </row>
    <row r="158" spans="1:9" x14ac:dyDescent="0.25">
      <c r="A158">
        <v>194564</v>
      </c>
      <c r="B158" t="s">
        <v>55</v>
      </c>
      <c r="C158">
        <v>22</v>
      </c>
      <c r="D158">
        <v>43</v>
      </c>
      <c r="E158" t="s">
        <v>175</v>
      </c>
      <c r="F158" t="s">
        <v>7</v>
      </c>
      <c r="G158" t="s">
        <v>14</v>
      </c>
      <c r="H158" t="s">
        <v>9</v>
      </c>
      <c r="I158">
        <f>VLOOKUP(F158,top50verbs!$A$1:$C$51,3,FALSE)</f>
        <v>1554</v>
      </c>
    </row>
    <row r="159" spans="1:9" x14ac:dyDescent="0.25">
      <c r="A159">
        <v>194726</v>
      </c>
      <c r="B159" t="s">
        <v>55</v>
      </c>
      <c r="C159">
        <v>22</v>
      </c>
      <c r="D159">
        <v>53</v>
      </c>
      <c r="E159" t="s">
        <v>175</v>
      </c>
      <c r="F159" t="s">
        <v>7</v>
      </c>
      <c r="G159" t="s">
        <v>14</v>
      </c>
      <c r="H159" t="s">
        <v>9</v>
      </c>
      <c r="I159">
        <f>VLOOKUP(F159,top50verbs!$A$1:$C$51,3,FALSE)</f>
        <v>1554</v>
      </c>
    </row>
    <row r="160" spans="1:9" x14ac:dyDescent="0.25">
      <c r="A160">
        <v>195785</v>
      </c>
      <c r="B160" t="s">
        <v>62</v>
      </c>
      <c r="C160">
        <v>2</v>
      </c>
      <c r="D160">
        <v>23</v>
      </c>
      <c r="E160" t="s">
        <v>175</v>
      </c>
      <c r="F160" t="s">
        <v>26</v>
      </c>
      <c r="G160" t="s">
        <v>30</v>
      </c>
      <c r="H160" t="s">
        <v>9</v>
      </c>
      <c r="I160">
        <f>VLOOKUP(F160,top50verbs!$A$1:$C$51,3,FALSE)</f>
        <v>890</v>
      </c>
    </row>
    <row r="161" spans="1:9" x14ac:dyDescent="0.25">
      <c r="A161">
        <v>196266</v>
      </c>
      <c r="B161" t="s">
        <v>62</v>
      </c>
      <c r="C161">
        <v>3</v>
      </c>
      <c r="D161">
        <v>20</v>
      </c>
      <c r="E161" t="s">
        <v>175</v>
      </c>
      <c r="F161" t="s">
        <v>24</v>
      </c>
      <c r="G161" t="s">
        <v>30</v>
      </c>
      <c r="H161" t="s">
        <v>9</v>
      </c>
      <c r="I161">
        <f>VLOOKUP(F161,top50verbs!$A$1:$C$51,3,FALSE)</f>
        <v>2570</v>
      </c>
    </row>
    <row r="162" spans="1:9" x14ac:dyDescent="0.25">
      <c r="A162">
        <v>199366</v>
      </c>
      <c r="B162" t="s">
        <v>62</v>
      </c>
      <c r="C162">
        <v>7</v>
      </c>
      <c r="D162">
        <v>15</v>
      </c>
      <c r="E162" t="s">
        <v>178</v>
      </c>
      <c r="F162" t="s">
        <v>163</v>
      </c>
      <c r="G162" t="s">
        <v>30</v>
      </c>
      <c r="H162" t="s">
        <v>9</v>
      </c>
      <c r="I162">
        <f>VLOOKUP(F162,top50verbs!$A$1:$C$51,3,FALSE)</f>
        <v>294</v>
      </c>
    </row>
    <row r="163" spans="1:9" x14ac:dyDescent="0.25">
      <c r="A163">
        <v>199968</v>
      </c>
      <c r="B163" t="s">
        <v>62</v>
      </c>
      <c r="C163">
        <v>8</v>
      </c>
      <c r="D163">
        <v>18</v>
      </c>
      <c r="E163" t="s">
        <v>175</v>
      </c>
      <c r="F163" t="s">
        <v>7</v>
      </c>
      <c r="G163" t="s">
        <v>14</v>
      </c>
      <c r="H163" t="s">
        <v>9</v>
      </c>
      <c r="I163">
        <f>VLOOKUP(F163,top50verbs!$A$1:$C$51,3,FALSE)</f>
        <v>1554</v>
      </c>
    </row>
    <row r="164" spans="1:9" x14ac:dyDescent="0.25">
      <c r="A164">
        <v>200157</v>
      </c>
      <c r="B164" t="s">
        <v>62</v>
      </c>
      <c r="C164">
        <v>8</v>
      </c>
      <c r="D164">
        <v>27</v>
      </c>
      <c r="E164" t="s">
        <v>175</v>
      </c>
      <c r="F164" t="s">
        <v>7</v>
      </c>
      <c r="G164" t="s">
        <v>14</v>
      </c>
      <c r="H164" t="s">
        <v>9</v>
      </c>
      <c r="I164">
        <f>VLOOKUP(F164,top50verbs!$A$1:$C$51,3,FALSE)</f>
        <v>1554</v>
      </c>
    </row>
    <row r="165" spans="1:9" x14ac:dyDescent="0.25">
      <c r="A165">
        <v>200904</v>
      </c>
      <c r="B165" t="s">
        <v>62</v>
      </c>
      <c r="C165">
        <v>9</v>
      </c>
      <c r="D165">
        <v>27</v>
      </c>
      <c r="E165" t="s">
        <v>175</v>
      </c>
      <c r="F165" t="s">
        <v>40</v>
      </c>
      <c r="G165" t="s">
        <v>14</v>
      </c>
      <c r="H165" t="s">
        <v>9</v>
      </c>
    </row>
    <row r="166" spans="1:9" x14ac:dyDescent="0.25">
      <c r="A166">
        <v>205083</v>
      </c>
      <c r="B166" t="s">
        <v>62</v>
      </c>
      <c r="C166">
        <v>16</v>
      </c>
      <c r="D166">
        <v>3</v>
      </c>
      <c r="E166" t="s">
        <v>175</v>
      </c>
      <c r="F166" t="s">
        <v>7</v>
      </c>
      <c r="G166" t="s">
        <v>14</v>
      </c>
      <c r="H166" t="s">
        <v>9</v>
      </c>
      <c r="I166">
        <f>VLOOKUP(F166,top50verbs!$A$1:$C$51,3,FALSE)</f>
        <v>1554</v>
      </c>
    </row>
    <row r="167" spans="1:9" x14ac:dyDescent="0.25">
      <c r="A167">
        <v>205832</v>
      </c>
      <c r="B167" t="s">
        <v>62</v>
      </c>
      <c r="C167">
        <v>17</v>
      </c>
      <c r="D167">
        <v>13</v>
      </c>
      <c r="E167" t="s">
        <v>175</v>
      </c>
      <c r="F167" t="s">
        <v>13</v>
      </c>
      <c r="G167" t="s">
        <v>61</v>
      </c>
      <c r="H167" t="s">
        <v>9</v>
      </c>
      <c r="I167">
        <f>VLOOKUP(F167,top50verbs!$A$1:$C$51,3,FALSE)</f>
        <v>1038</v>
      </c>
    </row>
    <row r="168" spans="1:9" x14ac:dyDescent="0.25">
      <c r="A168">
        <v>207987</v>
      </c>
      <c r="B168" t="s">
        <v>62</v>
      </c>
      <c r="C168">
        <v>19</v>
      </c>
      <c r="D168">
        <v>28</v>
      </c>
      <c r="E168" t="s">
        <v>175</v>
      </c>
      <c r="F168" t="s">
        <v>13</v>
      </c>
      <c r="G168" t="s">
        <v>8</v>
      </c>
      <c r="H168" t="s">
        <v>11</v>
      </c>
      <c r="I168">
        <f>VLOOKUP(F168,top50verbs!$A$1:$C$51,3,FALSE)</f>
        <v>1038</v>
      </c>
    </row>
    <row r="169" spans="1:9" x14ac:dyDescent="0.25">
      <c r="A169">
        <v>208089</v>
      </c>
      <c r="B169" t="s">
        <v>62</v>
      </c>
      <c r="C169">
        <v>19</v>
      </c>
      <c r="D169">
        <v>33</v>
      </c>
      <c r="E169" t="s">
        <v>175</v>
      </c>
      <c r="F169" t="s">
        <v>13</v>
      </c>
      <c r="G169" t="s">
        <v>19</v>
      </c>
      <c r="H169" t="s">
        <v>9</v>
      </c>
      <c r="I169">
        <f>VLOOKUP(F169,top50verbs!$A$1:$C$51,3,FALSE)</f>
        <v>1038</v>
      </c>
    </row>
    <row r="170" spans="1:9" x14ac:dyDescent="0.25">
      <c r="A170">
        <v>209132</v>
      </c>
      <c r="B170" t="s">
        <v>62</v>
      </c>
      <c r="C170">
        <v>21</v>
      </c>
      <c r="D170">
        <v>21</v>
      </c>
      <c r="E170" t="s">
        <v>175</v>
      </c>
      <c r="F170" t="s">
        <v>7</v>
      </c>
      <c r="G170" t="s">
        <v>14</v>
      </c>
      <c r="H170" t="s">
        <v>9</v>
      </c>
      <c r="I170">
        <f>VLOOKUP(F170,top50verbs!$A$1:$C$51,3,FALSE)</f>
        <v>1554</v>
      </c>
    </row>
    <row r="171" spans="1:9" x14ac:dyDescent="0.25">
      <c r="A171">
        <v>209159</v>
      </c>
      <c r="B171" t="s">
        <v>62</v>
      </c>
      <c r="C171">
        <v>21</v>
      </c>
      <c r="D171">
        <v>22</v>
      </c>
      <c r="E171" t="s">
        <v>175</v>
      </c>
      <c r="F171" t="s">
        <v>7</v>
      </c>
      <c r="G171" t="s">
        <v>8</v>
      </c>
      <c r="H171" t="s">
        <v>9</v>
      </c>
      <c r="I171">
        <f>VLOOKUP(F171,top50verbs!$A$1:$C$51,3,FALSE)</f>
        <v>1554</v>
      </c>
    </row>
    <row r="172" spans="1:9" x14ac:dyDescent="0.25">
      <c r="A172">
        <v>209258</v>
      </c>
      <c r="B172" t="s">
        <v>62</v>
      </c>
      <c r="C172">
        <v>22</v>
      </c>
      <c r="D172">
        <v>2</v>
      </c>
      <c r="E172" t="s">
        <v>175</v>
      </c>
      <c r="F172" t="s">
        <v>7</v>
      </c>
      <c r="G172" t="s">
        <v>14</v>
      </c>
      <c r="H172" t="s">
        <v>9</v>
      </c>
      <c r="I172">
        <f>VLOOKUP(F172,top50verbs!$A$1:$C$51,3,FALSE)</f>
        <v>1554</v>
      </c>
    </row>
    <row r="173" spans="1:9" x14ac:dyDescent="0.25">
      <c r="A173">
        <v>211419</v>
      </c>
      <c r="B173" t="s">
        <v>62</v>
      </c>
      <c r="C173">
        <v>25</v>
      </c>
      <c r="D173">
        <v>4</v>
      </c>
      <c r="E173" t="s">
        <v>175</v>
      </c>
      <c r="F173" t="s">
        <v>7</v>
      </c>
      <c r="G173" t="s">
        <v>14</v>
      </c>
      <c r="H173" t="s">
        <v>9</v>
      </c>
      <c r="I173">
        <f>VLOOKUP(F173,top50verbs!$A$1:$C$51,3,FALSE)</f>
        <v>1554</v>
      </c>
    </row>
    <row r="174" spans="1:9" x14ac:dyDescent="0.25">
      <c r="A174">
        <v>213098</v>
      </c>
      <c r="B174" t="s">
        <v>63</v>
      </c>
      <c r="C174">
        <v>3</v>
      </c>
      <c r="D174">
        <v>12</v>
      </c>
      <c r="E174" t="s">
        <v>177</v>
      </c>
      <c r="F174" t="s">
        <v>119</v>
      </c>
      <c r="G174" t="s">
        <v>8</v>
      </c>
      <c r="H174" t="s">
        <v>39</v>
      </c>
    </row>
    <row r="175" spans="1:9" x14ac:dyDescent="0.25">
      <c r="A175">
        <v>214923</v>
      </c>
      <c r="B175" t="s">
        <v>63</v>
      </c>
      <c r="C175">
        <v>8</v>
      </c>
      <c r="D175">
        <v>11</v>
      </c>
      <c r="E175" t="s">
        <v>175</v>
      </c>
      <c r="F175" t="s">
        <v>7</v>
      </c>
      <c r="G175" t="s">
        <v>31</v>
      </c>
      <c r="H175" t="s">
        <v>9</v>
      </c>
      <c r="I175">
        <f>VLOOKUP(F175,top50verbs!$A$1:$C$51,3,FALSE)</f>
        <v>1554</v>
      </c>
    </row>
    <row r="176" spans="1:9" x14ac:dyDescent="0.25">
      <c r="A176">
        <v>215147</v>
      </c>
      <c r="B176" t="s">
        <v>63</v>
      </c>
      <c r="C176">
        <v>8</v>
      </c>
      <c r="D176">
        <v>23</v>
      </c>
      <c r="E176" t="s">
        <v>177</v>
      </c>
      <c r="F176" t="s">
        <v>120</v>
      </c>
      <c r="G176" t="s">
        <v>8</v>
      </c>
      <c r="H176" t="s">
        <v>11</v>
      </c>
    </row>
    <row r="177" spans="1:9" x14ac:dyDescent="0.25">
      <c r="A177">
        <v>221975</v>
      </c>
      <c r="B177" t="s">
        <v>63</v>
      </c>
      <c r="C177">
        <v>30</v>
      </c>
      <c r="D177">
        <v>11</v>
      </c>
      <c r="E177" t="s">
        <v>175</v>
      </c>
      <c r="F177" t="s">
        <v>22</v>
      </c>
      <c r="G177" t="s">
        <v>61</v>
      </c>
      <c r="H177" t="s">
        <v>9</v>
      </c>
      <c r="I177">
        <f>VLOOKUP(F177,top50verbs!$A$1:$C$51,3,FALSE)</f>
        <v>297</v>
      </c>
    </row>
    <row r="178" spans="1:9" x14ac:dyDescent="0.25">
      <c r="A178">
        <v>223676</v>
      </c>
      <c r="B178" t="s">
        <v>63</v>
      </c>
      <c r="C178">
        <v>35</v>
      </c>
      <c r="D178">
        <v>8</v>
      </c>
      <c r="E178" t="s">
        <v>178</v>
      </c>
      <c r="F178" t="s">
        <v>49</v>
      </c>
      <c r="G178" t="s">
        <v>8</v>
      </c>
      <c r="H178" t="s">
        <v>9</v>
      </c>
      <c r="I178">
        <f>VLOOKUP(F178,top50verbs!$A$1:$C$51,3,FALSE)</f>
        <v>3561</v>
      </c>
    </row>
    <row r="179" spans="1:9" x14ac:dyDescent="0.25">
      <c r="A179">
        <v>223698</v>
      </c>
      <c r="B179" t="s">
        <v>63</v>
      </c>
      <c r="C179">
        <v>35</v>
      </c>
      <c r="D179">
        <v>8</v>
      </c>
      <c r="E179" t="s">
        <v>178</v>
      </c>
      <c r="F179" t="s">
        <v>66</v>
      </c>
      <c r="G179" t="s">
        <v>19</v>
      </c>
      <c r="H179" t="s">
        <v>9</v>
      </c>
    </row>
    <row r="180" spans="1:9" x14ac:dyDescent="0.25">
      <c r="A180">
        <v>225606</v>
      </c>
      <c r="B180" t="s">
        <v>63</v>
      </c>
      <c r="C180">
        <v>40</v>
      </c>
      <c r="D180">
        <v>3</v>
      </c>
      <c r="E180" t="s">
        <v>177</v>
      </c>
      <c r="F180" t="s">
        <v>43</v>
      </c>
      <c r="G180" t="s">
        <v>61</v>
      </c>
      <c r="H180" t="s">
        <v>39</v>
      </c>
    </row>
    <row r="181" spans="1:9" x14ac:dyDescent="0.25">
      <c r="A181">
        <v>225798</v>
      </c>
      <c r="B181" t="s">
        <v>63</v>
      </c>
      <c r="C181">
        <v>40</v>
      </c>
      <c r="D181">
        <v>14</v>
      </c>
      <c r="E181" t="s">
        <v>177</v>
      </c>
      <c r="F181" t="s">
        <v>96</v>
      </c>
      <c r="G181" t="s">
        <v>19</v>
      </c>
      <c r="H181" t="s">
        <v>11</v>
      </c>
      <c r="I181">
        <f>VLOOKUP(F181,top50verbs!$A$1:$C$51,3,FALSE)</f>
        <v>991</v>
      </c>
    </row>
    <row r="182" spans="1:9" x14ac:dyDescent="0.25">
      <c r="A182">
        <v>225996</v>
      </c>
      <c r="B182" t="s">
        <v>63</v>
      </c>
      <c r="C182">
        <v>40</v>
      </c>
      <c r="D182">
        <v>27</v>
      </c>
      <c r="E182" t="s">
        <v>178</v>
      </c>
      <c r="F182" t="s">
        <v>164</v>
      </c>
      <c r="G182" t="s">
        <v>8</v>
      </c>
      <c r="H182" t="s">
        <v>16</v>
      </c>
    </row>
    <row r="183" spans="1:9" x14ac:dyDescent="0.25">
      <c r="A183">
        <v>226761</v>
      </c>
      <c r="B183" t="s">
        <v>63</v>
      </c>
      <c r="C183">
        <v>42</v>
      </c>
      <c r="D183">
        <v>16</v>
      </c>
      <c r="E183" t="s">
        <v>175</v>
      </c>
      <c r="F183" t="s">
        <v>7</v>
      </c>
      <c r="G183" t="s">
        <v>8</v>
      </c>
      <c r="H183" t="s">
        <v>11</v>
      </c>
      <c r="I183">
        <f>VLOOKUP(F183,top50verbs!$A$1:$C$51,3,FALSE)</f>
        <v>1554</v>
      </c>
    </row>
    <row r="184" spans="1:9" x14ac:dyDescent="0.25">
      <c r="A184">
        <v>226907</v>
      </c>
      <c r="B184" t="s">
        <v>63</v>
      </c>
      <c r="C184">
        <v>42</v>
      </c>
      <c r="D184">
        <v>24</v>
      </c>
      <c r="E184" t="s">
        <v>175</v>
      </c>
      <c r="F184" t="s">
        <v>7</v>
      </c>
      <c r="G184" t="s">
        <v>64</v>
      </c>
      <c r="H184" t="s">
        <v>9</v>
      </c>
      <c r="I184">
        <f>VLOOKUP(F184,top50verbs!$A$1:$C$51,3,FALSE)</f>
        <v>1554</v>
      </c>
    </row>
    <row r="185" spans="1:9" x14ac:dyDescent="0.25">
      <c r="A185">
        <v>227185</v>
      </c>
      <c r="B185" t="s">
        <v>63</v>
      </c>
      <c r="C185">
        <v>43</v>
      </c>
      <c r="D185">
        <v>16</v>
      </c>
      <c r="E185" t="s">
        <v>177</v>
      </c>
      <c r="F185" t="s">
        <v>75</v>
      </c>
      <c r="G185" t="s">
        <v>30</v>
      </c>
      <c r="H185" t="s">
        <v>9</v>
      </c>
      <c r="I185">
        <f>VLOOKUP(F185,top50verbs!$A$1:$C$51,3,FALSE)</f>
        <v>2017</v>
      </c>
    </row>
    <row r="186" spans="1:9" x14ac:dyDescent="0.25">
      <c r="A186">
        <v>227228</v>
      </c>
      <c r="B186" t="s">
        <v>63</v>
      </c>
      <c r="C186">
        <v>43</v>
      </c>
      <c r="D186">
        <v>19</v>
      </c>
      <c r="E186" t="s">
        <v>177</v>
      </c>
      <c r="F186" t="s">
        <v>47</v>
      </c>
      <c r="G186" t="s">
        <v>19</v>
      </c>
      <c r="H186" t="s">
        <v>9</v>
      </c>
      <c r="I186">
        <f>VLOOKUP(F186,top50verbs!$A$1:$C$51,3,FALSE)</f>
        <v>609</v>
      </c>
    </row>
    <row r="187" spans="1:9" x14ac:dyDescent="0.25">
      <c r="A187">
        <v>228081</v>
      </c>
      <c r="B187" t="s">
        <v>63</v>
      </c>
      <c r="C187">
        <v>45</v>
      </c>
      <c r="D187">
        <v>13</v>
      </c>
      <c r="E187" t="s">
        <v>177</v>
      </c>
      <c r="F187" t="s">
        <v>45</v>
      </c>
      <c r="G187" t="s">
        <v>19</v>
      </c>
      <c r="H187" t="s">
        <v>39</v>
      </c>
    </row>
    <row r="188" spans="1:9" x14ac:dyDescent="0.25">
      <c r="A188">
        <v>229018</v>
      </c>
      <c r="B188" t="s">
        <v>63</v>
      </c>
      <c r="C188">
        <v>48</v>
      </c>
      <c r="D188">
        <v>15</v>
      </c>
      <c r="E188" t="s">
        <v>177</v>
      </c>
      <c r="F188" t="s">
        <v>111</v>
      </c>
      <c r="G188" t="s">
        <v>8</v>
      </c>
      <c r="H188" t="s">
        <v>11</v>
      </c>
    </row>
    <row r="189" spans="1:9" x14ac:dyDescent="0.25">
      <c r="A189">
        <v>229356</v>
      </c>
      <c r="B189" t="s">
        <v>63</v>
      </c>
      <c r="C189">
        <v>49</v>
      </c>
      <c r="D189">
        <v>11</v>
      </c>
      <c r="E189" t="s">
        <v>175</v>
      </c>
      <c r="F189" t="s">
        <v>47</v>
      </c>
      <c r="G189" t="s">
        <v>8</v>
      </c>
      <c r="H189" t="s">
        <v>9</v>
      </c>
      <c r="I189">
        <f>VLOOKUP(F189,top50verbs!$A$1:$C$51,3,FALSE)</f>
        <v>609</v>
      </c>
    </row>
    <row r="190" spans="1:9" x14ac:dyDescent="0.25">
      <c r="A190">
        <v>230044</v>
      </c>
      <c r="B190" t="s">
        <v>63</v>
      </c>
      <c r="C190">
        <v>51</v>
      </c>
      <c r="D190">
        <v>10</v>
      </c>
      <c r="E190" t="s">
        <v>177</v>
      </c>
      <c r="F190" t="s">
        <v>47</v>
      </c>
      <c r="G190" t="s">
        <v>8</v>
      </c>
      <c r="H190" t="s">
        <v>9</v>
      </c>
      <c r="I190">
        <f>VLOOKUP(F190,top50verbs!$A$1:$C$51,3,FALSE)</f>
        <v>609</v>
      </c>
    </row>
    <row r="191" spans="1:9" x14ac:dyDescent="0.25">
      <c r="A191">
        <v>231164</v>
      </c>
      <c r="B191" t="s">
        <v>63</v>
      </c>
      <c r="C191">
        <v>55</v>
      </c>
      <c r="D191">
        <v>7</v>
      </c>
      <c r="E191" t="s">
        <v>177</v>
      </c>
      <c r="F191" t="s">
        <v>121</v>
      </c>
      <c r="G191" t="s">
        <v>19</v>
      </c>
      <c r="H191" t="s">
        <v>9</v>
      </c>
    </row>
    <row r="192" spans="1:9" x14ac:dyDescent="0.25">
      <c r="A192">
        <v>231200</v>
      </c>
      <c r="B192" t="s">
        <v>63</v>
      </c>
      <c r="C192">
        <v>55</v>
      </c>
      <c r="D192">
        <v>9</v>
      </c>
      <c r="E192" t="s">
        <v>178</v>
      </c>
      <c r="F192" t="s">
        <v>108</v>
      </c>
      <c r="G192" t="s">
        <v>8</v>
      </c>
      <c r="H192" t="s">
        <v>9</v>
      </c>
    </row>
    <row r="193" spans="1:9" x14ac:dyDescent="0.25">
      <c r="A193">
        <v>231532</v>
      </c>
      <c r="B193" t="s">
        <v>63</v>
      </c>
      <c r="C193">
        <v>56</v>
      </c>
      <c r="D193">
        <v>11</v>
      </c>
      <c r="E193" t="s">
        <v>175</v>
      </c>
      <c r="F193" t="s">
        <v>43</v>
      </c>
      <c r="G193" t="s">
        <v>8</v>
      </c>
      <c r="H193" t="s">
        <v>9</v>
      </c>
    </row>
    <row r="194" spans="1:9" x14ac:dyDescent="0.25">
      <c r="A194">
        <v>231780</v>
      </c>
      <c r="B194" t="s">
        <v>63</v>
      </c>
      <c r="C194">
        <v>57</v>
      </c>
      <c r="D194">
        <v>14</v>
      </c>
      <c r="E194" t="s">
        <v>177</v>
      </c>
      <c r="F194" t="s">
        <v>43</v>
      </c>
      <c r="G194" t="s">
        <v>61</v>
      </c>
      <c r="H194" t="s">
        <v>39</v>
      </c>
    </row>
    <row r="195" spans="1:9" x14ac:dyDescent="0.25">
      <c r="A195">
        <v>231782</v>
      </c>
      <c r="B195" t="s">
        <v>63</v>
      </c>
      <c r="C195">
        <v>57</v>
      </c>
      <c r="D195">
        <v>14</v>
      </c>
      <c r="E195" t="s">
        <v>175</v>
      </c>
      <c r="F195" t="s">
        <v>65</v>
      </c>
      <c r="G195" t="s">
        <v>61</v>
      </c>
      <c r="H195" t="s">
        <v>11</v>
      </c>
    </row>
    <row r="196" spans="1:9" x14ac:dyDescent="0.25">
      <c r="A196">
        <v>231847</v>
      </c>
      <c r="B196" t="s">
        <v>63</v>
      </c>
      <c r="C196">
        <v>57</v>
      </c>
      <c r="D196">
        <v>17</v>
      </c>
      <c r="E196" t="s">
        <v>175</v>
      </c>
      <c r="F196" t="s">
        <v>7</v>
      </c>
      <c r="G196" t="s">
        <v>14</v>
      </c>
      <c r="H196" t="s">
        <v>9</v>
      </c>
      <c r="I196">
        <f>VLOOKUP(F196,top50verbs!$A$1:$C$51,3,FALSE)</f>
        <v>1554</v>
      </c>
    </row>
    <row r="197" spans="1:9" x14ac:dyDescent="0.25">
      <c r="A197">
        <v>231853</v>
      </c>
      <c r="B197" t="s">
        <v>63</v>
      </c>
      <c r="C197">
        <v>57</v>
      </c>
      <c r="D197">
        <v>18</v>
      </c>
      <c r="E197" t="s">
        <v>177</v>
      </c>
      <c r="F197" t="s">
        <v>33</v>
      </c>
      <c r="G197" t="s">
        <v>8</v>
      </c>
      <c r="H197" t="s">
        <v>9</v>
      </c>
      <c r="I197">
        <f>VLOOKUP(F197,top50verbs!$A$1:$C$51,3,FALSE)</f>
        <v>1298</v>
      </c>
    </row>
    <row r="198" spans="1:9" x14ac:dyDescent="0.25">
      <c r="A198">
        <v>231933</v>
      </c>
      <c r="B198" t="s">
        <v>63</v>
      </c>
      <c r="C198">
        <v>58</v>
      </c>
      <c r="D198">
        <v>2</v>
      </c>
      <c r="E198" t="s">
        <v>177</v>
      </c>
      <c r="F198" t="s">
        <v>122</v>
      </c>
      <c r="G198" t="s">
        <v>19</v>
      </c>
      <c r="H198" t="s">
        <v>9</v>
      </c>
    </row>
    <row r="199" spans="1:9" x14ac:dyDescent="0.25">
      <c r="A199">
        <v>232190</v>
      </c>
      <c r="B199" t="s">
        <v>63</v>
      </c>
      <c r="C199">
        <v>58</v>
      </c>
      <c r="D199">
        <v>13</v>
      </c>
      <c r="E199" t="s">
        <v>177</v>
      </c>
      <c r="F199" t="s">
        <v>115</v>
      </c>
      <c r="G199" t="s">
        <v>31</v>
      </c>
      <c r="H199" t="s">
        <v>9</v>
      </c>
      <c r="I199">
        <f>VLOOKUP(F199,top50verbs!$A$1:$C$51,3,FALSE)</f>
        <v>2629</v>
      </c>
    </row>
    <row r="200" spans="1:9" x14ac:dyDescent="0.25">
      <c r="A200">
        <v>232339</v>
      </c>
      <c r="B200" t="s">
        <v>63</v>
      </c>
      <c r="C200">
        <v>59</v>
      </c>
      <c r="D200">
        <v>8</v>
      </c>
      <c r="E200" t="s">
        <v>177</v>
      </c>
      <c r="F200" t="s">
        <v>96</v>
      </c>
      <c r="G200" t="s">
        <v>8</v>
      </c>
      <c r="H200" t="s">
        <v>9</v>
      </c>
      <c r="I200">
        <f>VLOOKUP(F200,top50verbs!$A$1:$C$51,3,FALSE)</f>
        <v>991</v>
      </c>
    </row>
    <row r="201" spans="1:9" x14ac:dyDescent="0.25">
      <c r="A201">
        <v>233409</v>
      </c>
      <c r="B201" t="s">
        <v>63</v>
      </c>
      <c r="C201">
        <v>62</v>
      </c>
      <c r="D201">
        <v>10</v>
      </c>
      <c r="E201" t="s">
        <v>177</v>
      </c>
      <c r="F201" t="s">
        <v>43</v>
      </c>
      <c r="G201" t="s">
        <v>61</v>
      </c>
      <c r="H201" t="s">
        <v>39</v>
      </c>
    </row>
    <row r="202" spans="1:9" x14ac:dyDescent="0.25">
      <c r="A202">
        <v>233747</v>
      </c>
      <c r="B202" t="s">
        <v>63</v>
      </c>
      <c r="C202">
        <v>63</v>
      </c>
      <c r="D202">
        <v>17</v>
      </c>
      <c r="E202" t="s">
        <v>175</v>
      </c>
      <c r="F202" t="s">
        <v>66</v>
      </c>
      <c r="G202" t="s">
        <v>19</v>
      </c>
      <c r="H202" t="s">
        <v>11</v>
      </c>
    </row>
    <row r="203" spans="1:9" x14ac:dyDescent="0.25">
      <c r="A203">
        <v>233982</v>
      </c>
      <c r="B203" t="s">
        <v>63</v>
      </c>
      <c r="C203">
        <v>65</v>
      </c>
      <c r="D203">
        <v>2</v>
      </c>
      <c r="E203" t="s">
        <v>177</v>
      </c>
      <c r="F203" t="s">
        <v>7</v>
      </c>
      <c r="G203" t="s">
        <v>30</v>
      </c>
      <c r="H203" t="s">
        <v>9</v>
      </c>
      <c r="I203">
        <f>VLOOKUP(F203,top50verbs!$A$1:$C$51,3,FALSE)</f>
        <v>1554</v>
      </c>
    </row>
    <row r="204" spans="1:9" x14ac:dyDescent="0.25">
      <c r="A204">
        <v>234526</v>
      </c>
      <c r="B204" t="s">
        <v>63</v>
      </c>
      <c r="C204">
        <v>66</v>
      </c>
      <c r="D204">
        <v>3</v>
      </c>
      <c r="E204" t="s">
        <v>175</v>
      </c>
      <c r="F204" t="s">
        <v>67</v>
      </c>
      <c r="G204" t="s">
        <v>8</v>
      </c>
      <c r="H204" t="s">
        <v>9</v>
      </c>
    </row>
    <row r="205" spans="1:9" x14ac:dyDescent="0.25">
      <c r="A205">
        <v>235760</v>
      </c>
      <c r="B205" t="s">
        <v>68</v>
      </c>
      <c r="C205">
        <v>2</v>
      </c>
      <c r="D205">
        <v>23</v>
      </c>
      <c r="E205" t="s">
        <v>177</v>
      </c>
      <c r="F205" t="s">
        <v>33</v>
      </c>
      <c r="G205" t="s">
        <v>61</v>
      </c>
      <c r="H205" t="s">
        <v>9</v>
      </c>
      <c r="I205">
        <f>VLOOKUP(F205,top50verbs!$A$1:$C$51,3,FALSE)</f>
        <v>1298</v>
      </c>
    </row>
    <row r="206" spans="1:9" x14ac:dyDescent="0.25">
      <c r="A206">
        <v>235770</v>
      </c>
      <c r="B206" t="s">
        <v>68</v>
      </c>
      <c r="C206">
        <v>2</v>
      </c>
      <c r="D206">
        <v>23</v>
      </c>
      <c r="E206" t="s">
        <v>177</v>
      </c>
      <c r="F206" t="s">
        <v>123</v>
      </c>
      <c r="G206" t="s">
        <v>30</v>
      </c>
      <c r="H206" t="s">
        <v>39</v>
      </c>
    </row>
    <row r="207" spans="1:9" x14ac:dyDescent="0.25">
      <c r="A207">
        <v>235927</v>
      </c>
      <c r="B207" t="s">
        <v>68</v>
      </c>
      <c r="C207">
        <v>2</v>
      </c>
      <c r="D207">
        <v>33</v>
      </c>
      <c r="E207" t="s">
        <v>177</v>
      </c>
      <c r="F207" t="s">
        <v>124</v>
      </c>
      <c r="G207" t="s">
        <v>19</v>
      </c>
      <c r="H207" t="s">
        <v>11</v>
      </c>
    </row>
    <row r="208" spans="1:9" x14ac:dyDescent="0.25">
      <c r="A208">
        <v>235937</v>
      </c>
      <c r="B208" t="s">
        <v>68</v>
      </c>
      <c r="C208">
        <v>2</v>
      </c>
      <c r="D208">
        <v>33</v>
      </c>
      <c r="E208" t="s">
        <v>177</v>
      </c>
      <c r="F208" t="s">
        <v>70</v>
      </c>
      <c r="G208" t="s">
        <v>8</v>
      </c>
      <c r="H208" t="s">
        <v>39</v>
      </c>
    </row>
    <row r="209" spans="1:9" x14ac:dyDescent="0.25">
      <c r="A209">
        <v>235976</v>
      </c>
      <c r="B209" t="s">
        <v>68</v>
      </c>
      <c r="C209">
        <v>2</v>
      </c>
      <c r="D209">
        <v>36</v>
      </c>
      <c r="E209" t="s">
        <v>177</v>
      </c>
      <c r="F209" t="s">
        <v>125</v>
      </c>
      <c r="G209" t="s">
        <v>31</v>
      </c>
      <c r="H209" t="s">
        <v>39</v>
      </c>
    </row>
    <row r="210" spans="1:9" x14ac:dyDescent="0.25">
      <c r="A210">
        <v>236055</v>
      </c>
      <c r="B210" t="s">
        <v>68</v>
      </c>
      <c r="C210">
        <v>3</v>
      </c>
      <c r="D210">
        <v>2</v>
      </c>
      <c r="E210" t="s">
        <v>175</v>
      </c>
      <c r="F210" t="s">
        <v>69</v>
      </c>
      <c r="G210" t="s">
        <v>8</v>
      </c>
      <c r="H210" t="s">
        <v>9</v>
      </c>
      <c r="I210">
        <f>VLOOKUP(F210,top50verbs!$A$1:$C$51,3,FALSE)</f>
        <v>1082</v>
      </c>
    </row>
    <row r="211" spans="1:9" x14ac:dyDescent="0.25">
      <c r="A211">
        <v>236275</v>
      </c>
      <c r="B211" t="s">
        <v>68</v>
      </c>
      <c r="C211">
        <v>3</v>
      </c>
      <c r="D211">
        <v>13</v>
      </c>
      <c r="E211" t="s">
        <v>177</v>
      </c>
      <c r="F211" t="s">
        <v>126</v>
      </c>
      <c r="G211" t="s">
        <v>14</v>
      </c>
      <c r="H211" t="s">
        <v>39</v>
      </c>
    </row>
    <row r="212" spans="1:9" x14ac:dyDescent="0.25">
      <c r="A212">
        <v>236467</v>
      </c>
      <c r="B212" t="s">
        <v>68</v>
      </c>
      <c r="C212">
        <v>3</v>
      </c>
      <c r="D212">
        <v>21</v>
      </c>
      <c r="E212" t="s">
        <v>177</v>
      </c>
      <c r="F212" t="s">
        <v>127</v>
      </c>
      <c r="G212" t="s">
        <v>8</v>
      </c>
      <c r="H212" t="s">
        <v>11</v>
      </c>
    </row>
    <row r="213" spans="1:9" x14ac:dyDescent="0.25">
      <c r="A213">
        <v>236873</v>
      </c>
      <c r="B213" t="s">
        <v>68</v>
      </c>
      <c r="C213">
        <v>4</v>
      </c>
      <c r="D213">
        <v>18</v>
      </c>
      <c r="E213" t="s">
        <v>178</v>
      </c>
      <c r="F213" t="s">
        <v>115</v>
      </c>
      <c r="G213" t="s">
        <v>64</v>
      </c>
      <c r="H213" t="s">
        <v>9</v>
      </c>
      <c r="I213">
        <f>VLOOKUP(F213,top50verbs!$A$1:$C$51,3,FALSE)</f>
        <v>2629</v>
      </c>
    </row>
    <row r="214" spans="1:9" x14ac:dyDescent="0.25">
      <c r="A214">
        <v>237179</v>
      </c>
      <c r="B214" t="s">
        <v>68</v>
      </c>
      <c r="C214">
        <v>5</v>
      </c>
      <c r="D214">
        <v>4</v>
      </c>
      <c r="E214" t="s">
        <v>177</v>
      </c>
      <c r="F214" t="s">
        <v>96</v>
      </c>
      <c r="G214" t="s">
        <v>8</v>
      </c>
      <c r="H214" t="s">
        <v>9</v>
      </c>
      <c r="I214">
        <f>VLOOKUP(F214,top50verbs!$A$1:$C$51,3,FALSE)</f>
        <v>991</v>
      </c>
    </row>
    <row r="215" spans="1:9" x14ac:dyDescent="0.25">
      <c r="A215">
        <v>237194</v>
      </c>
      <c r="B215" t="s">
        <v>68</v>
      </c>
      <c r="C215">
        <v>5</v>
      </c>
      <c r="D215">
        <v>5</v>
      </c>
      <c r="E215" t="s">
        <v>177</v>
      </c>
      <c r="F215" t="s">
        <v>96</v>
      </c>
      <c r="G215" t="s">
        <v>8</v>
      </c>
      <c r="H215" t="s">
        <v>9</v>
      </c>
      <c r="I215">
        <f>VLOOKUP(F215,top50verbs!$A$1:$C$51,3,FALSE)</f>
        <v>991</v>
      </c>
    </row>
    <row r="216" spans="1:9" x14ac:dyDescent="0.25">
      <c r="A216">
        <v>237937</v>
      </c>
      <c r="B216" t="s">
        <v>68</v>
      </c>
      <c r="C216">
        <v>6</v>
      </c>
      <c r="D216">
        <v>16</v>
      </c>
      <c r="E216" t="s">
        <v>175</v>
      </c>
      <c r="F216" t="s">
        <v>53</v>
      </c>
      <c r="G216" t="s">
        <v>61</v>
      </c>
      <c r="H216" t="s">
        <v>9</v>
      </c>
      <c r="I216">
        <f>VLOOKUP(F216,top50verbs!$A$1:$C$51,3,FALSE)</f>
        <v>521</v>
      </c>
    </row>
    <row r="217" spans="1:9" x14ac:dyDescent="0.25">
      <c r="A217">
        <v>238120</v>
      </c>
      <c r="B217" t="s">
        <v>68</v>
      </c>
      <c r="C217">
        <v>6</v>
      </c>
      <c r="D217">
        <v>25</v>
      </c>
      <c r="E217" t="s">
        <v>175</v>
      </c>
      <c r="F217" t="s">
        <v>7</v>
      </c>
      <c r="G217" t="s">
        <v>19</v>
      </c>
      <c r="H217" t="s">
        <v>9</v>
      </c>
      <c r="I217">
        <f>VLOOKUP(F217,top50verbs!$A$1:$C$51,3,FALSE)</f>
        <v>1554</v>
      </c>
    </row>
    <row r="218" spans="1:9" x14ac:dyDescent="0.25">
      <c r="A218">
        <v>238157</v>
      </c>
      <c r="B218" t="s">
        <v>68</v>
      </c>
      <c r="C218">
        <v>6</v>
      </c>
      <c r="D218">
        <v>27</v>
      </c>
      <c r="E218" t="s">
        <v>177</v>
      </c>
      <c r="F218" t="s">
        <v>128</v>
      </c>
      <c r="G218" t="s">
        <v>8</v>
      </c>
      <c r="H218" t="s">
        <v>9</v>
      </c>
    </row>
    <row r="219" spans="1:9" x14ac:dyDescent="0.25">
      <c r="A219">
        <v>238242</v>
      </c>
      <c r="B219" t="s">
        <v>68</v>
      </c>
      <c r="C219">
        <v>7</v>
      </c>
      <c r="D219">
        <v>3</v>
      </c>
      <c r="E219" t="s">
        <v>177</v>
      </c>
      <c r="F219" t="s">
        <v>124</v>
      </c>
      <c r="G219" t="s">
        <v>61</v>
      </c>
      <c r="H219" t="s">
        <v>11</v>
      </c>
    </row>
    <row r="220" spans="1:9" x14ac:dyDescent="0.25">
      <c r="A220">
        <v>238273</v>
      </c>
      <c r="B220" t="s">
        <v>68</v>
      </c>
      <c r="C220">
        <v>7</v>
      </c>
      <c r="D220">
        <v>5</v>
      </c>
      <c r="E220" t="s">
        <v>177</v>
      </c>
      <c r="F220" t="s">
        <v>124</v>
      </c>
      <c r="G220" t="s">
        <v>19</v>
      </c>
      <c r="H220" t="s">
        <v>11</v>
      </c>
    </row>
    <row r="221" spans="1:9" x14ac:dyDescent="0.25">
      <c r="A221">
        <v>238687</v>
      </c>
      <c r="B221" t="s">
        <v>68</v>
      </c>
      <c r="C221">
        <v>7</v>
      </c>
      <c r="D221">
        <v>23</v>
      </c>
      <c r="E221" t="s">
        <v>175</v>
      </c>
      <c r="F221" t="s">
        <v>7</v>
      </c>
      <c r="G221" t="s">
        <v>8</v>
      </c>
      <c r="H221" t="s">
        <v>9</v>
      </c>
      <c r="I221">
        <f>VLOOKUP(F221,top50verbs!$A$1:$C$51,3,FALSE)</f>
        <v>1554</v>
      </c>
    </row>
    <row r="222" spans="1:9" x14ac:dyDescent="0.25">
      <c r="A222">
        <v>239920</v>
      </c>
      <c r="B222" t="s">
        <v>68</v>
      </c>
      <c r="C222">
        <v>10</v>
      </c>
      <c r="D222">
        <v>2</v>
      </c>
      <c r="E222" t="s">
        <v>175</v>
      </c>
      <c r="F222" t="s">
        <v>70</v>
      </c>
      <c r="G222" t="s">
        <v>19</v>
      </c>
      <c r="H222" t="s">
        <v>9</v>
      </c>
    </row>
    <row r="223" spans="1:9" x14ac:dyDescent="0.25">
      <c r="A223">
        <v>240848</v>
      </c>
      <c r="B223" t="s">
        <v>68</v>
      </c>
      <c r="C223">
        <v>12</v>
      </c>
      <c r="D223">
        <v>1</v>
      </c>
      <c r="E223" t="s">
        <v>178</v>
      </c>
      <c r="F223" t="s">
        <v>111</v>
      </c>
      <c r="G223" t="s">
        <v>8</v>
      </c>
      <c r="H223" t="s">
        <v>9</v>
      </c>
    </row>
    <row r="224" spans="1:9" x14ac:dyDescent="0.25">
      <c r="A224">
        <v>241129</v>
      </c>
      <c r="B224" t="s">
        <v>68</v>
      </c>
      <c r="C224">
        <v>12</v>
      </c>
      <c r="D224">
        <v>16</v>
      </c>
      <c r="E224" t="s">
        <v>177</v>
      </c>
      <c r="F224" t="s">
        <v>70</v>
      </c>
      <c r="G224" t="s">
        <v>19</v>
      </c>
      <c r="H224" t="s">
        <v>9</v>
      </c>
    </row>
    <row r="225" spans="1:9" x14ac:dyDescent="0.25">
      <c r="A225">
        <v>242336</v>
      </c>
      <c r="B225" t="s">
        <v>68</v>
      </c>
      <c r="C225">
        <v>15</v>
      </c>
      <c r="D225">
        <v>7</v>
      </c>
      <c r="E225" t="s">
        <v>175</v>
      </c>
      <c r="F225" t="s">
        <v>13</v>
      </c>
      <c r="G225" t="s">
        <v>8</v>
      </c>
      <c r="H225" t="s">
        <v>9</v>
      </c>
      <c r="I225">
        <f>VLOOKUP(F225,top50verbs!$A$1:$C$51,3,FALSE)</f>
        <v>1038</v>
      </c>
    </row>
    <row r="226" spans="1:9" x14ac:dyDescent="0.25">
      <c r="A226">
        <v>243874</v>
      </c>
      <c r="B226" t="s">
        <v>68</v>
      </c>
      <c r="C226">
        <v>18</v>
      </c>
      <c r="D226">
        <v>11</v>
      </c>
      <c r="E226" t="s">
        <v>175</v>
      </c>
      <c r="F226" t="s">
        <v>13</v>
      </c>
      <c r="G226" t="s">
        <v>61</v>
      </c>
      <c r="H226" t="s">
        <v>9</v>
      </c>
      <c r="I226">
        <f>VLOOKUP(F226,top50verbs!$A$1:$C$51,3,FALSE)</f>
        <v>1038</v>
      </c>
    </row>
    <row r="227" spans="1:9" x14ac:dyDescent="0.25">
      <c r="A227">
        <v>243882</v>
      </c>
      <c r="B227" t="s">
        <v>68</v>
      </c>
      <c r="C227">
        <v>18</v>
      </c>
      <c r="D227">
        <v>11</v>
      </c>
      <c r="E227" t="s">
        <v>177</v>
      </c>
      <c r="F227" t="s">
        <v>124</v>
      </c>
      <c r="G227" t="s">
        <v>61</v>
      </c>
      <c r="H227" t="s">
        <v>11</v>
      </c>
    </row>
    <row r="228" spans="1:9" x14ac:dyDescent="0.25">
      <c r="A228">
        <v>243939</v>
      </c>
      <c r="B228" t="s">
        <v>68</v>
      </c>
      <c r="C228">
        <v>18</v>
      </c>
      <c r="D228">
        <v>15</v>
      </c>
      <c r="E228" t="s">
        <v>175</v>
      </c>
      <c r="F228" t="s">
        <v>71</v>
      </c>
      <c r="G228" t="s">
        <v>14</v>
      </c>
      <c r="H228" t="s">
        <v>11</v>
      </c>
    </row>
    <row r="229" spans="1:9" x14ac:dyDescent="0.25">
      <c r="A229">
        <v>245144</v>
      </c>
      <c r="B229" t="s">
        <v>68</v>
      </c>
      <c r="C229">
        <v>21</v>
      </c>
      <c r="D229">
        <v>8</v>
      </c>
      <c r="E229" t="s">
        <v>177</v>
      </c>
      <c r="F229" t="s">
        <v>75</v>
      </c>
      <c r="G229" t="s">
        <v>30</v>
      </c>
      <c r="H229" t="s">
        <v>9</v>
      </c>
      <c r="I229">
        <f>VLOOKUP(F229,top50verbs!$A$1:$C$51,3,FALSE)</f>
        <v>2017</v>
      </c>
    </row>
    <row r="230" spans="1:9" x14ac:dyDescent="0.25">
      <c r="A230">
        <v>246158</v>
      </c>
      <c r="B230" t="s">
        <v>68</v>
      </c>
      <c r="C230">
        <v>23</v>
      </c>
      <c r="D230">
        <v>12</v>
      </c>
      <c r="E230" t="s">
        <v>178</v>
      </c>
      <c r="F230" t="s">
        <v>49</v>
      </c>
      <c r="G230" t="s">
        <v>19</v>
      </c>
      <c r="H230" t="s">
        <v>9</v>
      </c>
      <c r="I230">
        <f>VLOOKUP(F230,top50verbs!$A$1:$C$51,3,FALSE)</f>
        <v>3561</v>
      </c>
    </row>
    <row r="231" spans="1:9" x14ac:dyDescent="0.25">
      <c r="A231">
        <v>246367</v>
      </c>
      <c r="B231" t="s">
        <v>68</v>
      </c>
      <c r="C231">
        <v>23</v>
      </c>
      <c r="D231">
        <v>22</v>
      </c>
      <c r="E231" t="s">
        <v>175</v>
      </c>
      <c r="F231" t="s">
        <v>13</v>
      </c>
      <c r="G231" t="s">
        <v>19</v>
      </c>
      <c r="H231" t="s">
        <v>11</v>
      </c>
      <c r="I231">
        <f>VLOOKUP(F231,top50verbs!$A$1:$C$51,3,FALSE)</f>
        <v>1038</v>
      </c>
    </row>
    <row r="232" spans="1:9" x14ac:dyDescent="0.25">
      <c r="A232">
        <v>247097</v>
      </c>
      <c r="B232" t="s">
        <v>68</v>
      </c>
      <c r="C232">
        <v>25</v>
      </c>
      <c r="D232">
        <v>5</v>
      </c>
      <c r="E232" t="s">
        <v>175</v>
      </c>
      <c r="F232" t="s">
        <v>13</v>
      </c>
      <c r="G232" t="s">
        <v>61</v>
      </c>
      <c r="H232" t="s">
        <v>9</v>
      </c>
      <c r="I232">
        <f>VLOOKUP(F232,top50verbs!$A$1:$C$51,3,FALSE)</f>
        <v>1038</v>
      </c>
    </row>
    <row r="233" spans="1:9" x14ac:dyDescent="0.25">
      <c r="A233">
        <v>247902</v>
      </c>
      <c r="B233" t="s">
        <v>68</v>
      </c>
      <c r="C233">
        <v>26</v>
      </c>
      <c r="D233">
        <v>3</v>
      </c>
      <c r="E233" t="s">
        <v>175</v>
      </c>
      <c r="F233" t="s">
        <v>13</v>
      </c>
      <c r="G233" t="s">
        <v>19</v>
      </c>
      <c r="H233" t="s">
        <v>9</v>
      </c>
      <c r="I233">
        <f>VLOOKUP(F233,top50verbs!$A$1:$C$51,3,FALSE)</f>
        <v>1038</v>
      </c>
    </row>
    <row r="234" spans="1:9" x14ac:dyDescent="0.25">
      <c r="A234">
        <v>248169</v>
      </c>
      <c r="B234" t="s">
        <v>68</v>
      </c>
      <c r="C234">
        <v>26</v>
      </c>
      <c r="D234">
        <v>13</v>
      </c>
      <c r="E234" t="s">
        <v>177</v>
      </c>
      <c r="F234" t="s">
        <v>124</v>
      </c>
      <c r="G234" t="s">
        <v>61</v>
      </c>
      <c r="H234" t="s">
        <v>11</v>
      </c>
    </row>
    <row r="235" spans="1:9" x14ac:dyDescent="0.25">
      <c r="A235">
        <v>249337</v>
      </c>
      <c r="B235" t="s">
        <v>68</v>
      </c>
      <c r="C235">
        <v>28</v>
      </c>
      <c r="D235">
        <v>11</v>
      </c>
      <c r="E235" t="s">
        <v>175</v>
      </c>
      <c r="F235" t="s">
        <v>7</v>
      </c>
      <c r="G235" t="s">
        <v>14</v>
      </c>
      <c r="H235" t="s">
        <v>9</v>
      </c>
      <c r="I235">
        <f>VLOOKUP(F235,top50verbs!$A$1:$C$51,3,FALSE)</f>
        <v>1554</v>
      </c>
    </row>
    <row r="236" spans="1:9" x14ac:dyDescent="0.25">
      <c r="A236">
        <v>250784</v>
      </c>
      <c r="B236" t="s">
        <v>68</v>
      </c>
      <c r="C236">
        <v>31</v>
      </c>
      <c r="D236">
        <v>9</v>
      </c>
      <c r="E236" t="s">
        <v>175</v>
      </c>
      <c r="F236" t="s">
        <v>7</v>
      </c>
      <c r="G236" t="s">
        <v>19</v>
      </c>
      <c r="H236" t="s">
        <v>11</v>
      </c>
      <c r="I236">
        <f>VLOOKUP(F236,top50verbs!$A$1:$C$51,3,FALSE)</f>
        <v>1554</v>
      </c>
    </row>
    <row r="237" spans="1:9" x14ac:dyDescent="0.25">
      <c r="A237">
        <v>251038</v>
      </c>
      <c r="B237" t="s">
        <v>68</v>
      </c>
      <c r="C237">
        <v>31</v>
      </c>
      <c r="D237">
        <v>21</v>
      </c>
      <c r="E237" t="s">
        <v>177</v>
      </c>
      <c r="F237" t="s">
        <v>13</v>
      </c>
      <c r="G237" t="s">
        <v>61</v>
      </c>
      <c r="H237" t="s">
        <v>9</v>
      </c>
      <c r="I237">
        <f>VLOOKUP(F237,top50verbs!$A$1:$C$51,3,FALSE)</f>
        <v>1038</v>
      </c>
    </row>
    <row r="238" spans="1:9" x14ac:dyDescent="0.25">
      <c r="A238">
        <v>251895</v>
      </c>
      <c r="B238" t="s">
        <v>68</v>
      </c>
      <c r="C238">
        <v>32</v>
      </c>
      <c r="D238">
        <v>19</v>
      </c>
      <c r="E238" t="s">
        <v>175</v>
      </c>
      <c r="F238" t="s">
        <v>72</v>
      </c>
      <c r="G238" t="s">
        <v>59</v>
      </c>
      <c r="H238" t="s">
        <v>9</v>
      </c>
    </row>
    <row r="239" spans="1:9" x14ac:dyDescent="0.25">
      <c r="A239">
        <v>252385</v>
      </c>
      <c r="B239" t="s">
        <v>68</v>
      </c>
      <c r="C239">
        <v>32</v>
      </c>
      <c r="D239">
        <v>39</v>
      </c>
      <c r="E239" t="s">
        <v>177</v>
      </c>
      <c r="F239" t="s">
        <v>75</v>
      </c>
      <c r="G239" t="s">
        <v>8</v>
      </c>
      <c r="H239" t="s">
        <v>9</v>
      </c>
      <c r="I239">
        <f>VLOOKUP(F239,top50verbs!$A$1:$C$51,3,FALSE)</f>
        <v>2017</v>
      </c>
    </row>
    <row r="240" spans="1:9" x14ac:dyDescent="0.25">
      <c r="A240">
        <v>254066</v>
      </c>
      <c r="B240" t="s">
        <v>68</v>
      </c>
      <c r="C240">
        <v>35</v>
      </c>
      <c r="D240">
        <v>15</v>
      </c>
      <c r="E240" t="s">
        <v>175</v>
      </c>
      <c r="F240" t="s">
        <v>13</v>
      </c>
      <c r="G240" t="s">
        <v>61</v>
      </c>
      <c r="H240" t="s">
        <v>9</v>
      </c>
      <c r="I240">
        <f>VLOOKUP(F240,top50verbs!$A$1:$C$51,3,FALSE)</f>
        <v>1038</v>
      </c>
    </row>
    <row r="241" spans="1:9" x14ac:dyDescent="0.25">
      <c r="A241">
        <v>254288</v>
      </c>
      <c r="B241" t="s">
        <v>68</v>
      </c>
      <c r="C241">
        <v>36</v>
      </c>
      <c r="D241">
        <v>3</v>
      </c>
      <c r="E241" t="s">
        <v>175</v>
      </c>
      <c r="F241" t="s">
        <v>13</v>
      </c>
      <c r="G241" t="s">
        <v>19</v>
      </c>
      <c r="H241" t="s">
        <v>9</v>
      </c>
      <c r="I241">
        <f>VLOOKUP(F241,top50verbs!$A$1:$C$51,3,FALSE)</f>
        <v>1038</v>
      </c>
    </row>
    <row r="242" spans="1:9" x14ac:dyDescent="0.25">
      <c r="A242">
        <v>254381</v>
      </c>
      <c r="B242" t="s">
        <v>68</v>
      </c>
      <c r="C242">
        <v>36</v>
      </c>
      <c r="D242">
        <v>7</v>
      </c>
      <c r="E242" t="s">
        <v>175</v>
      </c>
      <c r="F242" t="s">
        <v>13</v>
      </c>
      <c r="G242" t="s">
        <v>19</v>
      </c>
      <c r="H242" t="s">
        <v>9</v>
      </c>
      <c r="I242">
        <f>VLOOKUP(F242,top50verbs!$A$1:$C$51,3,FALSE)</f>
        <v>1038</v>
      </c>
    </row>
    <row r="243" spans="1:9" x14ac:dyDescent="0.25">
      <c r="A243">
        <v>256460</v>
      </c>
      <c r="B243" t="s">
        <v>68</v>
      </c>
      <c r="C243">
        <v>39</v>
      </c>
      <c r="D243">
        <v>4</v>
      </c>
      <c r="E243" t="s">
        <v>175</v>
      </c>
      <c r="F243" t="s">
        <v>56</v>
      </c>
      <c r="G243" t="s">
        <v>14</v>
      </c>
      <c r="H243" t="s">
        <v>9</v>
      </c>
      <c r="I243">
        <f>VLOOKUP(F243,top50verbs!$A$1:$C$51,3,FALSE)</f>
        <v>1069</v>
      </c>
    </row>
    <row r="244" spans="1:9" x14ac:dyDescent="0.25">
      <c r="A244">
        <v>257850</v>
      </c>
      <c r="B244" t="s">
        <v>68</v>
      </c>
      <c r="C244">
        <v>42</v>
      </c>
      <c r="D244">
        <v>3</v>
      </c>
      <c r="E244" t="s">
        <v>177</v>
      </c>
      <c r="F244" t="s">
        <v>116</v>
      </c>
      <c r="G244" t="s">
        <v>19</v>
      </c>
      <c r="H244" t="s">
        <v>11</v>
      </c>
      <c r="I244">
        <f>VLOOKUP(F244,top50verbs!$A$1:$C$51,3,FALSE)</f>
        <v>371</v>
      </c>
    </row>
    <row r="245" spans="1:9" x14ac:dyDescent="0.25">
      <c r="A245">
        <v>260653</v>
      </c>
      <c r="B245" t="s">
        <v>68</v>
      </c>
      <c r="C245">
        <v>48</v>
      </c>
      <c r="D245">
        <v>19</v>
      </c>
      <c r="E245" t="s">
        <v>175</v>
      </c>
      <c r="F245" t="s">
        <v>53</v>
      </c>
      <c r="G245" t="s">
        <v>61</v>
      </c>
      <c r="H245" t="s">
        <v>9</v>
      </c>
      <c r="I245">
        <f>VLOOKUP(F245,top50verbs!$A$1:$C$51,3,FALSE)</f>
        <v>521</v>
      </c>
    </row>
    <row r="246" spans="1:9" x14ac:dyDescent="0.25">
      <c r="A246">
        <v>261963</v>
      </c>
      <c r="B246" t="s">
        <v>68</v>
      </c>
      <c r="C246">
        <v>50</v>
      </c>
      <c r="D246">
        <v>5</v>
      </c>
      <c r="E246" t="s">
        <v>177</v>
      </c>
      <c r="F246" t="s">
        <v>129</v>
      </c>
      <c r="G246" t="s">
        <v>19</v>
      </c>
      <c r="H246" t="s">
        <v>9</v>
      </c>
    </row>
    <row r="247" spans="1:9" x14ac:dyDescent="0.25">
      <c r="A247">
        <v>264077</v>
      </c>
      <c r="B247" t="s">
        <v>68</v>
      </c>
      <c r="C247">
        <v>52</v>
      </c>
      <c r="D247">
        <v>7</v>
      </c>
      <c r="E247" t="s">
        <v>175</v>
      </c>
      <c r="F247" t="s">
        <v>7</v>
      </c>
      <c r="G247" t="s">
        <v>14</v>
      </c>
      <c r="H247" t="s">
        <v>9</v>
      </c>
      <c r="I247">
        <f>VLOOKUP(F247,top50verbs!$A$1:$C$51,3,FALSE)</f>
        <v>1554</v>
      </c>
    </row>
    <row r="248" spans="1:9" x14ac:dyDescent="0.25">
      <c r="A248">
        <v>265846</v>
      </c>
      <c r="B248" t="s">
        <v>73</v>
      </c>
      <c r="C248">
        <v>3</v>
      </c>
      <c r="D248">
        <v>18</v>
      </c>
      <c r="E248" t="s">
        <v>175</v>
      </c>
      <c r="F248" t="s">
        <v>74</v>
      </c>
      <c r="G248" t="s">
        <v>31</v>
      </c>
      <c r="H248" t="s">
        <v>11</v>
      </c>
    </row>
    <row r="249" spans="1:9" x14ac:dyDescent="0.25">
      <c r="A249">
        <v>265871</v>
      </c>
      <c r="B249" t="s">
        <v>73</v>
      </c>
      <c r="C249">
        <v>3</v>
      </c>
      <c r="D249">
        <v>19</v>
      </c>
      <c r="E249" t="s">
        <v>175</v>
      </c>
      <c r="F249" t="s">
        <v>13</v>
      </c>
      <c r="G249" t="s">
        <v>8</v>
      </c>
      <c r="H249" t="s">
        <v>9</v>
      </c>
      <c r="I249">
        <f>VLOOKUP(F249,top50verbs!$A$1:$C$51,3,FALSE)</f>
        <v>1038</v>
      </c>
    </row>
    <row r="250" spans="1:9" x14ac:dyDescent="0.25">
      <c r="A250">
        <v>267191</v>
      </c>
      <c r="B250" t="s">
        <v>73</v>
      </c>
      <c r="C250">
        <v>7</v>
      </c>
      <c r="D250">
        <v>4</v>
      </c>
      <c r="E250" t="s">
        <v>177</v>
      </c>
      <c r="F250" t="s">
        <v>75</v>
      </c>
      <c r="G250" t="s">
        <v>19</v>
      </c>
      <c r="H250" t="s">
        <v>9</v>
      </c>
      <c r="I250">
        <f>VLOOKUP(F250,top50verbs!$A$1:$C$51,3,FALSE)</f>
        <v>2017</v>
      </c>
    </row>
    <row r="251" spans="1:9" x14ac:dyDescent="0.25">
      <c r="A251">
        <v>267268</v>
      </c>
      <c r="B251" t="s">
        <v>73</v>
      </c>
      <c r="C251">
        <v>7</v>
      </c>
      <c r="D251">
        <v>9</v>
      </c>
      <c r="E251" t="s">
        <v>175</v>
      </c>
      <c r="F251" t="s">
        <v>75</v>
      </c>
      <c r="G251" t="s">
        <v>19</v>
      </c>
      <c r="H251" t="s">
        <v>9</v>
      </c>
      <c r="I251">
        <f>VLOOKUP(F251,top50verbs!$A$1:$C$51,3,FALSE)</f>
        <v>2017</v>
      </c>
    </row>
    <row r="252" spans="1:9" x14ac:dyDescent="0.25">
      <c r="A252">
        <v>267742</v>
      </c>
      <c r="B252" t="s">
        <v>73</v>
      </c>
      <c r="C252">
        <v>8</v>
      </c>
      <c r="D252">
        <v>5</v>
      </c>
      <c r="E252" t="s">
        <v>175</v>
      </c>
      <c r="F252" t="s">
        <v>76</v>
      </c>
      <c r="G252" t="s">
        <v>61</v>
      </c>
      <c r="H252" t="s">
        <v>9</v>
      </c>
      <c r="I252">
        <f>VLOOKUP(F252,top50verbs!$A$1:$C$51,3,FALSE)</f>
        <v>656</v>
      </c>
    </row>
    <row r="253" spans="1:9" x14ac:dyDescent="0.25">
      <c r="A253">
        <v>267748</v>
      </c>
      <c r="B253" t="s">
        <v>73</v>
      </c>
      <c r="C253">
        <v>8</v>
      </c>
      <c r="D253">
        <v>5</v>
      </c>
      <c r="E253" t="s">
        <v>175</v>
      </c>
      <c r="F253" t="s">
        <v>76</v>
      </c>
      <c r="G253" t="s">
        <v>14</v>
      </c>
      <c r="H253" t="s">
        <v>9</v>
      </c>
      <c r="I253">
        <f>VLOOKUP(F253,top50verbs!$A$1:$C$51,3,FALSE)</f>
        <v>656</v>
      </c>
    </row>
    <row r="254" spans="1:9" x14ac:dyDescent="0.25">
      <c r="A254">
        <v>268097</v>
      </c>
      <c r="B254" t="s">
        <v>73</v>
      </c>
      <c r="C254">
        <v>9</v>
      </c>
      <c r="D254">
        <v>2</v>
      </c>
      <c r="E254" t="s">
        <v>175</v>
      </c>
      <c r="F254" t="s">
        <v>24</v>
      </c>
      <c r="G254" t="s">
        <v>30</v>
      </c>
      <c r="H254" t="s">
        <v>9</v>
      </c>
      <c r="I254">
        <f>VLOOKUP(F254,top50verbs!$A$1:$C$51,3,FALSE)</f>
        <v>2570</v>
      </c>
    </row>
    <row r="255" spans="1:9" x14ac:dyDescent="0.25">
      <c r="A255">
        <v>268349</v>
      </c>
      <c r="B255" t="s">
        <v>73</v>
      </c>
      <c r="C255">
        <v>9</v>
      </c>
      <c r="D255">
        <v>10</v>
      </c>
      <c r="E255" t="s">
        <v>177</v>
      </c>
      <c r="F255" t="s">
        <v>75</v>
      </c>
      <c r="G255" t="s">
        <v>8</v>
      </c>
      <c r="H255" t="s">
        <v>9</v>
      </c>
      <c r="I255">
        <f>VLOOKUP(F255,top50verbs!$A$1:$C$51,3,FALSE)</f>
        <v>2017</v>
      </c>
    </row>
    <row r="256" spans="1:9" x14ac:dyDescent="0.25">
      <c r="A256">
        <v>269250</v>
      </c>
      <c r="B256" t="s">
        <v>73</v>
      </c>
      <c r="C256">
        <v>11</v>
      </c>
      <c r="D256">
        <v>21</v>
      </c>
      <c r="E256" t="s">
        <v>177</v>
      </c>
      <c r="F256" t="s">
        <v>75</v>
      </c>
      <c r="G256" t="s">
        <v>8</v>
      </c>
      <c r="H256" t="s">
        <v>9</v>
      </c>
      <c r="I256">
        <f>VLOOKUP(F256,top50verbs!$A$1:$C$51,3,FALSE)</f>
        <v>2017</v>
      </c>
    </row>
    <row r="257" spans="1:9" x14ac:dyDescent="0.25">
      <c r="A257">
        <v>270331</v>
      </c>
      <c r="B257" t="s">
        <v>73</v>
      </c>
      <c r="C257">
        <v>13</v>
      </c>
      <c r="D257">
        <v>22</v>
      </c>
      <c r="E257" t="s">
        <v>175</v>
      </c>
      <c r="F257" t="s">
        <v>13</v>
      </c>
      <c r="G257" t="s">
        <v>31</v>
      </c>
      <c r="H257" t="s">
        <v>9</v>
      </c>
      <c r="I257">
        <f>VLOOKUP(F257,top50verbs!$A$1:$C$51,3,FALSE)</f>
        <v>1038</v>
      </c>
    </row>
    <row r="258" spans="1:9" x14ac:dyDescent="0.25">
      <c r="A258">
        <v>270838</v>
      </c>
      <c r="B258" t="s">
        <v>73</v>
      </c>
      <c r="C258">
        <v>14</v>
      </c>
      <c r="D258">
        <v>22</v>
      </c>
      <c r="E258" t="s">
        <v>177</v>
      </c>
      <c r="F258" t="s">
        <v>33</v>
      </c>
      <c r="G258" t="s">
        <v>8</v>
      </c>
      <c r="H258" t="s">
        <v>9</v>
      </c>
      <c r="I258">
        <f>VLOOKUP(F258,top50verbs!$A$1:$C$51,3,FALSE)</f>
        <v>1298</v>
      </c>
    </row>
    <row r="259" spans="1:9" x14ac:dyDescent="0.25">
      <c r="A259">
        <v>270862</v>
      </c>
      <c r="B259" t="s">
        <v>73</v>
      </c>
      <c r="C259">
        <v>14</v>
      </c>
      <c r="D259">
        <v>23</v>
      </c>
      <c r="E259" t="s">
        <v>177</v>
      </c>
      <c r="F259" t="s">
        <v>33</v>
      </c>
      <c r="G259" t="s">
        <v>19</v>
      </c>
      <c r="H259" t="s">
        <v>9</v>
      </c>
      <c r="I259">
        <f>VLOOKUP(F259,top50verbs!$A$1:$C$51,3,FALSE)</f>
        <v>1298</v>
      </c>
    </row>
    <row r="260" spans="1:9" x14ac:dyDescent="0.25">
      <c r="A260">
        <v>271500</v>
      </c>
      <c r="B260" t="s">
        <v>73</v>
      </c>
      <c r="C260">
        <v>16</v>
      </c>
      <c r="D260">
        <v>27</v>
      </c>
      <c r="E260" t="s">
        <v>175</v>
      </c>
      <c r="F260" t="s">
        <v>77</v>
      </c>
      <c r="G260" t="s">
        <v>30</v>
      </c>
      <c r="H260" t="s">
        <v>16</v>
      </c>
    </row>
    <row r="261" spans="1:9" x14ac:dyDescent="0.25">
      <c r="A261">
        <v>271800</v>
      </c>
      <c r="B261" t="s">
        <v>73</v>
      </c>
      <c r="C261">
        <v>16</v>
      </c>
      <c r="D261">
        <v>43</v>
      </c>
      <c r="E261" t="s">
        <v>177</v>
      </c>
      <c r="F261" t="s">
        <v>75</v>
      </c>
      <c r="G261" t="s">
        <v>8</v>
      </c>
      <c r="H261" t="s">
        <v>9</v>
      </c>
      <c r="I261">
        <f>VLOOKUP(F261,top50verbs!$A$1:$C$51,3,FALSE)</f>
        <v>2017</v>
      </c>
    </row>
    <row r="262" spans="1:9" x14ac:dyDescent="0.25">
      <c r="A262">
        <v>271873</v>
      </c>
      <c r="B262" t="s">
        <v>73</v>
      </c>
      <c r="C262">
        <v>16</v>
      </c>
      <c r="D262">
        <v>47</v>
      </c>
      <c r="E262" t="s">
        <v>175</v>
      </c>
      <c r="F262" t="s">
        <v>7</v>
      </c>
      <c r="G262" t="s">
        <v>8</v>
      </c>
      <c r="H262" t="s">
        <v>9</v>
      </c>
      <c r="I262">
        <f>VLOOKUP(F262,top50verbs!$A$1:$C$51,3,FALSE)</f>
        <v>1554</v>
      </c>
    </row>
    <row r="263" spans="1:9" x14ac:dyDescent="0.25">
      <c r="A263">
        <v>272115</v>
      </c>
      <c r="B263" t="s">
        <v>73</v>
      </c>
      <c r="C263">
        <v>16</v>
      </c>
      <c r="D263">
        <v>61</v>
      </c>
      <c r="E263" t="s">
        <v>177</v>
      </c>
      <c r="F263" t="s">
        <v>112</v>
      </c>
      <c r="G263" t="s">
        <v>8</v>
      </c>
      <c r="H263" t="s">
        <v>9</v>
      </c>
      <c r="I263">
        <f>VLOOKUP(F263,top50verbs!$A$1:$C$51,3,FALSE)</f>
        <v>231</v>
      </c>
    </row>
    <row r="264" spans="1:9" x14ac:dyDescent="0.25">
      <c r="A264">
        <v>273128</v>
      </c>
      <c r="B264" t="s">
        <v>73</v>
      </c>
      <c r="C264">
        <v>18</v>
      </c>
      <c r="D264">
        <v>23</v>
      </c>
      <c r="E264" t="s">
        <v>175</v>
      </c>
      <c r="F264" t="s">
        <v>13</v>
      </c>
      <c r="G264" t="s">
        <v>31</v>
      </c>
      <c r="H264" t="s">
        <v>9</v>
      </c>
      <c r="I264">
        <f>VLOOKUP(F264,top50verbs!$A$1:$C$51,3,FALSE)</f>
        <v>1038</v>
      </c>
    </row>
    <row r="265" spans="1:9" x14ac:dyDescent="0.25">
      <c r="A265">
        <v>273173</v>
      </c>
      <c r="B265" t="s">
        <v>73</v>
      </c>
      <c r="C265">
        <v>18</v>
      </c>
      <c r="D265">
        <v>25</v>
      </c>
      <c r="E265" t="s">
        <v>178</v>
      </c>
      <c r="F265" t="s">
        <v>165</v>
      </c>
      <c r="G265" t="s">
        <v>19</v>
      </c>
      <c r="H265" t="s">
        <v>16</v>
      </c>
    </row>
    <row r="266" spans="1:9" x14ac:dyDescent="0.25">
      <c r="A266">
        <v>273183</v>
      </c>
      <c r="B266" t="s">
        <v>73</v>
      </c>
      <c r="C266">
        <v>18</v>
      </c>
      <c r="D266">
        <v>25</v>
      </c>
      <c r="E266" t="s">
        <v>178</v>
      </c>
      <c r="F266" t="s">
        <v>165</v>
      </c>
      <c r="G266" t="s">
        <v>19</v>
      </c>
      <c r="H266" t="s">
        <v>16</v>
      </c>
    </row>
    <row r="267" spans="1:9" x14ac:dyDescent="0.25">
      <c r="A267">
        <v>273188</v>
      </c>
      <c r="B267" t="s">
        <v>73</v>
      </c>
      <c r="C267">
        <v>18</v>
      </c>
      <c r="D267">
        <v>25</v>
      </c>
      <c r="E267" t="s">
        <v>178</v>
      </c>
      <c r="F267" t="s">
        <v>165</v>
      </c>
      <c r="G267" t="s">
        <v>19</v>
      </c>
      <c r="H267" t="s">
        <v>16</v>
      </c>
    </row>
    <row r="268" spans="1:9" x14ac:dyDescent="0.25">
      <c r="A268">
        <v>273240</v>
      </c>
      <c r="B268" t="s">
        <v>73</v>
      </c>
      <c r="C268">
        <v>18</v>
      </c>
      <c r="D268">
        <v>29</v>
      </c>
      <c r="E268" t="s">
        <v>178</v>
      </c>
      <c r="F268" t="s">
        <v>165</v>
      </c>
      <c r="G268" t="s">
        <v>19</v>
      </c>
      <c r="H268" t="s">
        <v>16</v>
      </c>
    </row>
    <row r="269" spans="1:9" x14ac:dyDescent="0.25">
      <c r="A269">
        <v>273246</v>
      </c>
      <c r="B269" t="s">
        <v>73</v>
      </c>
      <c r="C269">
        <v>18</v>
      </c>
      <c r="D269">
        <v>29</v>
      </c>
      <c r="E269" t="s">
        <v>178</v>
      </c>
      <c r="F269" t="s">
        <v>165</v>
      </c>
      <c r="G269" t="s">
        <v>19</v>
      </c>
      <c r="H269" t="s">
        <v>16</v>
      </c>
    </row>
    <row r="270" spans="1:9" x14ac:dyDescent="0.25">
      <c r="A270">
        <v>273253</v>
      </c>
      <c r="B270" t="s">
        <v>73</v>
      </c>
      <c r="C270">
        <v>18</v>
      </c>
      <c r="D270">
        <v>29</v>
      </c>
      <c r="E270" t="s">
        <v>178</v>
      </c>
      <c r="F270" t="s">
        <v>165</v>
      </c>
      <c r="G270" t="s">
        <v>19</v>
      </c>
      <c r="H270" t="s">
        <v>16</v>
      </c>
    </row>
    <row r="271" spans="1:9" x14ac:dyDescent="0.25">
      <c r="A271">
        <v>274482</v>
      </c>
      <c r="B271" t="s">
        <v>73</v>
      </c>
      <c r="C271">
        <v>20</v>
      </c>
      <c r="D271">
        <v>43</v>
      </c>
      <c r="E271" t="s">
        <v>177</v>
      </c>
      <c r="F271" t="s">
        <v>112</v>
      </c>
      <c r="G271" t="s">
        <v>8</v>
      </c>
      <c r="H271" t="s">
        <v>9</v>
      </c>
      <c r="I271">
        <f>VLOOKUP(F271,top50verbs!$A$1:$C$51,3,FALSE)</f>
        <v>231</v>
      </c>
    </row>
    <row r="272" spans="1:9" x14ac:dyDescent="0.25">
      <c r="A272">
        <v>274536</v>
      </c>
      <c r="B272" t="s">
        <v>73</v>
      </c>
      <c r="C272">
        <v>21</v>
      </c>
      <c r="D272">
        <v>2</v>
      </c>
      <c r="E272" t="s">
        <v>175</v>
      </c>
      <c r="F272" t="s">
        <v>47</v>
      </c>
      <c r="G272" t="s">
        <v>61</v>
      </c>
      <c r="H272" t="s">
        <v>9</v>
      </c>
      <c r="I272">
        <f>VLOOKUP(F272,top50verbs!$A$1:$C$51,3,FALSE)</f>
        <v>609</v>
      </c>
    </row>
    <row r="273" spans="1:9" x14ac:dyDescent="0.25">
      <c r="A273">
        <v>274915</v>
      </c>
      <c r="B273" t="s">
        <v>73</v>
      </c>
      <c r="C273">
        <v>21</v>
      </c>
      <c r="D273">
        <v>24</v>
      </c>
      <c r="E273" t="s">
        <v>177</v>
      </c>
      <c r="F273" t="s">
        <v>47</v>
      </c>
      <c r="G273" t="s">
        <v>61</v>
      </c>
      <c r="H273" t="s">
        <v>9</v>
      </c>
      <c r="I273">
        <f>VLOOKUP(F273,top50verbs!$A$1:$C$51,3,FALSE)</f>
        <v>609</v>
      </c>
    </row>
    <row r="274" spans="1:9" x14ac:dyDescent="0.25">
      <c r="A274">
        <v>274936</v>
      </c>
      <c r="B274" t="s">
        <v>73</v>
      </c>
      <c r="C274">
        <v>21</v>
      </c>
      <c r="D274">
        <v>24</v>
      </c>
      <c r="E274" t="s">
        <v>175</v>
      </c>
      <c r="F274" t="s">
        <v>78</v>
      </c>
      <c r="G274" t="s">
        <v>61</v>
      </c>
      <c r="H274" t="s">
        <v>39</v>
      </c>
    </row>
    <row r="275" spans="1:9" x14ac:dyDescent="0.25">
      <c r="A275">
        <v>274938</v>
      </c>
      <c r="B275" t="s">
        <v>73</v>
      </c>
      <c r="C275">
        <v>21</v>
      </c>
      <c r="D275">
        <v>25</v>
      </c>
      <c r="E275" t="s">
        <v>177</v>
      </c>
      <c r="F275" t="s">
        <v>47</v>
      </c>
      <c r="G275" t="s">
        <v>19</v>
      </c>
      <c r="H275" t="s">
        <v>9</v>
      </c>
      <c r="I275">
        <f>VLOOKUP(F275,top50verbs!$A$1:$C$51,3,FALSE)</f>
        <v>609</v>
      </c>
    </row>
    <row r="276" spans="1:9" x14ac:dyDescent="0.25">
      <c r="A276">
        <v>274953</v>
      </c>
      <c r="B276" t="s">
        <v>73</v>
      </c>
      <c r="C276">
        <v>21</v>
      </c>
      <c r="D276">
        <v>26</v>
      </c>
      <c r="E276" t="s">
        <v>175</v>
      </c>
      <c r="F276" t="s">
        <v>53</v>
      </c>
      <c r="G276" t="s">
        <v>8</v>
      </c>
      <c r="H276" t="s">
        <v>9</v>
      </c>
      <c r="I276">
        <f>VLOOKUP(F276,top50verbs!$A$1:$C$51,3,FALSE)</f>
        <v>521</v>
      </c>
    </row>
    <row r="277" spans="1:9" x14ac:dyDescent="0.25">
      <c r="A277">
        <v>275719</v>
      </c>
      <c r="B277" t="s">
        <v>73</v>
      </c>
      <c r="C277">
        <v>22</v>
      </c>
      <c r="D277">
        <v>31</v>
      </c>
      <c r="E277" t="s">
        <v>177</v>
      </c>
      <c r="F277" t="s">
        <v>75</v>
      </c>
      <c r="G277" t="s">
        <v>8</v>
      </c>
      <c r="H277" t="s">
        <v>9</v>
      </c>
      <c r="I277">
        <f>VLOOKUP(F277,top50verbs!$A$1:$C$51,3,FALSE)</f>
        <v>2017</v>
      </c>
    </row>
    <row r="278" spans="1:9" x14ac:dyDescent="0.25">
      <c r="A278">
        <v>276219</v>
      </c>
      <c r="B278" t="s">
        <v>73</v>
      </c>
      <c r="C278">
        <v>23</v>
      </c>
      <c r="D278">
        <v>31</v>
      </c>
      <c r="E278" t="s">
        <v>175</v>
      </c>
      <c r="F278" t="s">
        <v>7</v>
      </c>
      <c r="G278" t="s">
        <v>8</v>
      </c>
      <c r="H278" t="s">
        <v>9</v>
      </c>
      <c r="I278">
        <f>VLOOKUP(F278,top50verbs!$A$1:$C$51,3,FALSE)</f>
        <v>1554</v>
      </c>
    </row>
    <row r="279" spans="1:9" x14ac:dyDescent="0.25">
      <c r="A279">
        <v>280953</v>
      </c>
      <c r="B279" t="s">
        <v>73</v>
      </c>
      <c r="C279">
        <v>33</v>
      </c>
      <c r="D279">
        <v>8</v>
      </c>
      <c r="E279" t="s">
        <v>175</v>
      </c>
      <c r="F279" t="s">
        <v>74</v>
      </c>
      <c r="G279" t="s">
        <v>31</v>
      </c>
      <c r="H279" t="s">
        <v>11</v>
      </c>
    </row>
    <row r="280" spans="1:9" x14ac:dyDescent="0.25">
      <c r="A280">
        <v>280970</v>
      </c>
      <c r="B280" t="s">
        <v>73</v>
      </c>
      <c r="C280">
        <v>33</v>
      </c>
      <c r="D280">
        <v>9</v>
      </c>
      <c r="E280" t="s">
        <v>175</v>
      </c>
      <c r="F280" t="s">
        <v>74</v>
      </c>
      <c r="G280" t="s">
        <v>8</v>
      </c>
      <c r="H280" t="s">
        <v>11</v>
      </c>
    </row>
    <row r="281" spans="1:9" x14ac:dyDescent="0.25">
      <c r="A281">
        <v>280979</v>
      </c>
      <c r="B281" t="s">
        <v>73</v>
      </c>
      <c r="C281">
        <v>33</v>
      </c>
      <c r="D281">
        <v>9</v>
      </c>
      <c r="E281" t="s">
        <v>175</v>
      </c>
      <c r="F281" t="s">
        <v>13</v>
      </c>
      <c r="G281" t="s">
        <v>8</v>
      </c>
      <c r="H281" t="s">
        <v>9</v>
      </c>
      <c r="I281">
        <f>VLOOKUP(F281,top50verbs!$A$1:$C$51,3,FALSE)</f>
        <v>1038</v>
      </c>
    </row>
    <row r="282" spans="1:9" x14ac:dyDescent="0.25">
      <c r="A282">
        <v>281030</v>
      </c>
      <c r="B282" t="s">
        <v>73</v>
      </c>
      <c r="C282">
        <v>33</v>
      </c>
      <c r="D282">
        <v>11</v>
      </c>
      <c r="E282" t="s">
        <v>175</v>
      </c>
      <c r="F282" t="s">
        <v>13</v>
      </c>
      <c r="G282" t="s">
        <v>31</v>
      </c>
      <c r="H282" t="s">
        <v>9</v>
      </c>
      <c r="I282">
        <f>VLOOKUP(F282,top50verbs!$A$1:$C$51,3,FALSE)</f>
        <v>1038</v>
      </c>
    </row>
    <row r="283" spans="1:9" x14ac:dyDescent="0.25">
      <c r="A283">
        <v>281037</v>
      </c>
      <c r="B283" t="s">
        <v>73</v>
      </c>
      <c r="C283">
        <v>33</v>
      </c>
      <c r="D283">
        <v>11</v>
      </c>
      <c r="E283" t="s">
        <v>175</v>
      </c>
      <c r="F283" t="s">
        <v>13</v>
      </c>
      <c r="G283" t="s">
        <v>61</v>
      </c>
      <c r="H283" t="s">
        <v>9</v>
      </c>
      <c r="I283">
        <f>VLOOKUP(F283,top50verbs!$A$1:$C$51,3,FALSE)</f>
        <v>1038</v>
      </c>
    </row>
    <row r="284" spans="1:9" x14ac:dyDescent="0.25">
      <c r="A284">
        <v>281164</v>
      </c>
      <c r="B284" t="s">
        <v>73</v>
      </c>
      <c r="C284">
        <v>33</v>
      </c>
      <c r="D284">
        <v>17</v>
      </c>
      <c r="E284" t="s">
        <v>178</v>
      </c>
      <c r="F284" t="s">
        <v>165</v>
      </c>
      <c r="G284" t="s">
        <v>19</v>
      </c>
      <c r="H284" t="s">
        <v>16</v>
      </c>
    </row>
    <row r="285" spans="1:9" x14ac:dyDescent="0.25">
      <c r="A285">
        <v>281171</v>
      </c>
      <c r="B285" t="s">
        <v>73</v>
      </c>
      <c r="C285">
        <v>33</v>
      </c>
      <c r="D285">
        <v>17</v>
      </c>
      <c r="E285" t="s">
        <v>178</v>
      </c>
      <c r="F285" t="s">
        <v>165</v>
      </c>
      <c r="G285" t="s">
        <v>19</v>
      </c>
      <c r="H285" t="s">
        <v>16</v>
      </c>
    </row>
    <row r="286" spans="1:9" x14ac:dyDescent="0.25">
      <c r="A286">
        <v>281200</v>
      </c>
      <c r="B286" t="s">
        <v>73</v>
      </c>
      <c r="C286">
        <v>33</v>
      </c>
      <c r="D286">
        <v>20</v>
      </c>
      <c r="E286" t="s">
        <v>178</v>
      </c>
      <c r="F286" t="s">
        <v>165</v>
      </c>
      <c r="G286" t="s">
        <v>19</v>
      </c>
      <c r="H286" t="s">
        <v>16</v>
      </c>
    </row>
    <row r="287" spans="1:9" x14ac:dyDescent="0.25">
      <c r="A287">
        <v>282780</v>
      </c>
      <c r="B287" t="s">
        <v>73</v>
      </c>
      <c r="C287">
        <v>36</v>
      </c>
      <c r="D287">
        <v>17</v>
      </c>
      <c r="E287" t="s">
        <v>178</v>
      </c>
      <c r="F287" t="s">
        <v>49</v>
      </c>
      <c r="G287" t="s">
        <v>8</v>
      </c>
      <c r="H287" t="s">
        <v>9</v>
      </c>
      <c r="I287">
        <f>VLOOKUP(F287,top50verbs!$A$1:$C$51,3,FALSE)</f>
        <v>3561</v>
      </c>
    </row>
    <row r="288" spans="1:9" x14ac:dyDescent="0.25">
      <c r="A288">
        <v>283049</v>
      </c>
      <c r="B288" t="s">
        <v>73</v>
      </c>
      <c r="C288">
        <v>36</v>
      </c>
      <c r="D288">
        <v>31</v>
      </c>
      <c r="E288" t="s">
        <v>177</v>
      </c>
      <c r="F288" t="s">
        <v>112</v>
      </c>
      <c r="G288" t="s">
        <v>8</v>
      </c>
      <c r="H288" t="s">
        <v>9</v>
      </c>
      <c r="I288">
        <f>VLOOKUP(F288,top50verbs!$A$1:$C$51,3,FALSE)</f>
        <v>231</v>
      </c>
    </row>
    <row r="289" spans="1:9" x14ac:dyDescent="0.25">
      <c r="A289">
        <v>283079</v>
      </c>
      <c r="B289" t="s">
        <v>73</v>
      </c>
      <c r="C289">
        <v>36</v>
      </c>
      <c r="D289">
        <v>32</v>
      </c>
      <c r="E289" t="s">
        <v>175</v>
      </c>
      <c r="F289" t="s">
        <v>77</v>
      </c>
      <c r="G289" t="s">
        <v>61</v>
      </c>
      <c r="H289" t="s">
        <v>16</v>
      </c>
    </row>
    <row r="290" spans="1:9" x14ac:dyDescent="0.25">
      <c r="A290">
        <v>285504</v>
      </c>
      <c r="B290" t="s">
        <v>73</v>
      </c>
      <c r="C290">
        <v>40</v>
      </c>
      <c r="D290">
        <v>24</v>
      </c>
      <c r="E290" t="s">
        <v>175</v>
      </c>
      <c r="F290" t="s">
        <v>7</v>
      </c>
      <c r="G290" t="s">
        <v>14</v>
      </c>
      <c r="H290" t="s">
        <v>11</v>
      </c>
      <c r="I290">
        <f>VLOOKUP(F290,top50verbs!$A$1:$C$51,3,FALSE)</f>
        <v>1554</v>
      </c>
    </row>
    <row r="291" spans="1:9" x14ac:dyDescent="0.25">
      <c r="A291">
        <v>285666</v>
      </c>
      <c r="B291" t="s">
        <v>73</v>
      </c>
      <c r="C291">
        <v>40</v>
      </c>
      <c r="D291">
        <v>32</v>
      </c>
      <c r="E291" t="s">
        <v>175</v>
      </c>
      <c r="F291" t="s">
        <v>24</v>
      </c>
      <c r="G291" t="s">
        <v>14</v>
      </c>
      <c r="H291" t="s">
        <v>11</v>
      </c>
      <c r="I291">
        <f>VLOOKUP(F291,top50verbs!$A$1:$C$51,3,FALSE)</f>
        <v>2570</v>
      </c>
    </row>
    <row r="292" spans="1:9" x14ac:dyDescent="0.25">
      <c r="A292">
        <v>287036</v>
      </c>
      <c r="B292" t="s">
        <v>73</v>
      </c>
      <c r="C292">
        <v>42</v>
      </c>
      <c r="D292">
        <v>15</v>
      </c>
      <c r="E292" t="s">
        <v>175</v>
      </c>
      <c r="F292" t="s">
        <v>56</v>
      </c>
      <c r="G292" t="s">
        <v>8</v>
      </c>
      <c r="H292" t="s">
        <v>11</v>
      </c>
      <c r="I292">
        <f>VLOOKUP(F292,top50verbs!$A$1:$C$51,3,FALSE)</f>
        <v>1069</v>
      </c>
    </row>
    <row r="293" spans="1:9" x14ac:dyDescent="0.25">
      <c r="A293">
        <v>287131</v>
      </c>
      <c r="B293" t="s">
        <v>73</v>
      </c>
      <c r="C293">
        <v>43</v>
      </c>
      <c r="D293">
        <v>1</v>
      </c>
      <c r="E293" t="s">
        <v>175</v>
      </c>
      <c r="F293" t="s">
        <v>43</v>
      </c>
      <c r="G293" t="s">
        <v>30</v>
      </c>
      <c r="H293" t="s">
        <v>9</v>
      </c>
    </row>
    <row r="294" spans="1:9" x14ac:dyDescent="0.25">
      <c r="A294">
        <v>287140</v>
      </c>
      <c r="B294" t="s">
        <v>73</v>
      </c>
      <c r="C294">
        <v>43</v>
      </c>
      <c r="D294">
        <v>2</v>
      </c>
      <c r="E294" t="s">
        <v>175</v>
      </c>
      <c r="F294" t="s">
        <v>24</v>
      </c>
      <c r="G294" t="s">
        <v>8</v>
      </c>
      <c r="H294" t="s">
        <v>9</v>
      </c>
      <c r="I294">
        <f>VLOOKUP(F294,top50verbs!$A$1:$C$51,3,FALSE)</f>
        <v>2570</v>
      </c>
    </row>
    <row r="295" spans="1:9" x14ac:dyDescent="0.25">
      <c r="A295">
        <v>287737</v>
      </c>
      <c r="B295" t="s">
        <v>73</v>
      </c>
      <c r="C295">
        <v>44</v>
      </c>
      <c r="D295">
        <v>1</v>
      </c>
      <c r="E295" t="s">
        <v>175</v>
      </c>
      <c r="F295" t="s">
        <v>13</v>
      </c>
      <c r="G295" t="s">
        <v>14</v>
      </c>
      <c r="H295" t="s">
        <v>11</v>
      </c>
      <c r="I295">
        <f>VLOOKUP(F295,top50verbs!$A$1:$C$51,3,FALSE)</f>
        <v>1038</v>
      </c>
    </row>
    <row r="296" spans="1:9" x14ac:dyDescent="0.25">
      <c r="A296">
        <v>287795</v>
      </c>
      <c r="B296" t="s">
        <v>73</v>
      </c>
      <c r="C296">
        <v>44</v>
      </c>
      <c r="D296">
        <v>3</v>
      </c>
      <c r="E296" t="s">
        <v>175</v>
      </c>
      <c r="F296" t="s">
        <v>24</v>
      </c>
      <c r="G296" t="s">
        <v>19</v>
      </c>
      <c r="H296" t="s">
        <v>9</v>
      </c>
      <c r="I296">
        <f>VLOOKUP(F296,top50verbs!$A$1:$C$51,3,FALSE)</f>
        <v>2570</v>
      </c>
    </row>
    <row r="297" spans="1:9" x14ac:dyDescent="0.25">
      <c r="A297">
        <v>287799</v>
      </c>
      <c r="B297" t="s">
        <v>73</v>
      </c>
      <c r="C297">
        <v>44</v>
      </c>
      <c r="D297">
        <v>3</v>
      </c>
      <c r="E297" t="s">
        <v>175</v>
      </c>
      <c r="F297" t="s">
        <v>56</v>
      </c>
      <c r="G297" t="s">
        <v>19</v>
      </c>
      <c r="H297" t="s">
        <v>9</v>
      </c>
      <c r="I297">
        <f>VLOOKUP(F297,top50verbs!$A$1:$C$51,3,FALSE)</f>
        <v>1069</v>
      </c>
    </row>
    <row r="298" spans="1:9" x14ac:dyDescent="0.25">
      <c r="A298">
        <v>287801</v>
      </c>
      <c r="B298" t="s">
        <v>73</v>
      </c>
      <c r="C298">
        <v>44</v>
      </c>
      <c r="D298">
        <v>4</v>
      </c>
      <c r="E298" t="s">
        <v>175</v>
      </c>
      <c r="F298" t="s">
        <v>24</v>
      </c>
      <c r="G298" t="s">
        <v>14</v>
      </c>
      <c r="H298" t="s">
        <v>11</v>
      </c>
      <c r="I298">
        <f>VLOOKUP(F298,top50verbs!$A$1:$C$51,3,FALSE)</f>
        <v>2570</v>
      </c>
    </row>
    <row r="299" spans="1:9" x14ac:dyDescent="0.25">
      <c r="A299">
        <v>289097</v>
      </c>
      <c r="B299" t="s">
        <v>73</v>
      </c>
      <c r="C299">
        <v>46</v>
      </c>
      <c r="D299">
        <v>2</v>
      </c>
      <c r="E299" t="s">
        <v>175</v>
      </c>
      <c r="F299" t="s">
        <v>24</v>
      </c>
      <c r="G299" t="s">
        <v>8</v>
      </c>
      <c r="H299" t="s">
        <v>9</v>
      </c>
      <c r="I299">
        <f>VLOOKUP(F299,top50verbs!$A$1:$C$51,3,FALSE)</f>
        <v>2570</v>
      </c>
    </row>
    <row r="300" spans="1:9" x14ac:dyDescent="0.25">
      <c r="A300">
        <v>289246</v>
      </c>
      <c r="B300" t="s">
        <v>73</v>
      </c>
      <c r="C300">
        <v>46</v>
      </c>
      <c r="D300">
        <v>8</v>
      </c>
      <c r="E300" t="s">
        <v>175</v>
      </c>
      <c r="F300" t="s">
        <v>24</v>
      </c>
      <c r="G300" t="s">
        <v>19</v>
      </c>
      <c r="H300" t="s">
        <v>9</v>
      </c>
      <c r="I300">
        <f>VLOOKUP(F300,top50verbs!$A$1:$C$51,3,FALSE)</f>
        <v>2570</v>
      </c>
    </row>
    <row r="301" spans="1:9" x14ac:dyDescent="0.25">
      <c r="A301">
        <v>289264</v>
      </c>
      <c r="B301" t="s">
        <v>73</v>
      </c>
      <c r="C301">
        <v>46</v>
      </c>
      <c r="D301">
        <v>9</v>
      </c>
      <c r="E301" t="s">
        <v>175</v>
      </c>
      <c r="F301" t="s">
        <v>24</v>
      </c>
      <c r="G301" t="s">
        <v>30</v>
      </c>
      <c r="H301" t="s">
        <v>9</v>
      </c>
      <c r="I301">
        <f>VLOOKUP(F301,top50verbs!$A$1:$C$51,3,FALSE)</f>
        <v>2570</v>
      </c>
    </row>
    <row r="302" spans="1:9" x14ac:dyDescent="0.25">
      <c r="A302">
        <v>289270</v>
      </c>
      <c r="B302" t="s">
        <v>73</v>
      </c>
      <c r="C302">
        <v>46</v>
      </c>
      <c r="D302">
        <v>9</v>
      </c>
      <c r="E302" t="s">
        <v>175</v>
      </c>
      <c r="F302" t="s">
        <v>56</v>
      </c>
      <c r="G302" t="s">
        <v>19</v>
      </c>
      <c r="H302" t="s">
        <v>9</v>
      </c>
      <c r="I302">
        <f>VLOOKUP(F302,top50verbs!$A$1:$C$51,3,FALSE)</f>
        <v>1069</v>
      </c>
    </row>
    <row r="303" spans="1:9" x14ac:dyDescent="0.25">
      <c r="A303">
        <v>289276</v>
      </c>
      <c r="B303" t="s">
        <v>73</v>
      </c>
      <c r="C303">
        <v>46</v>
      </c>
      <c r="D303">
        <v>9</v>
      </c>
      <c r="E303" t="s">
        <v>175</v>
      </c>
      <c r="F303" t="s">
        <v>24</v>
      </c>
      <c r="G303" t="s">
        <v>30</v>
      </c>
      <c r="H303" t="s">
        <v>9</v>
      </c>
      <c r="I303">
        <f>VLOOKUP(F303,top50verbs!$A$1:$C$51,3,FALSE)</f>
        <v>2570</v>
      </c>
    </row>
    <row r="304" spans="1:9" x14ac:dyDescent="0.25">
      <c r="A304">
        <v>289280</v>
      </c>
      <c r="B304" t="s">
        <v>73</v>
      </c>
      <c r="C304">
        <v>46</v>
      </c>
      <c r="D304">
        <v>9</v>
      </c>
      <c r="E304" t="s">
        <v>175</v>
      </c>
      <c r="F304" t="s">
        <v>56</v>
      </c>
      <c r="G304" t="s">
        <v>19</v>
      </c>
      <c r="H304" t="s">
        <v>9</v>
      </c>
      <c r="I304">
        <f>VLOOKUP(F304,top50verbs!$A$1:$C$51,3,FALSE)</f>
        <v>1069</v>
      </c>
    </row>
    <row r="305" spans="1:9" x14ac:dyDescent="0.25">
      <c r="A305">
        <v>289285</v>
      </c>
      <c r="B305" t="s">
        <v>73</v>
      </c>
      <c r="C305">
        <v>46</v>
      </c>
      <c r="D305">
        <v>9</v>
      </c>
      <c r="E305" t="s">
        <v>175</v>
      </c>
      <c r="F305" t="s">
        <v>13</v>
      </c>
      <c r="G305" t="s">
        <v>19</v>
      </c>
      <c r="H305" t="s">
        <v>9</v>
      </c>
      <c r="I305">
        <f>VLOOKUP(F305,top50verbs!$A$1:$C$51,3,FALSE)</f>
        <v>1038</v>
      </c>
    </row>
    <row r="306" spans="1:9" x14ac:dyDescent="0.25">
      <c r="A306">
        <v>289706</v>
      </c>
      <c r="B306" t="s">
        <v>73</v>
      </c>
      <c r="C306">
        <v>47</v>
      </c>
      <c r="D306">
        <v>2</v>
      </c>
      <c r="E306" t="s">
        <v>175</v>
      </c>
      <c r="F306" t="s">
        <v>56</v>
      </c>
      <c r="G306" t="s">
        <v>14</v>
      </c>
      <c r="H306" t="s">
        <v>11</v>
      </c>
      <c r="I306">
        <f>VLOOKUP(F306,top50verbs!$A$1:$C$51,3,FALSE)</f>
        <v>1069</v>
      </c>
    </row>
    <row r="307" spans="1:9" x14ac:dyDescent="0.25">
      <c r="A307">
        <v>289711</v>
      </c>
      <c r="B307" t="s">
        <v>73</v>
      </c>
      <c r="C307">
        <v>47</v>
      </c>
      <c r="D307">
        <v>2</v>
      </c>
      <c r="E307" t="s">
        <v>175</v>
      </c>
      <c r="F307" t="s">
        <v>21</v>
      </c>
      <c r="G307" t="s">
        <v>14</v>
      </c>
      <c r="H307" t="s">
        <v>11</v>
      </c>
    </row>
    <row r="308" spans="1:9" x14ac:dyDescent="0.25">
      <c r="A308">
        <v>291230</v>
      </c>
      <c r="B308" t="s">
        <v>79</v>
      </c>
      <c r="C308">
        <v>2</v>
      </c>
      <c r="D308">
        <v>8</v>
      </c>
      <c r="E308" t="s">
        <v>177</v>
      </c>
      <c r="F308" t="s">
        <v>130</v>
      </c>
      <c r="G308" t="s">
        <v>30</v>
      </c>
      <c r="H308" t="s">
        <v>9</v>
      </c>
    </row>
    <row r="309" spans="1:9" x14ac:dyDescent="0.25">
      <c r="A309">
        <v>291831</v>
      </c>
      <c r="B309" t="s">
        <v>79</v>
      </c>
      <c r="C309">
        <v>4</v>
      </c>
      <c r="D309">
        <v>9</v>
      </c>
      <c r="E309" t="s">
        <v>177</v>
      </c>
      <c r="F309" t="s">
        <v>131</v>
      </c>
      <c r="G309" t="s">
        <v>8</v>
      </c>
      <c r="H309" t="s">
        <v>9</v>
      </c>
      <c r="I309">
        <f>VLOOKUP(F309,top50verbs!$A$1:$C$51,3,FALSE)</f>
        <v>303</v>
      </c>
    </row>
    <row r="310" spans="1:9" x14ac:dyDescent="0.25">
      <c r="A310">
        <v>293271</v>
      </c>
      <c r="B310" t="s">
        <v>79</v>
      </c>
      <c r="C310">
        <v>10</v>
      </c>
      <c r="D310">
        <v>13</v>
      </c>
      <c r="E310" t="s">
        <v>175</v>
      </c>
      <c r="F310" t="s">
        <v>80</v>
      </c>
      <c r="G310" t="s">
        <v>8</v>
      </c>
      <c r="H310" t="s">
        <v>9</v>
      </c>
    </row>
    <row r="311" spans="1:9" x14ac:dyDescent="0.25">
      <c r="A311">
        <v>295785</v>
      </c>
      <c r="B311" t="s">
        <v>132</v>
      </c>
      <c r="C311">
        <v>2</v>
      </c>
      <c r="D311">
        <v>7</v>
      </c>
      <c r="E311" t="s">
        <v>177</v>
      </c>
      <c r="F311" t="s">
        <v>17</v>
      </c>
      <c r="G311" t="s">
        <v>19</v>
      </c>
      <c r="H311" t="s">
        <v>11</v>
      </c>
    </row>
    <row r="312" spans="1:9" x14ac:dyDescent="0.25">
      <c r="A312">
        <v>299267</v>
      </c>
      <c r="B312" t="s">
        <v>81</v>
      </c>
      <c r="C312">
        <v>3</v>
      </c>
      <c r="D312">
        <v>10</v>
      </c>
      <c r="E312" t="s">
        <v>175</v>
      </c>
      <c r="F312" t="s">
        <v>13</v>
      </c>
      <c r="G312" t="s">
        <v>8</v>
      </c>
      <c r="H312" t="s">
        <v>9</v>
      </c>
      <c r="I312">
        <f>VLOOKUP(F312,top50verbs!$A$1:$C$51,3,FALSE)</f>
        <v>1038</v>
      </c>
    </row>
    <row r="313" spans="1:9" x14ac:dyDescent="0.25">
      <c r="A313">
        <v>300332</v>
      </c>
      <c r="B313" t="s">
        <v>82</v>
      </c>
      <c r="C313">
        <v>4</v>
      </c>
      <c r="D313">
        <v>2</v>
      </c>
      <c r="E313" t="s">
        <v>175</v>
      </c>
      <c r="F313" t="s">
        <v>46</v>
      </c>
      <c r="G313" t="s">
        <v>19</v>
      </c>
      <c r="H313" t="s">
        <v>11</v>
      </c>
    </row>
    <row r="314" spans="1:9" x14ac:dyDescent="0.25">
      <c r="A314">
        <v>301671</v>
      </c>
      <c r="B314" t="s">
        <v>133</v>
      </c>
      <c r="C314">
        <v>2</v>
      </c>
      <c r="D314">
        <v>2</v>
      </c>
      <c r="E314" t="s">
        <v>177</v>
      </c>
      <c r="F314" t="s">
        <v>134</v>
      </c>
      <c r="G314" t="s">
        <v>64</v>
      </c>
      <c r="H314" t="s">
        <v>39</v>
      </c>
    </row>
    <row r="315" spans="1:9" x14ac:dyDescent="0.25">
      <c r="A315">
        <v>304209</v>
      </c>
      <c r="B315" t="s">
        <v>83</v>
      </c>
      <c r="C315">
        <v>1</v>
      </c>
      <c r="D315">
        <v>5</v>
      </c>
      <c r="E315" t="s">
        <v>175</v>
      </c>
      <c r="F315" t="s">
        <v>47</v>
      </c>
      <c r="G315" t="s">
        <v>61</v>
      </c>
      <c r="H315" t="s">
        <v>9</v>
      </c>
      <c r="I315">
        <f>VLOOKUP(F315,top50verbs!$A$1:$C$51,3,FALSE)</f>
        <v>609</v>
      </c>
    </row>
    <row r="316" spans="1:9" x14ac:dyDescent="0.25">
      <c r="A316">
        <v>304245</v>
      </c>
      <c r="B316" t="s">
        <v>83</v>
      </c>
      <c r="C316">
        <v>1</v>
      </c>
      <c r="D316">
        <v>7</v>
      </c>
      <c r="E316" t="s">
        <v>175</v>
      </c>
      <c r="F316" t="s">
        <v>47</v>
      </c>
      <c r="G316" t="s">
        <v>61</v>
      </c>
      <c r="H316" t="s">
        <v>9</v>
      </c>
      <c r="I316">
        <f>VLOOKUP(F316,top50verbs!$A$1:$C$51,3,FALSE)</f>
        <v>609</v>
      </c>
    </row>
    <row r="317" spans="1:9" x14ac:dyDescent="0.25">
      <c r="A317">
        <v>305055</v>
      </c>
      <c r="B317" t="s">
        <v>84</v>
      </c>
      <c r="C317">
        <v>1</v>
      </c>
      <c r="D317">
        <v>4</v>
      </c>
      <c r="E317" t="s">
        <v>175</v>
      </c>
      <c r="F317" t="s">
        <v>13</v>
      </c>
      <c r="G317" t="s">
        <v>61</v>
      </c>
      <c r="H317" t="s">
        <v>9</v>
      </c>
      <c r="I317">
        <f>VLOOKUP(F317,top50verbs!$A$1:$C$51,3,FALSE)</f>
        <v>1038</v>
      </c>
    </row>
    <row r="318" spans="1:9" x14ac:dyDescent="0.25">
      <c r="A318">
        <v>305785</v>
      </c>
      <c r="B318" t="s">
        <v>84</v>
      </c>
      <c r="C318">
        <v>3</v>
      </c>
      <c r="D318">
        <v>7</v>
      </c>
      <c r="E318" t="s">
        <v>175</v>
      </c>
      <c r="F318" t="s">
        <v>7</v>
      </c>
      <c r="G318" t="s">
        <v>19</v>
      </c>
      <c r="H318" t="s">
        <v>9</v>
      </c>
      <c r="I318">
        <f>VLOOKUP(F318,top50verbs!$A$1:$C$51,3,FALSE)</f>
        <v>1554</v>
      </c>
    </row>
    <row r="319" spans="1:9" x14ac:dyDescent="0.25">
      <c r="A319">
        <v>309919</v>
      </c>
      <c r="B319" t="s">
        <v>85</v>
      </c>
      <c r="C319">
        <v>2</v>
      </c>
      <c r="D319">
        <v>8</v>
      </c>
      <c r="E319" t="s">
        <v>175</v>
      </c>
      <c r="F319" t="s">
        <v>22</v>
      </c>
      <c r="G319" t="s">
        <v>8</v>
      </c>
      <c r="H319" t="s">
        <v>9</v>
      </c>
      <c r="I319">
        <f>VLOOKUP(F319,top50verbs!$A$1:$C$51,3,FALSE)</f>
        <v>297</v>
      </c>
    </row>
    <row r="320" spans="1:9" x14ac:dyDescent="0.25">
      <c r="A320">
        <v>309951</v>
      </c>
      <c r="B320" t="s">
        <v>85</v>
      </c>
      <c r="C320">
        <v>2</v>
      </c>
      <c r="D320">
        <v>9</v>
      </c>
      <c r="E320" t="s">
        <v>177</v>
      </c>
      <c r="F320" t="s">
        <v>12</v>
      </c>
      <c r="G320" t="s">
        <v>30</v>
      </c>
      <c r="H320" t="s">
        <v>9</v>
      </c>
      <c r="I320">
        <f>VLOOKUP(F320,top50verbs!$A$1:$C$51,3,FALSE)</f>
        <v>468</v>
      </c>
    </row>
    <row r="321" spans="1:9" x14ac:dyDescent="0.25">
      <c r="A321">
        <v>310147</v>
      </c>
      <c r="B321" t="s">
        <v>85</v>
      </c>
      <c r="C321">
        <v>3</v>
      </c>
      <c r="D321">
        <v>1</v>
      </c>
      <c r="E321" t="s">
        <v>177</v>
      </c>
      <c r="F321" t="s">
        <v>43</v>
      </c>
      <c r="G321" t="s">
        <v>8</v>
      </c>
      <c r="H321" t="s">
        <v>39</v>
      </c>
    </row>
    <row r="322" spans="1:9" x14ac:dyDescent="0.25">
      <c r="A322">
        <v>310664</v>
      </c>
      <c r="B322" t="s">
        <v>86</v>
      </c>
      <c r="C322">
        <v>1</v>
      </c>
      <c r="D322">
        <v>1</v>
      </c>
      <c r="E322" t="s">
        <v>175</v>
      </c>
      <c r="F322" t="s">
        <v>53</v>
      </c>
      <c r="G322" t="s">
        <v>8</v>
      </c>
      <c r="H322" t="s">
        <v>9</v>
      </c>
      <c r="I322">
        <f>VLOOKUP(F322,top50verbs!$A$1:$C$51,3,FALSE)</f>
        <v>521</v>
      </c>
    </row>
    <row r="323" spans="1:9" x14ac:dyDescent="0.25">
      <c r="A323">
        <v>310732</v>
      </c>
      <c r="B323" t="s">
        <v>86</v>
      </c>
      <c r="C323">
        <v>1</v>
      </c>
      <c r="D323">
        <v>6</v>
      </c>
      <c r="E323" t="s">
        <v>177</v>
      </c>
      <c r="F323" t="s">
        <v>96</v>
      </c>
      <c r="G323" t="s">
        <v>30</v>
      </c>
      <c r="H323" t="s">
        <v>9</v>
      </c>
      <c r="I323">
        <f>VLOOKUP(F323,top50verbs!$A$1:$C$51,3,FALSE)</f>
        <v>991</v>
      </c>
    </row>
    <row r="324" spans="1:9" x14ac:dyDescent="0.25">
      <c r="A324">
        <v>310739</v>
      </c>
      <c r="B324" t="s">
        <v>86</v>
      </c>
      <c r="C324">
        <v>1</v>
      </c>
      <c r="D324">
        <v>6</v>
      </c>
      <c r="E324" t="s">
        <v>178</v>
      </c>
      <c r="F324" t="s">
        <v>166</v>
      </c>
      <c r="G324" t="s">
        <v>19</v>
      </c>
      <c r="H324" t="s">
        <v>9</v>
      </c>
    </row>
    <row r="325" spans="1:9" x14ac:dyDescent="0.25">
      <c r="A325">
        <v>311115</v>
      </c>
      <c r="B325" t="s">
        <v>86</v>
      </c>
      <c r="C325">
        <v>5</v>
      </c>
      <c r="D325">
        <v>9</v>
      </c>
      <c r="E325" t="s">
        <v>177</v>
      </c>
      <c r="F325" t="s">
        <v>45</v>
      </c>
      <c r="G325" t="s">
        <v>61</v>
      </c>
      <c r="H325" t="s">
        <v>11</v>
      </c>
    </row>
    <row r="326" spans="1:9" x14ac:dyDescent="0.25">
      <c r="A326">
        <v>311807</v>
      </c>
      <c r="B326" t="s">
        <v>86</v>
      </c>
      <c r="C326">
        <v>10</v>
      </c>
      <c r="D326">
        <v>5</v>
      </c>
      <c r="E326" t="s">
        <v>178</v>
      </c>
      <c r="F326" t="s">
        <v>167</v>
      </c>
      <c r="G326" t="s">
        <v>19</v>
      </c>
      <c r="H326" t="s">
        <v>9</v>
      </c>
    </row>
    <row r="327" spans="1:9" x14ac:dyDescent="0.25">
      <c r="A327">
        <v>312887</v>
      </c>
      <c r="B327" t="s">
        <v>86</v>
      </c>
      <c r="C327">
        <v>18</v>
      </c>
      <c r="D327">
        <v>22</v>
      </c>
      <c r="E327" t="s">
        <v>177</v>
      </c>
      <c r="F327" t="s">
        <v>12</v>
      </c>
      <c r="G327" t="s">
        <v>8</v>
      </c>
      <c r="H327" t="s">
        <v>9</v>
      </c>
      <c r="I327">
        <f>VLOOKUP(F327,top50verbs!$A$1:$C$51,3,FALSE)</f>
        <v>468</v>
      </c>
    </row>
    <row r="328" spans="1:9" x14ac:dyDescent="0.25">
      <c r="A328">
        <v>312996</v>
      </c>
      <c r="B328" t="s">
        <v>86</v>
      </c>
      <c r="C328">
        <v>18</v>
      </c>
      <c r="D328">
        <v>33</v>
      </c>
      <c r="E328" t="s">
        <v>177</v>
      </c>
      <c r="F328" t="s">
        <v>75</v>
      </c>
      <c r="G328" t="s">
        <v>14</v>
      </c>
      <c r="H328" t="s">
        <v>9</v>
      </c>
      <c r="I328">
        <f>VLOOKUP(F328,top50verbs!$A$1:$C$51,3,FALSE)</f>
        <v>2017</v>
      </c>
    </row>
    <row r="329" spans="1:9" x14ac:dyDescent="0.25">
      <c r="A329">
        <v>314105</v>
      </c>
      <c r="B329" t="s">
        <v>86</v>
      </c>
      <c r="C329">
        <v>25</v>
      </c>
      <c r="D329">
        <v>4</v>
      </c>
      <c r="E329" t="s">
        <v>177</v>
      </c>
      <c r="F329" t="s">
        <v>96</v>
      </c>
      <c r="G329" t="s">
        <v>61</v>
      </c>
      <c r="H329" t="s">
        <v>11</v>
      </c>
      <c r="I329">
        <f>VLOOKUP(F329,top50verbs!$A$1:$C$51,3,FALSE)</f>
        <v>991</v>
      </c>
    </row>
    <row r="330" spans="1:9" x14ac:dyDescent="0.25">
      <c r="A330">
        <v>314151</v>
      </c>
      <c r="B330" t="s">
        <v>86</v>
      </c>
      <c r="C330">
        <v>25</v>
      </c>
      <c r="D330">
        <v>8</v>
      </c>
      <c r="E330" t="s">
        <v>175</v>
      </c>
      <c r="F330" t="s">
        <v>46</v>
      </c>
      <c r="G330" t="s">
        <v>19</v>
      </c>
      <c r="H330" t="s">
        <v>11</v>
      </c>
    </row>
    <row r="331" spans="1:9" x14ac:dyDescent="0.25">
      <c r="A331">
        <v>314162</v>
      </c>
      <c r="B331" t="s">
        <v>86</v>
      </c>
      <c r="C331">
        <v>25</v>
      </c>
      <c r="D331">
        <v>9</v>
      </c>
      <c r="E331" t="s">
        <v>177</v>
      </c>
      <c r="F331" t="s">
        <v>70</v>
      </c>
      <c r="G331" t="s">
        <v>19</v>
      </c>
      <c r="H331" t="s">
        <v>39</v>
      </c>
    </row>
    <row r="332" spans="1:9" x14ac:dyDescent="0.25">
      <c r="A332">
        <v>314192</v>
      </c>
      <c r="B332" t="s">
        <v>86</v>
      </c>
      <c r="C332">
        <v>25</v>
      </c>
      <c r="D332">
        <v>12</v>
      </c>
      <c r="E332" t="s">
        <v>175</v>
      </c>
      <c r="F332" t="s">
        <v>46</v>
      </c>
      <c r="G332" t="s">
        <v>19</v>
      </c>
      <c r="H332" t="s">
        <v>11</v>
      </c>
    </row>
    <row r="333" spans="1:9" x14ac:dyDescent="0.25">
      <c r="A333">
        <v>314532</v>
      </c>
      <c r="B333" t="s">
        <v>86</v>
      </c>
      <c r="C333">
        <v>27</v>
      </c>
      <c r="D333">
        <v>11</v>
      </c>
      <c r="E333" t="s">
        <v>177</v>
      </c>
      <c r="F333" t="s">
        <v>46</v>
      </c>
      <c r="G333" t="s">
        <v>61</v>
      </c>
      <c r="H333" t="s">
        <v>11</v>
      </c>
    </row>
    <row r="334" spans="1:9" x14ac:dyDescent="0.25">
      <c r="A334">
        <v>315317</v>
      </c>
      <c r="B334" t="s">
        <v>86</v>
      </c>
      <c r="C334">
        <v>32</v>
      </c>
      <c r="D334">
        <v>8</v>
      </c>
      <c r="E334" t="s">
        <v>175</v>
      </c>
      <c r="F334" t="s">
        <v>46</v>
      </c>
      <c r="G334" t="s">
        <v>19</v>
      </c>
      <c r="H334" t="s">
        <v>11</v>
      </c>
    </row>
    <row r="335" spans="1:9" x14ac:dyDescent="0.25">
      <c r="A335">
        <v>315847</v>
      </c>
      <c r="B335" t="s">
        <v>86</v>
      </c>
      <c r="C335">
        <v>35</v>
      </c>
      <c r="D335">
        <v>6</v>
      </c>
      <c r="E335" t="s">
        <v>178</v>
      </c>
      <c r="F335" t="s">
        <v>49</v>
      </c>
      <c r="G335" t="s">
        <v>19</v>
      </c>
      <c r="H335" t="s">
        <v>9</v>
      </c>
      <c r="I335">
        <f>VLOOKUP(F335,top50verbs!$A$1:$C$51,3,FALSE)</f>
        <v>3561</v>
      </c>
    </row>
    <row r="336" spans="1:9" x14ac:dyDescent="0.25">
      <c r="A336">
        <v>316133</v>
      </c>
      <c r="B336" t="s">
        <v>86</v>
      </c>
      <c r="C336">
        <v>36</v>
      </c>
      <c r="D336">
        <v>5</v>
      </c>
      <c r="E336" t="s">
        <v>175</v>
      </c>
      <c r="F336" t="s">
        <v>27</v>
      </c>
      <c r="G336" t="s">
        <v>19</v>
      </c>
      <c r="H336" t="s">
        <v>28</v>
      </c>
    </row>
    <row r="337" spans="1:9" x14ac:dyDescent="0.25">
      <c r="A337">
        <v>316258</v>
      </c>
      <c r="B337" t="s">
        <v>86</v>
      </c>
      <c r="C337">
        <v>37</v>
      </c>
      <c r="D337">
        <v>5</v>
      </c>
      <c r="E337" t="s">
        <v>177</v>
      </c>
      <c r="F337" t="s">
        <v>135</v>
      </c>
      <c r="G337" t="s">
        <v>61</v>
      </c>
      <c r="H337" t="s">
        <v>9</v>
      </c>
    </row>
    <row r="338" spans="1:9" x14ac:dyDescent="0.25">
      <c r="A338">
        <v>316288</v>
      </c>
      <c r="B338" t="s">
        <v>86</v>
      </c>
      <c r="C338">
        <v>37</v>
      </c>
      <c r="D338">
        <v>7</v>
      </c>
      <c r="E338" t="s">
        <v>177</v>
      </c>
      <c r="F338" t="s">
        <v>111</v>
      </c>
      <c r="G338" t="s">
        <v>30</v>
      </c>
      <c r="H338" t="s">
        <v>11</v>
      </c>
    </row>
    <row r="339" spans="1:9" x14ac:dyDescent="0.25">
      <c r="A339">
        <v>316364</v>
      </c>
      <c r="B339" t="s">
        <v>86</v>
      </c>
      <c r="C339">
        <v>37</v>
      </c>
      <c r="D339">
        <v>14</v>
      </c>
      <c r="E339" t="s">
        <v>177</v>
      </c>
      <c r="F339" t="s">
        <v>136</v>
      </c>
      <c r="G339" t="s">
        <v>31</v>
      </c>
      <c r="H339" t="s">
        <v>9</v>
      </c>
    </row>
    <row r="340" spans="1:9" x14ac:dyDescent="0.25">
      <c r="A340">
        <v>316448</v>
      </c>
      <c r="B340" t="s">
        <v>86</v>
      </c>
      <c r="C340">
        <v>37</v>
      </c>
      <c r="D340">
        <v>23</v>
      </c>
      <c r="E340" t="s">
        <v>177</v>
      </c>
      <c r="F340" t="s">
        <v>122</v>
      </c>
      <c r="G340" t="s">
        <v>19</v>
      </c>
      <c r="H340" t="s">
        <v>9</v>
      </c>
    </row>
    <row r="341" spans="1:9" x14ac:dyDescent="0.25">
      <c r="A341">
        <v>316552</v>
      </c>
      <c r="B341" t="s">
        <v>86</v>
      </c>
      <c r="C341">
        <v>37</v>
      </c>
      <c r="D341">
        <v>34</v>
      </c>
      <c r="E341" t="s">
        <v>177</v>
      </c>
      <c r="F341" t="s">
        <v>12</v>
      </c>
      <c r="G341" t="s">
        <v>61</v>
      </c>
      <c r="H341" t="s">
        <v>9</v>
      </c>
      <c r="I341">
        <f>VLOOKUP(F341,top50verbs!$A$1:$C$51,3,FALSE)</f>
        <v>468</v>
      </c>
    </row>
    <row r="342" spans="1:9" x14ac:dyDescent="0.25">
      <c r="A342">
        <v>316840</v>
      </c>
      <c r="B342" t="s">
        <v>86</v>
      </c>
      <c r="C342">
        <v>39</v>
      </c>
      <c r="D342">
        <v>2</v>
      </c>
      <c r="E342" t="s">
        <v>177</v>
      </c>
      <c r="F342" t="s">
        <v>12</v>
      </c>
      <c r="G342" t="s">
        <v>19</v>
      </c>
      <c r="H342" t="s">
        <v>9</v>
      </c>
      <c r="I342">
        <f>VLOOKUP(F342,top50verbs!$A$1:$C$51,3,FALSE)</f>
        <v>468</v>
      </c>
    </row>
    <row r="343" spans="1:9" x14ac:dyDescent="0.25">
      <c r="A343">
        <v>318860</v>
      </c>
      <c r="B343" t="s">
        <v>86</v>
      </c>
      <c r="C343">
        <v>50</v>
      </c>
      <c r="D343">
        <v>23</v>
      </c>
      <c r="E343" t="s">
        <v>177</v>
      </c>
      <c r="F343" t="s">
        <v>47</v>
      </c>
      <c r="G343" t="s">
        <v>30</v>
      </c>
      <c r="H343" t="s">
        <v>9</v>
      </c>
      <c r="I343">
        <f>VLOOKUP(F343,top50verbs!$A$1:$C$51,3,FALSE)</f>
        <v>609</v>
      </c>
    </row>
    <row r="344" spans="1:9" x14ac:dyDescent="0.25">
      <c r="A344">
        <v>319000</v>
      </c>
      <c r="B344" t="s">
        <v>86</v>
      </c>
      <c r="C344">
        <v>51</v>
      </c>
      <c r="D344">
        <v>15</v>
      </c>
      <c r="E344" t="s">
        <v>177</v>
      </c>
      <c r="F344" t="s">
        <v>70</v>
      </c>
      <c r="G344" t="s">
        <v>19</v>
      </c>
      <c r="H344" t="s">
        <v>39</v>
      </c>
    </row>
    <row r="345" spans="1:9" x14ac:dyDescent="0.25">
      <c r="A345">
        <v>321174</v>
      </c>
      <c r="B345" t="s">
        <v>86</v>
      </c>
      <c r="C345">
        <v>67</v>
      </c>
      <c r="D345">
        <v>3</v>
      </c>
      <c r="E345" t="s">
        <v>177</v>
      </c>
      <c r="F345" t="s">
        <v>96</v>
      </c>
      <c r="G345" t="s">
        <v>31</v>
      </c>
      <c r="H345" t="s">
        <v>9</v>
      </c>
      <c r="I345">
        <f>VLOOKUP(F345,top50verbs!$A$1:$C$51,3,FALSE)</f>
        <v>991</v>
      </c>
    </row>
    <row r="346" spans="1:9" x14ac:dyDescent="0.25">
      <c r="A346">
        <v>324520</v>
      </c>
      <c r="B346" t="s">
        <v>86</v>
      </c>
      <c r="C346">
        <v>80</v>
      </c>
      <c r="D346">
        <v>13</v>
      </c>
      <c r="E346" t="s">
        <v>178</v>
      </c>
      <c r="F346" t="s">
        <v>168</v>
      </c>
      <c r="G346" t="s">
        <v>8</v>
      </c>
      <c r="H346" t="s">
        <v>9</v>
      </c>
    </row>
    <row r="347" spans="1:9" x14ac:dyDescent="0.25">
      <c r="A347">
        <v>324730</v>
      </c>
      <c r="B347" t="s">
        <v>86</v>
      </c>
      <c r="C347">
        <v>81</v>
      </c>
      <c r="D347">
        <v>14</v>
      </c>
      <c r="E347" t="s">
        <v>175</v>
      </c>
      <c r="F347" t="s">
        <v>7</v>
      </c>
      <c r="G347" t="s">
        <v>19</v>
      </c>
      <c r="H347" t="s">
        <v>39</v>
      </c>
      <c r="I347">
        <f>VLOOKUP(F347,top50verbs!$A$1:$C$51,3,FALSE)</f>
        <v>1554</v>
      </c>
    </row>
    <row r="348" spans="1:9" x14ac:dyDescent="0.25">
      <c r="A348">
        <v>325272</v>
      </c>
      <c r="B348" t="s">
        <v>86</v>
      </c>
      <c r="C348">
        <v>85</v>
      </c>
      <c r="D348">
        <v>14</v>
      </c>
      <c r="E348" t="s">
        <v>175</v>
      </c>
      <c r="F348" t="s">
        <v>47</v>
      </c>
      <c r="G348" t="s">
        <v>19</v>
      </c>
      <c r="H348" t="s">
        <v>9</v>
      </c>
      <c r="I348">
        <f>VLOOKUP(F348,top50verbs!$A$1:$C$51,3,FALSE)</f>
        <v>609</v>
      </c>
    </row>
    <row r="349" spans="1:9" x14ac:dyDescent="0.25">
      <c r="A349">
        <v>325376</v>
      </c>
      <c r="B349" t="s">
        <v>86</v>
      </c>
      <c r="C349">
        <v>86</v>
      </c>
      <c r="D349">
        <v>11</v>
      </c>
      <c r="E349" t="s">
        <v>177</v>
      </c>
      <c r="F349" t="s">
        <v>46</v>
      </c>
      <c r="G349" t="s">
        <v>61</v>
      </c>
      <c r="H349" t="s">
        <v>11</v>
      </c>
    </row>
    <row r="350" spans="1:9" x14ac:dyDescent="0.25">
      <c r="A350">
        <v>326110</v>
      </c>
      <c r="B350" t="s">
        <v>86</v>
      </c>
      <c r="C350">
        <v>89</v>
      </c>
      <c r="D350">
        <v>42</v>
      </c>
      <c r="E350" t="s">
        <v>178</v>
      </c>
      <c r="F350" t="s">
        <v>169</v>
      </c>
      <c r="G350" t="s">
        <v>8</v>
      </c>
      <c r="H350" t="s">
        <v>9</v>
      </c>
    </row>
    <row r="351" spans="1:9" x14ac:dyDescent="0.25">
      <c r="A351">
        <v>326508</v>
      </c>
      <c r="B351" t="s">
        <v>86</v>
      </c>
      <c r="C351">
        <v>91</v>
      </c>
      <c r="D351">
        <v>11</v>
      </c>
      <c r="E351" t="s">
        <v>175</v>
      </c>
      <c r="F351" t="s">
        <v>12</v>
      </c>
      <c r="G351" t="s">
        <v>31</v>
      </c>
      <c r="H351" t="s">
        <v>9</v>
      </c>
      <c r="I351">
        <f>VLOOKUP(F351,top50verbs!$A$1:$C$51,3,FALSE)</f>
        <v>468</v>
      </c>
    </row>
    <row r="352" spans="1:9" x14ac:dyDescent="0.25">
      <c r="A352">
        <v>327069</v>
      </c>
      <c r="B352" t="s">
        <v>86</v>
      </c>
      <c r="C352">
        <v>95</v>
      </c>
      <c r="D352">
        <v>10</v>
      </c>
      <c r="E352" t="s">
        <v>177</v>
      </c>
      <c r="F352" t="s">
        <v>96</v>
      </c>
      <c r="G352" t="s">
        <v>8</v>
      </c>
      <c r="H352" t="s">
        <v>9</v>
      </c>
      <c r="I352">
        <f>VLOOKUP(F352,top50verbs!$A$1:$C$51,3,FALSE)</f>
        <v>991</v>
      </c>
    </row>
    <row r="353" spans="1:9" x14ac:dyDescent="0.25">
      <c r="A353">
        <v>327630</v>
      </c>
      <c r="B353" t="s">
        <v>86</v>
      </c>
      <c r="C353">
        <v>101</v>
      </c>
      <c r="D353">
        <v>2</v>
      </c>
      <c r="E353" t="s">
        <v>175</v>
      </c>
      <c r="F353" t="s">
        <v>50</v>
      </c>
      <c r="G353" t="s">
        <v>19</v>
      </c>
      <c r="H353" t="s">
        <v>11</v>
      </c>
    </row>
    <row r="354" spans="1:9" x14ac:dyDescent="0.25">
      <c r="A354">
        <v>327686</v>
      </c>
      <c r="B354" t="s">
        <v>86</v>
      </c>
      <c r="C354">
        <v>101</v>
      </c>
      <c r="D354">
        <v>6</v>
      </c>
      <c r="E354" t="s">
        <v>175</v>
      </c>
      <c r="F354" t="s">
        <v>7</v>
      </c>
      <c r="G354" t="s">
        <v>30</v>
      </c>
      <c r="H354" t="s">
        <v>9</v>
      </c>
      <c r="I354">
        <f>VLOOKUP(F354,top50verbs!$A$1:$C$51,3,FALSE)</f>
        <v>1554</v>
      </c>
    </row>
    <row r="355" spans="1:9" x14ac:dyDescent="0.25">
      <c r="A355">
        <v>328068</v>
      </c>
      <c r="B355" t="s">
        <v>86</v>
      </c>
      <c r="C355">
        <v>103</v>
      </c>
      <c r="D355">
        <v>7</v>
      </c>
      <c r="E355" t="s">
        <v>177</v>
      </c>
      <c r="F355" t="s">
        <v>96</v>
      </c>
      <c r="G355" t="s">
        <v>19</v>
      </c>
      <c r="H355" t="s">
        <v>11</v>
      </c>
      <c r="I355">
        <f>VLOOKUP(F355,top50verbs!$A$1:$C$51,3,FALSE)</f>
        <v>991</v>
      </c>
    </row>
    <row r="356" spans="1:9" x14ac:dyDescent="0.25">
      <c r="A356">
        <v>329516</v>
      </c>
      <c r="B356" t="s">
        <v>86</v>
      </c>
      <c r="C356">
        <v>107</v>
      </c>
      <c r="D356">
        <v>7</v>
      </c>
      <c r="E356" t="s">
        <v>175</v>
      </c>
      <c r="F356" t="s">
        <v>87</v>
      </c>
      <c r="G356" t="s">
        <v>14</v>
      </c>
      <c r="H356" t="s">
        <v>11</v>
      </c>
    </row>
    <row r="357" spans="1:9" x14ac:dyDescent="0.25">
      <c r="A357">
        <v>330356</v>
      </c>
      <c r="B357" t="s">
        <v>86</v>
      </c>
      <c r="C357">
        <v>110</v>
      </c>
      <c r="D357">
        <v>7</v>
      </c>
      <c r="E357" t="s">
        <v>175</v>
      </c>
      <c r="F357" t="s">
        <v>88</v>
      </c>
      <c r="G357" t="s">
        <v>19</v>
      </c>
      <c r="H357" t="s">
        <v>9</v>
      </c>
    </row>
    <row r="358" spans="1:9" x14ac:dyDescent="0.25">
      <c r="A358">
        <v>331344</v>
      </c>
      <c r="B358" t="s">
        <v>86</v>
      </c>
      <c r="C358">
        <v>119</v>
      </c>
      <c r="D358">
        <v>3</v>
      </c>
      <c r="E358" t="s">
        <v>175</v>
      </c>
      <c r="F358" t="s">
        <v>7</v>
      </c>
      <c r="G358" t="s">
        <v>8</v>
      </c>
      <c r="H358" t="s">
        <v>9</v>
      </c>
      <c r="I358">
        <f>VLOOKUP(F358,top50verbs!$A$1:$C$51,3,FALSE)</f>
        <v>1554</v>
      </c>
    </row>
    <row r="359" spans="1:9" x14ac:dyDescent="0.25">
      <c r="A359">
        <v>331352</v>
      </c>
      <c r="B359" t="s">
        <v>86</v>
      </c>
      <c r="C359">
        <v>119</v>
      </c>
      <c r="D359">
        <v>5</v>
      </c>
      <c r="E359" t="s">
        <v>178</v>
      </c>
      <c r="F359" t="s">
        <v>113</v>
      </c>
      <c r="G359" t="s">
        <v>19</v>
      </c>
      <c r="H359" t="s">
        <v>16</v>
      </c>
    </row>
    <row r="360" spans="1:9" x14ac:dyDescent="0.25">
      <c r="A360">
        <v>331420</v>
      </c>
      <c r="B360" t="s">
        <v>86</v>
      </c>
      <c r="C360">
        <v>119</v>
      </c>
      <c r="D360">
        <v>14</v>
      </c>
      <c r="E360" t="s">
        <v>175</v>
      </c>
      <c r="F360" t="s">
        <v>89</v>
      </c>
      <c r="G360" t="s">
        <v>8</v>
      </c>
      <c r="H360" t="s">
        <v>9</v>
      </c>
    </row>
    <row r="361" spans="1:9" x14ac:dyDescent="0.25">
      <c r="A361">
        <v>331508</v>
      </c>
      <c r="B361" t="s">
        <v>86</v>
      </c>
      <c r="C361">
        <v>119</v>
      </c>
      <c r="D361">
        <v>26</v>
      </c>
      <c r="E361" t="s">
        <v>177</v>
      </c>
      <c r="F361" t="s">
        <v>137</v>
      </c>
      <c r="G361" t="s">
        <v>8</v>
      </c>
      <c r="H361" t="s">
        <v>39</v>
      </c>
    </row>
    <row r="362" spans="1:9" x14ac:dyDescent="0.25">
      <c r="A362">
        <v>331515</v>
      </c>
      <c r="B362" t="s">
        <v>86</v>
      </c>
      <c r="C362">
        <v>119</v>
      </c>
      <c r="D362">
        <v>27</v>
      </c>
      <c r="E362" t="s">
        <v>177</v>
      </c>
      <c r="F362" t="s">
        <v>138</v>
      </c>
      <c r="G362" t="s">
        <v>61</v>
      </c>
      <c r="H362" t="s">
        <v>11</v>
      </c>
    </row>
    <row r="363" spans="1:9" x14ac:dyDescent="0.25">
      <c r="A363">
        <v>331529</v>
      </c>
      <c r="B363" t="s">
        <v>86</v>
      </c>
      <c r="C363">
        <v>119</v>
      </c>
      <c r="D363">
        <v>29</v>
      </c>
      <c r="E363" t="s">
        <v>177</v>
      </c>
      <c r="F363" t="s">
        <v>22</v>
      </c>
      <c r="G363" t="s">
        <v>61</v>
      </c>
      <c r="H363" t="s">
        <v>11</v>
      </c>
      <c r="I363">
        <f>VLOOKUP(F363,top50verbs!$A$1:$C$51,3,FALSE)</f>
        <v>297</v>
      </c>
    </row>
    <row r="364" spans="1:9" x14ac:dyDescent="0.25">
      <c r="A364">
        <v>331536</v>
      </c>
      <c r="B364" t="s">
        <v>86</v>
      </c>
      <c r="C364">
        <v>119</v>
      </c>
      <c r="D364">
        <v>30</v>
      </c>
      <c r="E364" t="s">
        <v>177</v>
      </c>
      <c r="F364" t="s">
        <v>67</v>
      </c>
      <c r="G364" t="s">
        <v>8</v>
      </c>
      <c r="H364" t="s">
        <v>9</v>
      </c>
    </row>
    <row r="365" spans="1:9" x14ac:dyDescent="0.25">
      <c r="A365">
        <v>331547</v>
      </c>
      <c r="B365" t="s">
        <v>86</v>
      </c>
      <c r="C365">
        <v>119</v>
      </c>
      <c r="D365">
        <v>32</v>
      </c>
      <c r="E365" t="s">
        <v>177</v>
      </c>
      <c r="F365" t="s">
        <v>54</v>
      </c>
      <c r="G365" t="s">
        <v>19</v>
      </c>
      <c r="H365" t="s">
        <v>9</v>
      </c>
    </row>
    <row r="366" spans="1:9" x14ac:dyDescent="0.25">
      <c r="A366">
        <v>331551</v>
      </c>
      <c r="B366" t="s">
        <v>86</v>
      </c>
      <c r="C366">
        <v>119</v>
      </c>
      <c r="D366">
        <v>33</v>
      </c>
      <c r="E366" t="s">
        <v>177</v>
      </c>
      <c r="F366" t="s">
        <v>46</v>
      </c>
      <c r="G366" t="s">
        <v>61</v>
      </c>
      <c r="H366" t="s">
        <v>11</v>
      </c>
    </row>
    <row r="367" spans="1:9" x14ac:dyDescent="0.25">
      <c r="A367">
        <v>331589</v>
      </c>
      <c r="B367" t="s">
        <v>86</v>
      </c>
      <c r="C367">
        <v>119</v>
      </c>
      <c r="D367">
        <v>37</v>
      </c>
      <c r="E367" t="s">
        <v>175</v>
      </c>
      <c r="F367" t="s">
        <v>90</v>
      </c>
      <c r="G367" t="s">
        <v>61</v>
      </c>
      <c r="H367" t="s">
        <v>39</v>
      </c>
      <c r="I367">
        <f>VLOOKUP(F367,top50verbs!$A$1:$C$51,3,FALSE)</f>
        <v>289</v>
      </c>
    </row>
    <row r="368" spans="1:9" x14ac:dyDescent="0.25">
      <c r="A368">
        <v>331752</v>
      </c>
      <c r="B368" t="s">
        <v>86</v>
      </c>
      <c r="C368">
        <v>119</v>
      </c>
      <c r="D368">
        <v>59</v>
      </c>
      <c r="E368" t="s">
        <v>177</v>
      </c>
      <c r="F368" t="s">
        <v>139</v>
      </c>
      <c r="G368" t="s">
        <v>8</v>
      </c>
      <c r="H368" t="s">
        <v>39</v>
      </c>
    </row>
    <row r="369" spans="1:9" x14ac:dyDescent="0.25">
      <c r="A369">
        <v>333210</v>
      </c>
      <c r="B369" t="s">
        <v>86</v>
      </c>
      <c r="C369">
        <v>128</v>
      </c>
      <c r="D369">
        <v>1</v>
      </c>
      <c r="E369" t="s">
        <v>175</v>
      </c>
      <c r="F369" t="s">
        <v>7</v>
      </c>
      <c r="G369" t="s">
        <v>30</v>
      </c>
      <c r="H369" t="s">
        <v>9</v>
      </c>
      <c r="I369">
        <f>VLOOKUP(F369,top50verbs!$A$1:$C$51,3,FALSE)</f>
        <v>1554</v>
      </c>
    </row>
    <row r="370" spans="1:9" x14ac:dyDescent="0.25">
      <c r="A370">
        <v>334373</v>
      </c>
      <c r="B370" t="s">
        <v>86</v>
      </c>
      <c r="C370">
        <v>139</v>
      </c>
      <c r="D370">
        <v>3</v>
      </c>
      <c r="E370" t="s">
        <v>177</v>
      </c>
      <c r="F370" t="s">
        <v>140</v>
      </c>
      <c r="G370" t="s">
        <v>8</v>
      </c>
      <c r="H370" t="s">
        <v>11</v>
      </c>
    </row>
    <row r="371" spans="1:9" x14ac:dyDescent="0.25">
      <c r="A371">
        <v>334569</v>
      </c>
      <c r="B371" t="s">
        <v>86</v>
      </c>
      <c r="C371">
        <v>139</v>
      </c>
      <c r="D371">
        <v>24</v>
      </c>
      <c r="E371" t="s">
        <v>175</v>
      </c>
      <c r="F371" t="s">
        <v>10</v>
      </c>
      <c r="G371" t="s">
        <v>61</v>
      </c>
      <c r="H371" t="s">
        <v>9</v>
      </c>
    </row>
    <row r="372" spans="1:9" x14ac:dyDescent="0.25">
      <c r="A372">
        <v>335012</v>
      </c>
      <c r="B372" t="s">
        <v>86</v>
      </c>
      <c r="C372">
        <v>143</v>
      </c>
      <c r="D372">
        <v>8</v>
      </c>
      <c r="E372" t="s">
        <v>177</v>
      </c>
      <c r="F372" t="s">
        <v>96</v>
      </c>
      <c r="G372" t="s">
        <v>61</v>
      </c>
      <c r="H372" t="s">
        <v>11</v>
      </c>
      <c r="I372">
        <f>VLOOKUP(F372,top50verbs!$A$1:$C$51,3,FALSE)</f>
        <v>991</v>
      </c>
    </row>
    <row r="373" spans="1:9" x14ac:dyDescent="0.25">
      <c r="A373">
        <v>335543</v>
      </c>
      <c r="B373" t="s">
        <v>86</v>
      </c>
      <c r="C373">
        <v>146</v>
      </c>
      <c r="D373">
        <v>9</v>
      </c>
      <c r="E373" t="s">
        <v>177</v>
      </c>
      <c r="F373" t="s">
        <v>141</v>
      </c>
      <c r="G373" t="s">
        <v>19</v>
      </c>
      <c r="H373" t="s">
        <v>39</v>
      </c>
    </row>
    <row r="374" spans="1:9" x14ac:dyDescent="0.25">
      <c r="A374">
        <v>337056</v>
      </c>
      <c r="B374" t="s">
        <v>91</v>
      </c>
      <c r="C374">
        <v>3</v>
      </c>
      <c r="D374">
        <v>23</v>
      </c>
      <c r="E374" t="s">
        <v>178</v>
      </c>
      <c r="F374" t="s">
        <v>164</v>
      </c>
      <c r="G374" t="s">
        <v>8</v>
      </c>
      <c r="H374" t="s">
        <v>16</v>
      </c>
    </row>
    <row r="375" spans="1:9" x14ac:dyDescent="0.25">
      <c r="A375">
        <v>337733</v>
      </c>
      <c r="B375" t="s">
        <v>91</v>
      </c>
      <c r="C375">
        <v>6</v>
      </c>
      <c r="D375">
        <v>18</v>
      </c>
      <c r="E375" t="s">
        <v>178</v>
      </c>
      <c r="F375" t="s">
        <v>170</v>
      </c>
      <c r="G375" t="s">
        <v>19</v>
      </c>
      <c r="H375" t="s">
        <v>16</v>
      </c>
    </row>
    <row r="376" spans="1:9" x14ac:dyDescent="0.25">
      <c r="A376">
        <v>339391</v>
      </c>
      <c r="B376" t="s">
        <v>91</v>
      </c>
      <c r="C376">
        <v>13</v>
      </c>
      <c r="D376">
        <v>15</v>
      </c>
      <c r="E376" t="s">
        <v>177</v>
      </c>
      <c r="F376" t="s">
        <v>142</v>
      </c>
      <c r="G376" t="s">
        <v>19</v>
      </c>
      <c r="H376" t="s">
        <v>11</v>
      </c>
    </row>
    <row r="377" spans="1:9" x14ac:dyDescent="0.25">
      <c r="A377">
        <v>340375</v>
      </c>
      <c r="B377" t="s">
        <v>91</v>
      </c>
      <c r="C377">
        <v>17</v>
      </c>
      <c r="D377">
        <v>9</v>
      </c>
      <c r="E377" t="s">
        <v>177</v>
      </c>
      <c r="F377" t="s">
        <v>143</v>
      </c>
      <c r="G377" t="s">
        <v>19</v>
      </c>
      <c r="H377" t="s">
        <v>9</v>
      </c>
    </row>
    <row r="378" spans="1:9" x14ac:dyDescent="0.25">
      <c r="A378">
        <v>340731</v>
      </c>
      <c r="B378" t="s">
        <v>91</v>
      </c>
      <c r="C378">
        <v>19</v>
      </c>
      <c r="D378">
        <v>12</v>
      </c>
      <c r="E378" t="s">
        <v>177</v>
      </c>
      <c r="F378" t="s">
        <v>144</v>
      </c>
      <c r="G378" t="s">
        <v>14</v>
      </c>
      <c r="H378" t="s">
        <v>9</v>
      </c>
    </row>
    <row r="379" spans="1:9" x14ac:dyDescent="0.25">
      <c r="A379">
        <v>341299</v>
      </c>
      <c r="B379" t="s">
        <v>91</v>
      </c>
      <c r="C379">
        <v>21</v>
      </c>
      <c r="D379">
        <v>14</v>
      </c>
      <c r="E379" t="s">
        <v>177</v>
      </c>
      <c r="F379" t="s">
        <v>122</v>
      </c>
      <c r="G379" t="s">
        <v>8</v>
      </c>
      <c r="H379" t="s">
        <v>9</v>
      </c>
    </row>
    <row r="380" spans="1:9" x14ac:dyDescent="0.25">
      <c r="A380">
        <v>341434</v>
      </c>
      <c r="B380" t="s">
        <v>91</v>
      </c>
      <c r="C380">
        <v>21</v>
      </c>
      <c r="D380">
        <v>29</v>
      </c>
      <c r="E380" t="s">
        <v>177</v>
      </c>
      <c r="F380" t="s">
        <v>129</v>
      </c>
      <c r="G380" t="s">
        <v>8</v>
      </c>
      <c r="H380" t="s">
        <v>9</v>
      </c>
    </row>
    <row r="381" spans="1:9" x14ac:dyDescent="0.25">
      <c r="A381">
        <v>341452</v>
      </c>
      <c r="B381" t="s">
        <v>91</v>
      </c>
      <c r="C381">
        <v>21</v>
      </c>
      <c r="D381">
        <v>31</v>
      </c>
      <c r="E381" t="s">
        <v>177</v>
      </c>
      <c r="F381" t="s">
        <v>116</v>
      </c>
      <c r="G381" t="s">
        <v>19</v>
      </c>
      <c r="H381" t="s">
        <v>11</v>
      </c>
      <c r="I381">
        <f>VLOOKUP(F381,top50verbs!$A$1:$C$51,3,FALSE)</f>
        <v>371</v>
      </c>
    </row>
    <row r="382" spans="1:9" x14ac:dyDescent="0.25">
      <c r="A382">
        <v>341519</v>
      </c>
      <c r="B382" t="s">
        <v>91</v>
      </c>
      <c r="C382">
        <v>22</v>
      </c>
      <c r="D382">
        <v>3</v>
      </c>
      <c r="E382" t="s">
        <v>177</v>
      </c>
      <c r="F382" t="s">
        <v>145</v>
      </c>
      <c r="G382" t="s">
        <v>19</v>
      </c>
      <c r="H382" t="s">
        <v>11</v>
      </c>
    </row>
    <row r="383" spans="1:9" x14ac:dyDescent="0.25">
      <c r="A383">
        <v>341745</v>
      </c>
      <c r="B383" t="s">
        <v>91</v>
      </c>
      <c r="C383">
        <v>22</v>
      </c>
      <c r="D383">
        <v>28</v>
      </c>
      <c r="E383" t="s">
        <v>175</v>
      </c>
      <c r="F383" t="s">
        <v>92</v>
      </c>
      <c r="G383" t="s">
        <v>8</v>
      </c>
      <c r="H383" t="s">
        <v>9</v>
      </c>
    </row>
    <row r="384" spans="1:9" x14ac:dyDescent="0.25">
      <c r="A384">
        <v>341846</v>
      </c>
      <c r="B384" t="s">
        <v>91</v>
      </c>
      <c r="C384">
        <v>23</v>
      </c>
      <c r="D384">
        <v>10</v>
      </c>
      <c r="E384" t="s">
        <v>177</v>
      </c>
      <c r="F384" t="s">
        <v>96</v>
      </c>
      <c r="G384" t="s">
        <v>8</v>
      </c>
      <c r="H384" t="s">
        <v>9</v>
      </c>
      <c r="I384">
        <f>VLOOKUP(F384,top50verbs!$A$1:$C$51,3,FALSE)</f>
        <v>991</v>
      </c>
    </row>
    <row r="385" spans="1:9" x14ac:dyDescent="0.25">
      <c r="A385">
        <v>341859</v>
      </c>
      <c r="B385" t="s">
        <v>91</v>
      </c>
      <c r="C385">
        <v>23</v>
      </c>
      <c r="D385">
        <v>11</v>
      </c>
      <c r="E385" t="s">
        <v>177</v>
      </c>
      <c r="F385" t="s">
        <v>12</v>
      </c>
      <c r="G385" t="s">
        <v>8</v>
      </c>
      <c r="H385" t="s">
        <v>9</v>
      </c>
      <c r="I385">
        <f>VLOOKUP(F385,top50verbs!$A$1:$C$51,3,FALSE)</f>
        <v>468</v>
      </c>
    </row>
    <row r="386" spans="1:9" x14ac:dyDescent="0.25">
      <c r="A386">
        <v>341943</v>
      </c>
      <c r="B386" t="s">
        <v>91</v>
      </c>
      <c r="C386">
        <v>24</v>
      </c>
      <c r="D386">
        <v>4</v>
      </c>
      <c r="E386" t="s">
        <v>175</v>
      </c>
      <c r="F386" t="s">
        <v>17</v>
      </c>
      <c r="G386" t="s">
        <v>19</v>
      </c>
      <c r="H386" t="s">
        <v>11</v>
      </c>
    </row>
    <row r="387" spans="1:9" x14ac:dyDescent="0.25">
      <c r="A387">
        <v>342041</v>
      </c>
      <c r="B387" t="s">
        <v>91</v>
      </c>
      <c r="C387">
        <v>24</v>
      </c>
      <c r="D387">
        <v>13</v>
      </c>
      <c r="E387" t="s">
        <v>177</v>
      </c>
      <c r="F387" t="s">
        <v>146</v>
      </c>
      <c r="G387" t="s">
        <v>8</v>
      </c>
      <c r="H387" t="s">
        <v>11</v>
      </c>
    </row>
    <row r="388" spans="1:9" x14ac:dyDescent="0.25">
      <c r="A388">
        <v>342110</v>
      </c>
      <c r="B388" t="s">
        <v>91</v>
      </c>
      <c r="C388">
        <v>24</v>
      </c>
      <c r="D388">
        <v>18</v>
      </c>
      <c r="E388" t="s">
        <v>177</v>
      </c>
      <c r="F388" t="s">
        <v>43</v>
      </c>
      <c r="G388" t="s">
        <v>19</v>
      </c>
      <c r="H388" t="s">
        <v>9</v>
      </c>
    </row>
    <row r="389" spans="1:9" x14ac:dyDescent="0.25">
      <c r="A389">
        <v>342804</v>
      </c>
      <c r="B389" t="s">
        <v>91</v>
      </c>
      <c r="C389">
        <v>28</v>
      </c>
      <c r="D389">
        <v>23</v>
      </c>
      <c r="E389" t="s">
        <v>177</v>
      </c>
      <c r="F389" t="s">
        <v>138</v>
      </c>
      <c r="G389" t="s">
        <v>8</v>
      </c>
      <c r="H389" t="s">
        <v>11</v>
      </c>
    </row>
    <row r="390" spans="1:9" x14ac:dyDescent="0.25">
      <c r="A390">
        <v>343087</v>
      </c>
      <c r="B390" t="s">
        <v>91</v>
      </c>
      <c r="C390">
        <v>29</v>
      </c>
      <c r="D390">
        <v>25</v>
      </c>
      <c r="E390" t="s">
        <v>177</v>
      </c>
      <c r="F390" t="s">
        <v>67</v>
      </c>
      <c r="G390" t="s">
        <v>19</v>
      </c>
      <c r="H390" t="s">
        <v>9</v>
      </c>
    </row>
    <row r="391" spans="1:9" x14ac:dyDescent="0.25">
      <c r="A391">
        <v>343434</v>
      </c>
      <c r="B391" t="s">
        <v>91</v>
      </c>
      <c r="C391">
        <v>31</v>
      </c>
      <c r="D391">
        <v>4</v>
      </c>
      <c r="E391" t="s">
        <v>177</v>
      </c>
      <c r="F391" t="s">
        <v>33</v>
      </c>
      <c r="G391" t="s">
        <v>19</v>
      </c>
      <c r="H391" t="s">
        <v>9</v>
      </c>
      <c r="I391">
        <f>VLOOKUP(F391,top50verbs!$A$1:$C$51,3,FALSE)</f>
        <v>1298</v>
      </c>
    </row>
    <row r="392" spans="1:9" x14ac:dyDescent="0.25">
      <c r="A392">
        <v>343458</v>
      </c>
      <c r="B392" t="s">
        <v>91</v>
      </c>
      <c r="C392">
        <v>31</v>
      </c>
      <c r="D392">
        <v>7</v>
      </c>
      <c r="E392" t="s">
        <v>175</v>
      </c>
      <c r="F392" t="s">
        <v>17</v>
      </c>
      <c r="G392" t="s">
        <v>19</v>
      </c>
      <c r="H392" t="s">
        <v>9</v>
      </c>
    </row>
    <row r="393" spans="1:9" x14ac:dyDescent="0.25">
      <c r="A393">
        <v>344622</v>
      </c>
      <c r="B393" t="s">
        <v>91</v>
      </c>
      <c r="C393">
        <v>34</v>
      </c>
      <c r="D393">
        <v>27</v>
      </c>
      <c r="E393" t="s">
        <v>177</v>
      </c>
      <c r="F393" t="s">
        <v>50</v>
      </c>
      <c r="G393" t="s">
        <v>8</v>
      </c>
      <c r="H393" t="s">
        <v>11</v>
      </c>
    </row>
    <row r="394" spans="1:9" x14ac:dyDescent="0.25">
      <c r="A394">
        <v>345106</v>
      </c>
      <c r="B394" t="s">
        <v>91</v>
      </c>
      <c r="C394">
        <v>36</v>
      </c>
      <c r="D394">
        <v>23</v>
      </c>
      <c r="E394" t="s">
        <v>177</v>
      </c>
      <c r="F394" t="s">
        <v>131</v>
      </c>
      <c r="G394" t="s">
        <v>8</v>
      </c>
      <c r="H394" t="s">
        <v>9</v>
      </c>
      <c r="I394">
        <f>VLOOKUP(F394,top50verbs!$A$1:$C$51,3,FALSE)</f>
        <v>303</v>
      </c>
    </row>
    <row r="395" spans="1:9" x14ac:dyDescent="0.25">
      <c r="A395">
        <v>347057</v>
      </c>
      <c r="B395" t="s">
        <v>93</v>
      </c>
      <c r="C395">
        <v>1</v>
      </c>
      <c r="D395">
        <v>15</v>
      </c>
      <c r="E395" t="s">
        <v>175</v>
      </c>
      <c r="F395" t="s">
        <v>7</v>
      </c>
      <c r="G395" t="s">
        <v>19</v>
      </c>
      <c r="H395" t="s">
        <v>9</v>
      </c>
      <c r="I395">
        <f>VLOOKUP(F395,top50verbs!$A$1:$C$51,3,FALSE)</f>
        <v>1554</v>
      </c>
    </row>
    <row r="396" spans="1:9" x14ac:dyDescent="0.25">
      <c r="A396">
        <v>347217</v>
      </c>
      <c r="B396" t="s">
        <v>93</v>
      </c>
      <c r="C396">
        <v>1</v>
      </c>
      <c r="D396">
        <v>31</v>
      </c>
      <c r="E396" t="s">
        <v>175</v>
      </c>
      <c r="F396" t="s">
        <v>94</v>
      </c>
      <c r="G396" t="s">
        <v>19</v>
      </c>
      <c r="H396" t="s">
        <v>9</v>
      </c>
      <c r="I396">
        <f>VLOOKUP(F396,top50verbs!$A$1:$C$51,3,FALSE)</f>
        <v>817</v>
      </c>
    </row>
    <row r="397" spans="1:9" x14ac:dyDescent="0.25">
      <c r="A397">
        <v>347316</v>
      </c>
      <c r="B397" t="s">
        <v>93</v>
      </c>
      <c r="C397">
        <v>2</v>
      </c>
      <c r="D397">
        <v>8</v>
      </c>
      <c r="E397" t="s">
        <v>177</v>
      </c>
      <c r="F397" t="s">
        <v>12</v>
      </c>
      <c r="G397" t="s">
        <v>19</v>
      </c>
      <c r="H397" t="s">
        <v>9</v>
      </c>
      <c r="I397">
        <f>VLOOKUP(F397,top50verbs!$A$1:$C$51,3,FALSE)</f>
        <v>468</v>
      </c>
    </row>
    <row r="398" spans="1:9" x14ac:dyDescent="0.25">
      <c r="A398">
        <v>347343</v>
      </c>
      <c r="B398" t="s">
        <v>93</v>
      </c>
      <c r="C398">
        <v>2</v>
      </c>
      <c r="D398">
        <v>12</v>
      </c>
      <c r="E398" t="s">
        <v>175</v>
      </c>
      <c r="F398" t="s">
        <v>95</v>
      </c>
      <c r="G398" t="s">
        <v>31</v>
      </c>
      <c r="H398" t="s">
        <v>11</v>
      </c>
    </row>
    <row r="399" spans="1:9" x14ac:dyDescent="0.25">
      <c r="A399">
        <v>347356</v>
      </c>
      <c r="B399" t="s">
        <v>93</v>
      </c>
      <c r="C399">
        <v>2</v>
      </c>
      <c r="D399">
        <v>13</v>
      </c>
      <c r="E399" t="s">
        <v>175</v>
      </c>
      <c r="F399" t="s">
        <v>7</v>
      </c>
      <c r="G399" t="s">
        <v>31</v>
      </c>
      <c r="H399" t="s">
        <v>9</v>
      </c>
      <c r="I399">
        <f>VLOOKUP(F399,top50verbs!$A$1:$C$51,3,FALSE)</f>
        <v>1554</v>
      </c>
    </row>
    <row r="400" spans="1:9" x14ac:dyDescent="0.25">
      <c r="A400">
        <v>347413</v>
      </c>
      <c r="B400" t="s">
        <v>93</v>
      </c>
      <c r="C400">
        <v>2</v>
      </c>
      <c r="D400">
        <v>20</v>
      </c>
      <c r="E400" t="s">
        <v>175</v>
      </c>
      <c r="F400" t="s">
        <v>7</v>
      </c>
      <c r="G400" t="s">
        <v>19</v>
      </c>
      <c r="H400" t="s">
        <v>9</v>
      </c>
      <c r="I400">
        <f>VLOOKUP(F400,top50verbs!$A$1:$C$51,3,FALSE)</f>
        <v>1554</v>
      </c>
    </row>
    <row r="401" spans="1:9" x14ac:dyDescent="0.25">
      <c r="A401">
        <v>347493</v>
      </c>
      <c r="B401" t="s">
        <v>93</v>
      </c>
      <c r="C401">
        <v>3</v>
      </c>
      <c r="D401">
        <v>6</v>
      </c>
      <c r="E401" t="s">
        <v>175</v>
      </c>
      <c r="F401" t="s">
        <v>96</v>
      </c>
      <c r="G401" t="s">
        <v>61</v>
      </c>
      <c r="H401" t="s">
        <v>9</v>
      </c>
      <c r="I401">
        <f>VLOOKUP(F401,top50verbs!$A$1:$C$51,3,FALSE)</f>
        <v>991</v>
      </c>
    </row>
    <row r="402" spans="1:9" x14ac:dyDescent="0.25">
      <c r="A402">
        <v>347648</v>
      </c>
      <c r="B402" t="s">
        <v>93</v>
      </c>
      <c r="C402">
        <v>3</v>
      </c>
      <c r="D402">
        <v>23</v>
      </c>
      <c r="E402" t="s">
        <v>177</v>
      </c>
      <c r="F402" t="s">
        <v>7</v>
      </c>
      <c r="G402" t="s">
        <v>19</v>
      </c>
      <c r="H402" t="s">
        <v>9</v>
      </c>
      <c r="I402">
        <f>VLOOKUP(F402,top50verbs!$A$1:$C$51,3,FALSE)</f>
        <v>1554</v>
      </c>
    </row>
    <row r="403" spans="1:9" x14ac:dyDescent="0.25">
      <c r="A403">
        <v>347738</v>
      </c>
      <c r="B403" t="s">
        <v>93</v>
      </c>
      <c r="C403">
        <v>3</v>
      </c>
      <c r="D403">
        <v>31</v>
      </c>
      <c r="E403" t="s">
        <v>175</v>
      </c>
      <c r="F403" t="s">
        <v>67</v>
      </c>
      <c r="G403" t="s">
        <v>19</v>
      </c>
      <c r="H403" t="s">
        <v>9</v>
      </c>
    </row>
    <row r="404" spans="1:9" x14ac:dyDescent="0.25">
      <c r="A404">
        <v>347873</v>
      </c>
      <c r="B404" t="s">
        <v>93</v>
      </c>
      <c r="C404">
        <v>4</v>
      </c>
      <c r="D404">
        <v>11</v>
      </c>
      <c r="E404" t="s">
        <v>175</v>
      </c>
      <c r="F404" t="s">
        <v>46</v>
      </c>
      <c r="G404" t="s">
        <v>8</v>
      </c>
      <c r="H404" t="s">
        <v>11</v>
      </c>
    </row>
    <row r="405" spans="1:9" x14ac:dyDescent="0.25">
      <c r="A405">
        <v>347905</v>
      </c>
      <c r="B405" t="s">
        <v>93</v>
      </c>
      <c r="C405">
        <v>4</v>
      </c>
      <c r="D405">
        <v>14</v>
      </c>
      <c r="E405" t="s">
        <v>175</v>
      </c>
      <c r="F405" t="s">
        <v>97</v>
      </c>
      <c r="G405" t="s">
        <v>19</v>
      </c>
      <c r="H405" t="s">
        <v>39</v>
      </c>
    </row>
    <row r="406" spans="1:9" x14ac:dyDescent="0.25">
      <c r="A406">
        <v>348019</v>
      </c>
      <c r="B406" t="s">
        <v>93</v>
      </c>
      <c r="C406">
        <v>4</v>
      </c>
      <c r="D406">
        <v>26</v>
      </c>
      <c r="E406" t="s">
        <v>178</v>
      </c>
      <c r="F406" t="s">
        <v>113</v>
      </c>
      <c r="G406" t="s">
        <v>19</v>
      </c>
      <c r="H406" t="s">
        <v>16</v>
      </c>
    </row>
    <row r="407" spans="1:9" x14ac:dyDescent="0.25">
      <c r="A407">
        <v>348089</v>
      </c>
      <c r="B407" t="s">
        <v>93</v>
      </c>
      <c r="C407">
        <v>5</v>
      </c>
      <c r="D407">
        <v>8</v>
      </c>
      <c r="E407" t="s">
        <v>177</v>
      </c>
      <c r="F407" t="s">
        <v>147</v>
      </c>
      <c r="G407" t="s">
        <v>61</v>
      </c>
      <c r="H407" t="s">
        <v>11</v>
      </c>
    </row>
    <row r="408" spans="1:9" x14ac:dyDescent="0.25">
      <c r="A408">
        <v>348304</v>
      </c>
      <c r="B408" t="s">
        <v>93</v>
      </c>
      <c r="C408">
        <v>6</v>
      </c>
      <c r="D408">
        <v>6</v>
      </c>
      <c r="E408" t="s">
        <v>177</v>
      </c>
      <c r="F408" t="s">
        <v>33</v>
      </c>
      <c r="G408" t="s">
        <v>61</v>
      </c>
      <c r="H408" t="s">
        <v>9</v>
      </c>
      <c r="I408">
        <f>VLOOKUP(F408,top50verbs!$A$1:$C$51,3,FALSE)</f>
        <v>1298</v>
      </c>
    </row>
    <row r="409" spans="1:9" x14ac:dyDescent="0.25">
      <c r="A409">
        <v>348658</v>
      </c>
      <c r="B409" t="s">
        <v>93</v>
      </c>
      <c r="C409">
        <v>7</v>
      </c>
      <c r="D409">
        <v>8</v>
      </c>
      <c r="E409" t="s">
        <v>175</v>
      </c>
      <c r="F409" t="s">
        <v>98</v>
      </c>
      <c r="G409" t="s">
        <v>19</v>
      </c>
      <c r="H409" t="s">
        <v>9</v>
      </c>
    </row>
    <row r="410" spans="1:9" x14ac:dyDescent="0.25">
      <c r="A410">
        <v>348756</v>
      </c>
      <c r="B410" t="s">
        <v>93</v>
      </c>
      <c r="C410">
        <v>7</v>
      </c>
      <c r="D410">
        <v>19</v>
      </c>
      <c r="E410" t="s">
        <v>175</v>
      </c>
      <c r="F410" t="s">
        <v>7</v>
      </c>
      <c r="G410" t="s">
        <v>8</v>
      </c>
      <c r="H410" t="s">
        <v>9</v>
      </c>
      <c r="I410">
        <f>VLOOKUP(F410,top50verbs!$A$1:$C$51,3,FALSE)</f>
        <v>1554</v>
      </c>
    </row>
    <row r="411" spans="1:9" x14ac:dyDescent="0.25">
      <c r="A411">
        <v>348822</v>
      </c>
      <c r="B411" t="s">
        <v>93</v>
      </c>
      <c r="C411">
        <v>7</v>
      </c>
      <c r="D411">
        <v>25</v>
      </c>
      <c r="E411" t="s">
        <v>175</v>
      </c>
      <c r="F411" t="s">
        <v>99</v>
      </c>
      <c r="G411" t="s">
        <v>19</v>
      </c>
      <c r="H411" t="s">
        <v>9</v>
      </c>
    </row>
    <row r="412" spans="1:9" x14ac:dyDescent="0.25">
      <c r="A412">
        <v>348860</v>
      </c>
      <c r="B412" t="s">
        <v>93</v>
      </c>
      <c r="C412">
        <v>8</v>
      </c>
      <c r="D412">
        <v>2</v>
      </c>
      <c r="E412" t="s">
        <v>175</v>
      </c>
      <c r="F412" t="s">
        <v>29</v>
      </c>
      <c r="G412" t="s">
        <v>8</v>
      </c>
      <c r="H412" t="s">
        <v>16</v>
      </c>
    </row>
    <row r="413" spans="1:9" x14ac:dyDescent="0.25">
      <c r="A413">
        <v>348963</v>
      </c>
      <c r="B413" t="s">
        <v>93</v>
      </c>
      <c r="C413">
        <v>8</v>
      </c>
      <c r="D413">
        <v>13</v>
      </c>
      <c r="E413" t="s">
        <v>177</v>
      </c>
      <c r="F413" t="s">
        <v>148</v>
      </c>
      <c r="G413" t="s">
        <v>8</v>
      </c>
      <c r="H413" t="s">
        <v>9</v>
      </c>
    </row>
    <row r="414" spans="1:9" x14ac:dyDescent="0.25">
      <c r="A414">
        <v>349029</v>
      </c>
      <c r="B414" t="s">
        <v>93</v>
      </c>
      <c r="C414">
        <v>8</v>
      </c>
      <c r="D414">
        <v>22</v>
      </c>
      <c r="E414" t="s">
        <v>177</v>
      </c>
      <c r="F414" t="s">
        <v>149</v>
      </c>
      <c r="G414" t="s">
        <v>8</v>
      </c>
      <c r="H414" t="s">
        <v>9</v>
      </c>
    </row>
    <row r="415" spans="1:9" x14ac:dyDescent="0.25">
      <c r="A415">
        <v>349138</v>
      </c>
      <c r="B415" t="s">
        <v>93</v>
      </c>
      <c r="C415">
        <v>8</v>
      </c>
      <c r="D415">
        <v>32</v>
      </c>
      <c r="E415" t="s">
        <v>177</v>
      </c>
      <c r="F415" t="s">
        <v>12</v>
      </c>
      <c r="G415" t="s">
        <v>19</v>
      </c>
      <c r="H415" t="s">
        <v>9</v>
      </c>
      <c r="I415">
        <f>VLOOKUP(F415,top50verbs!$A$1:$C$51,3,FALSE)</f>
        <v>468</v>
      </c>
    </row>
    <row r="416" spans="1:9" x14ac:dyDescent="0.25">
      <c r="A416">
        <v>349219</v>
      </c>
      <c r="B416" t="s">
        <v>93</v>
      </c>
      <c r="C416">
        <v>9</v>
      </c>
      <c r="D416">
        <v>6</v>
      </c>
      <c r="E416" t="s">
        <v>175</v>
      </c>
      <c r="F416" t="s">
        <v>97</v>
      </c>
      <c r="G416" t="s">
        <v>61</v>
      </c>
      <c r="H416" t="s">
        <v>9</v>
      </c>
    </row>
    <row r="417" spans="1:9" x14ac:dyDescent="0.25">
      <c r="A417">
        <v>349299</v>
      </c>
      <c r="B417" t="s">
        <v>93</v>
      </c>
      <c r="C417">
        <v>9</v>
      </c>
      <c r="D417">
        <v>15</v>
      </c>
      <c r="E417" t="s">
        <v>175</v>
      </c>
      <c r="F417" t="s">
        <v>100</v>
      </c>
      <c r="G417" t="s">
        <v>31</v>
      </c>
      <c r="H417" t="s">
        <v>9</v>
      </c>
      <c r="I417">
        <f>VLOOKUP(F417,top50verbs!$A$1:$C$51,3,FALSE)</f>
        <v>743</v>
      </c>
    </row>
    <row r="418" spans="1:9" x14ac:dyDescent="0.25">
      <c r="A418">
        <v>349414</v>
      </c>
      <c r="B418" t="s">
        <v>93</v>
      </c>
      <c r="C418">
        <v>10</v>
      </c>
      <c r="D418">
        <v>9</v>
      </c>
      <c r="E418" t="s">
        <v>177</v>
      </c>
      <c r="F418" t="s">
        <v>150</v>
      </c>
      <c r="G418" t="s">
        <v>30</v>
      </c>
      <c r="H418" t="s">
        <v>39</v>
      </c>
    </row>
    <row r="419" spans="1:9" x14ac:dyDescent="0.25">
      <c r="A419">
        <v>349668</v>
      </c>
      <c r="B419" t="s">
        <v>93</v>
      </c>
      <c r="C419">
        <v>11</v>
      </c>
      <c r="D419">
        <v>5</v>
      </c>
      <c r="E419" t="s">
        <v>177</v>
      </c>
      <c r="F419" t="s">
        <v>45</v>
      </c>
      <c r="G419" t="s">
        <v>19</v>
      </c>
      <c r="H419" t="s">
        <v>39</v>
      </c>
    </row>
    <row r="420" spans="1:9" x14ac:dyDescent="0.25">
      <c r="A420">
        <v>350149</v>
      </c>
      <c r="B420" t="s">
        <v>93</v>
      </c>
      <c r="C420">
        <v>12</v>
      </c>
      <c r="D420">
        <v>26</v>
      </c>
      <c r="E420" t="s">
        <v>178</v>
      </c>
      <c r="F420" t="s">
        <v>66</v>
      </c>
      <c r="G420" t="s">
        <v>19</v>
      </c>
      <c r="H420" t="s">
        <v>11</v>
      </c>
    </row>
    <row r="421" spans="1:9" x14ac:dyDescent="0.25">
      <c r="A421">
        <v>350214</v>
      </c>
      <c r="B421" t="s">
        <v>93</v>
      </c>
      <c r="C421">
        <v>13</v>
      </c>
      <c r="D421">
        <v>6</v>
      </c>
      <c r="E421" t="s">
        <v>177</v>
      </c>
      <c r="F421" t="s">
        <v>151</v>
      </c>
      <c r="G421" t="s">
        <v>19</v>
      </c>
      <c r="H421" t="s">
        <v>9</v>
      </c>
    </row>
    <row r="422" spans="1:9" x14ac:dyDescent="0.25">
      <c r="A422">
        <v>350462</v>
      </c>
      <c r="B422" t="s">
        <v>93</v>
      </c>
      <c r="C422">
        <v>14</v>
      </c>
      <c r="D422">
        <v>8</v>
      </c>
      <c r="E422" t="s">
        <v>177</v>
      </c>
      <c r="F422" t="s">
        <v>138</v>
      </c>
      <c r="G422" t="s">
        <v>31</v>
      </c>
      <c r="H422" t="s">
        <v>11</v>
      </c>
    </row>
    <row r="423" spans="1:9" x14ac:dyDescent="0.25">
      <c r="A423">
        <v>350513</v>
      </c>
      <c r="B423" t="s">
        <v>93</v>
      </c>
      <c r="C423">
        <v>14</v>
      </c>
      <c r="D423">
        <v>14</v>
      </c>
      <c r="E423" t="s">
        <v>175</v>
      </c>
      <c r="F423" t="s">
        <v>101</v>
      </c>
      <c r="G423" t="s">
        <v>19</v>
      </c>
      <c r="H423" t="s">
        <v>9</v>
      </c>
    </row>
    <row r="424" spans="1:9" x14ac:dyDescent="0.25">
      <c r="A424">
        <v>351076</v>
      </c>
      <c r="B424" t="s">
        <v>93</v>
      </c>
      <c r="C424">
        <v>16</v>
      </c>
      <c r="D424">
        <v>7</v>
      </c>
      <c r="E424" t="s">
        <v>177</v>
      </c>
      <c r="F424" t="s">
        <v>152</v>
      </c>
      <c r="G424" t="s">
        <v>31</v>
      </c>
      <c r="H424" t="s">
        <v>9</v>
      </c>
    </row>
    <row r="425" spans="1:9" x14ac:dyDescent="0.25">
      <c r="A425">
        <v>351096</v>
      </c>
      <c r="B425" t="s">
        <v>93</v>
      </c>
      <c r="C425">
        <v>16</v>
      </c>
      <c r="D425">
        <v>9</v>
      </c>
      <c r="E425" t="s">
        <v>177</v>
      </c>
      <c r="F425" t="s">
        <v>139</v>
      </c>
      <c r="G425" t="s">
        <v>19</v>
      </c>
      <c r="H425" t="s">
        <v>39</v>
      </c>
    </row>
    <row r="426" spans="1:9" x14ac:dyDescent="0.25">
      <c r="A426">
        <v>351175</v>
      </c>
      <c r="B426" t="s">
        <v>93</v>
      </c>
      <c r="C426">
        <v>16</v>
      </c>
      <c r="D426">
        <v>17</v>
      </c>
      <c r="E426" t="s">
        <v>177</v>
      </c>
      <c r="F426" t="s">
        <v>151</v>
      </c>
      <c r="G426" t="s">
        <v>30</v>
      </c>
      <c r="H426" t="s">
        <v>9</v>
      </c>
    </row>
    <row r="427" spans="1:9" x14ac:dyDescent="0.25">
      <c r="A427">
        <v>351865</v>
      </c>
      <c r="B427" t="s">
        <v>93</v>
      </c>
      <c r="C427">
        <v>19</v>
      </c>
      <c r="D427">
        <v>3</v>
      </c>
      <c r="E427" t="s">
        <v>177</v>
      </c>
      <c r="F427" t="s">
        <v>153</v>
      </c>
      <c r="G427" t="s">
        <v>19</v>
      </c>
      <c r="H427" t="s">
        <v>39</v>
      </c>
    </row>
    <row r="428" spans="1:9" x14ac:dyDescent="0.25">
      <c r="A428">
        <v>351997</v>
      </c>
      <c r="B428" t="s">
        <v>93</v>
      </c>
      <c r="C428">
        <v>19</v>
      </c>
      <c r="D428">
        <v>16</v>
      </c>
      <c r="E428" t="s">
        <v>178</v>
      </c>
      <c r="F428" t="s">
        <v>171</v>
      </c>
      <c r="G428" t="s">
        <v>19</v>
      </c>
      <c r="H428" t="s">
        <v>9</v>
      </c>
      <c r="I428">
        <f>VLOOKUP(F428,top50verbs!$A$1:$C$51,3,FALSE)</f>
        <v>835</v>
      </c>
    </row>
    <row r="429" spans="1:9" x14ac:dyDescent="0.25">
      <c r="A429">
        <v>352354</v>
      </c>
      <c r="B429" t="s">
        <v>93</v>
      </c>
      <c r="C429">
        <v>20</v>
      </c>
      <c r="D429">
        <v>24</v>
      </c>
      <c r="E429" t="s">
        <v>177</v>
      </c>
      <c r="F429" t="s">
        <v>138</v>
      </c>
      <c r="G429" t="s">
        <v>19</v>
      </c>
      <c r="H429" t="s">
        <v>9</v>
      </c>
    </row>
    <row r="430" spans="1:9" x14ac:dyDescent="0.25">
      <c r="A430">
        <v>352562</v>
      </c>
      <c r="B430" t="s">
        <v>93</v>
      </c>
      <c r="C430">
        <v>21</v>
      </c>
      <c r="D430">
        <v>16</v>
      </c>
      <c r="E430" t="s">
        <v>175</v>
      </c>
      <c r="F430" t="s">
        <v>66</v>
      </c>
      <c r="G430" t="s">
        <v>30</v>
      </c>
      <c r="H430" t="s">
        <v>9</v>
      </c>
    </row>
    <row r="431" spans="1:9" x14ac:dyDescent="0.25">
      <c r="A431">
        <v>352687</v>
      </c>
      <c r="B431" t="s">
        <v>93</v>
      </c>
      <c r="C431">
        <v>21</v>
      </c>
      <c r="D431">
        <v>29</v>
      </c>
      <c r="E431" t="s">
        <v>177</v>
      </c>
      <c r="F431" t="s">
        <v>138</v>
      </c>
      <c r="G431" t="s">
        <v>19</v>
      </c>
      <c r="H431" t="s">
        <v>9</v>
      </c>
    </row>
    <row r="432" spans="1:9" x14ac:dyDescent="0.25">
      <c r="A432">
        <v>352757</v>
      </c>
      <c r="B432" t="s">
        <v>93</v>
      </c>
      <c r="C432">
        <v>22</v>
      </c>
      <c r="D432">
        <v>6</v>
      </c>
      <c r="E432" t="s">
        <v>175</v>
      </c>
      <c r="F432" t="s">
        <v>102</v>
      </c>
      <c r="G432" t="s">
        <v>61</v>
      </c>
      <c r="H432" t="s">
        <v>9</v>
      </c>
    </row>
    <row r="433" spans="1:9" x14ac:dyDescent="0.25">
      <c r="A433">
        <v>353184</v>
      </c>
      <c r="B433" t="s">
        <v>93</v>
      </c>
      <c r="C433">
        <v>23</v>
      </c>
      <c r="D433">
        <v>19</v>
      </c>
      <c r="E433" t="s">
        <v>175</v>
      </c>
      <c r="F433" t="s">
        <v>97</v>
      </c>
      <c r="G433" t="s">
        <v>61</v>
      </c>
      <c r="H433" t="s">
        <v>39</v>
      </c>
    </row>
    <row r="434" spans="1:9" x14ac:dyDescent="0.25">
      <c r="A434">
        <v>353251</v>
      </c>
      <c r="B434" t="s">
        <v>93</v>
      </c>
      <c r="C434">
        <v>23</v>
      </c>
      <c r="D434">
        <v>26</v>
      </c>
      <c r="E434" t="s">
        <v>177</v>
      </c>
      <c r="F434" t="s">
        <v>151</v>
      </c>
      <c r="G434" t="s">
        <v>19</v>
      </c>
      <c r="H434" t="s">
        <v>9</v>
      </c>
    </row>
    <row r="435" spans="1:9" x14ac:dyDescent="0.25">
      <c r="A435">
        <v>354669</v>
      </c>
      <c r="B435" t="s">
        <v>93</v>
      </c>
      <c r="C435">
        <v>28</v>
      </c>
      <c r="D435">
        <v>10</v>
      </c>
      <c r="E435" t="s">
        <v>175</v>
      </c>
      <c r="F435" t="s">
        <v>103</v>
      </c>
      <c r="G435" t="s">
        <v>30</v>
      </c>
      <c r="H435" t="s">
        <v>11</v>
      </c>
    </row>
    <row r="436" spans="1:9" x14ac:dyDescent="0.25">
      <c r="A436">
        <v>354758</v>
      </c>
      <c r="B436" t="s">
        <v>93</v>
      </c>
      <c r="C436">
        <v>28</v>
      </c>
      <c r="D436">
        <v>18</v>
      </c>
      <c r="E436" t="s">
        <v>178</v>
      </c>
      <c r="F436" t="s">
        <v>36</v>
      </c>
      <c r="G436" t="s">
        <v>19</v>
      </c>
      <c r="H436" t="s">
        <v>9</v>
      </c>
      <c r="I436">
        <f>VLOOKUP(F436,top50verbs!$A$1:$C$51,3,FALSE)</f>
        <v>445</v>
      </c>
    </row>
    <row r="437" spans="1:9" x14ac:dyDescent="0.25">
      <c r="A437">
        <v>355934</v>
      </c>
      <c r="B437" t="s">
        <v>104</v>
      </c>
      <c r="C437">
        <v>1</v>
      </c>
      <c r="D437">
        <v>7</v>
      </c>
      <c r="E437" t="s">
        <v>175</v>
      </c>
      <c r="F437" t="s">
        <v>7</v>
      </c>
      <c r="G437" t="s">
        <v>14</v>
      </c>
      <c r="H437" t="s">
        <v>9</v>
      </c>
      <c r="I437">
        <f>VLOOKUP(F437,top50verbs!$A$1:$C$51,3,FALSE)</f>
        <v>1554</v>
      </c>
    </row>
    <row r="438" spans="1:9" x14ac:dyDescent="0.25">
      <c r="A438">
        <v>363195</v>
      </c>
      <c r="B438" t="s">
        <v>105</v>
      </c>
      <c r="C438">
        <v>11</v>
      </c>
      <c r="D438">
        <v>9</v>
      </c>
      <c r="E438" t="s">
        <v>175</v>
      </c>
      <c r="F438" t="s">
        <v>7</v>
      </c>
      <c r="G438" t="s">
        <v>61</v>
      </c>
      <c r="H438" t="s">
        <v>39</v>
      </c>
      <c r="I438">
        <f>VLOOKUP(F438,top50verbs!$A$1:$C$51,3,FALSE)</f>
        <v>1554</v>
      </c>
    </row>
    <row r="439" spans="1:9" x14ac:dyDescent="0.25">
      <c r="A439">
        <v>364271</v>
      </c>
      <c r="B439" t="s">
        <v>154</v>
      </c>
      <c r="C439">
        <v>2</v>
      </c>
      <c r="D439">
        <v>15</v>
      </c>
      <c r="E439" t="s">
        <v>178</v>
      </c>
      <c r="F439" t="s">
        <v>172</v>
      </c>
      <c r="G439" t="s">
        <v>8</v>
      </c>
      <c r="H439" t="s">
        <v>9</v>
      </c>
    </row>
    <row r="440" spans="1:9" x14ac:dyDescent="0.25">
      <c r="A440">
        <v>364515</v>
      </c>
      <c r="B440" t="s">
        <v>154</v>
      </c>
      <c r="C440">
        <v>3</v>
      </c>
      <c r="D440">
        <v>9</v>
      </c>
      <c r="E440" t="s">
        <v>177</v>
      </c>
      <c r="F440" t="s">
        <v>155</v>
      </c>
      <c r="G440" t="s">
        <v>8</v>
      </c>
      <c r="H440" t="s">
        <v>9</v>
      </c>
    </row>
    <row r="441" spans="1:9" x14ac:dyDescent="0.25">
      <c r="A441">
        <v>364529</v>
      </c>
      <c r="B441" t="s">
        <v>154</v>
      </c>
      <c r="C441">
        <v>3</v>
      </c>
      <c r="D441">
        <v>11</v>
      </c>
      <c r="E441" t="s">
        <v>177</v>
      </c>
      <c r="F441" t="s">
        <v>22</v>
      </c>
      <c r="G441" t="s">
        <v>8</v>
      </c>
      <c r="H441" t="s">
        <v>39</v>
      </c>
      <c r="I441">
        <f>VLOOKUP(F441,top50verbs!$A$1:$C$51,3,FALSE)</f>
        <v>297</v>
      </c>
    </row>
    <row r="442" spans="1:9" x14ac:dyDescent="0.25">
      <c r="A442">
        <v>364748</v>
      </c>
      <c r="B442" t="s">
        <v>154</v>
      </c>
      <c r="C442">
        <v>3</v>
      </c>
      <c r="D442">
        <v>40</v>
      </c>
      <c r="E442" t="s">
        <v>177</v>
      </c>
      <c r="F442" t="s">
        <v>156</v>
      </c>
      <c r="G442" t="s">
        <v>19</v>
      </c>
      <c r="H442" t="s">
        <v>9</v>
      </c>
    </row>
    <row r="443" spans="1:9" x14ac:dyDescent="0.25">
      <c r="A443">
        <v>381892</v>
      </c>
      <c r="B443" t="s">
        <v>157</v>
      </c>
      <c r="C443">
        <v>8</v>
      </c>
      <c r="D443">
        <v>21</v>
      </c>
      <c r="E443" t="s">
        <v>177</v>
      </c>
      <c r="F443" t="s">
        <v>38</v>
      </c>
      <c r="G443" t="s">
        <v>31</v>
      </c>
      <c r="H443" t="s">
        <v>39</v>
      </c>
    </row>
    <row r="444" spans="1:9" x14ac:dyDescent="0.25">
      <c r="A444">
        <v>388028</v>
      </c>
      <c r="B444" t="s">
        <v>106</v>
      </c>
      <c r="C444">
        <v>9</v>
      </c>
      <c r="D444">
        <v>12</v>
      </c>
      <c r="E444" t="s">
        <v>177</v>
      </c>
      <c r="F444" t="s">
        <v>158</v>
      </c>
      <c r="G444" t="s">
        <v>31</v>
      </c>
      <c r="H444" t="s">
        <v>11</v>
      </c>
    </row>
    <row r="445" spans="1:9" x14ac:dyDescent="0.25">
      <c r="A445">
        <v>388202</v>
      </c>
      <c r="B445" t="s">
        <v>106</v>
      </c>
      <c r="C445">
        <v>9</v>
      </c>
      <c r="D445">
        <v>19</v>
      </c>
      <c r="E445" t="s">
        <v>175</v>
      </c>
      <c r="F445" t="s">
        <v>10</v>
      </c>
      <c r="G445" t="s">
        <v>31</v>
      </c>
      <c r="H445" t="s">
        <v>11</v>
      </c>
    </row>
    <row r="446" spans="1:9" x14ac:dyDescent="0.25">
      <c r="A446">
        <v>409313</v>
      </c>
      <c r="B446" t="s">
        <v>107</v>
      </c>
      <c r="C446">
        <v>6</v>
      </c>
      <c r="D446">
        <v>16</v>
      </c>
      <c r="E446" t="s">
        <v>177</v>
      </c>
      <c r="F446" t="s">
        <v>12</v>
      </c>
      <c r="G446" t="s">
        <v>19</v>
      </c>
      <c r="H446" t="s">
        <v>9</v>
      </c>
      <c r="I446">
        <f>VLOOKUP(F446,top50verbs!$A$1:$C$51,3,FALSE)</f>
        <v>468</v>
      </c>
    </row>
    <row r="447" spans="1:9" x14ac:dyDescent="0.25">
      <c r="A447">
        <v>409491</v>
      </c>
      <c r="B447" t="s">
        <v>107</v>
      </c>
      <c r="C447">
        <v>6</v>
      </c>
      <c r="D447">
        <v>23</v>
      </c>
      <c r="E447" t="s">
        <v>177</v>
      </c>
      <c r="F447" t="s">
        <v>75</v>
      </c>
      <c r="G447" t="s">
        <v>31</v>
      </c>
      <c r="H447" t="s">
        <v>9</v>
      </c>
      <c r="I447">
        <f>VLOOKUP(F447,top50verbs!$A$1:$C$51,3,FALSE)</f>
        <v>2017</v>
      </c>
    </row>
    <row r="448" spans="1:9" x14ac:dyDescent="0.25">
      <c r="A448">
        <v>409596</v>
      </c>
      <c r="B448" t="s">
        <v>107</v>
      </c>
      <c r="C448">
        <v>6</v>
      </c>
      <c r="D448">
        <v>27</v>
      </c>
      <c r="E448" t="s">
        <v>175</v>
      </c>
      <c r="F448" t="s">
        <v>46</v>
      </c>
      <c r="G448" t="s">
        <v>19</v>
      </c>
      <c r="H448" t="s">
        <v>11</v>
      </c>
    </row>
    <row r="449" spans="1:9" x14ac:dyDescent="0.25">
      <c r="A449">
        <v>409709</v>
      </c>
      <c r="B449" t="s">
        <v>107</v>
      </c>
      <c r="C449">
        <v>6</v>
      </c>
      <c r="D449">
        <v>31</v>
      </c>
      <c r="E449" t="s">
        <v>175</v>
      </c>
      <c r="F449" t="s">
        <v>7</v>
      </c>
      <c r="G449" t="s">
        <v>31</v>
      </c>
      <c r="H449" t="s">
        <v>9</v>
      </c>
      <c r="I449">
        <f>VLOOKUP(F449,top50verbs!$A$1:$C$51,3,FALSE)</f>
        <v>1554</v>
      </c>
    </row>
    <row r="450" spans="1:9" x14ac:dyDescent="0.25">
      <c r="A450">
        <v>410387</v>
      </c>
      <c r="B450" t="s">
        <v>107</v>
      </c>
      <c r="C450">
        <v>7</v>
      </c>
      <c r="D450">
        <v>14</v>
      </c>
      <c r="E450" t="s">
        <v>175</v>
      </c>
      <c r="F450" t="s">
        <v>13</v>
      </c>
      <c r="G450" t="s">
        <v>19</v>
      </c>
      <c r="H450" t="s">
        <v>9</v>
      </c>
      <c r="I450">
        <f>VLOOKUP(F450,top50verbs!$A$1:$C$51,3,FALSE)</f>
        <v>1038</v>
      </c>
    </row>
    <row r="451" spans="1:9" x14ac:dyDescent="0.25">
      <c r="A451">
        <v>412482</v>
      </c>
      <c r="B451" t="s">
        <v>107</v>
      </c>
      <c r="C451">
        <v>11</v>
      </c>
      <c r="D451">
        <v>17</v>
      </c>
      <c r="E451" t="s">
        <v>175</v>
      </c>
      <c r="F451" t="s">
        <v>7</v>
      </c>
      <c r="G451" t="s">
        <v>8</v>
      </c>
      <c r="H451" t="s">
        <v>9</v>
      </c>
      <c r="I451">
        <f>VLOOKUP(F451,top50verbs!$A$1:$C$51,3,FALSE)</f>
        <v>1554</v>
      </c>
    </row>
    <row r="452" spans="1:9" x14ac:dyDescent="0.25">
      <c r="A452">
        <v>413468</v>
      </c>
      <c r="B452" t="s">
        <v>107</v>
      </c>
      <c r="C452">
        <v>13</v>
      </c>
      <c r="D452">
        <v>22</v>
      </c>
      <c r="E452" t="s">
        <v>178</v>
      </c>
      <c r="F452" t="s">
        <v>173</v>
      </c>
      <c r="G452" t="s">
        <v>59</v>
      </c>
      <c r="H452" t="s">
        <v>9</v>
      </c>
      <c r="I452">
        <f>VLOOKUP(F452,top50verbs!$A$1:$C$51,3,FALSE)</f>
        <v>231</v>
      </c>
    </row>
    <row r="453" spans="1:9" x14ac:dyDescent="0.25">
      <c r="A453">
        <v>414604</v>
      </c>
      <c r="B453" t="s">
        <v>107</v>
      </c>
      <c r="C453">
        <v>17</v>
      </c>
      <c r="D453">
        <v>3</v>
      </c>
      <c r="E453" t="s">
        <v>175</v>
      </c>
      <c r="F453" t="s">
        <v>7</v>
      </c>
      <c r="G453" t="s">
        <v>8</v>
      </c>
      <c r="H453" t="s">
        <v>9</v>
      </c>
      <c r="I453">
        <f>VLOOKUP(F453,top50verbs!$A$1:$C$51,3,FALSE)</f>
        <v>1554</v>
      </c>
    </row>
    <row r="454" spans="1:9" x14ac:dyDescent="0.25">
      <c r="A454">
        <v>414655</v>
      </c>
      <c r="B454" t="s">
        <v>107</v>
      </c>
      <c r="C454">
        <v>17</v>
      </c>
      <c r="D454">
        <v>6</v>
      </c>
      <c r="E454" t="s">
        <v>175</v>
      </c>
      <c r="F454" t="s">
        <v>108</v>
      </c>
      <c r="G454" t="s">
        <v>14</v>
      </c>
      <c r="H454" t="s">
        <v>9</v>
      </c>
    </row>
    <row r="455" spans="1:9" x14ac:dyDescent="0.25">
      <c r="A455">
        <v>416705</v>
      </c>
      <c r="B455" t="s">
        <v>107</v>
      </c>
      <c r="C455">
        <v>20</v>
      </c>
      <c r="D455">
        <v>32</v>
      </c>
      <c r="E455" t="s">
        <v>175</v>
      </c>
      <c r="F455" t="s">
        <v>7</v>
      </c>
      <c r="G455" t="s">
        <v>14</v>
      </c>
      <c r="H455" t="s">
        <v>9</v>
      </c>
      <c r="I455">
        <f>VLOOKUP(F455,top50verbs!$A$1:$C$51,3,FALSE)</f>
        <v>1554</v>
      </c>
    </row>
    <row r="456" spans="1:9" x14ac:dyDescent="0.25">
      <c r="A456">
        <v>416921</v>
      </c>
      <c r="B456" t="s">
        <v>107</v>
      </c>
      <c r="C456">
        <v>21</v>
      </c>
      <c r="D456">
        <v>6</v>
      </c>
      <c r="E456" t="s">
        <v>175</v>
      </c>
      <c r="F456" t="s">
        <v>7</v>
      </c>
      <c r="G456" t="s">
        <v>14</v>
      </c>
      <c r="H456" t="s">
        <v>9</v>
      </c>
      <c r="I456">
        <f>VLOOKUP(F456,top50verbs!$A$1:$C$51,3,FALSE)</f>
        <v>1554</v>
      </c>
    </row>
    <row r="457" spans="1:9" x14ac:dyDescent="0.25">
      <c r="A457">
        <v>417076</v>
      </c>
      <c r="B457" t="s">
        <v>107</v>
      </c>
      <c r="C457">
        <v>21</v>
      </c>
      <c r="D457">
        <v>12</v>
      </c>
      <c r="E457" t="s">
        <v>175</v>
      </c>
      <c r="F457" t="s">
        <v>7</v>
      </c>
      <c r="G457" t="s">
        <v>8</v>
      </c>
      <c r="H457" t="s">
        <v>9</v>
      </c>
      <c r="I457">
        <f>VLOOKUP(F457,top50verbs!$A$1:$C$51,3,FALSE)</f>
        <v>1554</v>
      </c>
    </row>
    <row r="458" spans="1:9" x14ac:dyDescent="0.25">
      <c r="A458">
        <v>417088</v>
      </c>
      <c r="B458" t="s">
        <v>107</v>
      </c>
      <c r="C458">
        <v>21</v>
      </c>
      <c r="D458">
        <v>13</v>
      </c>
      <c r="E458" t="s">
        <v>175</v>
      </c>
      <c r="F458" t="s">
        <v>7</v>
      </c>
      <c r="G458" t="s">
        <v>14</v>
      </c>
      <c r="H458" t="s">
        <v>9</v>
      </c>
      <c r="I458">
        <f>VLOOKUP(F458,top50verbs!$A$1:$C$51,3,FALSE)</f>
        <v>1554</v>
      </c>
    </row>
    <row r="459" spans="1:9" x14ac:dyDescent="0.25">
      <c r="A459">
        <v>417327</v>
      </c>
      <c r="B459" t="s">
        <v>107</v>
      </c>
      <c r="C459">
        <v>22</v>
      </c>
      <c r="D459">
        <v>3</v>
      </c>
      <c r="E459" t="s">
        <v>175</v>
      </c>
      <c r="F459" t="s">
        <v>7</v>
      </c>
      <c r="G459" t="s">
        <v>8</v>
      </c>
      <c r="H459" t="s">
        <v>9</v>
      </c>
      <c r="I459">
        <f>VLOOKUP(F459,top50verbs!$A$1:$C$51,3,FALSE)</f>
        <v>1554</v>
      </c>
    </row>
    <row r="460" spans="1:9" x14ac:dyDescent="0.25">
      <c r="A460">
        <v>420272</v>
      </c>
      <c r="B460" t="s">
        <v>107</v>
      </c>
      <c r="C460">
        <v>27</v>
      </c>
      <c r="D460">
        <v>6</v>
      </c>
      <c r="E460" t="s">
        <v>178</v>
      </c>
      <c r="F460" t="s">
        <v>113</v>
      </c>
      <c r="G460" t="s">
        <v>8</v>
      </c>
      <c r="H460" t="s">
        <v>11</v>
      </c>
    </row>
    <row r="461" spans="1:9" x14ac:dyDescent="0.25">
      <c r="A461">
        <v>420351</v>
      </c>
      <c r="B461" t="s">
        <v>107</v>
      </c>
      <c r="C461">
        <v>28</v>
      </c>
      <c r="D461">
        <v>2</v>
      </c>
      <c r="E461" t="s">
        <v>175</v>
      </c>
      <c r="F461" t="s">
        <v>7</v>
      </c>
      <c r="G461" t="s">
        <v>14</v>
      </c>
      <c r="H461" t="s">
        <v>9</v>
      </c>
      <c r="I461">
        <f>VLOOKUP(F461,top50verbs!$A$1:$C$51,3,FALSE)</f>
        <v>1554</v>
      </c>
    </row>
    <row r="462" spans="1:9" x14ac:dyDescent="0.25">
      <c r="A462">
        <v>424465</v>
      </c>
      <c r="B462" t="s">
        <v>107</v>
      </c>
      <c r="C462">
        <v>34</v>
      </c>
      <c r="D462">
        <v>2</v>
      </c>
      <c r="E462" t="s">
        <v>175</v>
      </c>
      <c r="F462" t="s">
        <v>7</v>
      </c>
      <c r="G462" t="s">
        <v>14</v>
      </c>
      <c r="H462" t="s">
        <v>9</v>
      </c>
      <c r="I462">
        <f>VLOOKUP(F462,top50verbs!$A$1:$C$51,3,FALSE)</f>
        <v>1554</v>
      </c>
    </row>
  </sheetData>
  <sortState ref="A2:I462">
    <sortCondition ref="A2:A4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topLeftCell="A37" workbookViewId="0">
      <selection activeCell="F6" sqref="F6"/>
    </sheetView>
  </sheetViews>
  <sheetFormatPr defaultRowHeight="15" x14ac:dyDescent="0.25"/>
  <sheetData>
    <row r="1" spans="1:3" x14ac:dyDescent="0.25">
      <c r="A1" t="s">
        <v>183</v>
      </c>
      <c r="B1" t="s">
        <v>184</v>
      </c>
      <c r="C1" t="s">
        <v>185</v>
      </c>
    </row>
    <row r="2" spans="1:3" x14ac:dyDescent="0.25">
      <c r="A2" t="str">
        <f t="shared" ref="A2:A33" si="0">MID($B2,4,LEN($B2)-4)</f>
        <v>&lt;BD[</v>
      </c>
      <c r="B2" t="s">
        <v>186</v>
      </c>
      <c r="C2">
        <v>316</v>
      </c>
    </row>
    <row r="3" spans="1:3" x14ac:dyDescent="0.25">
      <c r="A3" t="str">
        <f t="shared" si="0"/>
        <v>&lt;BR[</v>
      </c>
      <c r="B3" t="s">
        <v>187</v>
      </c>
      <c r="C3">
        <v>548</v>
      </c>
    </row>
    <row r="4" spans="1:3" x14ac:dyDescent="0.25">
      <c r="A4" t="str">
        <f t="shared" si="0"/>
        <v>&lt;FH[</v>
      </c>
      <c r="B4" t="s">
        <v>188</v>
      </c>
      <c r="C4">
        <v>2629</v>
      </c>
    </row>
    <row r="5" spans="1:3" x14ac:dyDescent="0.25">
      <c r="A5" t="str">
        <f t="shared" si="0"/>
        <v>&lt;LH[</v>
      </c>
      <c r="B5" t="s">
        <v>189</v>
      </c>
      <c r="C5">
        <v>890</v>
      </c>
    </row>
    <row r="6" spans="1:3" x14ac:dyDescent="0.25">
      <c r="A6" t="str">
        <f t="shared" si="0"/>
        <v>&lt;MD[</v>
      </c>
      <c r="B6" t="s">
        <v>190</v>
      </c>
      <c r="C6">
        <v>521</v>
      </c>
    </row>
    <row r="7" spans="1:3" x14ac:dyDescent="0.25">
      <c r="A7" t="str">
        <f t="shared" si="0"/>
        <v>&lt;NH[</v>
      </c>
      <c r="B7" t="s">
        <v>191</v>
      </c>
      <c r="C7">
        <v>346</v>
      </c>
    </row>
    <row r="8" spans="1:3" x14ac:dyDescent="0.25">
      <c r="A8" t="str">
        <f t="shared" si="0"/>
        <v>&gt;JB[</v>
      </c>
      <c r="B8" t="s">
        <v>192</v>
      </c>
      <c r="C8">
        <v>283</v>
      </c>
    </row>
    <row r="9" spans="1:3" x14ac:dyDescent="0.25">
      <c r="A9" t="str">
        <f t="shared" si="0"/>
        <v>&gt;KL[</v>
      </c>
      <c r="B9" t="s">
        <v>193</v>
      </c>
      <c r="C9">
        <v>817</v>
      </c>
    </row>
    <row r="10" spans="1:3" x14ac:dyDescent="0.25">
      <c r="A10" t="str">
        <f t="shared" si="0"/>
        <v>&gt;MR[</v>
      </c>
      <c r="B10" t="s">
        <v>194</v>
      </c>
      <c r="C10">
        <v>5378</v>
      </c>
    </row>
    <row r="11" spans="1:3" x14ac:dyDescent="0.25">
      <c r="A11" t="str">
        <f t="shared" si="0"/>
        <v>BNH[</v>
      </c>
      <c r="B11" t="s">
        <v>195</v>
      </c>
      <c r="C11">
        <v>398</v>
      </c>
    </row>
    <row r="12" spans="1:3" x14ac:dyDescent="0.25">
      <c r="A12" t="str">
        <f t="shared" si="0"/>
        <v>BRK[</v>
      </c>
      <c r="B12" t="s">
        <v>196</v>
      </c>
      <c r="C12">
        <v>331</v>
      </c>
    </row>
    <row r="13" spans="1:3" x14ac:dyDescent="0.25">
      <c r="A13" t="str">
        <f t="shared" si="0"/>
        <v>BW&gt;[</v>
      </c>
      <c r="B13" t="s">
        <v>197</v>
      </c>
      <c r="C13">
        <v>2570</v>
      </c>
    </row>
    <row r="14" spans="1:3" x14ac:dyDescent="0.25">
      <c r="A14" t="str">
        <f t="shared" si="0"/>
        <v>CLX[</v>
      </c>
      <c r="B14" t="s">
        <v>198</v>
      </c>
      <c r="C14">
        <v>861</v>
      </c>
    </row>
    <row r="15" spans="1:3" x14ac:dyDescent="0.25">
      <c r="A15" t="str">
        <f t="shared" si="0"/>
        <v>CM&lt;[</v>
      </c>
      <c r="B15" t="s">
        <v>199</v>
      </c>
      <c r="C15">
        <v>1168</v>
      </c>
    </row>
    <row r="16" spans="1:3" x14ac:dyDescent="0.25">
      <c r="A16" t="str">
        <f t="shared" si="0"/>
        <v>CMR[</v>
      </c>
      <c r="B16" t="s">
        <v>200</v>
      </c>
      <c r="C16">
        <v>468</v>
      </c>
    </row>
    <row r="17" spans="1:3" x14ac:dyDescent="0.25">
      <c r="A17" t="str">
        <f t="shared" si="0"/>
        <v>CWB[</v>
      </c>
      <c r="B17" t="s">
        <v>201</v>
      </c>
      <c r="C17">
        <v>1038</v>
      </c>
    </row>
    <row r="18" spans="1:3" x14ac:dyDescent="0.25">
      <c r="A18" t="str">
        <f t="shared" si="0"/>
        <v>DBR[</v>
      </c>
      <c r="B18" t="s">
        <v>202</v>
      </c>
      <c r="C18">
        <v>1138</v>
      </c>
    </row>
    <row r="19" spans="1:3" x14ac:dyDescent="0.25">
      <c r="A19" t="str">
        <f t="shared" si="0"/>
        <v>FJM[</v>
      </c>
      <c r="B19" t="s">
        <v>203</v>
      </c>
      <c r="C19">
        <v>609</v>
      </c>
    </row>
    <row r="20" spans="1:3" x14ac:dyDescent="0.25">
      <c r="A20" t="str">
        <f t="shared" si="0"/>
        <v>HJH[</v>
      </c>
      <c r="B20" t="s">
        <v>204</v>
      </c>
      <c r="C20">
        <v>3561</v>
      </c>
    </row>
    <row r="21" spans="1:3" x14ac:dyDescent="0.25">
      <c r="A21" t="str">
        <f t="shared" si="0"/>
        <v>HLK[</v>
      </c>
      <c r="B21" t="s">
        <v>205</v>
      </c>
      <c r="C21">
        <v>1554</v>
      </c>
    </row>
    <row r="22" spans="1:3" x14ac:dyDescent="0.25">
      <c r="A22" t="str">
        <f t="shared" si="0"/>
        <v>JCB[</v>
      </c>
      <c r="B22" t="s">
        <v>206</v>
      </c>
      <c r="C22">
        <v>1082</v>
      </c>
    </row>
    <row r="23" spans="1:3" x14ac:dyDescent="0.25">
      <c r="A23" t="str">
        <f t="shared" si="0"/>
        <v>JD&lt;[</v>
      </c>
      <c r="B23" t="s">
        <v>207</v>
      </c>
      <c r="C23">
        <v>991</v>
      </c>
    </row>
    <row r="24" spans="1:3" x14ac:dyDescent="0.25">
      <c r="A24" t="str">
        <f t="shared" si="0"/>
        <v>JLD[</v>
      </c>
      <c r="B24" t="s">
        <v>208</v>
      </c>
      <c r="C24">
        <v>492</v>
      </c>
    </row>
    <row r="25" spans="1:3" x14ac:dyDescent="0.25">
      <c r="A25" t="str">
        <f t="shared" si="0"/>
        <v>JR&gt;[</v>
      </c>
      <c r="B25" t="s">
        <v>209</v>
      </c>
      <c r="C25">
        <v>332</v>
      </c>
    </row>
    <row r="26" spans="1:3" x14ac:dyDescent="0.25">
      <c r="A26" t="str">
        <f t="shared" si="0"/>
        <v>JRC[</v>
      </c>
      <c r="B26" t="s">
        <v>210</v>
      </c>
      <c r="C26">
        <v>231</v>
      </c>
    </row>
    <row r="27" spans="1:3" x14ac:dyDescent="0.25">
      <c r="A27" t="str">
        <f t="shared" si="0"/>
        <v>JRD[</v>
      </c>
      <c r="B27" t="s">
        <v>211</v>
      </c>
      <c r="C27">
        <v>377</v>
      </c>
    </row>
    <row r="28" spans="1:3" x14ac:dyDescent="0.25">
      <c r="A28" t="str">
        <f t="shared" si="0"/>
        <v>JY&gt;[</v>
      </c>
      <c r="B28" t="s">
        <v>212</v>
      </c>
      <c r="C28">
        <v>1069</v>
      </c>
    </row>
    <row r="29" spans="1:3" x14ac:dyDescent="0.25">
      <c r="A29" t="str">
        <f t="shared" si="0"/>
        <v>KRT[</v>
      </c>
      <c r="B29" t="s">
        <v>213</v>
      </c>
      <c r="C29">
        <v>288</v>
      </c>
    </row>
    <row r="30" spans="1:3" x14ac:dyDescent="0.25">
      <c r="A30" t="str">
        <f t="shared" si="0"/>
        <v>KTB[</v>
      </c>
      <c r="B30" t="s">
        <v>214</v>
      </c>
      <c r="C30">
        <v>231</v>
      </c>
    </row>
    <row r="31" spans="1:3" x14ac:dyDescent="0.25">
      <c r="A31" t="str">
        <f t="shared" si="0"/>
        <v>LQX[</v>
      </c>
      <c r="B31" t="s">
        <v>215</v>
      </c>
      <c r="C31">
        <v>965</v>
      </c>
    </row>
    <row r="32" spans="1:3" x14ac:dyDescent="0.25">
      <c r="A32" t="str">
        <f t="shared" si="0"/>
        <v>ML&gt;[</v>
      </c>
      <c r="B32" t="s">
        <v>216</v>
      </c>
      <c r="C32">
        <v>294</v>
      </c>
    </row>
    <row r="33" spans="1:3" x14ac:dyDescent="0.25">
      <c r="A33" t="str">
        <f t="shared" si="0"/>
        <v>MLK[</v>
      </c>
      <c r="B33" t="s">
        <v>217</v>
      </c>
      <c r="C33">
        <v>347</v>
      </c>
    </row>
    <row r="34" spans="1:3" x14ac:dyDescent="0.25">
      <c r="A34" t="str">
        <f t="shared" ref="A34:A51" si="1">MID($B34,4,LEN($B34)-4)</f>
        <v>MWT[</v>
      </c>
      <c r="B34" t="s">
        <v>218</v>
      </c>
      <c r="C34">
        <v>835</v>
      </c>
    </row>
    <row r="35" spans="1:3" x14ac:dyDescent="0.25">
      <c r="A35" t="str">
        <f t="shared" si="1"/>
        <v>MY&gt;[</v>
      </c>
      <c r="B35" t="s">
        <v>219</v>
      </c>
      <c r="C35">
        <v>453</v>
      </c>
    </row>
    <row r="36" spans="1:3" x14ac:dyDescent="0.25">
      <c r="A36" t="str">
        <f t="shared" si="1"/>
        <v>NF&gt;[</v>
      </c>
      <c r="B36" t="s">
        <v>220</v>
      </c>
      <c r="C36">
        <v>656</v>
      </c>
    </row>
    <row r="37" spans="1:3" x14ac:dyDescent="0.25">
      <c r="A37" t="str">
        <f t="shared" si="1"/>
        <v>NGD[</v>
      </c>
      <c r="B37" t="s">
        <v>221</v>
      </c>
      <c r="C37">
        <v>371</v>
      </c>
    </row>
    <row r="38" spans="1:3" x14ac:dyDescent="0.25">
      <c r="A38" t="str">
        <f t="shared" si="1"/>
        <v>NKH[</v>
      </c>
      <c r="B38" t="s">
        <v>222</v>
      </c>
      <c r="C38">
        <v>500</v>
      </c>
    </row>
    <row r="39" spans="1:3" x14ac:dyDescent="0.25">
      <c r="A39" t="str">
        <f t="shared" si="1"/>
        <v>NPL[</v>
      </c>
      <c r="B39" t="s">
        <v>223</v>
      </c>
      <c r="C39">
        <v>445</v>
      </c>
    </row>
    <row r="40" spans="1:3" x14ac:dyDescent="0.25">
      <c r="A40" t="str">
        <f t="shared" si="1"/>
        <v>NTN[</v>
      </c>
      <c r="B40" t="s">
        <v>224</v>
      </c>
      <c r="C40">
        <v>2017</v>
      </c>
    </row>
    <row r="41" spans="1:3" x14ac:dyDescent="0.25">
      <c r="A41" t="str">
        <f t="shared" si="1"/>
        <v>PQD[</v>
      </c>
      <c r="B41" t="s">
        <v>225</v>
      </c>
      <c r="C41">
        <v>303</v>
      </c>
    </row>
    <row r="42" spans="1:3" x14ac:dyDescent="0.25">
      <c r="A42" t="str">
        <f t="shared" si="1"/>
        <v>QR&gt;[</v>
      </c>
      <c r="B42" t="s">
        <v>226</v>
      </c>
      <c r="C42">
        <v>743</v>
      </c>
    </row>
    <row r="43" spans="1:3" x14ac:dyDescent="0.25">
      <c r="A43" t="str">
        <f t="shared" si="1"/>
        <v>QRB[</v>
      </c>
      <c r="B43" t="s">
        <v>227</v>
      </c>
      <c r="C43">
        <v>290</v>
      </c>
    </row>
    <row r="44" spans="1:3" x14ac:dyDescent="0.25">
      <c r="A44" t="str">
        <f t="shared" si="1"/>
        <v>QWM[</v>
      </c>
      <c r="B44" t="s">
        <v>228</v>
      </c>
      <c r="C44">
        <v>664</v>
      </c>
    </row>
    <row r="45" spans="1:3" x14ac:dyDescent="0.25">
      <c r="A45" t="str">
        <f t="shared" si="1"/>
        <v>R&gt;H[</v>
      </c>
      <c r="B45" t="s">
        <v>229</v>
      </c>
      <c r="C45">
        <v>1298</v>
      </c>
    </row>
    <row r="46" spans="1:3" x14ac:dyDescent="0.25">
      <c r="A46" t="str">
        <f t="shared" si="1"/>
        <v>SWR[</v>
      </c>
      <c r="B46" t="s">
        <v>230</v>
      </c>
      <c r="C46">
        <v>297</v>
      </c>
    </row>
    <row r="47" spans="1:3" x14ac:dyDescent="0.25">
      <c r="A47" t="str">
        <f t="shared" si="1"/>
        <v>XJH[</v>
      </c>
      <c r="B47" t="s">
        <v>231</v>
      </c>
      <c r="C47">
        <v>289</v>
      </c>
    </row>
    <row r="48" spans="1:3" x14ac:dyDescent="0.25">
      <c r="A48" t="str">
        <f t="shared" si="1"/>
        <v>XV&gt;[</v>
      </c>
      <c r="B48" t="s">
        <v>232</v>
      </c>
      <c r="C48">
        <v>237</v>
      </c>
    </row>
    <row r="49" spans="1:3" x14ac:dyDescent="0.25">
      <c r="A49" t="str">
        <f t="shared" si="1"/>
        <v>XZQ[</v>
      </c>
      <c r="B49" t="s">
        <v>233</v>
      </c>
      <c r="C49">
        <v>290</v>
      </c>
    </row>
    <row r="50" spans="1:3" x14ac:dyDescent="0.25">
      <c r="A50" t="str">
        <f t="shared" si="1"/>
        <v>YWH[</v>
      </c>
      <c r="B50" t="s">
        <v>234</v>
      </c>
      <c r="C50">
        <v>494</v>
      </c>
    </row>
    <row r="51" spans="1:3" x14ac:dyDescent="0.25">
      <c r="A51" t="str">
        <f t="shared" si="1"/>
        <v>ZKR[</v>
      </c>
      <c r="B51" t="s">
        <v>235</v>
      </c>
      <c r="C51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DRK_cmpl_verbs</vt:lpstr>
      <vt:lpstr>Obj verbs</vt:lpstr>
      <vt:lpstr>Subjverbs</vt:lpstr>
      <vt:lpstr>Blad5</vt:lpstr>
      <vt:lpstr>Blad7</vt:lpstr>
      <vt:lpstr>DRK_cmpl_verbs2</vt:lpstr>
      <vt:lpstr>top50verbs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Pel</dc:creator>
  <cp:lastModifiedBy>Saturnus</cp:lastModifiedBy>
  <dcterms:created xsi:type="dcterms:W3CDTF">2018-10-29T10:36:59Z</dcterms:created>
  <dcterms:modified xsi:type="dcterms:W3CDTF">2018-10-29T14:32:06Z</dcterms:modified>
</cp:coreProperties>
</file>