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PaperData\"/>
    </mc:Choice>
  </mc:AlternateContent>
  <xr:revisionPtr revIDLastSave="0" documentId="13_ncr:1_{6D2A965B-9BE2-428B-930C-E6A747F9A0D1}" xr6:coauthVersionLast="47" xr6:coauthVersionMax="47" xr10:uidLastSave="{00000000-0000-0000-0000-000000000000}"/>
  <bookViews>
    <workbookView xWindow="31080" yWindow="0" windowWidth="10164" windowHeight="13680" xr2:uid="{43333B6C-EA64-4EA1-8570-FE8111BA8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</calcChain>
</file>

<file path=xl/sharedStrings.xml><?xml version="1.0" encoding="utf-8"?>
<sst xmlns="http://schemas.openxmlformats.org/spreadsheetml/2006/main" count="152" uniqueCount="94">
  <si>
    <t>April Rd.</t>
  </si>
  <si>
    <t>BF</t>
  </si>
  <si>
    <t>RD</t>
  </si>
  <si>
    <t>OB</t>
  </si>
  <si>
    <t>PWE</t>
  </si>
  <si>
    <t>AL</t>
  </si>
  <si>
    <t>This is Ruprecht and Schofield (1989). Paper says "clearfelling" so -100 rather than +100</t>
  </si>
  <si>
    <t>Watershed #</t>
  </si>
  <si>
    <t>Watershed name</t>
  </si>
  <si>
    <t>Area(km2)</t>
  </si>
  <si>
    <t>Pa(mm)</t>
  </si>
  <si>
    <t>Forest type</t>
  </si>
  <si>
    <t>Hydrological regime</t>
  </si>
  <si>
    <t>DeltaF_perc</t>
  </si>
  <si>
    <t>DeltaQf_perc</t>
  </si>
  <si>
    <t>Precipitation data type</t>
  </si>
  <si>
    <t>Assessment technique</t>
  </si>
  <si>
    <t>Source of info</t>
  </si>
  <si>
    <t>E0</t>
  </si>
  <si>
    <t>Latitude</t>
  </si>
  <si>
    <t>Longitude</t>
  </si>
  <si>
    <t>Length of study (years)</t>
  </si>
  <si>
    <t>From</t>
  </si>
  <si>
    <t>To</t>
  </si>
  <si>
    <t>Location Details</t>
  </si>
  <si>
    <t>Completed 1, Incomplete 0</t>
  </si>
  <si>
    <t>Possible duplicate</t>
  </si>
  <si>
    <t>Notes</t>
  </si>
  <si>
    <t>March Rd.</t>
  </si>
  <si>
    <t>Bari et al., 1996</t>
  </si>
  <si>
    <t>GM</t>
  </si>
  <si>
    <t>Ruprecht et al 1989 says "clearfelling", so the change in forestry should be -100 not +100. Bari et al. also says "cleared".</t>
  </si>
  <si>
    <t>Catchment 1</t>
  </si>
  <si>
    <t>Paper as quoted</t>
  </si>
  <si>
    <t>Paper used (if different)</t>
  </si>
  <si>
    <t>Treatment</t>
  </si>
  <si>
    <t>Area cleared %</t>
  </si>
  <si>
    <t>Before period</t>
  </si>
  <si>
    <t>Logging</t>
  </si>
  <si>
    <t>After period</t>
  </si>
  <si>
    <t>Original forest</t>
  </si>
  <si>
    <t>Ruprecht and Schofield 1991</t>
  </si>
  <si>
    <t>Ruprecht and Schofield, 1991</t>
  </si>
  <si>
    <t>Borg et al 1987;</t>
  </si>
  <si>
    <t>Comments</t>
  </si>
  <si>
    <t>Karri and Jarah mixed</t>
  </si>
  <si>
    <t>clear cut except for 10% buffer zone</t>
  </si>
  <si>
    <t>Y</t>
  </si>
  <si>
    <t>Replanted</t>
  </si>
  <si>
    <t>yes</t>
  </si>
  <si>
    <t>control catchment is April Rd South</t>
  </si>
  <si>
    <t>April Rd North</t>
  </si>
  <si>
    <t>Catchment 2</t>
  </si>
  <si>
    <t>March Rd</t>
  </si>
  <si>
    <t>clear cut</t>
  </si>
  <si>
    <t>Continuous area cleared?</t>
  </si>
  <si>
    <t>Bari et al. 1996</t>
  </si>
  <si>
    <t>Bari et al. 1996 only provides a summary, original data is in Borg et al</t>
  </si>
  <si>
    <t>Ruprecht and Schofield 1991 does not mention April Rd. Ruprecht and Schofield 1989 mentions it in a summary</t>
  </si>
  <si>
    <t>DATA</t>
  </si>
  <si>
    <t>Year</t>
  </si>
  <si>
    <t>April Rd South P</t>
  </si>
  <si>
    <t>April Rd South Q</t>
  </si>
  <si>
    <t>April Rd North P</t>
  </si>
  <si>
    <t>April Rd North Q</t>
  </si>
  <si>
    <t>March Rd P</t>
  </si>
  <si>
    <t>March Rd Q</t>
  </si>
  <si>
    <t>Yerraminnup S.</t>
  </si>
  <si>
    <t>Zhou et al., 2015</t>
  </si>
  <si>
    <t>Correct name is Yerraminnup S..There is no Yerrami S in Zhou et al. This is originally from Ruprecht and Schofield (1989), but they are citing a WA water resources report, Dates confirmed in the original. Also, this is clearing, so should be -60% delta_F_perc</t>
  </si>
  <si>
    <t>Lewin South</t>
  </si>
  <si>
    <t>Borg et al. 1987</t>
  </si>
  <si>
    <t>Catchment 3</t>
  </si>
  <si>
    <t>Yerraminup South</t>
  </si>
  <si>
    <t>Zhou et al. 2015</t>
  </si>
  <si>
    <t>Borg et al. 1987;</t>
  </si>
  <si>
    <t>heavy selection logging</t>
  </si>
  <si>
    <t>Jarrah</t>
  </si>
  <si>
    <t>N</t>
  </si>
  <si>
    <t>Natural regeneration</t>
  </si>
  <si>
    <t>control catchment is Yerraminup North</t>
  </si>
  <si>
    <t>Catchment 4</t>
  </si>
  <si>
    <t>Borg et al., 1987</t>
  </si>
  <si>
    <t>Jarrah and Karri along stream</t>
  </si>
  <si>
    <t>control catchment is Lewin North</t>
  </si>
  <si>
    <t>not mentioned in Zhang et al. 2017</t>
  </si>
  <si>
    <t>Yerraminnup North P</t>
  </si>
  <si>
    <t>Yerraminnup North Q</t>
  </si>
  <si>
    <t>Yerraminnup South P</t>
  </si>
  <si>
    <t>Yerraminnup South Q</t>
  </si>
  <si>
    <t>Lewin North P</t>
  </si>
  <si>
    <t>Lewin North Q</t>
  </si>
  <si>
    <t>Lewin South P</t>
  </si>
  <si>
    <t>Lewin South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</si>
</sst>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CBE9-79AC-4A93-B882-7DDEEA4276E9}">
  <dimension ref="A1:U76"/>
  <sheetViews>
    <sheetView tabSelected="1" topLeftCell="A49" zoomScaleNormal="100" workbookViewId="0">
      <selection activeCell="B77" sqref="B77"/>
    </sheetView>
  </sheetViews>
  <sheetFormatPr defaultRowHeight="14.25" x14ac:dyDescent="0.45"/>
  <sheetData>
    <row r="1" spans="1:21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45">
      <c r="A2">
        <v>67</v>
      </c>
      <c r="B2" t="s">
        <v>0</v>
      </c>
      <c r="C2">
        <v>2.48</v>
      </c>
      <c r="D2">
        <v>1070</v>
      </c>
      <c r="E2" t="s">
        <v>1</v>
      </c>
      <c r="F2" t="s">
        <v>2</v>
      </c>
      <c r="G2">
        <v>-100</v>
      </c>
      <c r="H2">
        <v>167.7</v>
      </c>
      <c r="I2" t="s">
        <v>3</v>
      </c>
      <c r="J2" t="s">
        <v>4</v>
      </c>
      <c r="K2" t="s">
        <v>42</v>
      </c>
      <c r="L2">
        <v>1967</v>
      </c>
      <c r="M2">
        <v>-33.32047</v>
      </c>
      <c r="N2">
        <v>115.78824299999999</v>
      </c>
      <c r="O2">
        <v>3</v>
      </c>
      <c r="P2">
        <v>1982</v>
      </c>
      <c r="Q2">
        <v>1986</v>
      </c>
      <c r="R2" t="s">
        <v>5</v>
      </c>
      <c r="S2">
        <v>1</v>
      </c>
      <c r="U2" t="s">
        <v>6</v>
      </c>
    </row>
    <row r="3" spans="1:21" x14ac:dyDescent="0.45">
      <c r="A3">
        <v>210</v>
      </c>
      <c r="B3" t="s">
        <v>28</v>
      </c>
      <c r="C3">
        <v>2.48</v>
      </c>
      <c r="D3">
        <v>1070</v>
      </c>
      <c r="E3" t="s">
        <v>1</v>
      </c>
      <c r="F3" t="s">
        <v>2</v>
      </c>
      <c r="G3">
        <v>-100</v>
      </c>
      <c r="H3">
        <v>147.6</v>
      </c>
      <c r="I3" t="s">
        <v>3</v>
      </c>
      <c r="J3" t="s">
        <v>4</v>
      </c>
      <c r="K3" t="s">
        <v>29</v>
      </c>
      <c r="L3">
        <v>1540</v>
      </c>
      <c r="M3">
        <v>-34.485300000000002</v>
      </c>
      <c r="N3">
        <v>116.32878700000001</v>
      </c>
      <c r="O3">
        <v>9</v>
      </c>
      <c r="P3">
        <v>1982</v>
      </c>
      <c r="Q3">
        <v>1991</v>
      </c>
      <c r="R3" t="s">
        <v>30</v>
      </c>
      <c r="S3">
        <v>1</v>
      </c>
      <c r="U3" t="s">
        <v>31</v>
      </c>
    </row>
    <row r="4" spans="1:21" x14ac:dyDescent="0.45">
      <c r="A4">
        <v>312</v>
      </c>
      <c r="B4" t="s">
        <v>67</v>
      </c>
      <c r="C4">
        <v>2.7</v>
      </c>
      <c r="D4">
        <v>850</v>
      </c>
      <c r="E4" t="s">
        <v>1</v>
      </c>
      <c r="F4" t="s">
        <v>2</v>
      </c>
      <c r="G4">
        <v>-60</v>
      </c>
      <c r="H4">
        <v>83.3</v>
      </c>
      <c r="I4" t="s">
        <v>3</v>
      </c>
      <c r="J4" t="s">
        <v>4</v>
      </c>
      <c r="K4" t="s">
        <v>68</v>
      </c>
      <c r="L4">
        <v>1254</v>
      </c>
      <c r="M4">
        <v>-37.76</v>
      </c>
      <c r="N4">
        <v>145.85</v>
      </c>
      <c r="O4">
        <v>4</v>
      </c>
      <c r="P4">
        <v>1982</v>
      </c>
      <c r="Q4">
        <v>1986</v>
      </c>
      <c r="R4" t="s">
        <v>5</v>
      </c>
      <c r="S4">
        <v>1</v>
      </c>
      <c r="U4" t="s">
        <v>69</v>
      </c>
    </row>
    <row r="5" spans="1:21" x14ac:dyDescent="0.45">
      <c r="B5" t="s">
        <v>70</v>
      </c>
      <c r="C5">
        <v>0.9</v>
      </c>
      <c r="D5">
        <v>1089</v>
      </c>
      <c r="E5" t="s">
        <v>1</v>
      </c>
      <c r="F5" t="s">
        <v>2</v>
      </c>
      <c r="I5" t="s">
        <v>3</v>
      </c>
      <c r="J5" t="s">
        <v>4</v>
      </c>
      <c r="K5" t="s">
        <v>71</v>
      </c>
      <c r="L5">
        <v>1210</v>
      </c>
      <c r="M5">
        <f>-34-13/60-6/3600</f>
        <v>-34.218333333333334</v>
      </c>
      <c r="N5">
        <f>115+51/60+30/3600</f>
        <v>115.85833333333333</v>
      </c>
      <c r="O5">
        <v>4</v>
      </c>
      <c r="P5">
        <v>1982</v>
      </c>
      <c r="Q5">
        <v>1986</v>
      </c>
      <c r="R5" t="s">
        <v>5</v>
      </c>
    </row>
    <row r="7" spans="1:21" x14ac:dyDescent="0.45">
      <c r="A7" s="1" t="s">
        <v>32</v>
      </c>
      <c r="B7" t="s">
        <v>51</v>
      </c>
    </row>
    <row r="8" spans="1:21" x14ac:dyDescent="0.45">
      <c r="A8" t="s">
        <v>33</v>
      </c>
      <c r="B8" t="s">
        <v>41</v>
      </c>
    </row>
    <row r="9" spans="1:21" x14ac:dyDescent="0.45">
      <c r="A9" t="s">
        <v>34</v>
      </c>
      <c r="B9" t="s">
        <v>43</v>
      </c>
    </row>
    <row r="10" spans="1:21" x14ac:dyDescent="0.45">
      <c r="A10" t="s">
        <v>35</v>
      </c>
      <c r="B10" t="s">
        <v>46</v>
      </c>
    </row>
    <row r="11" spans="1:21" x14ac:dyDescent="0.45">
      <c r="A11" t="s">
        <v>36</v>
      </c>
      <c r="B11" s="2">
        <v>0.9</v>
      </c>
    </row>
    <row r="12" spans="1:21" x14ac:dyDescent="0.45">
      <c r="A12" t="s">
        <v>55</v>
      </c>
      <c r="B12" t="s">
        <v>47</v>
      </c>
    </row>
    <row r="13" spans="1:21" x14ac:dyDescent="0.45">
      <c r="A13" t="s">
        <v>37</v>
      </c>
      <c r="B13">
        <v>1976</v>
      </c>
      <c r="C13">
        <v>1981</v>
      </c>
    </row>
    <row r="14" spans="1:21" x14ac:dyDescent="0.45">
      <c r="A14" t="s">
        <v>38</v>
      </c>
      <c r="B14">
        <v>1982</v>
      </c>
    </row>
    <row r="15" spans="1:21" x14ac:dyDescent="0.45">
      <c r="A15" t="s">
        <v>39</v>
      </c>
      <c r="B15">
        <v>1983</v>
      </c>
      <c r="C15">
        <v>1986</v>
      </c>
    </row>
    <row r="16" spans="1:21" x14ac:dyDescent="0.45">
      <c r="A16" t="s">
        <v>40</v>
      </c>
      <c r="B16" t="s">
        <v>45</v>
      </c>
    </row>
    <row r="17" spans="1:3" x14ac:dyDescent="0.45">
      <c r="A17" t="s">
        <v>48</v>
      </c>
      <c r="B17" t="s">
        <v>49</v>
      </c>
      <c r="C17">
        <v>1983</v>
      </c>
    </row>
    <row r="18" spans="1:3" x14ac:dyDescent="0.45">
      <c r="A18" t="s">
        <v>44</v>
      </c>
      <c r="B18" t="s">
        <v>58</v>
      </c>
    </row>
    <row r="19" spans="1:3" x14ac:dyDescent="0.45">
      <c r="B19" t="s">
        <v>50</v>
      </c>
    </row>
    <row r="21" spans="1:3" x14ac:dyDescent="0.45">
      <c r="A21" s="1" t="s">
        <v>52</v>
      </c>
      <c r="B21" t="s">
        <v>53</v>
      </c>
    </row>
    <row r="22" spans="1:3" x14ac:dyDescent="0.45">
      <c r="A22" t="s">
        <v>33</v>
      </c>
      <c r="B22" t="s">
        <v>56</v>
      </c>
    </row>
    <row r="23" spans="1:3" x14ac:dyDescent="0.45">
      <c r="A23" t="s">
        <v>34</v>
      </c>
      <c r="B23" t="s">
        <v>43</v>
      </c>
    </row>
    <row r="24" spans="1:3" x14ac:dyDescent="0.45">
      <c r="A24" t="s">
        <v>35</v>
      </c>
      <c r="B24" t="s">
        <v>54</v>
      </c>
    </row>
    <row r="25" spans="1:3" x14ac:dyDescent="0.45">
      <c r="A25" t="s">
        <v>36</v>
      </c>
      <c r="B25" s="2">
        <v>1</v>
      </c>
    </row>
    <row r="26" spans="1:3" x14ac:dyDescent="0.45">
      <c r="A26" t="s">
        <v>55</v>
      </c>
      <c r="B26" t="s">
        <v>47</v>
      </c>
    </row>
    <row r="27" spans="1:3" x14ac:dyDescent="0.45">
      <c r="A27" t="s">
        <v>37</v>
      </c>
      <c r="B27">
        <v>1976</v>
      </c>
      <c r="C27">
        <v>1981</v>
      </c>
    </row>
    <row r="28" spans="1:3" x14ac:dyDescent="0.45">
      <c r="A28" t="s">
        <v>38</v>
      </c>
      <c r="B28">
        <v>1982</v>
      </c>
    </row>
    <row r="29" spans="1:3" x14ac:dyDescent="0.45">
      <c r="A29" t="s">
        <v>39</v>
      </c>
      <c r="B29">
        <v>1983</v>
      </c>
      <c r="C29">
        <v>1986</v>
      </c>
    </row>
    <row r="30" spans="1:3" x14ac:dyDescent="0.45">
      <c r="A30" t="s">
        <v>40</v>
      </c>
      <c r="B30" t="s">
        <v>45</v>
      </c>
    </row>
    <row r="31" spans="1:3" x14ac:dyDescent="0.45">
      <c r="A31" t="s">
        <v>48</v>
      </c>
      <c r="B31" t="s">
        <v>49</v>
      </c>
      <c r="C31">
        <v>1983</v>
      </c>
    </row>
    <row r="32" spans="1:3" x14ac:dyDescent="0.45">
      <c r="A32" t="s">
        <v>44</v>
      </c>
      <c r="B32" t="s">
        <v>57</v>
      </c>
    </row>
    <row r="33" spans="1:3" x14ac:dyDescent="0.45">
      <c r="B33" t="s">
        <v>50</v>
      </c>
    </row>
    <row r="35" spans="1:3" x14ac:dyDescent="0.45">
      <c r="A35" s="1" t="s">
        <v>72</v>
      </c>
      <c r="B35" t="s">
        <v>73</v>
      </c>
    </row>
    <row r="36" spans="1:3" x14ac:dyDescent="0.45">
      <c r="A36" t="s">
        <v>33</v>
      </c>
      <c r="B36" t="s">
        <v>74</v>
      </c>
    </row>
    <row r="37" spans="1:3" x14ac:dyDescent="0.45">
      <c r="A37" t="s">
        <v>34</v>
      </c>
      <c r="B37" t="s">
        <v>75</v>
      </c>
    </row>
    <row r="38" spans="1:3" x14ac:dyDescent="0.45">
      <c r="A38" t="s">
        <v>35</v>
      </c>
      <c r="B38" t="s">
        <v>76</v>
      </c>
    </row>
    <row r="39" spans="1:3" x14ac:dyDescent="0.45">
      <c r="A39" t="s">
        <v>36</v>
      </c>
      <c r="B39" s="2">
        <v>0.9</v>
      </c>
    </row>
    <row r="40" spans="1:3" x14ac:dyDescent="0.45">
      <c r="A40" t="s">
        <v>55</v>
      </c>
      <c r="B40" t="s">
        <v>47</v>
      </c>
    </row>
    <row r="41" spans="1:3" x14ac:dyDescent="0.45">
      <c r="A41" t="s">
        <v>37</v>
      </c>
      <c r="B41">
        <v>1976</v>
      </c>
      <c r="C41">
        <v>1981</v>
      </c>
    </row>
    <row r="42" spans="1:3" x14ac:dyDescent="0.45">
      <c r="A42" t="s">
        <v>38</v>
      </c>
      <c r="B42">
        <v>1982</v>
      </c>
    </row>
    <row r="43" spans="1:3" x14ac:dyDescent="0.45">
      <c r="A43" t="s">
        <v>39</v>
      </c>
      <c r="B43">
        <v>1983</v>
      </c>
      <c r="C43">
        <v>1986</v>
      </c>
    </row>
    <row r="44" spans="1:3" x14ac:dyDescent="0.45">
      <c r="A44" t="s">
        <v>40</v>
      </c>
      <c r="B44" t="s">
        <v>77</v>
      </c>
    </row>
    <row r="45" spans="1:3" x14ac:dyDescent="0.45">
      <c r="A45" t="s">
        <v>48</v>
      </c>
      <c r="B45" t="s">
        <v>78</v>
      </c>
    </row>
    <row r="46" spans="1:3" x14ac:dyDescent="0.45">
      <c r="A46" t="s">
        <v>44</v>
      </c>
      <c r="B46" t="s">
        <v>79</v>
      </c>
    </row>
    <row r="47" spans="1:3" x14ac:dyDescent="0.45">
      <c r="B47" t="s">
        <v>80</v>
      </c>
    </row>
    <row r="49" spans="1:15" x14ac:dyDescent="0.45">
      <c r="A49" s="1" t="s">
        <v>81</v>
      </c>
      <c r="B49" t="s">
        <v>70</v>
      </c>
    </row>
    <row r="50" spans="1:15" x14ac:dyDescent="0.45">
      <c r="A50" t="s">
        <v>33</v>
      </c>
      <c r="B50" t="s">
        <v>85</v>
      </c>
    </row>
    <row r="51" spans="1:15" x14ac:dyDescent="0.45">
      <c r="A51" t="s">
        <v>34</v>
      </c>
      <c r="B51" t="s">
        <v>82</v>
      </c>
    </row>
    <row r="52" spans="1:15" x14ac:dyDescent="0.45">
      <c r="A52" t="s">
        <v>35</v>
      </c>
      <c r="B52" t="s">
        <v>76</v>
      </c>
    </row>
    <row r="53" spans="1:15" x14ac:dyDescent="0.45">
      <c r="A53" t="s">
        <v>36</v>
      </c>
      <c r="B53" s="2">
        <v>0.89</v>
      </c>
    </row>
    <row r="54" spans="1:15" x14ac:dyDescent="0.45">
      <c r="A54" t="s">
        <v>55</v>
      </c>
      <c r="B54" t="s">
        <v>47</v>
      </c>
    </row>
    <row r="55" spans="1:15" x14ac:dyDescent="0.45">
      <c r="A55" t="s">
        <v>37</v>
      </c>
      <c r="B55">
        <v>1976</v>
      </c>
      <c r="C55">
        <v>1981</v>
      </c>
    </row>
    <row r="56" spans="1:15" x14ac:dyDescent="0.45">
      <c r="A56" t="s">
        <v>38</v>
      </c>
      <c r="B56">
        <v>1982</v>
      </c>
    </row>
    <row r="57" spans="1:15" x14ac:dyDescent="0.45">
      <c r="A57" t="s">
        <v>39</v>
      </c>
      <c r="B57">
        <v>1983</v>
      </c>
      <c r="C57">
        <v>1986</v>
      </c>
    </row>
    <row r="58" spans="1:15" x14ac:dyDescent="0.45">
      <c r="A58" t="s">
        <v>40</v>
      </c>
      <c r="B58" t="s">
        <v>83</v>
      </c>
    </row>
    <row r="59" spans="1:15" x14ac:dyDescent="0.45">
      <c r="A59" t="s">
        <v>48</v>
      </c>
      <c r="B59" t="s">
        <v>78</v>
      </c>
    </row>
    <row r="60" spans="1:15" x14ac:dyDescent="0.45">
      <c r="A60" t="s">
        <v>44</v>
      </c>
      <c r="B60" t="s">
        <v>79</v>
      </c>
    </row>
    <row r="61" spans="1:15" x14ac:dyDescent="0.45">
      <c r="B61" t="s">
        <v>84</v>
      </c>
    </row>
    <row r="63" spans="1:15" x14ac:dyDescent="0.45">
      <c r="A63" s="1" t="s">
        <v>59</v>
      </c>
    </row>
    <row r="64" spans="1:15" x14ac:dyDescent="0.45">
      <c r="A64" t="s">
        <v>60</v>
      </c>
      <c r="B64" t="s">
        <v>61</v>
      </c>
      <c r="C64" t="s">
        <v>62</v>
      </c>
      <c r="D64" t="s">
        <v>63</v>
      </c>
      <c r="E64" t="s">
        <v>64</v>
      </c>
      <c r="F64" t="s">
        <v>65</v>
      </c>
      <c r="G64" t="s">
        <v>66</v>
      </c>
      <c r="H64" t="s">
        <v>86</v>
      </c>
      <c r="I64" t="s">
        <v>87</v>
      </c>
      <c r="J64" t="s">
        <v>88</v>
      </c>
      <c r="K64" t="s">
        <v>89</v>
      </c>
      <c r="L64" t="s">
        <v>90</v>
      </c>
      <c r="M64" t="s">
        <v>91</v>
      </c>
      <c r="N64" t="s">
        <v>92</v>
      </c>
      <c r="O64" t="s">
        <v>93</v>
      </c>
    </row>
    <row r="65" spans="1:15" x14ac:dyDescent="0.45">
      <c r="A65">
        <v>1975</v>
      </c>
      <c r="H65">
        <v>703</v>
      </c>
      <c r="I65">
        <v>21</v>
      </c>
      <c r="J65">
        <v>699</v>
      </c>
      <c r="K65">
        <v>20</v>
      </c>
    </row>
    <row r="66" spans="1:15" x14ac:dyDescent="0.45">
      <c r="A66">
        <v>1976</v>
      </c>
      <c r="B66">
        <v>1040</v>
      </c>
      <c r="C66">
        <v>59</v>
      </c>
      <c r="D66">
        <v>1010</v>
      </c>
      <c r="E66">
        <v>36</v>
      </c>
      <c r="F66">
        <v>988</v>
      </c>
      <c r="G66">
        <v>37</v>
      </c>
      <c r="H66">
        <v>780</v>
      </c>
      <c r="I66">
        <v>2.4</v>
      </c>
      <c r="J66">
        <v>786</v>
      </c>
      <c r="K66">
        <v>4.7</v>
      </c>
      <c r="L66">
        <v>1130</v>
      </c>
      <c r="M66">
        <v>108</v>
      </c>
      <c r="N66">
        <v>1131</v>
      </c>
      <c r="O66">
        <v>81</v>
      </c>
    </row>
    <row r="67" spans="1:15" x14ac:dyDescent="0.45">
      <c r="A67">
        <v>1977</v>
      </c>
      <c r="B67">
        <v>997</v>
      </c>
      <c r="C67">
        <v>92</v>
      </c>
      <c r="D67">
        <v>994</v>
      </c>
      <c r="E67">
        <v>66</v>
      </c>
      <c r="F67">
        <v>974</v>
      </c>
      <c r="G67">
        <v>98</v>
      </c>
      <c r="H67">
        <v>707</v>
      </c>
      <c r="I67">
        <v>2.5</v>
      </c>
      <c r="J67">
        <v>701</v>
      </c>
      <c r="K67">
        <v>1.9</v>
      </c>
      <c r="L67">
        <v>1069</v>
      </c>
      <c r="M67">
        <v>144</v>
      </c>
      <c r="N67">
        <v>1046</v>
      </c>
      <c r="O67">
        <v>110</v>
      </c>
    </row>
    <row r="68" spans="1:15" x14ac:dyDescent="0.45">
      <c r="A68">
        <v>1978</v>
      </c>
      <c r="B68">
        <v>1117</v>
      </c>
      <c r="C68">
        <v>192</v>
      </c>
      <c r="D68">
        <v>1094</v>
      </c>
      <c r="E68">
        <v>142</v>
      </c>
      <c r="F68">
        <v>1055</v>
      </c>
      <c r="G68">
        <v>172</v>
      </c>
      <c r="H68">
        <v>883</v>
      </c>
      <c r="I68">
        <v>59</v>
      </c>
      <c r="J68">
        <v>851</v>
      </c>
      <c r="K68">
        <v>53</v>
      </c>
      <c r="L68">
        <v>1125</v>
      </c>
      <c r="M68">
        <v>227</v>
      </c>
      <c r="N68">
        <v>1137</v>
      </c>
      <c r="O68">
        <v>193</v>
      </c>
    </row>
    <row r="69" spans="1:15" x14ac:dyDescent="0.45">
      <c r="A69">
        <v>1979</v>
      </c>
      <c r="B69">
        <v>935</v>
      </c>
      <c r="C69">
        <v>68</v>
      </c>
      <c r="D69">
        <v>932</v>
      </c>
      <c r="E69">
        <v>41</v>
      </c>
      <c r="F69">
        <v>932</v>
      </c>
      <c r="G69">
        <v>64</v>
      </c>
      <c r="H69">
        <v>690</v>
      </c>
      <c r="I69">
        <v>1.6</v>
      </c>
      <c r="J69">
        <v>666</v>
      </c>
      <c r="K69">
        <v>0.7</v>
      </c>
      <c r="L69">
        <v>1077</v>
      </c>
      <c r="M69">
        <v>135</v>
      </c>
      <c r="N69">
        <v>1069</v>
      </c>
      <c r="O69">
        <v>105</v>
      </c>
    </row>
    <row r="70" spans="1:15" x14ac:dyDescent="0.45">
      <c r="A70">
        <v>1980</v>
      </c>
      <c r="B70">
        <v>982</v>
      </c>
      <c r="C70">
        <v>98</v>
      </c>
      <c r="D70">
        <v>992</v>
      </c>
      <c r="E70">
        <v>60</v>
      </c>
      <c r="F70">
        <v>929</v>
      </c>
      <c r="G70">
        <v>68</v>
      </c>
      <c r="H70">
        <v>768</v>
      </c>
      <c r="I70">
        <v>9.5</v>
      </c>
      <c r="J70">
        <v>729</v>
      </c>
      <c r="K70">
        <v>5.0999999999999996</v>
      </c>
      <c r="L70">
        <v>1165</v>
      </c>
      <c r="M70">
        <v>208</v>
      </c>
      <c r="N70">
        <v>1148</v>
      </c>
      <c r="O70">
        <v>183</v>
      </c>
    </row>
    <row r="71" spans="1:15" x14ac:dyDescent="0.45">
      <c r="A71">
        <v>1981</v>
      </c>
      <c r="B71">
        <v>1178</v>
      </c>
      <c r="C71">
        <v>217</v>
      </c>
      <c r="D71">
        <v>1158</v>
      </c>
      <c r="E71">
        <v>141</v>
      </c>
      <c r="F71">
        <v>1121</v>
      </c>
      <c r="G71">
        <v>169</v>
      </c>
      <c r="H71">
        <v>851</v>
      </c>
      <c r="I71">
        <v>45</v>
      </c>
      <c r="J71">
        <v>829</v>
      </c>
      <c r="K71">
        <v>42</v>
      </c>
      <c r="L71">
        <v>1181</v>
      </c>
      <c r="M71">
        <v>232</v>
      </c>
      <c r="N71">
        <v>1166</v>
      </c>
      <c r="O71">
        <v>201</v>
      </c>
    </row>
    <row r="72" spans="1:15" x14ac:dyDescent="0.45">
      <c r="A72">
        <v>1982</v>
      </c>
      <c r="B72">
        <v>826</v>
      </c>
      <c r="C72">
        <v>29</v>
      </c>
      <c r="D72">
        <v>827</v>
      </c>
      <c r="E72">
        <v>41</v>
      </c>
      <c r="F72">
        <v>807</v>
      </c>
      <c r="G72">
        <v>61</v>
      </c>
      <c r="H72">
        <v>628</v>
      </c>
      <c r="I72">
        <v>0.1</v>
      </c>
      <c r="J72">
        <v>607</v>
      </c>
      <c r="K72">
        <v>0.5</v>
      </c>
      <c r="L72">
        <v>941</v>
      </c>
      <c r="M72">
        <v>175</v>
      </c>
      <c r="N72">
        <v>936</v>
      </c>
      <c r="O72">
        <v>177</v>
      </c>
    </row>
    <row r="73" spans="1:15" x14ac:dyDescent="0.45">
      <c r="A73">
        <v>1983</v>
      </c>
      <c r="B73">
        <v>940</v>
      </c>
      <c r="C73">
        <v>73</v>
      </c>
      <c r="D73">
        <v>898</v>
      </c>
      <c r="E73">
        <v>165</v>
      </c>
      <c r="F73">
        <v>922</v>
      </c>
      <c r="G73">
        <v>320</v>
      </c>
      <c r="H73">
        <v>831</v>
      </c>
      <c r="I73">
        <v>69</v>
      </c>
      <c r="J73">
        <v>816</v>
      </c>
      <c r="K73">
        <v>90</v>
      </c>
      <c r="L73">
        <v>1137</v>
      </c>
      <c r="M73">
        <v>203</v>
      </c>
      <c r="N73">
        <v>1131</v>
      </c>
      <c r="O73">
        <v>275</v>
      </c>
    </row>
    <row r="74" spans="1:15" x14ac:dyDescent="0.45">
      <c r="A74">
        <v>1984</v>
      </c>
      <c r="B74">
        <v>1146</v>
      </c>
      <c r="C74">
        <v>186</v>
      </c>
      <c r="D74">
        <v>1129</v>
      </c>
      <c r="E74">
        <v>291</v>
      </c>
      <c r="F74">
        <v>1114</v>
      </c>
      <c r="G74">
        <v>290</v>
      </c>
      <c r="H74">
        <v>800</v>
      </c>
      <c r="I74">
        <v>21</v>
      </c>
      <c r="J74">
        <v>802</v>
      </c>
      <c r="K74">
        <v>55</v>
      </c>
      <c r="L74">
        <v>1184</v>
      </c>
      <c r="M74">
        <v>171</v>
      </c>
      <c r="N74">
        <v>1198</v>
      </c>
      <c r="O74">
        <v>315</v>
      </c>
    </row>
    <row r="75" spans="1:15" x14ac:dyDescent="0.45">
      <c r="A75">
        <v>1985</v>
      </c>
      <c r="B75">
        <v>951</v>
      </c>
      <c r="C75">
        <v>62</v>
      </c>
      <c r="D75">
        <v>914</v>
      </c>
      <c r="E75">
        <v>114</v>
      </c>
      <c r="F75">
        <v>927</v>
      </c>
      <c r="G75">
        <v>149</v>
      </c>
      <c r="H75">
        <v>722</v>
      </c>
      <c r="I75">
        <v>7.6</v>
      </c>
      <c r="J75">
        <v>716</v>
      </c>
      <c r="K75">
        <v>16</v>
      </c>
      <c r="L75">
        <v>1007</v>
      </c>
      <c r="M75">
        <v>96</v>
      </c>
      <c r="N75">
        <v>1015</v>
      </c>
      <c r="O75">
        <v>177</v>
      </c>
    </row>
    <row r="76" spans="1:15" x14ac:dyDescent="0.45">
      <c r="A76">
        <v>1986</v>
      </c>
      <c r="B76">
        <v>850</v>
      </c>
      <c r="C76">
        <v>26</v>
      </c>
      <c r="D76">
        <v>848</v>
      </c>
      <c r="E76">
        <v>67</v>
      </c>
      <c r="F76">
        <v>821</v>
      </c>
      <c r="G76">
        <v>98</v>
      </c>
      <c r="H76">
        <v>618</v>
      </c>
      <c r="I76">
        <v>0</v>
      </c>
      <c r="J76">
        <v>576</v>
      </c>
      <c r="K76">
        <v>0</v>
      </c>
      <c r="L76">
        <v>965</v>
      </c>
      <c r="M76">
        <v>89</v>
      </c>
      <c r="N76">
        <v>1006</v>
      </c>
      <c r="O76">
        <v>169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2023-01-09T05:32:15Z</dcterms:created>
  <dcterms:modified xsi:type="dcterms:W3CDTF">2023-01-11T08:45:57Z</dcterms:modified>
</cp:coreProperties>
</file>