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 \ \Тексты\Учёба\SkyPro\Аналитик данных\7. Аттестация в центр карьеры\Проекты\"/>
    </mc:Choice>
  </mc:AlternateContent>
  <xr:revisionPtr revIDLastSave="0" documentId="13_ncr:1_{3EFEAA1C-DEB4-4CA6-90CA-C6B82141537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Результат запроса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<sst xmlns="http://schemas.openxmlformats.org/spreadsheetml/2006/main" count="22" uniqueCount="22">
  <si>
    <t>name_partner</t>
  </si>
  <si>
    <t>sum1</t>
  </si>
  <si>
    <t>sum2</t>
  </si>
  <si>
    <t>sum3</t>
  </si>
  <si>
    <t>sum4</t>
  </si>
  <si>
    <t>sum5</t>
  </si>
  <si>
    <t>sum6</t>
  </si>
  <si>
    <t>ratio2</t>
  </si>
  <si>
    <t>ratio3</t>
  </si>
  <si>
    <t>ratio4</t>
  </si>
  <si>
    <t>ratio5</t>
  </si>
  <si>
    <t>ratio6</t>
  </si>
  <si>
    <t>Мегафон</t>
  </si>
  <si>
    <t>МТС</t>
  </si>
  <si>
    <t>Билайн</t>
  </si>
  <si>
    <t>Хоум Кредит</t>
  </si>
  <si>
    <t>Альфа Банк</t>
  </si>
  <si>
    <t>Органическая покупка</t>
  </si>
  <si>
    <t>Тинькофф</t>
  </si>
  <si>
    <t>Теле2</t>
  </si>
  <si>
    <t>ВТБ</t>
  </si>
  <si>
    <t>Запрос: https://metabase.sky.pro/question/68521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</si>
</sst>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0" fontId="2" fillId="0" borderId="0" xfId="2"/>
  </cellXfs>
  <cellStyles count="3">
    <cellStyle name="Гиперссылка" xfId="2" builtinId="8"/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Винтажные доходимости партнёров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'Результат запроса'!$A$2</c:f>
              <c:strCache>
                <c:ptCount val="1"/>
                <c:pt idx="0">
                  <c:v>Мегафон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'Результат запроса'!$H$1:$L$1</c:f>
              <c:strCache>
                <c:ptCount val="5"/>
                <c:pt idx="0">
                  <c:v>ratio2</c:v>
                </c:pt>
                <c:pt idx="1">
                  <c:v>ratio3</c:v>
                </c:pt>
                <c:pt idx="2">
                  <c:v>ratio4</c:v>
                </c:pt>
                <c:pt idx="3">
                  <c:v>ratio5</c:v>
                </c:pt>
                <c:pt idx="4">
                  <c:v>ratio6</c:v>
                </c:pt>
              </c:strCache>
            </c:strRef>
          </c:cat>
          <c:val>
            <c:numRef>
              <c:f>'Результат запроса'!$H$2:$L$2</c:f>
              <c:numCache>
                <c:formatCode>0.00%</c:formatCode>
                <c:ptCount val="5"/>
                <c:pt idx="0">
                  <c:v>0.59722222222222221</c:v>
                </c:pt>
                <c:pt idx="1">
                  <c:v>0.21875</c:v>
                </c:pt>
                <c:pt idx="2">
                  <c:v>9.375E-2</c:v>
                </c:pt>
                <c:pt idx="3">
                  <c:v>7.2916666666666671E-2</c:v>
                </c:pt>
                <c:pt idx="4">
                  <c:v>4.5138888888888888E-2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AE-476B-B756-17FFED568E66}"/>
            </c:ext>
          </c:extLst>
        </c:ser>
        <c:ser>
          <c:idx val="1"/>
          <c:order val="1"/>
          <c:tx>
            <c:strRef>
              <c:f>'Результат запроса'!$A$3</c:f>
              <c:strCache>
                <c:ptCount val="1"/>
                <c:pt idx="0">
                  <c:v>МТС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'Результат запроса'!$H$1:$L$1</c:f>
              <c:strCache>
                <c:ptCount val="5"/>
                <c:pt idx="0">
                  <c:v>ratio2</c:v>
                </c:pt>
                <c:pt idx="1">
                  <c:v>ratio3</c:v>
                </c:pt>
                <c:pt idx="2">
                  <c:v>ratio4</c:v>
                </c:pt>
                <c:pt idx="3">
                  <c:v>ratio5</c:v>
                </c:pt>
                <c:pt idx="4">
                  <c:v>ratio6</c:v>
                </c:pt>
              </c:strCache>
            </c:strRef>
          </c:cat>
          <c:val>
            <c:numRef>
              <c:f>'Результат запроса'!$H$3:$L$3</c:f>
              <c:numCache>
                <c:formatCode>0.00%</c:formatCode>
                <c:ptCount val="5"/>
                <c:pt idx="0">
                  <c:v>0.49262536873156343</c:v>
                </c:pt>
                <c:pt idx="1">
                  <c:v>0.21828908554572271</c:v>
                </c:pt>
                <c:pt idx="2">
                  <c:v>4.71976401179941E-2</c:v>
                </c:pt>
                <c:pt idx="3">
                  <c:v>4.1297935103244837E-2</c:v>
                </c:pt>
                <c:pt idx="4">
                  <c:v>1.7699115044247787E-2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AE-476B-B756-17FFED568E66}"/>
            </c:ext>
          </c:extLst>
        </c:ser>
        <c:ser>
          <c:idx val="2"/>
          <c:order val="2"/>
          <c:tx>
            <c:strRef>
              <c:f>'Результат запроса'!$A$4</c:f>
              <c:strCache>
                <c:ptCount val="1"/>
                <c:pt idx="0">
                  <c:v>Билайн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'Результат запроса'!$H$1:$L$1</c:f>
              <c:strCache>
                <c:ptCount val="5"/>
                <c:pt idx="0">
                  <c:v>ratio2</c:v>
                </c:pt>
                <c:pt idx="1">
                  <c:v>ratio3</c:v>
                </c:pt>
                <c:pt idx="2">
                  <c:v>ratio4</c:v>
                </c:pt>
                <c:pt idx="3">
                  <c:v>ratio5</c:v>
                </c:pt>
                <c:pt idx="4">
                  <c:v>ratio6</c:v>
                </c:pt>
              </c:strCache>
            </c:strRef>
          </c:cat>
          <c:val>
            <c:numRef>
              <c:f>'Результат запроса'!$H$4:$L$4</c:f>
              <c:numCache>
                <c:formatCode>0.00%</c:formatCode>
                <c:ptCount val="5"/>
                <c:pt idx="0">
                  <c:v>0.64597701149425291</c:v>
                </c:pt>
                <c:pt idx="1">
                  <c:v>0.24367816091954023</c:v>
                </c:pt>
                <c:pt idx="2">
                  <c:v>7.3563218390804597E-2</c:v>
                </c:pt>
                <c:pt idx="3">
                  <c:v>6.2068965517241378E-2</c:v>
                </c:pt>
                <c:pt idx="4">
                  <c:v>4.5977011494252873E-2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AE-476B-B756-17FFED568E66}"/>
            </c:ext>
          </c:extLst>
        </c:ser>
        <c:ser>
          <c:idx val="3"/>
          <c:order val="3"/>
          <c:tx>
            <c:strRef>
              <c:f>'Результат запроса'!$A$5</c:f>
              <c:strCache>
                <c:ptCount val="1"/>
                <c:pt idx="0">
                  <c:v>Хоум Кредит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'Результат запроса'!$H$1:$L$1</c:f>
              <c:strCache>
                <c:ptCount val="5"/>
                <c:pt idx="0">
                  <c:v>ratio2</c:v>
                </c:pt>
                <c:pt idx="1">
                  <c:v>ratio3</c:v>
                </c:pt>
                <c:pt idx="2">
                  <c:v>ratio4</c:v>
                </c:pt>
                <c:pt idx="3">
                  <c:v>ratio5</c:v>
                </c:pt>
                <c:pt idx="4">
                  <c:v>ratio6</c:v>
                </c:pt>
              </c:strCache>
            </c:strRef>
          </c:cat>
          <c:val>
            <c:numRef>
              <c:f>'Результат запроса'!$H$5:$L$5</c:f>
              <c:numCache>
                <c:formatCode>0.00%</c:formatCode>
                <c:ptCount val="5"/>
                <c:pt idx="0">
                  <c:v>0.58843537414965985</c:v>
                </c:pt>
                <c:pt idx="1">
                  <c:v>0.24489795918367346</c:v>
                </c:pt>
                <c:pt idx="2">
                  <c:v>0.10204081632653061</c:v>
                </c:pt>
                <c:pt idx="3">
                  <c:v>9.1836734693877556E-2</c:v>
                </c:pt>
                <c:pt idx="4">
                  <c:v>6.1224489795918366E-2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AE-476B-B756-17FFED568E66}"/>
            </c:ext>
          </c:extLst>
        </c:ser>
        <c:ser>
          <c:idx val="4"/>
          <c:order val="4"/>
          <c:tx>
            <c:strRef>
              <c:f>'Результат запроса'!$A$6</c:f>
              <c:strCache>
                <c:ptCount val="1"/>
                <c:pt idx="0">
                  <c:v>Альфа Банк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'Результат запроса'!$H$1:$L$1</c:f>
              <c:strCache>
                <c:ptCount val="5"/>
                <c:pt idx="0">
                  <c:v>ratio2</c:v>
                </c:pt>
                <c:pt idx="1">
                  <c:v>ratio3</c:v>
                </c:pt>
                <c:pt idx="2">
                  <c:v>ratio4</c:v>
                </c:pt>
                <c:pt idx="3">
                  <c:v>ratio5</c:v>
                </c:pt>
                <c:pt idx="4">
                  <c:v>ratio6</c:v>
                </c:pt>
              </c:strCache>
            </c:strRef>
          </c:cat>
          <c:val>
            <c:numRef>
              <c:f>'Результат запроса'!$H$6:$L$6</c:f>
              <c:numCache>
                <c:formatCode>0.00%</c:formatCode>
                <c:ptCount val="5"/>
                <c:pt idx="0">
                  <c:v>0.32534246575342468</c:v>
                </c:pt>
                <c:pt idx="1">
                  <c:v>0.14726027397260275</c:v>
                </c:pt>
                <c:pt idx="2">
                  <c:v>3.4246575342465752E-2</c:v>
                </c:pt>
                <c:pt idx="3">
                  <c:v>2.7397260273972601E-2</c:v>
                </c:pt>
                <c:pt idx="4">
                  <c:v>1.7123287671232876E-2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AE-476B-B756-17FFED568E66}"/>
            </c:ext>
          </c:extLst>
        </c:ser>
        <c:ser>
          <c:idx val="5"/>
          <c:order val="5"/>
          <c:tx>
            <c:strRef>
              <c:f>'Результат запроса'!$A$7</c:f>
              <c:strCache>
                <c:ptCount val="1"/>
                <c:pt idx="0">
                  <c:v>Органическая покупка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'Результат запроса'!$H$1:$L$1</c:f>
              <c:strCache>
                <c:ptCount val="5"/>
                <c:pt idx="0">
                  <c:v>ratio2</c:v>
                </c:pt>
                <c:pt idx="1">
                  <c:v>ratio3</c:v>
                </c:pt>
                <c:pt idx="2">
                  <c:v>ratio4</c:v>
                </c:pt>
                <c:pt idx="3">
                  <c:v>ratio5</c:v>
                </c:pt>
                <c:pt idx="4">
                  <c:v>ratio6</c:v>
                </c:pt>
              </c:strCache>
            </c:strRef>
          </c:cat>
          <c:val>
            <c:numRef>
              <c:f>'Результат запроса'!$H$7:$L$7</c:f>
              <c:numCache>
                <c:formatCode>0.00%</c:formatCode>
                <c:ptCount val="5"/>
                <c:pt idx="0">
                  <c:v>0.74700493305144466</c:v>
                </c:pt>
                <c:pt idx="1">
                  <c:v>0.31501057082452433</c:v>
                </c:pt>
                <c:pt idx="2">
                  <c:v>0.10570824524312897</c:v>
                </c:pt>
                <c:pt idx="3">
                  <c:v>7.8224101479915431E-2</c:v>
                </c:pt>
                <c:pt idx="4">
                  <c:v>4.7921071176885127E-2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AE-476B-B756-17FFED568E66}"/>
            </c:ext>
          </c:extLst>
        </c:ser>
        <c:ser>
          <c:idx val="6"/>
          <c:order val="6"/>
          <c:tx>
            <c:strRef>
              <c:f>'Результат запроса'!$A$8</c:f>
              <c:strCache>
                <c:ptCount val="1"/>
                <c:pt idx="0">
                  <c:v>Тинькофф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'Результат запроса'!$H$1:$L$1</c:f>
              <c:strCache>
                <c:ptCount val="5"/>
                <c:pt idx="0">
                  <c:v>ratio2</c:v>
                </c:pt>
                <c:pt idx="1">
                  <c:v>ratio3</c:v>
                </c:pt>
                <c:pt idx="2">
                  <c:v>ratio4</c:v>
                </c:pt>
                <c:pt idx="3">
                  <c:v>ratio5</c:v>
                </c:pt>
                <c:pt idx="4">
                  <c:v>ratio6</c:v>
                </c:pt>
              </c:strCache>
            </c:strRef>
          </c:cat>
          <c:val>
            <c:numRef>
              <c:f>'Результат запроса'!$H$8:$L$8</c:f>
              <c:numCache>
                <c:formatCode>0.00%</c:formatCode>
                <c:ptCount val="5"/>
                <c:pt idx="0">
                  <c:v>0.67320261437908502</c:v>
                </c:pt>
                <c:pt idx="1">
                  <c:v>0.33986928104575165</c:v>
                </c:pt>
                <c:pt idx="2">
                  <c:v>0.22549019607843138</c:v>
                </c:pt>
                <c:pt idx="3">
                  <c:v>0.14052287581699346</c:v>
                </c:pt>
                <c:pt idx="4">
                  <c:v>9.4771241830065356E-2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AAE-476B-B756-17FFED568E66}"/>
            </c:ext>
          </c:extLst>
        </c:ser>
        <c:ser>
          <c:idx val="7"/>
          <c:order val="7"/>
          <c:tx>
            <c:strRef>
              <c:f>'Результат запроса'!$A$9</c:f>
              <c:strCache>
                <c:ptCount val="1"/>
                <c:pt idx="0">
                  <c:v>Теле2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'Результат запроса'!$H$1:$L$1</c:f>
              <c:strCache>
                <c:ptCount val="5"/>
                <c:pt idx="0">
                  <c:v>ratio2</c:v>
                </c:pt>
                <c:pt idx="1">
                  <c:v>ratio3</c:v>
                </c:pt>
                <c:pt idx="2">
                  <c:v>ratio4</c:v>
                </c:pt>
                <c:pt idx="3">
                  <c:v>ratio5</c:v>
                </c:pt>
                <c:pt idx="4">
                  <c:v>ratio6</c:v>
                </c:pt>
              </c:strCache>
            </c:strRef>
          </c:cat>
          <c:val>
            <c:numRef>
              <c:f>'Результат запроса'!$H$9:$L$9</c:f>
              <c:numCache>
                <c:formatCode>0.00%</c:formatCode>
                <c:ptCount val="5"/>
                <c:pt idx="0">
                  <c:v>0.65068493150684936</c:v>
                </c:pt>
                <c:pt idx="1">
                  <c:v>0.29794520547945208</c:v>
                </c:pt>
                <c:pt idx="2">
                  <c:v>7.8767123287671229E-2</c:v>
                </c:pt>
                <c:pt idx="3">
                  <c:v>5.8219178082191778E-2</c:v>
                </c:pt>
                <c:pt idx="4">
                  <c:v>3.0821917808219176E-2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AAE-476B-B756-17FFED568E66}"/>
            </c:ext>
          </c:extLst>
        </c:ser>
        <c:ser>
          <c:idx val="8"/>
          <c:order val="8"/>
          <c:tx>
            <c:strRef>
              <c:f>'Результат запроса'!$A$10</c:f>
              <c:strCache>
                <c:ptCount val="1"/>
                <c:pt idx="0">
                  <c:v>ВТБ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'Результат запроса'!$H$1:$L$1</c:f>
              <c:strCache>
                <c:ptCount val="5"/>
                <c:pt idx="0">
                  <c:v>ratio2</c:v>
                </c:pt>
                <c:pt idx="1">
                  <c:v>ratio3</c:v>
                </c:pt>
                <c:pt idx="2">
                  <c:v>ratio4</c:v>
                </c:pt>
                <c:pt idx="3">
                  <c:v>ratio5</c:v>
                </c:pt>
                <c:pt idx="4">
                  <c:v>ratio6</c:v>
                </c:pt>
              </c:strCache>
            </c:strRef>
          </c:cat>
          <c:val>
            <c:numRef>
              <c:f>'Результат запроса'!$H$10:$L$10</c:f>
              <c:numCache>
                <c:formatCode>0.00%</c:formatCode>
                <c:ptCount val="5"/>
                <c:pt idx="0">
                  <c:v>0.6404833836858006</c:v>
                </c:pt>
                <c:pt idx="1">
                  <c:v>0.2809667673716012</c:v>
                </c:pt>
                <c:pt idx="2">
                  <c:v>7.8549848942598186E-2</c:v>
                </c:pt>
                <c:pt idx="3">
                  <c:v>6.3444108761329304E-2</c:v>
                </c:pt>
                <c:pt idx="4">
                  <c:v>5.4380664652567974E-2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AAE-476B-B756-17FFED568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845759"/>
        <c:axId val="658824127"/>
      </c:lineChart>
      <c:catAx>
        <c:axId val="65884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8824127"/>
        <c:crosses val="autoZero"/>
        <c:auto val="1"/>
        <c:lblAlgn val="ctr"/>
        <c:lblOffset val="100"/>
        <c:noMultiLvlLbl val="0"/>
      </c:catAx>
      <c:valAx>
        <c:axId val="65882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884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476250</xdr:colOff>
      <xdr:row>0</xdr:row>
      <xdr:rowOff>95250</xdr:rowOff>
    </xdr:from>
    <xdr:to>
      <xdr:col>23</xdr:col>
      <xdr:colOff>504825</xdr:colOff>
      <xdr:row>26</xdr:row>
      <xdr:rowOff>14287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6F65BD6-084B-4898-8609-6E9D3D602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metabase.sky.pro/question/685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workbookViewId="0">
      <selection activeCell="I21" sqref="I21"/>
    </sheetView>
  </sheetViews>
  <sheetFormatPr defaultRowHeight="15" x14ac:dyDescent="0.25"/>
  <cols>
    <col min="1" max="1" width="21.85546875" bestFit="1" customWidth="1"/>
    <col min="2" max="7" width="5.7109375" bestFit="1" customWidth="1"/>
    <col min="8" max="12" width="12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>
        <v>288</v>
      </c>
      <c r="C2">
        <v>172</v>
      </c>
      <c r="D2">
        <v>63</v>
      </c>
      <c r="E2">
        <v>27</v>
      </c>
      <c r="F2">
        <v>21</v>
      </c>
      <c r="G2">
        <v>13</v>
      </c>
      <c r="H2" s="1">
        <v>0.59722222222222221</v>
      </c>
      <c r="I2" s="1">
        <v>0.21875</v>
      </c>
      <c r="J2" s="1">
        <v>9.375E-2</v>
      </c>
      <c r="K2" s="1">
        <v>7.2916666666666671E-2</v>
      </c>
      <c r="L2" s="1">
        <v>4.5138888888888888E-2</v>
      </c>
    </row>
    <row r="3" spans="1:12" x14ac:dyDescent="0.25">
      <c r="A3" t="s">
        <v>13</v>
      </c>
      <c r="B3">
        <v>339</v>
      </c>
      <c r="C3">
        <v>167</v>
      </c>
      <c r="D3">
        <v>74</v>
      </c>
      <c r="E3">
        <v>16</v>
      </c>
      <c r="F3">
        <v>14</v>
      </c>
      <c r="G3">
        <v>6</v>
      </c>
      <c r="H3" s="1">
        <v>0.49262536873156343</v>
      </c>
      <c r="I3" s="1">
        <v>0.21828908554572271</v>
      </c>
      <c r="J3" s="1">
        <v>4.71976401179941E-2</v>
      </c>
      <c r="K3" s="1">
        <v>4.1297935103244837E-2</v>
      </c>
      <c r="L3" s="1">
        <v>1.7699115044247787E-2</v>
      </c>
    </row>
    <row r="4" spans="1:12" x14ac:dyDescent="0.25">
      <c r="A4" t="s">
        <v>14</v>
      </c>
      <c r="B4">
        <v>435</v>
      </c>
      <c r="C4">
        <v>281</v>
      </c>
      <c r="D4">
        <v>106</v>
      </c>
      <c r="E4">
        <v>32</v>
      </c>
      <c r="F4">
        <v>27</v>
      </c>
      <c r="G4">
        <v>20</v>
      </c>
      <c r="H4" s="1">
        <v>0.64597701149425291</v>
      </c>
      <c r="I4" s="1">
        <v>0.24367816091954023</v>
      </c>
      <c r="J4" s="1">
        <v>7.3563218390804597E-2</v>
      </c>
      <c r="K4" s="1">
        <v>6.2068965517241378E-2</v>
      </c>
      <c r="L4" s="1">
        <v>4.5977011494252873E-2</v>
      </c>
    </row>
    <row r="5" spans="1:12" x14ac:dyDescent="0.25">
      <c r="A5" t="s">
        <v>15</v>
      </c>
      <c r="B5">
        <v>294</v>
      </c>
      <c r="C5">
        <v>173</v>
      </c>
      <c r="D5">
        <v>72</v>
      </c>
      <c r="E5">
        <v>30</v>
      </c>
      <c r="F5">
        <v>27</v>
      </c>
      <c r="G5">
        <v>18</v>
      </c>
      <c r="H5" s="1">
        <v>0.58843537414965985</v>
      </c>
      <c r="I5" s="1">
        <v>0.24489795918367346</v>
      </c>
      <c r="J5" s="1">
        <v>0.10204081632653061</v>
      </c>
      <c r="K5" s="1">
        <v>9.1836734693877556E-2</v>
      </c>
      <c r="L5" s="1">
        <v>6.1224489795918366E-2</v>
      </c>
    </row>
    <row r="6" spans="1:12" x14ac:dyDescent="0.25">
      <c r="A6" t="s">
        <v>16</v>
      </c>
      <c r="B6">
        <v>292</v>
      </c>
      <c r="C6">
        <v>95</v>
      </c>
      <c r="D6">
        <v>43</v>
      </c>
      <c r="E6">
        <v>10</v>
      </c>
      <c r="F6">
        <v>8</v>
      </c>
      <c r="G6">
        <v>5</v>
      </c>
      <c r="H6" s="1">
        <v>0.32534246575342468</v>
      </c>
      <c r="I6" s="1">
        <v>0.14726027397260275</v>
      </c>
      <c r="J6" s="1">
        <v>3.4246575342465752E-2</v>
      </c>
      <c r="K6" s="1">
        <v>2.7397260273972601E-2</v>
      </c>
      <c r="L6" s="1">
        <v>1.7123287671232876E-2</v>
      </c>
    </row>
    <row r="7" spans="1:12" x14ac:dyDescent="0.25">
      <c r="A7" t="s">
        <v>17</v>
      </c>
      <c r="B7">
        <v>1419</v>
      </c>
      <c r="C7">
        <v>1060</v>
      </c>
      <c r="D7">
        <v>447</v>
      </c>
      <c r="E7">
        <v>150</v>
      </c>
      <c r="F7">
        <v>111</v>
      </c>
      <c r="G7">
        <v>68</v>
      </c>
      <c r="H7" s="1">
        <v>0.74700493305144466</v>
      </c>
      <c r="I7" s="1">
        <v>0.31501057082452433</v>
      </c>
      <c r="J7" s="1">
        <v>0.10570824524312897</v>
      </c>
      <c r="K7" s="1">
        <v>7.8224101479915431E-2</v>
      </c>
      <c r="L7" s="1">
        <v>4.7921071176885127E-2</v>
      </c>
    </row>
    <row r="8" spans="1:12" x14ac:dyDescent="0.25">
      <c r="A8" t="s">
        <v>18</v>
      </c>
      <c r="B8">
        <v>306</v>
      </c>
      <c r="C8">
        <v>206</v>
      </c>
      <c r="D8">
        <v>104</v>
      </c>
      <c r="E8">
        <v>69</v>
      </c>
      <c r="F8">
        <v>43</v>
      </c>
      <c r="G8">
        <v>29</v>
      </c>
      <c r="H8" s="1">
        <v>0.67320261437908502</v>
      </c>
      <c r="I8" s="1">
        <v>0.33986928104575165</v>
      </c>
      <c r="J8" s="1">
        <v>0.22549019607843138</v>
      </c>
      <c r="K8" s="1">
        <v>0.14052287581699346</v>
      </c>
      <c r="L8" s="1">
        <v>9.4771241830065356E-2</v>
      </c>
    </row>
    <row r="9" spans="1:12" x14ac:dyDescent="0.25">
      <c r="A9" t="s">
        <v>19</v>
      </c>
      <c r="B9">
        <v>292</v>
      </c>
      <c r="C9">
        <v>190</v>
      </c>
      <c r="D9">
        <v>87</v>
      </c>
      <c r="E9">
        <v>23</v>
      </c>
      <c r="F9">
        <v>17</v>
      </c>
      <c r="G9">
        <v>9</v>
      </c>
      <c r="H9" s="1">
        <v>0.65068493150684936</v>
      </c>
      <c r="I9" s="1">
        <v>0.29794520547945208</v>
      </c>
      <c r="J9" s="1">
        <v>7.8767123287671229E-2</v>
      </c>
      <c r="K9" s="1">
        <v>5.8219178082191778E-2</v>
      </c>
      <c r="L9" s="1">
        <v>3.0821917808219176E-2</v>
      </c>
    </row>
    <row r="10" spans="1:12" x14ac:dyDescent="0.25">
      <c r="A10" t="s">
        <v>20</v>
      </c>
      <c r="B10">
        <v>331</v>
      </c>
      <c r="C10">
        <v>212</v>
      </c>
      <c r="D10">
        <v>93</v>
      </c>
      <c r="E10">
        <v>26</v>
      </c>
      <c r="F10">
        <v>21</v>
      </c>
      <c r="G10">
        <v>18</v>
      </c>
      <c r="H10" s="1">
        <v>0.6404833836858006</v>
      </c>
      <c r="I10" s="1">
        <v>0.2809667673716012</v>
      </c>
      <c r="J10" s="1">
        <v>7.8549848942598186E-2</v>
      </c>
      <c r="K10" s="1">
        <v>6.3444108761329304E-2</v>
      </c>
      <c r="L10" s="1">
        <v>5.4380664652567974E-2</v>
      </c>
    </row>
    <row r="15" spans="1:12" x14ac:dyDescent="0.25">
      <c r="A15" s="2" t="s">
        <v>21</v>
      </c>
    </row>
  </sheetData>
  <conditionalFormatting sqref="H2:L10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A15" r:id="rId1" display="https://metabase.sky.pro/question/68521" xr:uid="{4180C6F9-EB5A-4A30-B01D-FF1AC4D20ADE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Результат запроса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2023-05-11T18:46:37Z</dcterms:created>
  <dcterms:modified xsi:type="dcterms:W3CDTF">2023-07-10T19:52:37Z</dcterms:modified>
</cp:coreProperties>
</file>