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#3\Documents\research\"/>
    </mc:Choice>
  </mc:AlternateContent>
  <xr:revisionPtr revIDLastSave="0" documentId="13_ncr:1_{0D2A3B53-707F-43FB-9967-4600770DEF02}" xr6:coauthVersionLast="47" xr6:coauthVersionMax="47" xr10:uidLastSave="{00000000-0000-0000-0000-000000000000}"/>
  <bookViews>
    <workbookView xWindow="-120" yWindow="-120" windowWidth="38640" windowHeight="21240" activeTab="1" xr2:uid="{97F92706-1CC9-47C3-AD7A-53548BB7AF19}"/>
  </bookViews>
  <sheets>
    <sheet name="Main_Page" sheetId="3" r:id="rId1"/>
    <sheet name="Table_malicious" sheetId="5" r:id="rId2"/>
    <sheet name="Sheet1" sheetId="6" r:id="rId3"/>
    <sheet name="Sort_by_No_Cue" sheetId="2" r:id="rId4"/>
    <sheet name="Cue_Missing" sheetId="1" r:id="rId5"/>
    <sheet name="Email Website" sheetId="4" r:id="rId6"/>
  </sheets>
  <definedNames>
    <definedName name="_xlnm._FilterDatabase" localSheetId="1" hidden="1">Table_malicious!$H$1:$J$7</definedName>
    <definedName name="ExternalData_1" localSheetId="0" hidden="1">Main_Page!#REF!</definedName>
    <definedName name="ExternalData_1" localSheetId="3" hidden="1">Sort_by_No_Cue!#REF!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0" i="6"/>
  <c r="L9" i="6"/>
  <c r="L8" i="6"/>
  <c r="L4" i="6"/>
  <c r="M4" i="6"/>
  <c r="M5" i="6"/>
  <c r="L5" i="6"/>
  <c r="L44" i="3"/>
  <c r="F30" i="5"/>
  <c r="I2" i="5"/>
  <c r="I6" i="5"/>
  <c r="C31" i="5"/>
  <c r="C30" i="5"/>
  <c r="O49" i="3"/>
  <c r="O48" i="3"/>
  <c r="O47" i="3"/>
  <c r="O46" i="3"/>
  <c r="O45" i="3"/>
  <c r="O44" i="3"/>
  <c r="L49" i="3"/>
  <c r="L48" i="3"/>
  <c r="L47" i="3"/>
  <c r="L46" i="3"/>
  <c r="N4" i="3"/>
  <c r="N3" i="3"/>
  <c r="N5" i="3"/>
  <c r="N6" i="3"/>
  <c r="N7" i="3"/>
  <c r="N8" i="3"/>
  <c r="N9" i="3"/>
  <c r="N10" i="3"/>
  <c r="N11" i="3"/>
  <c r="N12" i="3"/>
  <c r="N13" i="3"/>
  <c r="N14" i="3"/>
  <c r="N15" i="3"/>
  <c r="N16" i="3"/>
  <c r="T36" i="3" s="1"/>
  <c r="N17" i="3"/>
  <c r="N18" i="3"/>
  <c r="N19" i="3"/>
  <c r="U36" i="3" s="1"/>
  <c r="N20" i="3"/>
  <c r="N21" i="3"/>
  <c r="N22" i="3"/>
  <c r="R36" i="3" s="1"/>
  <c r="N23" i="3"/>
  <c r="N24" i="3"/>
  <c r="V36" i="3" s="1"/>
  <c r="N25" i="3"/>
  <c r="N26" i="3"/>
  <c r="N27" i="3"/>
  <c r="N28" i="3"/>
  <c r="N29" i="3"/>
  <c r="N30" i="3"/>
  <c r="N31" i="3"/>
  <c r="N2" i="3"/>
  <c r="P37" i="3"/>
  <c r="Q37" i="3"/>
  <c r="O37" i="3"/>
  <c r="N37" i="3"/>
  <c r="M37" i="3"/>
  <c r="L37" i="3"/>
  <c r="Q36" i="3"/>
  <c r="P36" i="3"/>
  <c r="O36" i="3"/>
  <c r="N36" i="3"/>
  <c r="M36" i="3"/>
  <c r="L36" i="3"/>
  <c r="D55" i="3"/>
  <c r="G55" i="3" s="1"/>
  <c r="G57" i="3" s="1"/>
  <c r="C55" i="3"/>
  <c r="D54" i="3"/>
  <c r="C54" i="3"/>
  <c r="G53" i="3" s="1"/>
  <c r="D45" i="3"/>
  <c r="C45" i="3"/>
  <c r="D44" i="3"/>
  <c r="C44" i="3"/>
  <c r="G44" i="3" s="1"/>
  <c r="G48" i="3" s="1"/>
  <c r="D37" i="3"/>
  <c r="G37" i="3" s="1"/>
  <c r="G39" i="3" s="1"/>
  <c r="C37" i="3"/>
  <c r="D36" i="3"/>
  <c r="C36" i="3"/>
  <c r="W37" i="3" l="1"/>
  <c r="L40" i="3"/>
  <c r="W36" i="3"/>
  <c r="S36" i="3"/>
  <c r="L45" i="3" s="1"/>
  <c r="R37" i="3"/>
  <c r="S37" i="3"/>
  <c r="T37" i="3"/>
  <c r="U37" i="3"/>
  <c r="V37" i="3"/>
  <c r="G45" i="3"/>
  <c r="G47" i="3" s="1"/>
  <c r="G35" i="3"/>
  <c r="G54" i="3"/>
  <c r="G58" i="3" s="1"/>
  <c r="G36" i="3"/>
  <c r="G40" i="3" s="1"/>
  <c r="G43" i="3"/>
  <c r="L41" i="3" l="1"/>
  <c r="L39" i="3"/>
</calcChain>
</file>

<file path=xl/sharedStrings.xml><?xml version="1.0" encoding="utf-8"?>
<sst xmlns="http://schemas.openxmlformats.org/spreadsheetml/2006/main" count="2416" uniqueCount="2013">
  <si>
    <t>subject_id</t>
  </si>
  <si>
    <t>filename</t>
  </si>
  <si>
    <t>malicious</t>
  </si>
  <si>
    <t>gold_std</t>
  </si>
  <si>
    <t>Invalid_Domain_or_Sender</t>
  </si>
  <si>
    <t>Potent_Mal_Links</t>
  </si>
  <si>
    <t>Spelling_or_Grammar</t>
  </si>
  <si>
    <t>Appeal_to_Greed</t>
  </si>
  <si>
    <t>Appeal_to_Urgency</t>
  </si>
  <si>
    <t>Appeal_to_Authority</t>
  </si>
  <si>
    <t>Other_Phishy_Findings</t>
  </si>
  <si>
    <t>z_total_people</t>
  </si>
  <si>
    <t>UPRailRoad.png</t>
  </si>
  <si>
    <t>TaxInformationEmail.png</t>
  </si>
  <si>
    <t>Paypal.png</t>
  </si>
  <si>
    <t>Newsweek.png</t>
  </si>
  <si>
    <t>whatsup.png</t>
  </si>
  <si>
    <t>VirusSpyware.png</t>
  </si>
  <si>
    <t>VenmoUber.png</t>
  </si>
  <si>
    <t>venmo.png</t>
  </si>
  <si>
    <t>Vanguard.png</t>
  </si>
  <si>
    <t>USPSGmail.png</t>
  </si>
  <si>
    <t>USPS.png</t>
  </si>
  <si>
    <t>UPS.png</t>
  </si>
  <si>
    <t>Twitter.png</t>
  </si>
  <si>
    <t>Tumblr.png</t>
  </si>
  <si>
    <t>TheWallStreetJournal.png</t>
  </si>
  <si>
    <t>subject-303.png</t>
  </si>
  <si>
    <t>SprintBill.png</t>
  </si>
  <si>
    <t>Sprint.png</t>
  </si>
  <si>
    <t>IRS.png</t>
  </si>
  <si>
    <t>gmail.png</t>
  </si>
  <si>
    <t>Firmoo.png</t>
  </si>
  <si>
    <t>fedex.png</t>
  </si>
  <si>
    <t>EmmailFialure.png</t>
  </si>
  <si>
    <t>ebay.png</t>
  </si>
  <si>
    <t>Dropbox.png</t>
  </si>
  <si>
    <t>Discover.png</t>
  </si>
  <si>
    <t>craigslist.png</t>
  </si>
  <si>
    <t>Box.png</t>
  </si>
  <si>
    <t>Snapchat.png</t>
  </si>
  <si>
    <t>Messenger.png</t>
  </si>
  <si>
    <t>People_No_Cue_Mal</t>
  </si>
  <si>
    <t>z_no_answer_for_mal_or_not</t>
  </si>
  <si>
    <t>z_no_answer_mal</t>
  </si>
  <si>
    <t>Not_malicious</t>
  </si>
  <si>
    <t>Malicious</t>
  </si>
  <si>
    <t>Filename</t>
  </si>
  <si>
    <t>BoA2(1).jpg</t>
  </si>
  <si>
    <t>GoogleDoc.jpg</t>
  </si>
  <si>
    <t>Web/Email</t>
  </si>
  <si>
    <t>Email</t>
  </si>
  <si>
    <t>Web</t>
  </si>
  <si>
    <t>Confusion Matrix for Gold Standard Image on Trust</t>
  </si>
  <si>
    <t>No_Trust</t>
  </si>
  <si>
    <t>Trust</t>
  </si>
  <si>
    <t xml:space="preserve">Malicious </t>
  </si>
  <si>
    <t>Non-Malicious</t>
  </si>
  <si>
    <t>z_Trust</t>
  </si>
  <si>
    <t>z_not_trust</t>
  </si>
  <si>
    <t>Accuracy:</t>
  </si>
  <si>
    <t>Precision M:</t>
  </si>
  <si>
    <t>Precision N:</t>
  </si>
  <si>
    <t>False Positive:</t>
  </si>
  <si>
    <t>Victimization Rate:</t>
  </si>
  <si>
    <t>Confusion Matrix for Gold Standard Web Images Trust</t>
  </si>
  <si>
    <t>Confusion Matrix for Gold Standard Email Trust</t>
  </si>
  <si>
    <t>Vicitimization Rate:</t>
  </si>
  <si>
    <t>Accuracy</t>
  </si>
  <si>
    <t>False Flag Rate</t>
  </si>
  <si>
    <t>Vicitimization Rate</t>
  </si>
  <si>
    <t>The results of People judgement on Malicious or Not</t>
  </si>
  <si>
    <t>All Images</t>
  </si>
  <si>
    <t>Adjusted_for_non_cue</t>
  </si>
  <si>
    <t>Cue Present</t>
  </si>
  <si>
    <t>Cue Not Present</t>
  </si>
  <si>
    <t>Guessed S&amp;G</t>
  </si>
  <si>
    <t>Guessed Link</t>
  </si>
  <si>
    <t>Guessed Domain</t>
  </si>
  <si>
    <t>Guessed Authority</t>
  </si>
  <si>
    <t>Guessed Greed</t>
  </si>
  <si>
    <t>Guessed Urgency</t>
  </si>
  <si>
    <t>No Guessed S&amp;G</t>
  </si>
  <si>
    <t>No Guessed Link</t>
  </si>
  <si>
    <t>No Guessed Domain</t>
  </si>
  <si>
    <t>No Guessed Authority</t>
  </si>
  <si>
    <t>No Guessed Greed</t>
  </si>
  <si>
    <t>NO Guessed Urgency</t>
  </si>
  <si>
    <t>Precision Present:</t>
  </si>
  <si>
    <t>Precision Not Present:</t>
  </si>
  <si>
    <t>Precision Present By Cue:</t>
  </si>
  <si>
    <t xml:space="preserve">S&amp;G: </t>
  </si>
  <si>
    <t>Mal_Link:</t>
  </si>
  <si>
    <t>Domain/Sender</t>
  </si>
  <si>
    <t>Authority</t>
  </si>
  <si>
    <t>Greed</t>
  </si>
  <si>
    <t>Urgenecy</t>
  </si>
  <si>
    <t>Recall By Cue Guessed:</t>
  </si>
  <si>
    <t>Spelling &amp; Grammar</t>
  </si>
  <si>
    <t>Potentially Malicious Link</t>
  </si>
  <si>
    <t>Invalid Domain or Sender</t>
  </si>
  <si>
    <t>Appeal to Action - Authority</t>
  </si>
  <si>
    <t>Appeal to Action - Urgency</t>
  </si>
  <si>
    <t>Appeal to Action - Greed</t>
  </si>
  <si>
    <t>Total correct/ over the total possible</t>
  </si>
  <si>
    <t>Total correct/ total predicted</t>
  </si>
  <si>
    <t>All Gold Standard Images</t>
  </si>
  <si>
    <t>Gold Standard Website Images</t>
  </si>
  <si>
    <t>Gold Standard Email Images</t>
  </si>
  <si>
    <t>z_no_trust</t>
  </si>
  <si>
    <t>z_trust</t>
  </si>
  <si>
    <t>z_no_answer</t>
  </si>
  <si>
    <t>hp86.jpg</t>
  </si>
  <si>
    <t>hp87.jpg</t>
  </si>
  <si>
    <t>hp88.jpg</t>
  </si>
  <si>
    <t>hp89.jpg</t>
  </si>
  <si>
    <t>hp90.jpg</t>
  </si>
  <si>
    <t>hp91.jpg</t>
  </si>
  <si>
    <t>hp92.jpg</t>
  </si>
  <si>
    <t>hp93.jpg</t>
  </si>
  <si>
    <t>hp94.jpg</t>
  </si>
  <si>
    <t>hp95.jpg</t>
  </si>
  <si>
    <t>hp96.jpg</t>
  </si>
  <si>
    <t>hp97.jpg</t>
  </si>
  <si>
    <t>hp98.jpg</t>
  </si>
  <si>
    <t>hp99.jpg</t>
  </si>
  <si>
    <t>hp100.jpg</t>
  </si>
  <si>
    <t>hp650.jpg</t>
  </si>
  <si>
    <t>hp648.jpg</t>
  </si>
  <si>
    <t>hp646.jpg</t>
  </si>
  <si>
    <t>hp647.jpg</t>
  </si>
  <si>
    <t>hp644.jpg</t>
  </si>
  <si>
    <t>hp645.jpg</t>
  </si>
  <si>
    <t>hp642.jpg</t>
  </si>
  <si>
    <t>hp643.jpg</t>
  </si>
  <si>
    <t>hp641.jpg</t>
  </si>
  <si>
    <t>hp639.jpg</t>
  </si>
  <si>
    <t>hp640.jpg</t>
  </si>
  <si>
    <t>hp637.jpg</t>
  </si>
  <si>
    <t>hp638.jpg</t>
  </si>
  <si>
    <t>hp635.jpg</t>
  </si>
  <si>
    <t>hp636.jpg</t>
  </si>
  <si>
    <t>hp633.jpg</t>
  </si>
  <si>
    <t>hp634.jpg</t>
  </si>
  <si>
    <t>hp631.jpg</t>
  </si>
  <si>
    <t>hp632.jpg</t>
  </si>
  <si>
    <t>hp629.jpg</t>
  </si>
  <si>
    <t>hp630.jpg</t>
  </si>
  <si>
    <t>hp628.jpg</t>
  </si>
  <si>
    <t>hp626.jpg</t>
  </si>
  <si>
    <t>hp627.jpg</t>
  </si>
  <si>
    <t>hp624.jpg</t>
  </si>
  <si>
    <t>hp625.jpg</t>
  </si>
  <si>
    <t>hp622.jpg</t>
  </si>
  <si>
    <t>hp623.jpg</t>
  </si>
  <si>
    <t>hp620.jpg</t>
  </si>
  <si>
    <t>hp621.jpg</t>
  </si>
  <si>
    <t>hp619.jpg</t>
  </si>
  <si>
    <t>hp617.jpg</t>
  </si>
  <si>
    <t>hp618.jpg</t>
  </si>
  <si>
    <t>hp615.jpg</t>
  </si>
  <si>
    <t>hp616.jpg</t>
  </si>
  <si>
    <t>hp613.jpg</t>
  </si>
  <si>
    <t>hp614.jpg</t>
  </si>
  <si>
    <t>hp611.jpg</t>
  </si>
  <si>
    <t>hp612.jpg</t>
  </si>
  <si>
    <t>hp609.jpg</t>
  </si>
  <si>
    <t>hp610.jpg</t>
  </si>
  <si>
    <t>hp607.jpg</t>
  </si>
  <si>
    <t>hp608.jpg</t>
  </si>
  <si>
    <t>hp605.jpg</t>
  </si>
  <si>
    <t>hp606.jpg</t>
  </si>
  <si>
    <t>hp603.jpg</t>
  </si>
  <si>
    <t>hp604.jpg</t>
  </si>
  <si>
    <t>hp601.jpg</t>
  </si>
  <si>
    <t>hp602.jpg</t>
  </si>
  <si>
    <t>hp599.jpg</t>
  </si>
  <si>
    <t>hp600.jpg</t>
  </si>
  <si>
    <t>hp598.jpg</t>
  </si>
  <si>
    <t>hp596.jpg</t>
  </si>
  <si>
    <t>hp597.jpg</t>
  </si>
  <si>
    <t>hp594.jpg</t>
  </si>
  <si>
    <t>hp595.jpg</t>
  </si>
  <si>
    <t>hp592.jpg</t>
  </si>
  <si>
    <t>hp593.jpg</t>
  </si>
  <si>
    <t>hp590.jpg</t>
  </si>
  <si>
    <t>hp591.jpg</t>
  </si>
  <si>
    <t>hp588.jpg</t>
  </si>
  <si>
    <t>hp589.jpg</t>
  </si>
  <si>
    <t>hp586.jpg</t>
  </si>
  <si>
    <t>hp587.jpg</t>
  </si>
  <si>
    <t>hp584.jpg</t>
  </si>
  <si>
    <t>hp585.jpg</t>
  </si>
  <si>
    <t>hp583.jpg</t>
  </si>
  <si>
    <t>hp581.jpg</t>
  </si>
  <si>
    <t>hp582.jpg</t>
  </si>
  <si>
    <t>hp579.jpg</t>
  </si>
  <si>
    <t>hp580.jpg</t>
  </si>
  <si>
    <t>hp578.jpg</t>
  </si>
  <si>
    <t>hp576.jpg</t>
  </si>
  <si>
    <t>hp577.jpg</t>
  </si>
  <si>
    <t>hp101.jpg</t>
  </si>
  <si>
    <t>hp102.jpg</t>
  </si>
  <si>
    <t>hp103.jpg</t>
  </si>
  <si>
    <t>hp104.jpg</t>
  </si>
  <si>
    <t>hp105.jpg</t>
  </si>
  <si>
    <t>hp106.jpg</t>
  </si>
  <si>
    <t>hp107.jpg</t>
  </si>
  <si>
    <t>hp108.jpg</t>
  </si>
  <si>
    <t>hp109.jpg</t>
  </si>
  <si>
    <t>hp110.jpg</t>
  </si>
  <si>
    <t>hp111.jpg</t>
  </si>
  <si>
    <t>hp112.jpg</t>
  </si>
  <si>
    <t>hp113.jpg</t>
  </si>
  <si>
    <t>hp114.jpg</t>
  </si>
  <si>
    <t>hp115.jpg</t>
  </si>
  <si>
    <t>hp116.jpg</t>
  </si>
  <si>
    <t>hp117.jpg</t>
  </si>
  <si>
    <t>hp118.jpg</t>
  </si>
  <si>
    <t>hp119.jpg</t>
  </si>
  <si>
    <t>hp120.jpg</t>
  </si>
  <si>
    <t>hp121.jpg</t>
  </si>
  <si>
    <t>hp122.jpg</t>
  </si>
  <si>
    <t>hp123.jpg</t>
  </si>
  <si>
    <t>hp124.jpg</t>
  </si>
  <si>
    <t>hp125.jpg</t>
  </si>
  <si>
    <t>hp126.jpg</t>
  </si>
  <si>
    <t>hp127.jpg</t>
  </si>
  <si>
    <t>hp128.jpg</t>
  </si>
  <si>
    <t>hp129.jpg</t>
  </si>
  <si>
    <t>hp130.jpg</t>
  </si>
  <si>
    <t>hp131.jpg</t>
  </si>
  <si>
    <t>hp132.jpg</t>
  </si>
  <si>
    <t>hp133.jpg</t>
  </si>
  <si>
    <t>hp134.jpg</t>
  </si>
  <si>
    <t>hp135.jpg</t>
  </si>
  <si>
    <t>hp136.jpg</t>
  </si>
  <si>
    <t>hp137.jpg</t>
  </si>
  <si>
    <t>hp138.jpg</t>
  </si>
  <si>
    <t>hp139.jpg</t>
  </si>
  <si>
    <t>hp140.jpg</t>
  </si>
  <si>
    <t>hp141.jpg</t>
  </si>
  <si>
    <t>hp142.jpg</t>
  </si>
  <si>
    <t>hp143.jpg</t>
  </si>
  <si>
    <t>hp144.jpg</t>
  </si>
  <si>
    <t>hp145.jpg</t>
  </si>
  <si>
    <t>hp146.jpg</t>
  </si>
  <si>
    <t>hp147.jpg</t>
  </si>
  <si>
    <t>hp148.jpg</t>
  </si>
  <si>
    <t>hp149.jpg</t>
  </si>
  <si>
    <t>hp150.jpg</t>
  </si>
  <si>
    <t>hp151.jpg</t>
  </si>
  <si>
    <t>hp152.jpg</t>
  </si>
  <si>
    <t>hp153.jpg</t>
  </si>
  <si>
    <t>hp154.jpg</t>
  </si>
  <si>
    <t>hp155.jpg</t>
  </si>
  <si>
    <t>hp156.jpg</t>
  </si>
  <si>
    <t>hp157.jpg</t>
  </si>
  <si>
    <t>hp158.jpg</t>
  </si>
  <si>
    <t>hp159.jpg</t>
  </si>
  <si>
    <t>hp160.jpg</t>
  </si>
  <si>
    <t>hp161.jpg</t>
  </si>
  <si>
    <t>hp162.jpg</t>
  </si>
  <si>
    <t>hp163.jpg</t>
  </si>
  <si>
    <t>hp164.jpg</t>
  </si>
  <si>
    <t>hp165.jpg</t>
  </si>
  <si>
    <t>hp166.jpg</t>
  </si>
  <si>
    <t>hp167.jpg</t>
  </si>
  <si>
    <t>hp168.jpg</t>
  </si>
  <si>
    <t>hp169.jpg</t>
  </si>
  <si>
    <t>hp170.jpg</t>
  </si>
  <si>
    <t>hp171.jpg</t>
  </si>
  <si>
    <t>hp172.jpg</t>
  </si>
  <si>
    <t>hp173.jpg</t>
  </si>
  <si>
    <t>hp174.jpg</t>
  </si>
  <si>
    <t>hp175.jpg</t>
  </si>
  <si>
    <t>hp176.jpg</t>
  </si>
  <si>
    <t>hp177.jpg</t>
  </si>
  <si>
    <t>hp178.jpg</t>
  </si>
  <si>
    <t>hp179.jpg</t>
  </si>
  <si>
    <t>hp180.jpg</t>
  </si>
  <si>
    <t>hp181.jpg</t>
  </si>
  <si>
    <t>hp182.jpg</t>
  </si>
  <si>
    <t>hp183.jpg</t>
  </si>
  <si>
    <t>hp184.jpg</t>
  </si>
  <si>
    <t>hp185.jpg</t>
  </si>
  <si>
    <t>hp186.jpg</t>
  </si>
  <si>
    <t>hp187.jpg</t>
  </si>
  <si>
    <t>hp188.jpg</t>
  </si>
  <si>
    <t>hp189.jpg</t>
  </si>
  <si>
    <t>hp190.jpg</t>
  </si>
  <si>
    <t>hp191.jpg</t>
  </si>
  <si>
    <t>hp192.jpg</t>
  </si>
  <si>
    <t>hp193.jpg</t>
  </si>
  <si>
    <t>hp194.jpg</t>
  </si>
  <si>
    <t>hp195.jpg</t>
  </si>
  <si>
    <t>hp196.jpg</t>
  </si>
  <si>
    <t>hp197.jpg</t>
  </si>
  <si>
    <t>hp198.jpg</t>
  </si>
  <si>
    <t>hp199.jpg</t>
  </si>
  <si>
    <t>hp200.jpg</t>
  </si>
  <si>
    <t>hp201.jpg</t>
  </si>
  <si>
    <t>hp202.jpg</t>
  </si>
  <si>
    <t>hp203.jpg</t>
  </si>
  <si>
    <t>hp204.jpg</t>
  </si>
  <si>
    <t>hp205.jpg</t>
  </si>
  <si>
    <t>hp206.jpg</t>
  </si>
  <si>
    <t>hp207.jpg</t>
  </si>
  <si>
    <t>hp208.jpg</t>
  </si>
  <si>
    <t>hp209.jpg</t>
  </si>
  <si>
    <t>hp210.jpg</t>
  </si>
  <si>
    <t>hp211.jpg</t>
  </si>
  <si>
    <t>hp212.jpg</t>
  </si>
  <si>
    <t>hp213.jpg</t>
  </si>
  <si>
    <t>hp214.jpg</t>
  </si>
  <si>
    <t>hp215.jpg</t>
  </si>
  <si>
    <t>hp216.jpg</t>
  </si>
  <si>
    <t>hp217.jpg</t>
  </si>
  <si>
    <t>hp218.jpg</t>
  </si>
  <si>
    <t>hp219.jpg</t>
  </si>
  <si>
    <t>hp220.jpg</t>
  </si>
  <si>
    <t>hp221.jpg</t>
  </si>
  <si>
    <t>hp222.jpg</t>
  </si>
  <si>
    <t>hp223.jpg</t>
  </si>
  <si>
    <t>hp224.jpg</t>
  </si>
  <si>
    <t>hp225.jpg</t>
  </si>
  <si>
    <t>hp226.jpg</t>
  </si>
  <si>
    <t>hp227.jpg</t>
  </si>
  <si>
    <t>hp228.jpg</t>
  </si>
  <si>
    <t>hp229.jpg</t>
  </si>
  <si>
    <t>hp230.jpg</t>
  </si>
  <si>
    <t>hp231.jpg</t>
  </si>
  <si>
    <t>hp232.jpg</t>
  </si>
  <si>
    <t>hp233.jpg</t>
  </si>
  <si>
    <t>hp234.jpg</t>
  </si>
  <si>
    <t>hp235.jpg</t>
  </si>
  <si>
    <t>hp236.jpg</t>
  </si>
  <si>
    <t>hp237.jpg</t>
  </si>
  <si>
    <t>hp238.jpg</t>
  </si>
  <si>
    <t>hp239.jpg</t>
  </si>
  <si>
    <t>hp240.jpg</t>
  </si>
  <si>
    <t>hp241.jpg</t>
  </si>
  <si>
    <t>hp242.jpg</t>
  </si>
  <si>
    <t>hp243.jpg</t>
  </si>
  <si>
    <t>hp244.jpg</t>
  </si>
  <si>
    <t>hp245.jpg</t>
  </si>
  <si>
    <t>hp246.jpg</t>
  </si>
  <si>
    <t>hp247.jpg</t>
  </si>
  <si>
    <t>hp248.jpg</t>
  </si>
  <si>
    <t>hp249.jpg</t>
  </si>
  <si>
    <t>hp250.jpg</t>
  </si>
  <si>
    <t>hp251.jpg</t>
  </si>
  <si>
    <t>hp252.jpg</t>
  </si>
  <si>
    <t>hp253.jpg</t>
  </si>
  <si>
    <t>hp254.jpg</t>
  </si>
  <si>
    <t>hp255.jpg</t>
  </si>
  <si>
    <t>hp256.jpg</t>
  </si>
  <si>
    <t>hp257.jpg</t>
  </si>
  <si>
    <t>hp258.jpg</t>
  </si>
  <si>
    <t>hp259.jpg</t>
  </si>
  <si>
    <t>hp260.jpg</t>
  </si>
  <si>
    <t>hp261.jpg</t>
  </si>
  <si>
    <t>hp262.jpg</t>
  </si>
  <si>
    <t>hp263.jpg</t>
  </si>
  <si>
    <t>hp264.jpg</t>
  </si>
  <si>
    <t>hp265.jpg</t>
  </si>
  <si>
    <t>hp266.jpg</t>
  </si>
  <si>
    <t>hp267.jpg</t>
  </si>
  <si>
    <t>hp268.jpg</t>
  </si>
  <si>
    <t>hp269.jpg</t>
  </si>
  <si>
    <t>hp270.jpg</t>
  </si>
  <si>
    <t>hp271.jpg</t>
  </si>
  <si>
    <t>hp272.jpg</t>
  </si>
  <si>
    <t>hp273.jpg</t>
  </si>
  <si>
    <t>hp274.jpg</t>
  </si>
  <si>
    <t>hp275.jpg</t>
  </si>
  <si>
    <t>hp276.jpg</t>
  </si>
  <si>
    <t>hp277.jpg</t>
  </si>
  <si>
    <t>hp278.jpg</t>
  </si>
  <si>
    <t>hp279.jpg</t>
  </si>
  <si>
    <t>hp280.jpg</t>
  </si>
  <si>
    <t>hp281.jpg</t>
  </si>
  <si>
    <t>hp282.jpg</t>
  </si>
  <si>
    <t>hp283.jpg</t>
  </si>
  <si>
    <t>hp284.jpg</t>
  </si>
  <si>
    <t>hp285.jpg</t>
  </si>
  <si>
    <t>hp286.jpg</t>
  </si>
  <si>
    <t>hp287.jpg</t>
  </si>
  <si>
    <t>hp288.jpg</t>
  </si>
  <si>
    <t>hp289.jpg</t>
  </si>
  <si>
    <t>hp290.jpg</t>
  </si>
  <si>
    <t>hp291.jpg</t>
  </si>
  <si>
    <t>hp292.jpg</t>
  </si>
  <si>
    <t>hp293.jpg</t>
  </si>
  <si>
    <t>hp294.jpg</t>
  </si>
  <si>
    <t>hp295.jpg</t>
  </si>
  <si>
    <t>hp296.jpg</t>
  </si>
  <si>
    <t>hp297.jpg</t>
  </si>
  <si>
    <t>hp298.jpg</t>
  </si>
  <si>
    <t>hp299.jpg</t>
  </si>
  <si>
    <t>hp300.jpg</t>
  </si>
  <si>
    <t>hp301.jpg</t>
  </si>
  <si>
    <t>hp302.jpg</t>
  </si>
  <si>
    <t>hp303.jpg</t>
  </si>
  <si>
    <t>hp304.jpg</t>
  </si>
  <si>
    <t>hp305.jpg</t>
  </si>
  <si>
    <t>hp306.jpg</t>
  </si>
  <si>
    <t>hp307.jpg</t>
  </si>
  <si>
    <t>hp308.jpg</t>
  </si>
  <si>
    <t>hp309.jpg</t>
  </si>
  <si>
    <t>hp310.jpg</t>
  </si>
  <si>
    <t>hp311.jpg</t>
  </si>
  <si>
    <t>hp312.jpg</t>
  </si>
  <si>
    <t>hp313.jpg</t>
  </si>
  <si>
    <t>hp314.jpg</t>
  </si>
  <si>
    <t>hp315.jpg</t>
  </si>
  <si>
    <t>hp316.jpg</t>
  </si>
  <si>
    <t>hp317.jpg</t>
  </si>
  <si>
    <t>hp318.jpg</t>
  </si>
  <si>
    <t>hp319.jpg</t>
  </si>
  <si>
    <t>hp320.jpg</t>
  </si>
  <si>
    <t>hp321.jpg</t>
  </si>
  <si>
    <t>hp322.jpg</t>
  </si>
  <si>
    <t>hp323.jpg</t>
  </si>
  <si>
    <t>hp324.jpg</t>
  </si>
  <si>
    <t>hp325.jpg</t>
  </si>
  <si>
    <t>hp326.jpg</t>
  </si>
  <si>
    <t>hp327.jpg</t>
  </si>
  <si>
    <t>hp328.jpg</t>
  </si>
  <si>
    <t>hp329.jpg</t>
  </si>
  <si>
    <t>hp330.jpg</t>
  </si>
  <si>
    <t>hp331.jpg</t>
  </si>
  <si>
    <t>hp332.jpg</t>
  </si>
  <si>
    <t>hp333.jpg</t>
  </si>
  <si>
    <t>hp334.jpg</t>
  </si>
  <si>
    <t>hp335.jpg</t>
  </si>
  <si>
    <t>hp336.jpg</t>
  </si>
  <si>
    <t>hp337.jpg</t>
  </si>
  <si>
    <t>hp338.jpg</t>
  </si>
  <si>
    <t>hp339.jpg</t>
  </si>
  <si>
    <t>hp340.jpg</t>
  </si>
  <si>
    <t>hp341.jpg</t>
  </si>
  <si>
    <t>hp342.jpg</t>
  </si>
  <si>
    <t>hp343.jpg</t>
  </si>
  <si>
    <t>hp344.jpg</t>
  </si>
  <si>
    <t>hp345.jpg</t>
  </si>
  <si>
    <t>hp346.jpg</t>
  </si>
  <si>
    <t>hp347.jpg</t>
  </si>
  <si>
    <t>hp348.jpg</t>
  </si>
  <si>
    <t>hp349.jpg</t>
  </si>
  <si>
    <t>hp350.jpg</t>
  </si>
  <si>
    <t>hp351.jpg</t>
  </si>
  <si>
    <t>hp352.jpg</t>
  </si>
  <si>
    <t>hp353.jpg</t>
  </si>
  <si>
    <t>hp354.jpg</t>
  </si>
  <si>
    <t>hp355.jpg</t>
  </si>
  <si>
    <t>hp356.jpg</t>
  </si>
  <si>
    <t>hp357.jpg</t>
  </si>
  <si>
    <t>hp358.jpg</t>
  </si>
  <si>
    <t>hp359.jpg</t>
  </si>
  <si>
    <t>hp360.jpg</t>
  </si>
  <si>
    <t>hp361.jpg</t>
  </si>
  <si>
    <t>hp362.jpg</t>
  </si>
  <si>
    <t>hp363.jpg</t>
  </si>
  <si>
    <t>hp364.jpg</t>
  </si>
  <si>
    <t>hp365.jpg</t>
  </si>
  <si>
    <t>hp366.jpg</t>
  </si>
  <si>
    <t>hp367.jpg</t>
  </si>
  <si>
    <t>hp368.jpg</t>
  </si>
  <si>
    <t>hp369.jpg</t>
  </si>
  <si>
    <t>hp370.jpg</t>
  </si>
  <si>
    <t>hp371.jpg</t>
  </si>
  <si>
    <t>hp372.jpg</t>
  </si>
  <si>
    <t>hp373.jpg</t>
  </si>
  <si>
    <t>hp374.jpg</t>
  </si>
  <si>
    <t>hp375.jpg</t>
  </si>
  <si>
    <t>hp376.jpg</t>
  </si>
  <si>
    <t>hp377.jpg</t>
  </si>
  <si>
    <t>hp378.jpg</t>
  </si>
  <si>
    <t>hp379.jpg</t>
  </si>
  <si>
    <t>hp380.jpg</t>
  </si>
  <si>
    <t>hp381.jpg</t>
  </si>
  <si>
    <t>hp382.jpg</t>
  </si>
  <si>
    <t>hp383.jpg</t>
  </si>
  <si>
    <t>hp384.jpg</t>
  </si>
  <si>
    <t>hp385.jpg</t>
  </si>
  <si>
    <t>hp386.jpg</t>
  </si>
  <si>
    <t>hp387.jpg</t>
  </si>
  <si>
    <t>hp388.jpg</t>
  </si>
  <si>
    <t>hp389.jpg</t>
  </si>
  <si>
    <t>hp390.jpg</t>
  </si>
  <si>
    <t>hp391.jpg</t>
  </si>
  <si>
    <t>hp392.jpg</t>
  </si>
  <si>
    <t>hp393.jpg</t>
  </si>
  <si>
    <t>hp394.jpg</t>
  </si>
  <si>
    <t>hp395.jpg</t>
  </si>
  <si>
    <t>hp396.jpg</t>
  </si>
  <si>
    <t>hp397.jpg</t>
  </si>
  <si>
    <t>hp398.jpg</t>
  </si>
  <si>
    <t>hp399.jpg</t>
  </si>
  <si>
    <t>hp400.jpg</t>
  </si>
  <si>
    <t>hp401.jpg</t>
  </si>
  <si>
    <t>hp402.jpg</t>
  </si>
  <si>
    <t>hp403.jpg</t>
  </si>
  <si>
    <t>hp404.jpg</t>
  </si>
  <si>
    <t>hp405.jpg</t>
  </si>
  <si>
    <t>hp406.jpg</t>
  </si>
  <si>
    <t>hp407.jpg</t>
  </si>
  <si>
    <t>hp408.jpg</t>
  </si>
  <si>
    <t>hp409.jpg</t>
  </si>
  <si>
    <t>hp410.jpg</t>
  </si>
  <si>
    <t>hp411.jpg</t>
  </si>
  <si>
    <t>hp412.jpg</t>
  </si>
  <si>
    <t>hp413.jpg</t>
  </si>
  <si>
    <t>hp414.jpg</t>
  </si>
  <si>
    <t>hp415.jpg</t>
  </si>
  <si>
    <t>hp416.jpg</t>
  </si>
  <si>
    <t>hp417.jpg</t>
  </si>
  <si>
    <t>hp418.jpg</t>
  </si>
  <si>
    <t>hp419.jpg</t>
  </si>
  <si>
    <t>hp420.jpg</t>
  </si>
  <si>
    <t>hp421.jpg</t>
  </si>
  <si>
    <t>hp422.jpg</t>
  </si>
  <si>
    <t>hp423.jpg</t>
  </si>
  <si>
    <t>hp424.jpg</t>
  </si>
  <si>
    <t>hp425.jpg</t>
  </si>
  <si>
    <t>hp426.jpg</t>
  </si>
  <si>
    <t>hp427.jpg</t>
  </si>
  <si>
    <t>hp428.jpg</t>
  </si>
  <si>
    <t>hp429.jpg</t>
  </si>
  <si>
    <t>hp430.jpg</t>
  </si>
  <si>
    <t>hp431.jpg</t>
  </si>
  <si>
    <t>hp432.jpg</t>
  </si>
  <si>
    <t>hp433.jpg</t>
  </si>
  <si>
    <t>hp434.jpg</t>
  </si>
  <si>
    <t>hp435.jpg</t>
  </si>
  <si>
    <t>hp436.jpg</t>
  </si>
  <si>
    <t>hp437.jpg</t>
  </si>
  <si>
    <t>hp438.jpg</t>
  </si>
  <si>
    <t>hp439.jpg</t>
  </si>
  <si>
    <t>hp440.jpg</t>
  </si>
  <si>
    <t>hp441.jpg</t>
  </si>
  <si>
    <t>hp442.jpg</t>
  </si>
  <si>
    <t>hp443.jpg</t>
  </si>
  <si>
    <t>hp444.jpg</t>
  </si>
  <si>
    <t>hp445.jpg</t>
  </si>
  <si>
    <t>hp446.jpg</t>
  </si>
  <si>
    <t>hp447.jpg</t>
  </si>
  <si>
    <t>hp448.jpg</t>
  </si>
  <si>
    <t>hp449.jpg</t>
  </si>
  <si>
    <t>hp450.jpg</t>
  </si>
  <si>
    <t>hp451.jpg</t>
  </si>
  <si>
    <t>hp452.jpg</t>
  </si>
  <si>
    <t>hp453.jpg</t>
  </si>
  <si>
    <t>hp454.jpg</t>
  </si>
  <si>
    <t>hp455.jpg</t>
  </si>
  <si>
    <t>hp456.jpg</t>
  </si>
  <si>
    <t>hp457.jpg</t>
  </si>
  <si>
    <t>hp458.jpg</t>
  </si>
  <si>
    <t>hp459.jpg</t>
  </si>
  <si>
    <t>hp460.jpg</t>
  </si>
  <si>
    <t>hp461.jpg</t>
  </si>
  <si>
    <t>hp462.jpg</t>
  </si>
  <si>
    <t>hp463.jpg</t>
  </si>
  <si>
    <t>hp464.jpg</t>
  </si>
  <si>
    <t>hp465.jpg</t>
  </si>
  <si>
    <t>hp466.jpg</t>
  </si>
  <si>
    <t>hp467.jpg</t>
  </si>
  <si>
    <t>hp468.jpg</t>
  </si>
  <si>
    <t>hp469.jpg</t>
  </si>
  <si>
    <t>hp470.jpg</t>
  </si>
  <si>
    <t>hp471.jpg</t>
  </si>
  <si>
    <t>hp472.jpg</t>
  </si>
  <si>
    <t>hp473.jpg</t>
  </si>
  <si>
    <t>hp474.jpg</t>
  </si>
  <si>
    <t>hp475.jpg</t>
  </si>
  <si>
    <t>hp476.jpg</t>
  </si>
  <si>
    <t>hp477.jpg</t>
  </si>
  <si>
    <t>hp478.jpg</t>
  </si>
  <si>
    <t>hp479.jpg</t>
  </si>
  <si>
    <t>hp480.jpg</t>
  </si>
  <si>
    <t>hp481.jpg</t>
  </si>
  <si>
    <t>hp482.jpg</t>
  </si>
  <si>
    <t>hp483.jpg</t>
  </si>
  <si>
    <t>hp484.jpg</t>
  </si>
  <si>
    <t>hp485.jpg</t>
  </si>
  <si>
    <t>hp486.jpg</t>
  </si>
  <si>
    <t>hp487.jpg</t>
  </si>
  <si>
    <t>hp488.jpg</t>
  </si>
  <si>
    <t>hp489.jpg</t>
  </si>
  <si>
    <t>hp490.jpg</t>
  </si>
  <si>
    <t>hp491.jpg</t>
  </si>
  <si>
    <t>hp492.jpg</t>
  </si>
  <si>
    <t>hp493.jpg</t>
  </si>
  <si>
    <t>hp494.jpg</t>
  </si>
  <si>
    <t>hp495.jpg</t>
  </si>
  <si>
    <t>hp496.jpg</t>
  </si>
  <si>
    <t>hp497.jpg</t>
  </si>
  <si>
    <t>hp498.jpg</t>
  </si>
  <si>
    <t>hp499.jpg</t>
  </si>
  <si>
    <t>hp500.jpg</t>
  </si>
  <si>
    <t>hp501.jpg</t>
  </si>
  <si>
    <t>hp502.jpg</t>
  </si>
  <si>
    <t>hp503.jpg</t>
  </si>
  <si>
    <t>hp504.jpg</t>
  </si>
  <si>
    <t>hp505.jpg</t>
  </si>
  <si>
    <t>hp506.jpg</t>
  </si>
  <si>
    <t>hp507.jpg</t>
  </si>
  <si>
    <t>hp508.jpg</t>
  </si>
  <si>
    <t>hp509.jpg</t>
  </si>
  <si>
    <t>hp510.jpg</t>
  </si>
  <si>
    <t>hp511.jpg</t>
  </si>
  <si>
    <t>hp512.jpg</t>
  </si>
  <si>
    <t>hp513.jpg</t>
  </si>
  <si>
    <t>hp514.jpg</t>
  </si>
  <si>
    <t>hp515.jpg</t>
  </si>
  <si>
    <t>hp516.jpg</t>
  </si>
  <si>
    <t>hp517.jpg</t>
  </si>
  <si>
    <t>hp518.jpg</t>
  </si>
  <si>
    <t>hp519.jpg</t>
  </si>
  <si>
    <t>hp520.jpg</t>
  </si>
  <si>
    <t>hp521.jpg</t>
  </si>
  <si>
    <t>hp522.jpg</t>
  </si>
  <si>
    <t>hp523.jpg</t>
  </si>
  <si>
    <t>hp524.jpg</t>
  </si>
  <si>
    <t>hp525.jpg</t>
  </si>
  <si>
    <t>hp526.jpg</t>
  </si>
  <si>
    <t>hp527.jpg</t>
  </si>
  <si>
    <t>hp528.jpg</t>
  </si>
  <si>
    <t>hp529.jpg</t>
  </si>
  <si>
    <t>hp530.jpg</t>
  </si>
  <si>
    <t>hp531.jpg</t>
  </si>
  <si>
    <t>hp532.jpg</t>
  </si>
  <si>
    <t>hp533.jpg</t>
  </si>
  <si>
    <t>hp534.jpg</t>
  </si>
  <si>
    <t>hp535.jpg</t>
  </si>
  <si>
    <t>hp536.jpg</t>
  </si>
  <si>
    <t>hp537.jpg</t>
  </si>
  <si>
    <t>hp538.jpg</t>
  </si>
  <si>
    <t>hp539.jpg</t>
  </si>
  <si>
    <t>hp540.jpg</t>
  </si>
  <si>
    <t>hp541.jpg</t>
  </si>
  <si>
    <t>hp542.jpg</t>
  </si>
  <si>
    <t>hp543.jpg</t>
  </si>
  <si>
    <t>hp544.jpg</t>
  </si>
  <si>
    <t>hp545.jpg</t>
  </si>
  <si>
    <t>hp546.jpg</t>
  </si>
  <si>
    <t>hp547.jpg</t>
  </si>
  <si>
    <t>hp548.jpg</t>
  </si>
  <si>
    <t>hp549.jpg</t>
  </si>
  <si>
    <t>hp550.jpg</t>
  </si>
  <si>
    <t>hp551.jpg</t>
  </si>
  <si>
    <t>hp552.jpg</t>
  </si>
  <si>
    <t>hp553.jpg</t>
  </si>
  <si>
    <t>hp554.jpg</t>
  </si>
  <si>
    <t>hp555.jpg</t>
  </si>
  <si>
    <t>hp556.jpg</t>
  </si>
  <si>
    <t>hp557.jpg</t>
  </si>
  <si>
    <t>hp558.jpg</t>
  </si>
  <si>
    <t>hp559.jpg</t>
  </si>
  <si>
    <t>hp560.jpg</t>
  </si>
  <si>
    <t>hp561.jpg</t>
  </si>
  <si>
    <t>hp562.jpg</t>
  </si>
  <si>
    <t>hp563.jpg</t>
  </si>
  <si>
    <t>hp564.jpg</t>
  </si>
  <si>
    <t>hp565.jpg</t>
  </si>
  <si>
    <t>hp566.jpg</t>
  </si>
  <si>
    <t>hp567.jpg</t>
  </si>
  <si>
    <t>hp568.jpg</t>
  </si>
  <si>
    <t>hp569.jpg</t>
  </si>
  <si>
    <t>hp570.jpg</t>
  </si>
  <si>
    <t>hp571.jpg</t>
  </si>
  <si>
    <t>hp572.jpg</t>
  </si>
  <si>
    <t>hp573.jpg</t>
  </si>
  <si>
    <t>hp574.jpg</t>
  </si>
  <si>
    <t>hp575.jpg</t>
  </si>
  <si>
    <t>hp649.jpg</t>
  </si>
  <si>
    <t>hp651.jpg</t>
  </si>
  <si>
    <t>hp652.jpg</t>
  </si>
  <si>
    <t>hp653.jpg</t>
  </si>
  <si>
    <t>hp654.jpg</t>
  </si>
  <si>
    <t>hp655.jpg</t>
  </si>
  <si>
    <t>hp656.jpg</t>
  </si>
  <si>
    <t>hp657.jpg</t>
  </si>
  <si>
    <t>hp658.jpg</t>
  </si>
  <si>
    <t>hp659.jpg</t>
  </si>
  <si>
    <t>hp660.jpg</t>
  </si>
  <si>
    <t>hp661.jpg</t>
  </si>
  <si>
    <t>hp662.jpg</t>
  </si>
  <si>
    <t>hp663.jpg</t>
  </si>
  <si>
    <t>hp664.jpg</t>
  </si>
  <si>
    <t>hp665.jpg</t>
  </si>
  <si>
    <t>hp666.jpg</t>
  </si>
  <si>
    <t>hp667.jpg</t>
  </si>
  <si>
    <t>hp668.jpg</t>
  </si>
  <si>
    <t>hp669.jpg</t>
  </si>
  <si>
    <t>hp670.jpg</t>
  </si>
  <si>
    <t>hp671.jpg</t>
  </si>
  <si>
    <t>hp672.jpg</t>
  </si>
  <si>
    <t>hp673.jpg</t>
  </si>
  <si>
    <t>hp674.jpg</t>
  </si>
  <si>
    <t>hp675.jpg</t>
  </si>
  <si>
    <t>hp676.jpg</t>
  </si>
  <si>
    <t>hp677.jpg</t>
  </si>
  <si>
    <t>hp678.jpg</t>
  </si>
  <si>
    <t>hp679.jpg</t>
  </si>
  <si>
    <t>hp680.jpg</t>
  </si>
  <si>
    <t>hp681.jpg</t>
  </si>
  <si>
    <t>hp682.jpg</t>
  </si>
  <si>
    <t>hp683.jpg</t>
  </si>
  <si>
    <t>hp684.jpg</t>
  </si>
  <si>
    <t>hp685.jpg</t>
  </si>
  <si>
    <t>hp686.jpg</t>
  </si>
  <si>
    <t>hp687.jpg</t>
  </si>
  <si>
    <t>hp688.jpg</t>
  </si>
  <si>
    <t>hp689.jpg</t>
  </si>
  <si>
    <t>hp690.jpg</t>
  </si>
  <si>
    <t>hp691.jpg</t>
  </si>
  <si>
    <t>hp692.jpg</t>
  </si>
  <si>
    <t>hp693.jpg</t>
  </si>
  <si>
    <t>hp694.jpg</t>
  </si>
  <si>
    <t>hp695.jpg</t>
  </si>
  <si>
    <t>hp696.jpg</t>
  </si>
  <si>
    <t>hp697.jpg</t>
  </si>
  <si>
    <t>hp698.jpg</t>
  </si>
  <si>
    <t>hp699.jpg</t>
  </si>
  <si>
    <t>hp700.jpg</t>
  </si>
  <si>
    <t>hp701.jpg</t>
  </si>
  <si>
    <t>hp743.jpg</t>
  </si>
  <si>
    <t>hp744.jpg</t>
  </si>
  <si>
    <t>hp745.jpg</t>
  </si>
  <si>
    <t>hp746.jpg</t>
  </si>
  <si>
    <t>hp747.jpg</t>
  </si>
  <si>
    <t>hp748.jpg</t>
  </si>
  <si>
    <t>hp749.jpg</t>
  </si>
  <si>
    <t>hp750.jpg</t>
  </si>
  <si>
    <t>hp751.jpg</t>
  </si>
  <si>
    <t>hp752.jpg</t>
  </si>
  <si>
    <t>hp753.jpg</t>
  </si>
  <si>
    <t>hp754.jpg</t>
  </si>
  <si>
    <t>hp755.jpg</t>
  </si>
  <si>
    <t>hp756.jpg</t>
  </si>
  <si>
    <t>hp757.jpg</t>
  </si>
  <si>
    <t>hp758.jpg</t>
  </si>
  <si>
    <t>hp759.jpg</t>
  </si>
  <si>
    <t>hp760.jpg</t>
  </si>
  <si>
    <t>hp761.jpg</t>
  </si>
  <si>
    <t>hp762.jpg</t>
  </si>
  <si>
    <t>hp763.jpg</t>
  </si>
  <si>
    <t>hp764.jpg</t>
  </si>
  <si>
    <t>hp765.jpg</t>
  </si>
  <si>
    <t>hp766.jpg</t>
  </si>
  <si>
    <t>hp767.jpg</t>
  </si>
  <si>
    <t>hp768.jpg</t>
  </si>
  <si>
    <t>hp769.jpg</t>
  </si>
  <si>
    <t>hp770.jpg</t>
  </si>
  <si>
    <t>hp771.jpg</t>
  </si>
  <si>
    <t>hp772.jpg</t>
  </si>
  <si>
    <t>hp773.jpg</t>
  </si>
  <si>
    <t>hp774.jpg</t>
  </si>
  <si>
    <t>hp775.jpg</t>
  </si>
  <si>
    <t>hp776.jpg</t>
  </si>
  <si>
    <t>hp777.jpg</t>
  </si>
  <si>
    <t>hp778.jpg</t>
  </si>
  <si>
    <t>hp779.jpg</t>
  </si>
  <si>
    <t>hp780.jpg</t>
  </si>
  <si>
    <t>hp781.jpg</t>
  </si>
  <si>
    <t>hp782.jpg</t>
  </si>
  <si>
    <t>hp783.jpg</t>
  </si>
  <si>
    <t>hp784.jpg</t>
  </si>
  <si>
    <t>hp785.jpg</t>
  </si>
  <si>
    <t>hp786.jpg</t>
  </si>
  <si>
    <t>hp787.jpg</t>
  </si>
  <si>
    <t>hp788.jpg</t>
  </si>
  <si>
    <t>hp789.jpg</t>
  </si>
  <si>
    <t>hp790.jpg</t>
  </si>
  <si>
    <t>hp791.jpg</t>
  </si>
  <si>
    <t>hp792.jpg</t>
  </si>
  <si>
    <t>hp793.jpg</t>
  </si>
  <si>
    <t>hp794.jpg</t>
  </si>
  <si>
    <t>hp795.jpg</t>
  </si>
  <si>
    <t>hp796.jpg</t>
  </si>
  <si>
    <t>hp797.jpg</t>
  </si>
  <si>
    <t>hp798.jpg</t>
  </si>
  <si>
    <t>hp799.jpg</t>
  </si>
  <si>
    <t>hp800.jpg</t>
  </si>
  <si>
    <t>hp801.jpg</t>
  </si>
  <si>
    <t>hp802.jpg</t>
  </si>
  <si>
    <t>hp803.jpg</t>
  </si>
  <si>
    <t>hp804.jpg</t>
  </si>
  <si>
    <t>hp805.jpg</t>
  </si>
  <si>
    <t>hp806.jpg</t>
  </si>
  <si>
    <t>hp807.jpg</t>
  </si>
  <si>
    <t>hp808.jpg</t>
  </si>
  <si>
    <t>hp809.jpg</t>
  </si>
  <si>
    <t>hp810.jpg</t>
  </si>
  <si>
    <t>hp811.jpg</t>
  </si>
  <si>
    <t>hp812.jpg</t>
  </si>
  <si>
    <t>hp813.jpg</t>
  </si>
  <si>
    <t>hp814.jpg</t>
  </si>
  <si>
    <t>hp815.jpg</t>
  </si>
  <si>
    <t>hp816.jpg</t>
  </si>
  <si>
    <t>hp817.jpg</t>
  </si>
  <si>
    <t>ht928.jpg</t>
  </si>
  <si>
    <t>ht929.jpg</t>
  </si>
  <si>
    <t>ht930.jpg</t>
  </si>
  <si>
    <t>ht931.jpg</t>
  </si>
  <si>
    <t>ht932.jpg</t>
  </si>
  <si>
    <t>ht933.jpg</t>
  </si>
  <si>
    <t>ht934.jpg</t>
  </si>
  <si>
    <t>ht935.jpg</t>
  </si>
  <si>
    <t>ht936.jpg</t>
  </si>
  <si>
    <t>ht937.jpg</t>
  </si>
  <si>
    <t>ht938.jpg</t>
  </si>
  <si>
    <t>ht939.jpg</t>
  </si>
  <si>
    <t>ht940.jpg</t>
  </si>
  <si>
    <t>ht941.jpg</t>
  </si>
  <si>
    <t>ht942.jpg</t>
  </si>
  <si>
    <t>ht943.jpg</t>
  </si>
  <si>
    <t>ht944.jpg</t>
  </si>
  <si>
    <t>ht945.jpg</t>
  </si>
  <si>
    <t>ht946.jpg</t>
  </si>
  <si>
    <t>ht947.jpg</t>
  </si>
  <si>
    <t>ht948.jpg</t>
  </si>
  <si>
    <t>ht949.jpg</t>
  </si>
  <si>
    <t>ht950.jpg</t>
  </si>
  <si>
    <t>ht951.jpg</t>
  </si>
  <si>
    <t>ht952.jpg</t>
  </si>
  <si>
    <t>ht953.jpg</t>
  </si>
  <si>
    <t>ht954.jpg</t>
  </si>
  <si>
    <t>ht955.jpg</t>
  </si>
  <si>
    <t>ht956.jpg</t>
  </si>
  <si>
    <t>ht957.jpg</t>
  </si>
  <si>
    <t>ht958.jpg</t>
  </si>
  <si>
    <t>ht959.jpg</t>
  </si>
  <si>
    <t>ht960.jpg</t>
  </si>
  <si>
    <t>ht961.jpg</t>
  </si>
  <si>
    <t>ht962.jpg</t>
  </si>
  <si>
    <t>ht963.jpg</t>
  </si>
  <si>
    <t>ht964.jpg</t>
  </si>
  <si>
    <t>ht965.jpg</t>
  </si>
  <si>
    <t>ht966.jpg</t>
  </si>
  <si>
    <t>ht967.jpg</t>
  </si>
  <si>
    <t>ht968.jpg</t>
  </si>
  <si>
    <t>ht969.jpg</t>
  </si>
  <si>
    <t>ht970.jpg</t>
  </si>
  <si>
    <t>ht971.jpg</t>
  </si>
  <si>
    <t>ht972.jpg</t>
  </si>
  <si>
    <t>ht973.jpg</t>
  </si>
  <si>
    <t>ht974.jpg</t>
  </si>
  <si>
    <t>ht975.jpg</t>
  </si>
  <si>
    <t>ht976.jpg</t>
  </si>
  <si>
    <t>ht977.jpg</t>
  </si>
  <si>
    <t>ht978.jpg</t>
  </si>
  <si>
    <t>ht979.jpg</t>
  </si>
  <si>
    <t>ht980.jpg</t>
  </si>
  <si>
    <t>ht981.jpg</t>
  </si>
  <si>
    <t>ht982.jpg</t>
  </si>
  <si>
    <t>ht983.jpg</t>
  </si>
  <si>
    <t>hp1.jpg</t>
  </si>
  <si>
    <t>hp2.jpg</t>
  </si>
  <si>
    <t>hp3.jpg</t>
  </si>
  <si>
    <t>hp4.jpg</t>
  </si>
  <si>
    <t>hp5.jpg</t>
  </si>
  <si>
    <t>hp6.jpg</t>
  </si>
  <si>
    <t>hp7.jpg</t>
  </si>
  <si>
    <t>hp8.jpg</t>
  </si>
  <si>
    <t>hp9.jpg</t>
  </si>
  <si>
    <t>hp10.jpg</t>
  </si>
  <si>
    <t>hp11.jpg</t>
  </si>
  <si>
    <t>hp12.jpg</t>
  </si>
  <si>
    <t>hp13.jpg</t>
  </si>
  <si>
    <t>hp14.jpg</t>
  </si>
  <si>
    <t>hp15.jpg</t>
  </si>
  <si>
    <t>hp16.jpg</t>
  </si>
  <si>
    <t>hp17.jpg</t>
  </si>
  <si>
    <t>hp18.jpg</t>
  </si>
  <si>
    <t>hp19.jpg</t>
  </si>
  <si>
    <t>hp20.jpg</t>
  </si>
  <si>
    <t>hp21.jpg</t>
  </si>
  <si>
    <t>hp22.jpg</t>
  </si>
  <si>
    <t>hp23.jpg</t>
  </si>
  <si>
    <t>hp24.jpg</t>
  </si>
  <si>
    <t>hp25.jpg</t>
  </si>
  <si>
    <t>hp26.jpg</t>
  </si>
  <si>
    <t>hp27.jpg</t>
  </si>
  <si>
    <t>hp28.jpg</t>
  </si>
  <si>
    <t>hp29.jpg</t>
  </si>
  <si>
    <t>hp30.jpg</t>
  </si>
  <si>
    <t>hp31.jpg</t>
  </si>
  <si>
    <t>hp32.jpg</t>
  </si>
  <si>
    <t>hp33.jpg</t>
  </si>
  <si>
    <t>hp34.jpg</t>
  </si>
  <si>
    <t>hp35.jpg</t>
  </si>
  <si>
    <t>hp36.jpg</t>
  </si>
  <si>
    <t>hp37.jpg</t>
  </si>
  <si>
    <t>hp38.jpg</t>
  </si>
  <si>
    <t>hp39.jpg</t>
  </si>
  <si>
    <t>hp40.jpg</t>
  </si>
  <si>
    <t>hp41.jpg</t>
  </si>
  <si>
    <t>hp42.jpg</t>
  </si>
  <si>
    <t>hp43.jpg</t>
  </si>
  <si>
    <t>hp44.jpg</t>
  </si>
  <si>
    <t>hp45.jpg</t>
  </si>
  <si>
    <t>hp46.jpg</t>
  </si>
  <si>
    <t>hp47.jpg</t>
  </si>
  <si>
    <t>hp48.jpg</t>
  </si>
  <si>
    <t>hp49.jpg</t>
  </si>
  <si>
    <t>hp50.jpg</t>
  </si>
  <si>
    <t>hp51.jpg</t>
  </si>
  <si>
    <t>hp52.jpg</t>
  </si>
  <si>
    <t>hp53.jpg</t>
  </si>
  <si>
    <t>hp54.jpg</t>
  </si>
  <si>
    <t>hp55.jpg</t>
  </si>
  <si>
    <t>hp56.jpg</t>
  </si>
  <si>
    <t>hp57.jpg</t>
  </si>
  <si>
    <t>hp58.jpg</t>
  </si>
  <si>
    <t>hp59.jpg</t>
  </si>
  <si>
    <t>hp60.jpg</t>
  </si>
  <si>
    <t>hp61.jpg</t>
  </si>
  <si>
    <t>hp62.jpg</t>
  </si>
  <si>
    <t>hp63.jpg</t>
  </si>
  <si>
    <t>hp64.jpg</t>
  </si>
  <si>
    <t>hp65.jpg</t>
  </si>
  <si>
    <t>hp66.jpg</t>
  </si>
  <si>
    <t>hp67.jpg</t>
  </si>
  <si>
    <t>hp68.jpg</t>
  </si>
  <si>
    <t>hp69.jpg</t>
  </si>
  <si>
    <t>hp70.jpg</t>
  </si>
  <si>
    <t>hp71.jpg</t>
  </si>
  <si>
    <t>hp72.jpg</t>
  </si>
  <si>
    <t>hp73.jpg</t>
  </si>
  <si>
    <t>hp74.jpg</t>
  </si>
  <si>
    <t>hp75.jpg</t>
  </si>
  <si>
    <t>hp76.jpg</t>
  </si>
  <si>
    <t>hp77.jpg</t>
  </si>
  <si>
    <t>hp78.jpg</t>
  </si>
  <si>
    <t>hp79.jpg</t>
  </si>
  <si>
    <t>hp80.jpg</t>
  </si>
  <si>
    <t>hp81.jpg</t>
  </si>
  <si>
    <t>hp82.jpg</t>
  </si>
  <si>
    <t>hp83.jpg</t>
  </si>
  <si>
    <t>hp84.jpg</t>
  </si>
  <si>
    <t>hp85.jpg</t>
  </si>
  <si>
    <t>ht999.jpg</t>
  </si>
  <si>
    <t>ht1000.jpg</t>
  </si>
  <si>
    <t>ht1001.jpg</t>
  </si>
  <si>
    <t>ht1002.jpg</t>
  </si>
  <si>
    <t>ht1003.jpg</t>
  </si>
  <si>
    <t>ht1004.jpg</t>
  </si>
  <si>
    <t>ht1005.jpg</t>
  </si>
  <si>
    <t>ht1006.jpg</t>
  </si>
  <si>
    <t>ht1007.jpg</t>
  </si>
  <si>
    <t>ht1008.jpg</t>
  </si>
  <si>
    <t>ht1009.jpg</t>
  </si>
  <si>
    <t>ht1010.jpg</t>
  </si>
  <si>
    <t>ht1011.jpg</t>
  </si>
  <si>
    <t>ht1012.jpg</t>
  </si>
  <si>
    <t>ht1013.jpg</t>
  </si>
  <si>
    <t>ht1014.jpg</t>
  </si>
  <si>
    <t>ht1015.jpg</t>
  </si>
  <si>
    <t>ht1016.jpg</t>
  </si>
  <si>
    <t>ht1017.jpg</t>
  </si>
  <si>
    <t>ht1018.jpg</t>
  </si>
  <si>
    <t>ht1019.jpg</t>
  </si>
  <si>
    <t>ht1020.jpg</t>
  </si>
  <si>
    <t>ht1021.jpg</t>
  </si>
  <si>
    <t>ht1022.jpg</t>
  </si>
  <si>
    <t>ht1023.jpg</t>
  </si>
  <si>
    <t>ht1024.jpg</t>
  </si>
  <si>
    <t>ht1025.jpg</t>
  </si>
  <si>
    <t>ht1026.jpg</t>
  </si>
  <si>
    <t>ht1027.jpg</t>
  </si>
  <si>
    <t>ht1028.jpg</t>
  </si>
  <si>
    <t>ht1029.jpg</t>
  </si>
  <si>
    <t>ht1030.jpg</t>
  </si>
  <si>
    <t>ht1031.jpg</t>
  </si>
  <si>
    <t>ht1032.jpg</t>
  </si>
  <si>
    <t>ht1033.jpg</t>
  </si>
  <si>
    <t>ht1034.jpg</t>
  </si>
  <si>
    <t>ht1035.jpg</t>
  </si>
  <si>
    <t>ht1036.jpg</t>
  </si>
  <si>
    <t>ht1037.jpg</t>
  </si>
  <si>
    <t>ht1038.jpg</t>
  </si>
  <si>
    <t>ht1039.jpg</t>
  </si>
  <si>
    <t>ht1040.jpg</t>
  </si>
  <si>
    <t>ht1041.jpg</t>
  </si>
  <si>
    <t>ht1042.jpg</t>
  </si>
  <si>
    <t>ht1043.jpg</t>
  </si>
  <si>
    <t>ht1044.jpg</t>
  </si>
  <si>
    <t>ht1045.jpg</t>
  </si>
  <si>
    <t>ht1046.jpg</t>
  </si>
  <si>
    <t>ht1047.jpg</t>
  </si>
  <si>
    <t>ht1048.jpg</t>
  </si>
  <si>
    <t>ht1049.jpg</t>
  </si>
  <si>
    <t>ht1050.jpg</t>
  </si>
  <si>
    <t>ht1051.jpg</t>
  </si>
  <si>
    <t>ht1052.jpg</t>
  </si>
  <si>
    <t>ht1053.jpg</t>
  </si>
  <si>
    <t>ht1054.jpg</t>
  </si>
  <si>
    <t>ht1055.jpg</t>
  </si>
  <si>
    <t>ht1056.jpg</t>
  </si>
  <si>
    <t>ht1057.jpg</t>
  </si>
  <si>
    <t>ht1058.jpg</t>
  </si>
  <si>
    <t>ht1059.jpg</t>
  </si>
  <si>
    <t>ht1060.jpg</t>
  </si>
  <si>
    <t>ht1061.jpg</t>
  </si>
  <si>
    <t>ht1062.jpg</t>
  </si>
  <si>
    <t>ht1063.jpg</t>
  </si>
  <si>
    <t>ht1064.jpg</t>
  </si>
  <si>
    <t>ht1065.jpg</t>
  </si>
  <si>
    <t>ht1066.jpg</t>
  </si>
  <si>
    <t>ht1067.jpg</t>
  </si>
  <si>
    <t>ht1068.jpg</t>
  </si>
  <si>
    <t>ht1069.jpg</t>
  </si>
  <si>
    <t>hp702.jpg</t>
  </si>
  <si>
    <t>hp703.jpg</t>
  </si>
  <si>
    <t>hp704.jpg</t>
  </si>
  <si>
    <t>hp705.jpg</t>
  </si>
  <si>
    <t>hp706.jpg</t>
  </si>
  <si>
    <t>hp707.jpg</t>
  </si>
  <si>
    <t>hp708.jpg</t>
  </si>
  <si>
    <t>hp709.jpg</t>
  </si>
  <si>
    <t>hp710.jpg</t>
  </si>
  <si>
    <t>hp711.jpg</t>
  </si>
  <si>
    <t>hp712.jpg</t>
  </si>
  <si>
    <t>hp713.jpg</t>
  </si>
  <si>
    <t>hp714.jpg</t>
  </si>
  <si>
    <t>hp715.jpg</t>
  </si>
  <si>
    <t>hp716.jpg</t>
  </si>
  <si>
    <t>hp717.jpg</t>
  </si>
  <si>
    <t>hp718.jpg</t>
  </si>
  <si>
    <t>hp719.jpg</t>
  </si>
  <si>
    <t>hp720.jpg</t>
  </si>
  <si>
    <t>hp721.jpg</t>
  </si>
  <si>
    <t>hp722.jpg</t>
  </si>
  <si>
    <t>hp723.jpg</t>
  </si>
  <si>
    <t>hp724.jpg</t>
  </si>
  <si>
    <t>hp725.jpg</t>
  </si>
  <si>
    <t>hp726.jpg</t>
  </si>
  <si>
    <t>hp727.jpg</t>
  </si>
  <si>
    <t>hp728.jpg</t>
  </si>
  <si>
    <t>hp729.jpg</t>
  </si>
  <si>
    <t>hp730.jpg</t>
  </si>
  <si>
    <t>hp731.jpg</t>
  </si>
  <si>
    <t>hp732.jpg</t>
  </si>
  <si>
    <t>hp733.jpg</t>
  </si>
  <si>
    <t>hp734.jpg</t>
  </si>
  <si>
    <t>hp735.jpg</t>
  </si>
  <si>
    <t>hp736.jpg</t>
  </si>
  <si>
    <t>hp737.jpg</t>
  </si>
  <si>
    <t>hp738.jpg</t>
  </si>
  <si>
    <t>hp739.jpg</t>
  </si>
  <si>
    <t>hp740.jpg</t>
  </si>
  <si>
    <t>hp741.jpg</t>
  </si>
  <si>
    <t>hp742.jpg</t>
  </si>
  <si>
    <t>ht209.jpg</t>
  </si>
  <si>
    <t>ht210.jpg</t>
  </si>
  <si>
    <t>ht211.jpg</t>
  </si>
  <si>
    <t>ht212.jpg</t>
  </si>
  <si>
    <t>ht213.jpg</t>
  </si>
  <si>
    <t>ht214.jpg</t>
  </si>
  <si>
    <t>ht215.jpg</t>
  </si>
  <si>
    <t>ht216.jpg</t>
  </si>
  <si>
    <t>ht217.jpg</t>
  </si>
  <si>
    <t>ht218.jpg</t>
  </si>
  <si>
    <t>ht219.jpg</t>
  </si>
  <si>
    <t>ht220.jpg</t>
  </si>
  <si>
    <t>ht221.jpg</t>
  </si>
  <si>
    <t>ht222.jpg</t>
  </si>
  <si>
    <t>ht223.jpg</t>
  </si>
  <si>
    <t>ht224.jpg</t>
  </si>
  <si>
    <t>ht225.jpg</t>
  </si>
  <si>
    <t>ht226.jpg</t>
  </si>
  <si>
    <t>ht227.jpg</t>
  </si>
  <si>
    <t>ht228.jpg</t>
  </si>
  <si>
    <t>ht229.jpg</t>
  </si>
  <si>
    <t>ht230.jpg</t>
  </si>
  <si>
    <t>ht231.jpg</t>
  </si>
  <si>
    <t>ht232.jpg</t>
  </si>
  <si>
    <t>ht233.jpg</t>
  </si>
  <si>
    <t>ht234.jpg</t>
  </si>
  <si>
    <t>ht235.jpg</t>
  </si>
  <si>
    <t>ht236.jpg</t>
  </si>
  <si>
    <t>ht237.jpg</t>
  </si>
  <si>
    <t>ht238.jpg</t>
  </si>
  <si>
    <t>ht239.jpg</t>
  </si>
  <si>
    <t>ht240.jpg</t>
  </si>
  <si>
    <t>ht241.jpg</t>
  </si>
  <si>
    <t>ht242.jpg</t>
  </si>
  <si>
    <t>ht243.jpg</t>
  </si>
  <si>
    <t>ht244.jpg</t>
  </si>
  <si>
    <t>ht245.jpg</t>
  </si>
  <si>
    <t>ht246.jpg</t>
  </si>
  <si>
    <t>ht247.jpg</t>
  </si>
  <si>
    <t>ht248.jpg</t>
  </si>
  <si>
    <t>ht249.jpg</t>
  </si>
  <si>
    <t>ht250.jpg</t>
  </si>
  <si>
    <t>ht251.jpg</t>
  </si>
  <si>
    <t>ht252.jpg</t>
  </si>
  <si>
    <t>ht253.jpg</t>
  </si>
  <si>
    <t>ht254.jpg</t>
  </si>
  <si>
    <t>ht255.jpg</t>
  </si>
  <si>
    <t>ht256.jpg</t>
  </si>
  <si>
    <t>ht257.jpg</t>
  </si>
  <si>
    <t>ht258.jpg</t>
  </si>
  <si>
    <t>ht259.jpg</t>
  </si>
  <si>
    <t>ht260.jpg</t>
  </si>
  <si>
    <t>ht261.jpg</t>
  </si>
  <si>
    <t>ht262.jpg</t>
  </si>
  <si>
    <t>ht263.jpg</t>
  </si>
  <si>
    <t>ht264.jpg</t>
  </si>
  <si>
    <t>ht265.jpg</t>
  </si>
  <si>
    <t>ht266.jpg</t>
  </si>
  <si>
    <t>ht267.jpg</t>
  </si>
  <si>
    <t>ht268.jpg</t>
  </si>
  <si>
    <t>ht269.jpg</t>
  </si>
  <si>
    <t>ht270.jpg</t>
  </si>
  <si>
    <t>ht271.jpg</t>
  </si>
  <si>
    <t>ht272.jpg</t>
  </si>
  <si>
    <t>ht273.jpg</t>
  </si>
  <si>
    <t>ht274.jpg</t>
  </si>
  <si>
    <t>ht275.jpg</t>
  </si>
  <si>
    <t>ht276.jpg</t>
  </si>
  <si>
    <t>ht277.jpg</t>
  </si>
  <si>
    <t>ht278.jpg</t>
  </si>
  <si>
    <t>ht279.jpg</t>
  </si>
  <si>
    <t>ht280.jpg</t>
  </si>
  <si>
    <t>ht281.jpg</t>
  </si>
  <si>
    <t>ht282.jpg</t>
  </si>
  <si>
    <t>ht283.jpg</t>
  </si>
  <si>
    <t>ht284.jpg</t>
  </si>
  <si>
    <t>ht285.jpg</t>
  </si>
  <si>
    <t>ht286.jpg</t>
  </si>
  <si>
    <t>ht287.jpg</t>
  </si>
  <si>
    <t>ht288.jpg</t>
  </si>
  <si>
    <t>ht289.jpg</t>
  </si>
  <si>
    <t>ht290.jpg</t>
  </si>
  <si>
    <t>ht291.jpg</t>
  </si>
  <si>
    <t>ht292.jpg</t>
  </si>
  <si>
    <t>ht293.jpg</t>
  </si>
  <si>
    <t>ht294.jpg</t>
  </si>
  <si>
    <t>ht295.jpg</t>
  </si>
  <si>
    <t>ht296.jpg</t>
  </si>
  <si>
    <t>ht297.jpg</t>
  </si>
  <si>
    <t>ht298.jpg</t>
  </si>
  <si>
    <t>ht299.jpg</t>
  </si>
  <si>
    <t>ht300.jpg</t>
  </si>
  <si>
    <t>ht301.jpg</t>
  </si>
  <si>
    <t>ht302.jpg</t>
  </si>
  <si>
    <t>ht303.jpg</t>
  </si>
  <si>
    <t>ht304.jpg</t>
  </si>
  <si>
    <t>ht305.jpg</t>
  </si>
  <si>
    <t>ht306.jpg</t>
  </si>
  <si>
    <t>ht307.jpg</t>
  </si>
  <si>
    <t>ht308.jpg</t>
  </si>
  <si>
    <t>ht309.jpg</t>
  </si>
  <si>
    <t>ht310.jpg</t>
  </si>
  <si>
    <t>ht311.jpg</t>
  </si>
  <si>
    <t>ht312.jpg</t>
  </si>
  <si>
    <t>ht313.jpg</t>
  </si>
  <si>
    <t>ht314.jpg</t>
  </si>
  <si>
    <t>ht315.jpg</t>
  </si>
  <si>
    <t>ht316.jpg</t>
  </si>
  <si>
    <t>ht317.jpg</t>
  </si>
  <si>
    <t>ht318.jpg</t>
  </si>
  <si>
    <t>ht319.jpg</t>
  </si>
  <si>
    <t>ht320.jpg</t>
  </si>
  <si>
    <t>ht321.jpg</t>
  </si>
  <si>
    <t>ht322.jpg</t>
  </si>
  <si>
    <t>ht323.jpg</t>
  </si>
  <si>
    <t>ht324.jpg</t>
  </si>
  <si>
    <t>ht325.jpg</t>
  </si>
  <si>
    <t>ht326.jpg</t>
  </si>
  <si>
    <t>ht327.jpg</t>
  </si>
  <si>
    <t>ht328.jpg</t>
  </si>
  <si>
    <t>ht329.jpg</t>
  </si>
  <si>
    <t>ht330.jpg</t>
  </si>
  <si>
    <t>ht331.jpg</t>
  </si>
  <si>
    <t>ht332.jpg</t>
  </si>
  <si>
    <t>ht333.jpg</t>
  </si>
  <si>
    <t>ht334.jpg</t>
  </si>
  <si>
    <t>ht335.jpg</t>
  </si>
  <si>
    <t>ht336.jpg</t>
  </si>
  <si>
    <t>ht337.jpg</t>
  </si>
  <si>
    <t>ht338.jpg</t>
  </si>
  <si>
    <t>ht339.jpg</t>
  </si>
  <si>
    <t>ht340.jpg</t>
  </si>
  <si>
    <t>ht341.jpg</t>
  </si>
  <si>
    <t>ht342.jpg</t>
  </si>
  <si>
    <t>ht343.jpg</t>
  </si>
  <si>
    <t>ht344.jpg</t>
  </si>
  <si>
    <t>ht345.jpg</t>
  </si>
  <si>
    <t>ht346.jpg</t>
  </si>
  <si>
    <t>ht347.jpg</t>
  </si>
  <si>
    <t>ht348.jpg</t>
  </si>
  <si>
    <t>ht349.jpg</t>
  </si>
  <si>
    <t>ht350.jpg</t>
  </si>
  <si>
    <t>ht351.jpg</t>
  </si>
  <si>
    <t>ht352.jpg</t>
  </si>
  <si>
    <t>ht353.jpg</t>
  </si>
  <si>
    <t>ht354.jpg</t>
  </si>
  <si>
    <t>ht355.jpg</t>
  </si>
  <si>
    <t>ht356.jpg</t>
  </si>
  <si>
    <t>ht357.jpg</t>
  </si>
  <si>
    <t>ht358.jpg</t>
  </si>
  <si>
    <t>ht359.jpg</t>
  </si>
  <si>
    <t>ht360.jpg</t>
  </si>
  <si>
    <t>ht361.jpg</t>
  </si>
  <si>
    <t>ht362.jpg</t>
  </si>
  <si>
    <t>ht363.jpg</t>
  </si>
  <si>
    <t>ht364.jpg</t>
  </si>
  <si>
    <t>ht365.jpg</t>
  </si>
  <si>
    <t>ht366.jpg</t>
  </si>
  <si>
    <t>ht367.jpg</t>
  </si>
  <si>
    <t>ht368.jpg</t>
  </si>
  <si>
    <t>ht369.jpg</t>
  </si>
  <si>
    <t>ht370.jpg</t>
  </si>
  <si>
    <t>ht371.jpg</t>
  </si>
  <si>
    <t>ht372.jpg</t>
  </si>
  <si>
    <t>ht373.jpg</t>
  </si>
  <si>
    <t>ht374.jpg</t>
  </si>
  <si>
    <t>ht375.jpg</t>
  </si>
  <si>
    <t>ht376.jpg</t>
  </si>
  <si>
    <t>ht377.jpg</t>
  </si>
  <si>
    <t>ht378.jpg</t>
  </si>
  <si>
    <t>ht379.jpg</t>
  </si>
  <si>
    <t>ht380.jpg</t>
  </si>
  <si>
    <t>ht381.jpg</t>
  </si>
  <si>
    <t>ht382.jpg</t>
  </si>
  <si>
    <t>ht383.jpg</t>
  </si>
  <si>
    <t>ht384.jpg</t>
  </si>
  <si>
    <t>ht385.jpg</t>
  </si>
  <si>
    <t>ht386.jpg</t>
  </si>
  <si>
    <t>ht387.jpg</t>
  </si>
  <si>
    <t>ht388.jpg</t>
  </si>
  <si>
    <t>ht389.jpg</t>
  </si>
  <si>
    <t>ht390.jpg</t>
  </si>
  <si>
    <t>ht391.jpg</t>
  </si>
  <si>
    <t>ht392.jpg</t>
  </si>
  <si>
    <t>ht393.jpg</t>
  </si>
  <si>
    <t>ht394.jpg</t>
  </si>
  <si>
    <t>ht395.jpg</t>
  </si>
  <si>
    <t>ht396.jpg</t>
  </si>
  <si>
    <t>ht397.jpg</t>
  </si>
  <si>
    <t>ht398.jpg</t>
  </si>
  <si>
    <t>ht399.jpg</t>
  </si>
  <si>
    <t>ht400.jpg</t>
  </si>
  <si>
    <t>ht401.jpg</t>
  </si>
  <si>
    <t>ht402.jpg</t>
  </si>
  <si>
    <t>ht403.jpg</t>
  </si>
  <si>
    <t>ht404.jpg</t>
  </si>
  <si>
    <t>ht405.jpg</t>
  </si>
  <si>
    <t>ht406.jpg</t>
  </si>
  <si>
    <t>ht407.jpg</t>
  </si>
  <si>
    <t>ht408.jpg</t>
  </si>
  <si>
    <t>ht409.jpg</t>
  </si>
  <si>
    <t>ht410.jpg</t>
  </si>
  <si>
    <t>ht411.jpg</t>
  </si>
  <si>
    <t>ht412.jpg</t>
  </si>
  <si>
    <t>ht413.jpg</t>
  </si>
  <si>
    <t>ht414.jpg</t>
  </si>
  <si>
    <t>ht415.jpg</t>
  </si>
  <si>
    <t>ht416.jpg</t>
  </si>
  <si>
    <t>ht417.jpg</t>
  </si>
  <si>
    <t>ht418.jpg</t>
  </si>
  <si>
    <t>ht419.jpg</t>
  </si>
  <si>
    <t>ht420.jpg</t>
  </si>
  <si>
    <t>ht421.jpg</t>
  </si>
  <si>
    <t>ht422.jpg</t>
  </si>
  <si>
    <t>ht423.jpg</t>
  </si>
  <si>
    <t>ht424.jpg</t>
  </si>
  <si>
    <t>ht425.jpg</t>
  </si>
  <si>
    <t>ht426.jpg</t>
  </si>
  <si>
    <t>ht427.jpg</t>
  </si>
  <si>
    <t>ht428.jpg</t>
  </si>
  <si>
    <t>ht429.jpg</t>
  </si>
  <si>
    <t>ht430.jpg</t>
  </si>
  <si>
    <t>ht431.jpg</t>
  </si>
  <si>
    <t>ht432.jpg</t>
  </si>
  <si>
    <t>ht433.jpg</t>
  </si>
  <si>
    <t>ht434.jpg</t>
  </si>
  <si>
    <t>ht435.jpg</t>
  </si>
  <si>
    <t>ht436.jpg</t>
  </si>
  <si>
    <t>ht437.jpg</t>
  </si>
  <si>
    <t>ht438.jpg</t>
  </si>
  <si>
    <t>ht439.jpg</t>
  </si>
  <si>
    <t>ht440.jpg</t>
  </si>
  <si>
    <t>ht441.jpg</t>
  </si>
  <si>
    <t>ht442.jpg</t>
  </si>
  <si>
    <t>ht443.jpg</t>
  </si>
  <si>
    <t>ht444.jpg</t>
  </si>
  <si>
    <t>ht445.jpg</t>
  </si>
  <si>
    <t>ht446.jpg</t>
  </si>
  <si>
    <t>ht447.jpg</t>
  </si>
  <si>
    <t>ht448.jpg</t>
  </si>
  <si>
    <t>ht449.jpg</t>
  </si>
  <si>
    <t>ht450.jpg</t>
  </si>
  <si>
    <t>ht451.jpg</t>
  </si>
  <si>
    <t>ht452.jpg</t>
  </si>
  <si>
    <t>ht453.jpg</t>
  </si>
  <si>
    <t>ht454.jpg</t>
  </si>
  <si>
    <t>ht455.jpg</t>
  </si>
  <si>
    <t>ht456.jpg</t>
  </si>
  <si>
    <t>ht457.jpg</t>
  </si>
  <si>
    <t>ht458.jpg</t>
  </si>
  <si>
    <t>ht459.jpg</t>
  </si>
  <si>
    <t>ht460.jpg</t>
  </si>
  <si>
    <t>ht461.jpg</t>
  </si>
  <si>
    <t>ht462.jpg</t>
  </si>
  <si>
    <t>ht463.jpg</t>
  </si>
  <si>
    <t>ht464.jpg</t>
  </si>
  <si>
    <t>ht465.jpg</t>
  </si>
  <si>
    <t>ht466.jpg</t>
  </si>
  <si>
    <t>ht467.jpg</t>
  </si>
  <si>
    <t>ht468.jpg</t>
  </si>
  <si>
    <t>ht469.jpg</t>
  </si>
  <si>
    <t>ht470.jpg</t>
  </si>
  <si>
    <t>ht471.jpg</t>
  </si>
  <si>
    <t>ht472.jpg</t>
  </si>
  <si>
    <t>ht473.jpg</t>
  </si>
  <si>
    <t>ht474.jpg</t>
  </si>
  <si>
    <t>ht475.jpg</t>
  </si>
  <si>
    <t>ht476.jpg</t>
  </si>
  <si>
    <t>ht477.jpg</t>
  </si>
  <si>
    <t>ht478.jpg</t>
  </si>
  <si>
    <t>ht479.jpg</t>
  </si>
  <si>
    <t>ht480.jpg</t>
  </si>
  <si>
    <t>ht481.jpg</t>
  </si>
  <si>
    <t>ht482.jpg</t>
  </si>
  <si>
    <t>ht483.jpg</t>
  </si>
  <si>
    <t>ht484.jpg</t>
  </si>
  <si>
    <t>ht485.jpg</t>
  </si>
  <si>
    <t>ht486.jpg</t>
  </si>
  <si>
    <t>ht487.jpg</t>
  </si>
  <si>
    <t>ht488.jpg</t>
  </si>
  <si>
    <t>ht489.jpg</t>
  </si>
  <si>
    <t>ht490.jpg</t>
  </si>
  <si>
    <t>ht491.jpg</t>
  </si>
  <si>
    <t>ht492.jpg</t>
  </si>
  <si>
    <t>ht493.jpg</t>
  </si>
  <si>
    <t>ht494.jpg</t>
  </si>
  <si>
    <t>ht495.jpg</t>
  </si>
  <si>
    <t>ht496.jpg</t>
  </si>
  <si>
    <t>ht497.jpg</t>
  </si>
  <si>
    <t>ht498.jpg</t>
  </si>
  <si>
    <t>ht499.jpg</t>
  </si>
  <si>
    <t>ht500.jpg</t>
  </si>
  <si>
    <t>ht501.jpg</t>
  </si>
  <si>
    <t>ht502.jpg</t>
  </si>
  <si>
    <t>ht503.jpg</t>
  </si>
  <si>
    <t>ht504.jpg</t>
  </si>
  <si>
    <t>ht505.jpg</t>
  </si>
  <si>
    <t>ht506.jpg</t>
  </si>
  <si>
    <t>ht507.jpg</t>
  </si>
  <si>
    <t>ht508.jpg</t>
  </si>
  <si>
    <t>ht509.jpg</t>
  </si>
  <si>
    <t>ht510.jpg</t>
  </si>
  <si>
    <t>ht511.jpg</t>
  </si>
  <si>
    <t>ht512.jpg</t>
  </si>
  <si>
    <t>ht513.jpg</t>
  </si>
  <si>
    <t>ht514.jpg</t>
  </si>
  <si>
    <t>ht515.jpg</t>
  </si>
  <si>
    <t>ht516.jpg</t>
  </si>
  <si>
    <t>ht517.jpg</t>
  </si>
  <si>
    <t>ht518.jpg</t>
  </si>
  <si>
    <t>ht519.jpg</t>
  </si>
  <si>
    <t>ht520.jpg</t>
  </si>
  <si>
    <t>ht521.jpg</t>
  </si>
  <si>
    <t>ht522.jpg</t>
  </si>
  <si>
    <t>ht523.jpg</t>
  </si>
  <si>
    <t>ht524.jpg</t>
  </si>
  <si>
    <t>ht525.jpg</t>
  </si>
  <si>
    <t>ht526.jpg</t>
  </si>
  <si>
    <t>ht527.jpg</t>
  </si>
  <si>
    <t>ht528.jpg</t>
  </si>
  <si>
    <t>ht529.jpg</t>
  </si>
  <si>
    <t>ht530.jpg</t>
  </si>
  <si>
    <t>ht531.jpg</t>
  </si>
  <si>
    <t>ht532.jpg</t>
  </si>
  <si>
    <t>ht533.jpg</t>
  </si>
  <si>
    <t>ht534.jpg</t>
  </si>
  <si>
    <t>ht535.jpg</t>
  </si>
  <si>
    <t>ht536.jpg</t>
  </si>
  <si>
    <t>ht537.jpg</t>
  </si>
  <si>
    <t>ht538.jpg</t>
  </si>
  <si>
    <t>ht539.jpg</t>
  </si>
  <si>
    <t>ht540.jpg</t>
  </si>
  <si>
    <t>ht541.jpg</t>
  </si>
  <si>
    <t>ht542.jpg</t>
  </si>
  <si>
    <t>ht543.jpg</t>
  </si>
  <si>
    <t>ht544.jpg</t>
  </si>
  <si>
    <t>ht545.jpg</t>
  </si>
  <si>
    <t>ht546.jpg</t>
  </si>
  <si>
    <t>ht547.jpg</t>
  </si>
  <si>
    <t>ht548.jpg</t>
  </si>
  <si>
    <t>ht549.jpg</t>
  </si>
  <si>
    <t>ht550.jpg</t>
  </si>
  <si>
    <t>ht551.jpg</t>
  </si>
  <si>
    <t>ht552.jpg</t>
  </si>
  <si>
    <t>ht553.jpg</t>
  </si>
  <si>
    <t>ht554.jpg</t>
  </si>
  <si>
    <t>ht555.jpg</t>
  </si>
  <si>
    <t>ht556.jpg</t>
  </si>
  <si>
    <t>ht557.jpg</t>
  </si>
  <si>
    <t>ht558.jpg</t>
  </si>
  <si>
    <t>ht559.jpg</t>
  </si>
  <si>
    <t>ht560.jpg</t>
  </si>
  <si>
    <t>ht561.jpg</t>
  </si>
  <si>
    <t>ht562.jpg</t>
  </si>
  <si>
    <t>ht563.jpg</t>
  </si>
  <si>
    <t>ht564.jpg</t>
  </si>
  <si>
    <t>ht565.jpg</t>
  </si>
  <si>
    <t>ht566.jpg</t>
  </si>
  <si>
    <t>ht567.jpg</t>
  </si>
  <si>
    <t>ht568.jpg</t>
  </si>
  <si>
    <t>ht569.jpg</t>
  </si>
  <si>
    <t>ht570.jpg</t>
  </si>
  <si>
    <t>ht571.jpg</t>
  </si>
  <si>
    <t>ht572.jpg</t>
  </si>
  <si>
    <t>ht573.jpg</t>
  </si>
  <si>
    <t>ht574.jpg</t>
  </si>
  <si>
    <t>ht575.jpg</t>
  </si>
  <si>
    <t>ht576.jpg</t>
  </si>
  <si>
    <t>ht577.jpg</t>
  </si>
  <si>
    <t>ht578.jpg</t>
  </si>
  <si>
    <t>ht579.jpg</t>
  </si>
  <si>
    <t>ht580.jpg</t>
  </si>
  <si>
    <t>ht581.jpg</t>
  </si>
  <si>
    <t>ht582.jpg</t>
  </si>
  <si>
    <t>ht583.jpg</t>
  </si>
  <si>
    <t>ht584.jpg</t>
  </si>
  <si>
    <t>ht585.jpg</t>
  </si>
  <si>
    <t>ht586.jpg</t>
  </si>
  <si>
    <t>ht587.jpg</t>
  </si>
  <si>
    <t>ht588.jpg</t>
  </si>
  <si>
    <t>ht589.jpg</t>
  </si>
  <si>
    <t>ht590.jpg</t>
  </si>
  <si>
    <t>ht591.jpg</t>
  </si>
  <si>
    <t>ht592.jpg</t>
  </si>
  <si>
    <t>ht593.jpg</t>
  </si>
  <si>
    <t>ht594.jpg</t>
  </si>
  <si>
    <t>ht595.jpg</t>
  </si>
  <si>
    <t>ht596.jpg</t>
  </si>
  <si>
    <t>ht597.jpg</t>
  </si>
  <si>
    <t>ht598.jpg</t>
  </si>
  <si>
    <t>ht599.jpg</t>
  </si>
  <si>
    <t>ht600.jpg</t>
  </si>
  <si>
    <t>ht601.jpg</t>
  </si>
  <si>
    <t>ht602.jpg</t>
  </si>
  <si>
    <t>ht603.jpg</t>
  </si>
  <si>
    <t>ht604.jpg</t>
  </si>
  <si>
    <t>ht605.jpg</t>
  </si>
  <si>
    <t>ht606.jpg</t>
  </si>
  <si>
    <t>ht607.jpg</t>
  </si>
  <si>
    <t>ht608.jpg</t>
  </si>
  <si>
    <t>ht609.jpg</t>
  </si>
  <si>
    <t>ht610.jpg</t>
  </si>
  <si>
    <t>ht611.jpg</t>
  </si>
  <si>
    <t>ht612.jpg</t>
  </si>
  <si>
    <t>ht613.jpg</t>
  </si>
  <si>
    <t>ht614.jpg</t>
  </si>
  <si>
    <t>ht615.jpg</t>
  </si>
  <si>
    <t>ht616.jpg</t>
  </si>
  <si>
    <t>ht617.jpg</t>
  </si>
  <si>
    <t>ht618.jpg</t>
  </si>
  <si>
    <t>ht619.jpg</t>
  </si>
  <si>
    <t>ht620.jpg</t>
  </si>
  <si>
    <t>ht621.jpg</t>
  </si>
  <si>
    <t>ht622.jpg</t>
  </si>
  <si>
    <t>ht623.jpg</t>
  </si>
  <si>
    <t>ht624.jpg</t>
  </si>
  <si>
    <t>ht625.jpg</t>
  </si>
  <si>
    <t>ht626.jpg</t>
  </si>
  <si>
    <t>ht627.jpg</t>
  </si>
  <si>
    <t>ht628.jpg</t>
  </si>
  <si>
    <t>ht629.jpg</t>
  </si>
  <si>
    <t>ht630.jpg</t>
  </si>
  <si>
    <t>ht631.jpg</t>
  </si>
  <si>
    <t>ht632.jpg</t>
  </si>
  <si>
    <t>ht633.jpg</t>
  </si>
  <si>
    <t>ht634.jpg</t>
  </si>
  <si>
    <t>ht635.jpg</t>
  </si>
  <si>
    <t>ht636.jpg</t>
  </si>
  <si>
    <t>ht637.jpg</t>
  </si>
  <si>
    <t>ht638.jpg</t>
  </si>
  <si>
    <t>ht639.jpg</t>
  </si>
  <si>
    <t>ht640.jpg</t>
  </si>
  <si>
    <t>ht641.jpg</t>
  </si>
  <si>
    <t>ht642.jpg</t>
  </si>
  <si>
    <t>ht643.jpg</t>
  </si>
  <si>
    <t>ht644.jpg</t>
  </si>
  <si>
    <t>ht645.jpg</t>
  </si>
  <si>
    <t>ht646.jpg</t>
  </si>
  <si>
    <t>ht647.jpg</t>
  </si>
  <si>
    <t>ht648.jpg</t>
  </si>
  <si>
    <t>ht649.jpg</t>
  </si>
  <si>
    <t>ht650.jpg</t>
  </si>
  <si>
    <t>ht651.jpg</t>
  </si>
  <si>
    <t>ht652.jpg</t>
  </si>
  <si>
    <t>ht653.jpg</t>
  </si>
  <si>
    <t>ht654.jpg</t>
  </si>
  <si>
    <t>ht655.jpg</t>
  </si>
  <si>
    <t>ht656.jpg</t>
  </si>
  <si>
    <t>ht657.jpg</t>
  </si>
  <si>
    <t>ht658.jpg</t>
  </si>
  <si>
    <t>ht659.jpg</t>
  </si>
  <si>
    <t>ht660.jpg</t>
  </si>
  <si>
    <t>ht661.jpg</t>
  </si>
  <si>
    <t>ht662.jpg</t>
  </si>
  <si>
    <t>ht663.jpg</t>
  </si>
  <si>
    <t>ht664.jpg</t>
  </si>
  <si>
    <t>ht665.jpg</t>
  </si>
  <si>
    <t>ht666.jpg</t>
  </si>
  <si>
    <t>ht667.jpg</t>
  </si>
  <si>
    <t>ht668.jpg</t>
  </si>
  <si>
    <t>ht669.jpg</t>
  </si>
  <si>
    <t>ht670.jpg</t>
  </si>
  <si>
    <t>ht671.jpg</t>
  </si>
  <si>
    <t>ht672.jpg</t>
  </si>
  <si>
    <t>ht673.jpg</t>
  </si>
  <si>
    <t>ht674.jpg</t>
  </si>
  <si>
    <t>ht675.jpg</t>
  </si>
  <si>
    <t>ht676.jpg</t>
  </si>
  <si>
    <t>ht677.jpg</t>
  </si>
  <si>
    <t>ht678.jpg</t>
  </si>
  <si>
    <t>ht679.jpg</t>
  </si>
  <si>
    <t>ht680.jpg</t>
  </si>
  <si>
    <t>ht681.jpg</t>
  </si>
  <si>
    <t>ht682.jpg</t>
  </si>
  <si>
    <t>ht683.jpg</t>
  </si>
  <si>
    <t>ht684.jpg</t>
  </si>
  <si>
    <t>ht685.jpg</t>
  </si>
  <si>
    <t>ht686.jpg</t>
  </si>
  <si>
    <t>ht687.jpg</t>
  </si>
  <si>
    <t>ht688.jpg</t>
  </si>
  <si>
    <t>ht689.jpg</t>
  </si>
  <si>
    <t>ht690.jpg</t>
  </si>
  <si>
    <t>ht691.jpg</t>
  </si>
  <si>
    <t>ht692.jpg</t>
  </si>
  <si>
    <t>ht693.jpg</t>
  </si>
  <si>
    <t>ht694.jpg</t>
  </si>
  <si>
    <t>ht695.jpg</t>
  </si>
  <si>
    <t>ht696.jpg</t>
  </si>
  <si>
    <t>ht697.jpg</t>
  </si>
  <si>
    <t>ht698.jpg</t>
  </si>
  <si>
    <t>ht699.jpg</t>
  </si>
  <si>
    <t>ht700.jpg</t>
  </si>
  <si>
    <t>ht701.jpg</t>
  </si>
  <si>
    <t>ht702.jpg</t>
  </si>
  <si>
    <t>ht703.jpg</t>
  </si>
  <si>
    <t>ht704.jpg</t>
  </si>
  <si>
    <t>ht705.jpg</t>
  </si>
  <si>
    <t>ht706.jpg</t>
  </si>
  <si>
    <t>ht707.jpg</t>
  </si>
  <si>
    <t>ht708.jpg</t>
  </si>
  <si>
    <t>ht709.jpg</t>
  </si>
  <si>
    <t>ht710.jpg</t>
  </si>
  <si>
    <t>ht711.jpg</t>
  </si>
  <si>
    <t>ht712.jpg</t>
  </si>
  <si>
    <t>ht713.jpg</t>
  </si>
  <si>
    <t>ht714.jpg</t>
  </si>
  <si>
    <t>ht715.jpg</t>
  </si>
  <si>
    <t>ht716.jpg</t>
  </si>
  <si>
    <t>ht717.jpg</t>
  </si>
  <si>
    <t>ht718.jpg</t>
  </si>
  <si>
    <t>ht719.jpg</t>
  </si>
  <si>
    <t>ht720.jpg</t>
  </si>
  <si>
    <t>ht721.jpg</t>
  </si>
  <si>
    <t>ht722.jpg</t>
  </si>
  <si>
    <t>ht723.jpg</t>
  </si>
  <si>
    <t>ht724.jpg</t>
  </si>
  <si>
    <t>ht725.jpg</t>
  </si>
  <si>
    <t>ht726.jpg</t>
  </si>
  <si>
    <t>ht727.jpg</t>
  </si>
  <si>
    <t>ht728.jpg</t>
  </si>
  <si>
    <t>ht729.jpg</t>
  </si>
  <si>
    <t>ht730.jpg</t>
  </si>
  <si>
    <t>ht731.jpg</t>
  </si>
  <si>
    <t>ht732.jpg</t>
  </si>
  <si>
    <t>ht733.jpg</t>
  </si>
  <si>
    <t>ht734.jpg</t>
  </si>
  <si>
    <t>ht735.jpg</t>
  </si>
  <si>
    <t>ht736.jpg</t>
  </si>
  <si>
    <t>ht737.jpg</t>
  </si>
  <si>
    <t>ht738.jpg</t>
  </si>
  <si>
    <t>ht739.jpg</t>
  </si>
  <si>
    <t>ht740.jpg</t>
  </si>
  <si>
    <t>ht741.jpg</t>
  </si>
  <si>
    <t>ht742.jpg</t>
  </si>
  <si>
    <t>ht743.jpg</t>
  </si>
  <si>
    <t>ht744.jpg</t>
  </si>
  <si>
    <t>ht745.jpg</t>
  </si>
  <si>
    <t>ht746.jpg</t>
  </si>
  <si>
    <t>ht747.jpg</t>
  </si>
  <si>
    <t>ht748.jpg</t>
  </si>
  <si>
    <t>ht749.jpg</t>
  </si>
  <si>
    <t>ht750.jpg</t>
  </si>
  <si>
    <t>ht751.jpg</t>
  </si>
  <si>
    <t>ht752.jpg</t>
  </si>
  <si>
    <t>ht753.jpg</t>
  </si>
  <si>
    <t>ht754.jpg</t>
  </si>
  <si>
    <t>ht755.jpg</t>
  </si>
  <si>
    <t>ht756.jpg</t>
  </si>
  <si>
    <t>ht757.jpg</t>
  </si>
  <si>
    <t>ht758.jpg</t>
  </si>
  <si>
    <t>ht759.jpg</t>
  </si>
  <si>
    <t>ht760.jpg</t>
  </si>
  <si>
    <t>ht761.jpg</t>
  </si>
  <si>
    <t>ht762.jpg</t>
  </si>
  <si>
    <t>ht763.jpg</t>
  </si>
  <si>
    <t>ht764.jpg</t>
  </si>
  <si>
    <t>ht765.jpg</t>
  </si>
  <si>
    <t>ht766.jpg</t>
  </si>
  <si>
    <t>ht767.jpg</t>
  </si>
  <si>
    <t>ht768.jpg</t>
  </si>
  <si>
    <t>ht769.jpg</t>
  </si>
  <si>
    <t>ht770.jpg</t>
  </si>
  <si>
    <t>ht771.jpg</t>
  </si>
  <si>
    <t>ht772.jpg</t>
  </si>
  <si>
    <t>ht773.jpg</t>
  </si>
  <si>
    <t>ht774.jpg</t>
  </si>
  <si>
    <t>ht775.jpg</t>
  </si>
  <si>
    <t>ht776.jpg</t>
  </si>
  <si>
    <t>ht777.jpg</t>
  </si>
  <si>
    <t>ht778.jpg</t>
  </si>
  <si>
    <t>ht779.jpg</t>
  </si>
  <si>
    <t>ht780.jpg</t>
  </si>
  <si>
    <t>ht781.jpg</t>
  </si>
  <si>
    <t>ht782.jpg</t>
  </si>
  <si>
    <t>ht783.jpg</t>
  </si>
  <si>
    <t>ht784.jpg</t>
  </si>
  <si>
    <t>ht785.jpg</t>
  </si>
  <si>
    <t>ht786.jpg</t>
  </si>
  <si>
    <t>ht787.jpg</t>
  </si>
  <si>
    <t>ht788.jpg</t>
  </si>
  <si>
    <t>ht789.jpg</t>
  </si>
  <si>
    <t>ht790.jpg</t>
  </si>
  <si>
    <t>ht791.jpg</t>
  </si>
  <si>
    <t>ht792.jpg</t>
  </si>
  <si>
    <t>ht793.jpg</t>
  </si>
  <si>
    <t>ht794.jpg</t>
  </si>
  <si>
    <t>ht795.jpg</t>
  </si>
  <si>
    <t>ht796.jpg</t>
  </si>
  <si>
    <t>ht797.jpg</t>
  </si>
  <si>
    <t>ht798.jpg</t>
  </si>
  <si>
    <t>ht799.jpg</t>
  </si>
  <si>
    <t>ht800.jpg</t>
  </si>
  <si>
    <t>ht801.jpg</t>
  </si>
  <si>
    <t>ht802.jpg</t>
  </si>
  <si>
    <t>ht803.jpg</t>
  </si>
  <si>
    <t>ht804.jpg</t>
  </si>
  <si>
    <t>ht805.jpg</t>
  </si>
  <si>
    <t>ht806.jpg</t>
  </si>
  <si>
    <t>ht807.jpg</t>
  </si>
  <si>
    <t>ht808.jpg</t>
  </si>
  <si>
    <t>ht809.jpg</t>
  </si>
  <si>
    <t>ht810.jpg</t>
  </si>
  <si>
    <t>ht811.jpg</t>
  </si>
  <si>
    <t>ht812.jpg</t>
  </si>
  <si>
    <t>ht813.jpg</t>
  </si>
  <si>
    <t>ht814.jpg</t>
  </si>
  <si>
    <t>ht815.jpg</t>
  </si>
  <si>
    <t>ht816.jpg</t>
  </si>
  <si>
    <t>ht817.jpg</t>
  </si>
  <si>
    <t>ht818.jpg</t>
  </si>
  <si>
    <t>ht819.jpg</t>
  </si>
  <si>
    <t>ht820.jpg</t>
  </si>
  <si>
    <t>ht821.jpg</t>
  </si>
  <si>
    <t>ht822.jpg</t>
  </si>
  <si>
    <t>ht823.jpg</t>
  </si>
  <si>
    <t>ht824.jpg</t>
  </si>
  <si>
    <t>ht825.jpg</t>
  </si>
  <si>
    <t>ht826.jpg</t>
  </si>
  <si>
    <t>ht827.jpg</t>
  </si>
  <si>
    <t>ht828.jpg</t>
  </si>
  <si>
    <t>ht829.jpg</t>
  </si>
  <si>
    <t>ht830.jpg</t>
  </si>
  <si>
    <t>ht831.jpg</t>
  </si>
  <si>
    <t>ht832.jpg</t>
  </si>
  <si>
    <t>ht833.jpg</t>
  </si>
  <si>
    <t>ht834.jpg</t>
  </si>
  <si>
    <t>ht835.jpg</t>
  </si>
  <si>
    <t>ht836.jpg</t>
  </si>
  <si>
    <t>ht837.jpg</t>
  </si>
  <si>
    <t>ht838.jpg</t>
  </si>
  <si>
    <t>ht839.jpg</t>
  </si>
  <si>
    <t>ht840.jpg</t>
  </si>
  <si>
    <t>ht841.jpg</t>
  </si>
  <si>
    <t>ht842.jpg</t>
  </si>
  <si>
    <t>ht843.jpg</t>
  </si>
  <si>
    <t>ht844.jpg</t>
  </si>
  <si>
    <t>ht845.jpg</t>
  </si>
  <si>
    <t>ht846.jpg</t>
  </si>
  <si>
    <t>ht847.jpg</t>
  </si>
  <si>
    <t>ht848.jpg</t>
  </si>
  <si>
    <t>ht849.jpg</t>
  </si>
  <si>
    <t>ht850.jpg</t>
  </si>
  <si>
    <t>ht851.jpg</t>
  </si>
  <si>
    <t>ht852.jpg</t>
  </si>
  <si>
    <t>ht853.jpg</t>
  </si>
  <si>
    <t>ht854.jpg</t>
  </si>
  <si>
    <t>ht855.jpg</t>
  </si>
  <si>
    <t>ht856.jpg</t>
  </si>
  <si>
    <t>ht857.jpg</t>
  </si>
  <si>
    <t>ht858.jpg</t>
  </si>
  <si>
    <t>ht859.jpg</t>
  </si>
  <si>
    <t>ht860.jpg</t>
  </si>
  <si>
    <t>ht861.jpg</t>
  </si>
  <si>
    <t>ht862.jpg</t>
  </si>
  <si>
    <t>ht863.jpg</t>
  </si>
  <si>
    <t>ht864.jpg</t>
  </si>
  <si>
    <t>ht865.jpg</t>
  </si>
  <si>
    <t>ht866.jpg</t>
  </si>
  <si>
    <t>ht867.jpg</t>
  </si>
  <si>
    <t>ht868.jpg</t>
  </si>
  <si>
    <t>ht869.jpg</t>
  </si>
  <si>
    <t>ht870.jpg</t>
  </si>
  <si>
    <t>ht871.jpg</t>
  </si>
  <si>
    <t>ht872.jpg</t>
  </si>
  <si>
    <t>ht873.jpg</t>
  </si>
  <si>
    <t>ht874.jpg</t>
  </si>
  <si>
    <t>ht875.jpg</t>
  </si>
  <si>
    <t>ht876.jpg</t>
  </si>
  <si>
    <t>ht877.jpg</t>
  </si>
  <si>
    <t>ht878.jpg</t>
  </si>
  <si>
    <t>ht879.jpg</t>
  </si>
  <si>
    <t>ht880.jpg</t>
  </si>
  <si>
    <t>ht881.jpg</t>
  </si>
  <si>
    <t>ht882.jpg</t>
  </si>
  <si>
    <t>ht883.jpg</t>
  </si>
  <si>
    <t>ht884.jpg</t>
  </si>
  <si>
    <t>ht885.jpg</t>
  </si>
  <si>
    <t>ht886.jpg</t>
  </si>
  <si>
    <t>ht887.jpg</t>
  </si>
  <si>
    <t>ht888.jpg</t>
  </si>
  <si>
    <t>ht889.jpg</t>
  </si>
  <si>
    <t>ht890.jpg</t>
  </si>
  <si>
    <t>ht891.jpg</t>
  </si>
  <si>
    <t>ht892.jpg</t>
  </si>
  <si>
    <t>ht893.jpg</t>
  </si>
  <si>
    <t>ht894.jpg</t>
  </si>
  <si>
    <t>ht895.jpg</t>
  </si>
  <si>
    <t>ht896.jpg</t>
  </si>
  <si>
    <t>ht897.jpg</t>
  </si>
  <si>
    <t>ht898.jpg</t>
  </si>
  <si>
    <t>ht899.jpg</t>
  </si>
  <si>
    <t>ht900.jpg</t>
  </si>
  <si>
    <t>ht901.jpg</t>
  </si>
  <si>
    <t>ht902.jpg</t>
  </si>
  <si>
    <t>ht903.jpg</t>
  </si>
  <si>
    <t>ht904.jpg</t>
  </si>
  <si>
    <t>ht905.jpg</t>
  </si>
  <si>
    <t>ht906.jpg</t>
  </si>
  <si>
    <t>ht907.jpg</t>
  </si>
  <si>
    <t>ht908.jpg</t>
  </si>
  <si>
    <t>ht909.jpg</t>
  </si>
  <si>
    <t>ht910.jpg</t>
  </si>
  <si>
    <t>ht911.jpg</t>
  </si>
  <si>
    <t>ht912.jpg</t>
  </si>
  <si>
    <t>ht913.jpg</t>
  </si>
  <si>
    <t>ht914.jpg</t>
  </si>
  <si>
    <t>ht915.jpg</t>
  </si>
  <si>
    <t>ht916.jpg</t>
  </si>
  <si>
    <t>ht917.jpg</t>
  </si>
  <si>
    <t>ht918.jpg</t>
  </si>
  <si>
    <t>ht919.jpg</t>
  </si>
  <si>
    <t>ht920.jpg</t>
  </si>
  <si>
    <t>ht921.jpg</t>
  </si>
  <si>
    <t>ht922.jpg</t>
  </si>
  <si>
    <t>ht923.jpg</t>
  </si>
  <si>
    <t>ht924.jpg</t>
  </si>
  <si>
    <t>ht925.jpg</t>
  </si>
  <si>
    <t>ht926.jpg</t>
  </si>
  <si>
    <t>ht927.jpg</t>
  </si>
  <si>
    <t>ht984.jpg</t>
  </si>
  <si>
    <t>ht985.jpg</t>
  </si>
  <si>
    <t>ht986.jpg</t>
  </si>
  <si>
    <t>ht987.jpg</t>
  </si>
  <si>
    <t>ht988.jpg</t>
  </si>
  <si>
    <t>ht989.jpg</t>
  </si>
  <si>
    <t>ht990.jpg</t>
  </si>
  <si>
    <t>ht991.jpg</t>
  </si>
  <si>
    <t>ht992.jpg</t>
  </si>
  <si>
    <t>ht993.jpg</t>
  </si>
  <si>
    <t>ht994.jpg</t>
  </si>
  <si>
    <t>ht995.jpg</t>
  </si>
  <si>
    <t>ht996.jpg</t>
  </si>
  <si>
    <t>ht997.jpg</t>
  </si>
  <si>
    <t>ht998.jpg</t>
  </si>
  <si>
    <t>ht57.jpg</t>
  </si>
  <si>
    <t>ht58.jpg</t>
  </si>
  <si>
    <t>ht59.jpg</t>
  </si>
  <si>
    <t>ht60.jpg</t>
  </si>
  <si>
    <t>ht61.jpg</t>
  </si>
  <si>
    <t>ht62.jpg</t>
  </si>
  <si>
    <t>ht63.jpg</t>
  </si>
  <si>
    <t>ht64.jpg</t>
  </si>
  <si>
    <t>ht65.jpg</t>
  </si>
  <si>
    <t>ht66.jpg</t>
  </si>
  <si>
    <t>ht67.jpg</t>
  </si>
  <si>
    <t>ht68.jpg</t>
  </si>
  <si>
    <t>ht69.jpg</t>
  </si>
  <si>
    <t>ht70.jpg</t>
  </si>
  <si>
    <t>ht71.jpg</t>
  </si>
  <si>
    <t>ht72.jpg</t>
  </si>
  <si>
    <t>ht73.jpg</t>
  </si>
  <si>
    <t>ht74.jpg</t>
  </si>
  <si>
    <t>ht75.jpg</t>
  </si>
  <si>
    <t>ht76.jpg</t>
  </si>
  <si>
    <t>ht77.jpg</t>
  </si>
  <si>
    <t>ht78.jpg</t>
  </si>
  <si>
    <t>ht79.jpg</t>
  </si>
  <si>
    <t>ht80.jpg</t>
  </si>
  <si>
    <t>ht81.jpg</t>
  </si>
  <si>
    <t>ht82.jpg</t>
  </si>
  <si>
    <t>ht83.jpg</t>
  </si>
  <si>
    <t>ht84.jpg</t>
  </si>
  <si>
    <t>ht85.jpg</t>
  </si>
  <si>
    <t>ht86.jpg</t>
  </si>
  <si>
    <t>ht87.jpg</t>
  </si>
  <si>
    <t>ht88.jpg</t>
  </si>
  <si>
    <t>ht89.jpg</t>
  </si>
  <si>
    <t>ht90.jpg</t>
  </si>
  <si>
    <t>ht91.jpg</t>
  </si>
  <si>
    <t>ht92.jpg</t>
  </si>
  <si>
    <t>ht93.jpg</t>
  </si>
  <si>
    <t>ht94.jpg</t>
  </si>
  <si>
    <t>ht95.jpg</t>
  </si>
  <si>
    <t>ht96.jpg</t>
  </si>
  <si>
    <t>ht97.jpg</t>
  </si>
  <si>
    <t>ht98.jpg</t>
  </si>
  <si>
    <t>ht99.jpg</t>
  </si>
  <si>
    <t>ht100.jpg</t>
  </si>
  <si>
    <t>ht101.jpg</t>
  </si>
  <si>
    <t>ht102.jpg</t>
  </si>
  <si>
    <t>ht103.jpg</t>
  </si>
  <si>
    <t>ht104.jpg</t>
  </si>
  <si>
    <t>ht105.jpg</t>
  </si>
  <si>
    <t>ht106.jpg</t>
  </si>
  <si>
    <t>ht107.jpg</t>
  </si>
  <si>
    <t>ht108.jpg</t>
  </si>
  <si>
    <t>ht109.jpg</t>
  </si>
  <si>
    <t>ht110.jpg</t>
  </si>
  <si>
    <t>ht111.jpg</t>
  </si>
  <si>
    <t>ht112.jpg</t>
  </si>
  <si>
    <t>ht113.jpg</t>
  </si>
  <si>
    <t>ht114.jpg</t>
  </si>
  <si>
    <t>ht115.jpg</t>
  </si>
  <si>
    <t>ht116.jpg</t>
  </si>
  <si>
    <t>ht117.jpg</t>
  </si>
  <si>
    <t>ht118.jpg</t>
  </si>
  <si>
    <t>ht119.jpg</t>
  </si>
  <si>
    <t>ht120.jpg</t>
  </si>
  <si>
    <t>ht121.jpg</t>
  </si>
  <si>
    <t>ht122.jpg</t>
  </si>
  <si>
    <t>ht123.jpg</t>
  </si>
  <si>
    <t>ht124.jpg</t>
  </si>
  <si>
    <t>ht125.jpg</t>
  </si>
  <si>
    <t>ht126.jpg</t>
  </si>
  <si>
    <t>ht127.jpg</t>
  </si>
  <si>
    <t>ht128.jpg</t>
  </si>
  <si>
    <t>ht129.jpg</t>
  </si>
  <si>
    <t>ht130.jpg</t>
  </si>
  <si>
    <t>ht131.jpg</t>
  </si>
  <si>
    <t>ht132.jpg</t>
  </si>
  <si>
    <t>ht133.jpg</t>
  </si>
  <si>
    <t>ht134.jpg</t>
  </si>
  <si>
    <t>ht135.jpg</t>
  </si>
  <si>
    <t>ht136.jpg</t>
  </si>
  <si>
    <t>ht137.jpg</t>
  </si>
  <si>
    <t>ht138.jpg</t>
  </si>
  <si>
    <t>ht139.jpg</t>
  </si>
  <si>
    <t>ht140.jpg</t>
  </si>
  <si>
    <t>ht141.jpg</t>
  </si>
  <si>
    <t>ht142.jpg</t>
  </si>
  <si>
    <t>ht143.jpg</t>
  </si>
  <si>
    <t>ht144.jpg</t>
  </si>
  <si>
    <t>ht145.jpg</t>
  </si>
  <si>
    <t>ht146.jpg</t>
  </si>
  <si>
    <t>ht147.jpg</t>
  </si>
  <si>
    <t>ht148.jpg</t>
  </si>
  <si>
    <t>ht149.jpg</t>
  </si>
  <si>
    <t>ht150.jpg</t>
  </si>
  <si>
    <t>ht151.jpg</t>
  </si>
  <si>
    <t>ht152.jpg</t>
  </si>
  <si>
    <t>ht153.jpg</t>
  </si>
  <si>
    <t>ht154.jpg</t>
  </si>
  <si>
    <t>ht155.jpg</t>
  </si>
  <si>
    <t>ht156.jpg</t>
  </si>
  <si>
    <t>ht157.jpg</t>
  </si>
  <si>
    <t>ht158.jpg</t>
  </si>
  <si>
    <t>ht159.jpg</t>
  </si>
  <si>
    <t>ht160.jpg</t>
  </si>
  <si>
    <t>ht161.jpg</t>
  </si>
  <si>
    <t>ht162.jpg</t>
  </si>
  <si>
    <t>ht163.jpg</t>
  </si>
  <si>
    <t>ht164.jpg</t>
  </si>
  <si>
    <t>ht165.jpg</t>
  </si>
  <si>
    <t>ht166.jpg</t>
  </si>
  <si>
    <t>ht167.jpg</t>
  </si>
  <si>
    <t>ht168.jpg</t>
  </si>
  <si>
    <t>ht169.jpg</t>
  </si>
  <si>
    <t>ht170.jpg</t>
  </si>
  <si>
    <t>ht171.jpg</t>
  </si>
  <si>
    <t>ht172.jpg</t>
  </si>
  <si>
    <t>ht173.jpg</t>
  </si>
  <si>
    <t>ht174.jpg</t>
  </si>
  <si>
    <t>ht175.jpg</t>
  </si>
  <si>
    <t>ht176.jpg</t>
  </si>
  <si>
    <t>ht177.jpg</t>
  </si>
  <si>
    <t>ht178.jpg</t>
  </si>
  <si>
    <t>ht179.jpg</t>
  </si>
  <si>
    <t>ht180.jpg</t>
  </si>
  <si>
    <t>ht181.jpg</t>
  </si>
  <si>
    <t>ht182.jpg</t>
  </si>
  <si>
    <t>ht183.jpg</t>
  </si>
  <si>
    <t>ht184.jpg</t>
  </si>
  <si>
    <t>ht185.jpg</t>
  </si>
  <si>
    <t>ht186.jpg</t>
  </si>
  <si>
    <t>ht187.jpg</t>
  </si>
  <si>
    <t>ht188.jpg</t>
  </si>
  <si>
    <t>ht189.jpg</t>
  </si>
  <si>
    <t>ht190.jpg</t>
  </si>
  <si>
    <t>ht191.jpg</t>
  </si>
  <si>
    <t>ht192.jpg</t>
  </si>
  <si>
    <t>ht193.jpg</t>
  </si>
  <si>
    <t>ht194.jpg</t>
  </si>
  <si>
    <t>ht195.jpg</t>
  </si>
  <si>
    <t>ht196.jpg</t>
  </si>
  <si>
    <t>ht197.jpg</t>
  </si>
  <si>
    <t>ht198.jpg</t>
  </si>
  <si>
    <t>ht199.jpg</t>
  </si>
  <si>
    <t>ht200.jpg</t>
  </si>
  <si>
    <t>ht201.jpg</t>
  </si>
  <si>
    <t>ht202.jpg</t>
  </si>
  <si>
    <t>ht203.jpg</t>
  </si>
  <si>
    <t>ht204.jpg</t>
  </si>
  <si>
    <t>ht205.jpg</t>
  </si>
  <si>
    <t>ht206.jpg</t>
  </si>
  <si>
    <t>ht207.jpg</t>
  </si>
  <si>
    <t>ht208.jpg</t>
  </si>
  <si>
    <t>ht1.jpg</t>
  </si>
  <si>
    <t>ht2.jpg</t>
  </si>
  <si>
    <t>ht3.jpg</t>
  </si>
  <si>
    <t>ht4.jpg</t>
  </si>
  <si>
    <t>ht5.jpg</t>
  </si>
  <si>
    <t>ht6.jpg</t>
  </si>
  <si>
    <t>ht7.jpg</t>
  </si>
  <si>
    <t>ht8.jpg</t>
  </si>
  <si>
    <t>ht9.jpg</t>
  </si>
  <si>
    <t>ht10.jpg</t>
  </si>
  <si>
    <t>ht11.jpg</t>
  </si>
  <si>
    <t>ht12.jpg</t>
  </si>
  <si>
    <t>ht13.jpg</t>
  </si>
  <si>
    <t>ht14.jpg</t>
  </si>
  <si>
    <t>ht15.jpg</t>
  </si>
  <si>
    <t>ht16.jpg</t>
  </si>
  <si>
    <t>ht17.jpg</t>
  </si>
  <si>
    <t>ht18.jpg</t>
  </si>
  <si>
    <t>ht19.jpg</t>
  </si>
  <si>
    <t>ht20.jpg</t>
  </si>
  <si>
    <t>ht21.jpg</t>
  </si>
  <si>
    <t>ht22.jpg</t>
  </si>
  <si>
    <t>ht23.jpg</t>
  </si>
  <si>
    <t>ht24.jpg</t>
  </si>
  <si>
    <t>ht25.jpg</t>
  </si>
  <si>
    <t>ht26.jpg</t>
  </si>
  <si>
    <t>ht27.jpg</t>
  </si>
  <si>
    <t>ht28.jpg</t>
  </si>
  <si>
    <t>ht29.jpg</t>
  </si>
  <si>
    <t>ht30.jpg</t>
  </si>
  <si>
    <t>ht31.jpg</t>
  </si>
  <si>
    <t>ht32.jpg</t>
  </si>
  <si>
    <t>ht33.jpg</t>
  </si>
  <si>
    <t>ht34.jpg</t>
  </si>
  <si>
    <t>ht35.jpg</t>
  </si>
  <si>
    <t>ht36.jpg</t>
  </si>
  <si>
    <t>ht37.jpg</t>
  </si>
  <si>
    <t>ht38.jpg</t>
  </si>
  <si>
    <t>ht39.jpg</t>
  </si>
  <si>
    <t>ht40.jpg</t>
  </si>
  <si>
    <t>ht41.jpg</t>
  </si>
  <si>
    <t>ht42.jpg</t>
  </si>
  <si>
    <t>ht43.jpg</t>
  </si>
  <si>
    <t>ht44.jpg</t>
  </si>
  <si>
    <t>ht45.jpg</t>
  </si>
  <si>
    <t>ht46.jpg</t>
  </si>
  <si>
    <t>ht47.jpg</t>
  </si>
  <si>
    <t>ht48.jpg</t>
  </si>
  <si>
    <t>ht49.jpg</t>
  </si>
  <si>
    <t>ht50.jpg</t>
  </si>
  <si>
    <t>ht51.jpg</t>
  </si>
  <si>
    <t>ht52.jpg</t>
  </si>
  <si>
    <t>ht53.jpg</t>
  </si>
  <si>
    <t>ht54.jpg</t>
  </si>
  <si>
    <t>ht55.jpg</t>
  </si>
  <si>
    <t>ht56.jpg</t>
  </si>
  <si>
    <t>ht1070.jpg</t>
  </si>
  <si>
    <t>ht1071.jpg</t>
  </si>
  <si>
    <t>ht1072.jpg</t>
  </si>
  <si>
    <t>ht1073.jpg</t>
  </si>
  <si>
    <t>ht1074.jpg</t>
  </si>
  <si>
    <t>ht1075.jpg</t>
  </si>
  <si>
    <t>Confusion Matrix for All Image Malicious or Not</t>
  </si>
  <si>
    <t>No_trust</t>
  </si>
  <si>
    <t>M Precision:</t>
  </si>
  <si>
    <t>N-M Precision</t>
  </si>
  <si>
    <t>Vicitization Rate:</t>
  </si>
  <si>
    <t>Total Cue Type</t>
  </si>
  <si>
    <t>Performance Rate of Present Cues</t>
  </si>
  <si>
    <t>Hit Rate of Predicted Cues</t>
  </si>
  <si>
    <t>Appeal to Authority and 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</si>
</sst>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top"/>
    </xf>
    <xf numFmtId="0" fontId="0" fillId="0" borderId="0" xfId="0" quotePrefix="1"/>
    <xf numFmtId="0" fontId="2" fillId="0" borderId="0" xfId="0" applyFont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/>
    <xf numFmtId="37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 Phishing Identification</a:t>
            </a:r>
          </a:p>
        </c:rich>
      </c:tx>
      <c:layout>
        <c:manualLayout>
          <c:xMode val="edge"/>
          <c:yMode val="edge"/>
          <c:x val="0.16063888888888889"/>
          <c:y val="2.7833242572759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Table_malicious!$A$2</c:f>
              <c:strCache>
                <c:ptCount val="1"/>
                <c:pt idx="0">
                  <c:v>All Images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Table_malicious!$B$1:$D$1</c:f>
              <c:strCache>
                <c:ptCount val="3"/>
                <c:pt idx="0">
                  <c:v>Accuracy</c:v>
                </c:pt>
                <c:pt idx="1">
                  <c:v>False Flag Rate</c:v>
                </c:pt>
                <c:pt idx="2">
                  <c:v>Vicitimization Rate</c:v>
                </c:pt>
              </c:strCache>
            </c:strRef>
          </c:cat>
          <c:val>
            <c:numRef>
              <c:f>Table_malicious!$B$2:$D$2</c:f>
              <c:numCache>
                <c:formatCode>0.0%</c:formatCode>
                <c:ptCount val="3"/>
                <c:pt idx="0">
                  <c:v>0.78769</c:v>
                </c:pt>
                <c:pt idx="1">
                  <c:v>0.17971000000000001</c:v>
                </c:pt>
                <c:pt idx="2">
                  <c:v>0.25480000000000003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0-4F0C-BE3F-33FC3E9BEFA5}"/>
            </c:ext>
          </c:extLst>
        </c:ser>
        <c:ser>
          <c:idx val="1"/>
          <c:order val="1"/>
          <c:tx>
            <c:strRef>
              <c:f>Table_malicious!$A$3</c:f>
              <c:strCache>
                <c:ptCount val="1"/>
                <c:pt idx="0">
                  <c:v>All Gold Standard Images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Table_malicious!$B$1:$D$1</c:f>
              <c:strCache>
                <c:ptCount val="3"/>
                <c:pt idx="0">
                  <c:v>Accuracy</c:v>
                </c:pt>
                <c:pt idx="1">
                  <c:v>False Flag Rate</c:v>
                </c:pt>
                <c:pt idx="2">
                  <c:v>Vicitimization Rate</c:v>
                </c:pt>
              </c:strCache>
            </c:strRef>
          </c:cat>
          <c:val>
            <c:numRef>
              <c:f>Table_malicious!$B$3:$D$3</c:f>
              <c:numCache>
                <c:formatCode>0.0%</c:formatCode>
                <c:ptCount val="3"/>
                <c:pt idx="0">
                  <c:v>0.73389000000000004</c:v>
                </c:pt>
                <c:pt idx="1">
                  <c:v>0.36620000000000003</c:v>
                </c:pt>
                <c:pt idx="2">
                  <c:v>0.18657000000000001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0-4F0C-BE3F-33FC3E9BEFA5}"/>
            </c:ext>
          </c:extLst>
        </c:ser>
        <c:ser>
          <c:idx val="2"/>
          <c:order val="2"/>
          <c:tx>
            <c:strRef>
              <c:f>Table_malicious!$A$4</c:f>
              <c:strCache>
                <c:ptCount val="1"/>
                <c:pt idx="0">
                  <c:v>Gold Standard Website Images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Table_malicious!$B$1:$D$1</c:f>
              <c:strCache>
                <c:ptCount val="3"/>
                <c:pt idx="0">
                  <c:v>Accuracy</c:v>
                </c:pt>
                <c:pt idx="1">
                  <c:v>False Flag Rate</c:v>
                </c:pt>
                <c:pt idx="2">
                  <c:v>Vicitimization Rate</c:v>
                </c:pt>
              </c:strCache>
            </c:strRef>
          </c:cat>
          <c:val>
            <c:numRef>
              <c:f>Table_malicious!$B$4:$D$4</c:f>
              <c:numCache>
                <c:formatCode>0.0%</c:formatCode>
                <c:ptCount val="3"/>
                <c:pt idx="0">
                  <c:v>0.80472999999999995</c:v>
                </c:pt>
                <c:pt idx="1">
                  <c:v>4.8390000000000002E-2</c:v>
                </c:pt>
                <c:pt idx="2">
                  <c:v>0.28037000000000001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0-4F0C-BE3F-33FC3E9BEFA5}"/>
            </c:ext>
          </c:extLst>
        </c:ser>
        <c:ser>
          <c:idx val="3"/>
          <c:order val="3"/>
          <c:tx>
            <c:strRef>
              <c:f>Table_malicious!$A$5</c:f>
              <c:strCache>
                <c:ptCount val="1"/>
                <c:pt idx="0">
                  <c:v>Gold Standard Email Images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Table_malicious!$B$1:$D$1</c:f>
              <c:strCache>
                <c:ptCount val="3"/>
                <c:pt idx="0">
                  <c:v>Accuracy</c:v>
                </c:pt>
                <c:pt idx="1">
                  <c:v>False Flag Rate</c:v>
                </c:pt>
                <c:pt idx="2">
                  <c:v>Vicitimization Rate</c:v>
                </c:pt>
              </c:strCache>
            </c:strRef>
          </c:cat>
          <c:val>
            <c:numRef>
              <c:f>Table_malicious!$B$5:$D$5</c:f>
              <c:numCache>
                <c:formatCode>0.0%</c:formatCode>
                <c:ptCount val="3"/>
                <c:pt idx="0">
                  <c:v>0.69550999999999996</c:v>
                </c:pt>
                <c:pt idx="1">
                  <c:v>0.49669000000000002</c:v>
                </c:pt>
                <c:pt idx="2">
                  <c:v>0.12422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A-44A1-BF48-DCB9859D68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3603023"/>
        <c:axId val="613603503"/>
      </c:barChart>
      <c:catAx>
        <c:axId val="6136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3503"/>
        <c:crosses val="autoZero"/>
        <c:auto val="1"/>
        <c:lblAlgn val="ctr"/>
        <c:lblOffset val="100"/>
        <c:noMultiLvlLbl val="0"/>
      </c:catAx>
      <c:valAx>
        <c:axId val="6136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Crowd Cue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18303258967629046"/>
          <c:w val="0.8964746281714786"/>
          <c:h val="0.48199730242053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Table_malicious!$H$2</c:f>
              <c:strCache>
                <c:ptCount val="1"/>
                <c:pt idx="0">
                  <c:v>Invalid Domain or Sender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Table_malicious!$I$2:$J$2</c:f>
              <c:numCache>
                <c:formatCode>0.0%</c:formatCode>
                <c:ptCount val="2"/>
                <c:pt idx="0">
                  <c:v>0.63829999999999998</c:v>
                </c:pt>
                <c:pt idx="1">
                  <c:v>0.88234999999999997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7E-8799-664DC7B0742A}"/>
            </c:ext>
          </c:extLst>
        </c:ser>
        <c:ser>
          <c:idx val="1"/>
          <c:order val="1"/>
          <c:tx>
            <c:strRef>
              <c:f>Table_malicious!$H$3</c:f>
              <c:strCache>
                <c:ptCount val="1"/>
                <c:pt idx="0">
                  <c:v>Appeal to Action - Urgency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Table_malicious!$I$3:$J$3</c:f>
              <c:numCache>
                <c:formatCode>0.0%</c:formatCode>
                <c:ptCount val="2"/>
                <c:pt idx="0">
                  <c:v>0.68627000000000005</c:v>
                </c:pt>
                <c:pt idx="1">
                  <c:v>0.68627000000000005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7E-8799-664DC7B0742A}"/>
            </c:ext>
          </c:extLst>
        </c:ser>
        <c:ser>
          <c:idx val="2"/>
          <c:order val="2"/>
          <c:tx>
            <c:strRef>
              <c:f>Table_malicious!$H$4</c:f>
              <c:strCache>
                <c:ptCount val="1"/>
                <c:pt idx="0">
                  <c:v>Spelling &amp; Grammar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Table_malicious!$I$4:$J$4</c:f>
              <c:numCache>
                <c:formatCode>0.0%</c:formatCode>
                <c:ptCount val="2"/>
                <c:pt idx="0">
                  <c:v>0.43089</c:v>
                </c:pt>
                <c:pt idx="1">
                  <c:v>0.60919999999999996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5-427E-8799-664DC7B0742A}"/>
            </c:ext>
          </c:extLst>
        </c:ser>
        <c:ser>
          <c:idx val="3"/>
          <c:order val="3"/>
          <c:tx>
            <c:strRef>
              <c:f>Table_malicious!$H$5</c:f>
              <c:strCache>
                <c:ptCount val="1"/>
                <c:pt idx="0">
                  <c:v>Appeal to Action - Greed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Table_malicious!$I$5:$J$5</c:f>
              <c:numCache>
                <c:formatCode>0.0%</c:formatCode>
                <c:ptCount val="2"/>
                <c:pt idx="0">
                  <c:v>0.40740999999999999</c:v>
                </c:pt>
                <c:pt idx="1">
                  <c:v>0.45833000000000002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5-427E-8799-664DC7B0742A}"/>
            </c:ext>
          </c:extLst>
        </c:ser>
        <c:ser>
          <c:idx val="4"/>
          <c:order val="4"/>
          <c:tx>
            <c:strRef>
              <c:f>Table_malicious!$H$6</c:f>
              <c:strCache>
                <c:ptCount val="1"/>
                <c:pt idx="0">
                  <c:v>Potentially Malicious Link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Table_malicious!$I$6:$J$6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5-427E-8799-664DC7B0742A}"/>
            </c:ext>
          </c:extLst>
        </c:ser>
        <c:ser>
          <c:idx val="5"/>
          <c:order val="5"/>
          <c:tx>
            <c:strRef>
              <c:f>Table_malicious!$H$7</c:f>
              <c:strCache>
                <c:ptCount val="1"/>
                <c:pt idx="0">
                  <c:v>Appeal to Action - Authority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Table_malicious!$I$1:$J$1</c:f>
              <c:strCache>
                <c:ptCount val="2"/>
                <c:pt idx="0">
                  <c:v>Performance Rate of Present Cues</c:v>
                </c:pt>
                <c:pt idx="1">
                  <c:v>Hit Rate of Predicted Cues</c:v>
                </c:pt>
              </c:strCache>
            </c:strRef>
          </c:cat>
          <c:val>
            <c:numRef>
              <c:f>Table_malicious!$I$7:$J$7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5-427E-8799-664DC7B074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573488"/>
        <c:axId val="1428563888"/>
      </c:barChart>
      <c:catAx>
        <c:axId val="14285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3888"/>
        <c:crosses val="autoZero"/>
        <c:auto val="1"/>
        <c:lblAlgn val="ctr"/>
        <c:lblOffset val="100"/>
        <c:noMultiLvlLbl val="0"/>
      </c:catAx>
      <c:valAx>
        <c:axId val="14285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2047875</xdr:colOff>
      <xdr:row>30</xdr:row>
      <xdr:rowOff>38101</xdr:rowOff>
    </xdr:from>
    <xdr:to>
      <xdr:col>12</xdr:col>
      <xdr:colOff>561975</xdr:colOff>
      <xdr:row>44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47516-64FF-668F-95EA-959622F61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29</xdr:row>
      <xdr:rowOff>161925</xdr:rowOff>
    </xdr:from>
    <xdr:to>
      <xdr:col>22</xdr:col>
      <xdr:colOff>190500</xdr:colOff>
      <xdr:row>44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BB503-1064-B332-D535-758FD8B5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CCD7-F26C-4C35-A7F2-CE94000D1184}">
  <dimension ref="A1:W58"/>
  <sheetViews>
    <sheetView workbookViewId="0">
      <selection activeCell="B34" sqref="B34:E34"/>
    </sheetView>
  </sheetViews>
  <sheetFormatPr defaultRowHeight="15" x14ac:dyDescent="0.25"/>
  <cols>
    <col min="1" max="1" width="14" customWidth="1"/>
    <col min="2" max="2" width="12.28515625" bestFit="1" customWidth="1"/>
    <col min="3" max="3" width="16.5703125" bestFit="1" customWidth="1"/>
    <col min="4" max="4" width="16.28515625" customWidth="1"/>
    <col min="5" max="5" width="14.85546875" customWidth="1"/>
    <col min="6" max="6" width="23.85546875" customWidth="1"/>
    <col min="7" max="7" width="23.42578125" customWidth="1"/>
    <col min="8" max="8" width="21.140625" customWidth="1"/>
    <col min="9" max="9" width="19.5703125" customWidth="1"/>
    <col min="10" max="10" width="21.5703125" customWidth="1"/>
    <col min="11" max="11" width="20.5703125" hidden="1" customWidth="1"/>
    <col min="12" max="12" width="20.85546875" customWidth="1"/>
    <col min="13" max="14" width="17.7109375" customWidth="1"/>
    <col min="15" max="15" width="17.140625" customWidth="1"/>
    <col min="16" max="16" width="19.5703125" customWidth="1"/>
    <col min="17" max="17" width="19.7109375" customWidth="1"/>
    <col min="18" max="18" width="17.5703125" customWidth="1"/>
    <col min="19" max="19" width="13.5703125" customWidth="1"/>
    <col min="20" max="20" width="14.7109375" customWidth="1"/>
    <col min="21" max="21" width="14.5703125" customWidth="1"/>
    <col min="22" max="22" width="15.42578125" customWidth="1"/>
    <col min="23" max="23" width="14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  <c r="H1" t="s">
        <v>9</v>
      </c>
      <c r="I1" t="s">
        <v>7</v>
      </c>
      <c r="J1" t="s">
        <v>8</v>
      </c>
      <c r="K1" t="s">
        <v>10</v>
      </c>
      <c r="L1" t="s">
        <v>58</v>
      </c>
      <c r="M1" t="s">
        <v>59</v>
      </c>
      <c r="N1" s="13" t="s">
        <v>73</v>
      </c>
      <c r="O1" t="s">
        <v>44</v>
      </c>
      <c r="P1" t="s">
        <v>11</v>
      </c>
      <c r="Q1" t="s">
        <v>42</v>
      </c>
      <c r="R1" s="6" t="s">
        <v>50</v>
      </c>
    </row>
    <row r="2" spans="1:18" x14ac:dyDescent="0.25">
      <c r="A2">
        <v>49251699</v>
      </c>
      <c r="B2" t="s">
        <v>34</v>
      </c>
      <c r="C2" t="b">
        <v>0</v>
      </c>
      <c r="D2" t="b">
        <v>1</v>
      </c>
      <c r="E2">
        <v>3</v>
      </c>
      <c r="F2">
        <v>0</v>
      </c>
      <c r="G2">
        <v>2</v>
      </c>
      <c r="H2">
        <v>1</v>
      </c>
      <c r="I2">
        <v>0</v>
      </c>
      <c r="J2">
        <v>0</v>
      </c>
      <c r="K2">
        <v>6</v>
      </c>
      <c r="L2">
        <v>8</v>
      </c>
      <c r="M2">
        <v>8</v>
      </c>
      <c r="N2" s="13">
        <f xml:space="preserve"> P2 -Q2</f>
        <v>15</v>
      </c>
      <c r="O2">
        <v>3</v>
      </c>
      <c r="P2">
        <v>16</v>
      </c>
      <c r="Q2">
        <v>1</v>
      </c>
      <c r="R2" s="7" t="s">
        <v>51</v>
      </c>
    </row>
    <row r="3" spans="1:18" x14ac:dyDescent="0.25">
      <c r="A3">
        <v>49251697</v>
      </c>
      <c r="B3" t="s">
        <v>32</v>
      </c>
      <c r="C3" t="b">
        <v>0</v>
      </c>
      <c r="D3" t="b">
        <v>1</v>
      </c>
      <c r="E3">
        <v>1</v>
      </c>
      <c r="F3">
        <v>0</v>
      </c>
      <c r="G3">
        <v>3</v>
      </c>
      <c r="H3">
        <v>0</v>
      </c>
      <c r="I3">
        <v>2</v>
      </c>
      <c r="J3">
        <v>5</v>
      </c>
      <c r="K3">
        <v>2</v>
      </c>
      <c r="L3">
        <v>8</v>
      </c>
      <c r="M3">
        <v>9</v>
      </c>
      <c r="N3" s="13">
        <f xml:space="preserve"> P3 -Q3</f>
        <v>16</v>
      </c>
      <c r="O3">
        <v>3</v>
      </c>
      <c r="P3">
        <v>17</v>
      </c>
      <c r="Q3">
        <v>1</v>
      </c>
      <c r="R3" s="7" t="s">
        <v>51</v>
      </c>
    </row>
    <row r="4" spans="1:18" x14ac:dyDescent="0.25">
      <c r="A4">
        <v>49251696</v>
      </c>
      <c r="B4" t="s">
        <v>31</v>
      </c>
      <c r="C4" t="b">
        <v>0</v>
      </c>
      <c r="D4" t="b">
        <v>1</v>
      </c>
      <c r="E4">
        <v>2</v>
      </c>
      <c r="F4">
        <v>0</v>
      </c>
      <c r="G4">
        <v>5</v>
      </c>
      <c r="H4">
        <v>2</v>
      </c>
      <c r="I4">
        <v>0</v>
      </c>
      <c r="J4">
        <v>0</v>
      </c>
      <c r="K4">
        <v>6</v>
      </c>
      <c r="L4">
        <v>5</v>
      </c>
      <c r="M4">
        <v>10</v>
      </c>
      <c r="N4" s="13">
        <f xml:space="preserve"> P4 -Q4</f>
        <v>15</v>
      </c>
      <c r="O4">
        <v>0</v>
      </c>
      <c r="P4">
        <v>15</v>
      </c>
      <c r="Q4">
        <v>0</v>
      </c>
      <c r="R4" s="7" t="s">
        <v>51</v>
      </c>
    </row>
    <row r="5" spans="1:18" x14ac:dyDescent="0.25">
      <c r="A5">
        <v>49251694</v>
      </c>
      <c r="B5" t="s">
        <v>41</v>
      </c>
      <c r="C5" t="b">
        <v>0</v>
      </c>
      <c r="D5" t="b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16</v>
      </c>
      <c r="M5">
        <v>0</v>
      </c>
      <c r="N5" s="13">
        <f t="shared" ref="N5:N31" si="0" xml:space="preserve"> P5 -Q5</f>
        <v>16</v>
      </c>
      <c r="O5">
        <v>0</v>
      </c>
      <c r="P5">
        <v>16</v>
      </c>
      <c r="Q5">
        <v>0</v>
      </c>
      <c r="R5" s="8" t="s">
        <v>52</v>
      </c>
    </row>
    <row r="6" spans="1:18" x14ac:dyDescent="0.25">
      <c r="A6">
        <v>49251678</v>
      </c>
      <c r="B6" t="s">
        <v>15</v>
      </c>
      <c r="C6" t="b">
        <v>0</v>
      </c>
      <c r="D6" t="b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14</v>
      </c>
      <c r="M6">
        <v>1</v>
      </c>
      <c r="N6" s="13">
        <f t="shared" si="0"/>
        <v>15</v>
      </c>
      <c r="O6">
        <v>0</v>
      </c>
      <c r="P6">
        <v>15</v>
      </c>
      <c r="Q6">
        <v>0</v>
      </c>
      <c r="R6" s="8" t="s">
        <v>52</v>
      </c>
    </row>
    <row r="7" spans="1:18" x14ac:dyDescent="0.25">
      <c r="A7">
        <v>49251693</v>
      </c>
      <c r="B7" t="s">
        <v>40</v>
      </c>
      <c r="C7" t="b">
        <v>0</v>
      </c>
      <c r="D7" t="b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15</v>
      </c>
      <c r="M7">
        <v>0</v>
      </c>
      <c r="N7" s="13">
        <f t="shared" si="0"/>
        <v>15</v>
      </c>
      <c r="O7">
        <v>0</v>
      </c>
      <c r="P7">
        <v>15</v>
      </c>
      <c r="Q7">
        <v>0</v>
      </c>
      <c r="R7" s="8" t="s">
        <v>52</v>
      </c>
    </row>
    <row r="8" spans="1:18" x14ac:dyDescent="0.25">
      <c r="A8">
        <v>49251691</v>
      </c>
      <c r="B8" t="s">
        <v>28</v>
      </c>
      <c r="C8" t="b">
        <v>0</v>
      </c>
      <c r="D8" t="b">
        <v>1</v>
      </c>
      <c r="E8">
        <v>0</v>
      </c>
      <c r="F8">
        <v>0</v>
      </c>
      <c r="G8">
        <v>2</v>
      </c>
      <c r="H8">
        <v>1</v>
      </c>
      <c r="I8">
        <v>0</v>
      </c>
      <c r="J8">
        <v>2</v>
      </c>
      <c r="K8">
        <v>4</v>
      </c>
      <c r="L8">
        <v>8</v>
      </c>
      <c r="M8">
        <v>8</v>
      </c>
      <c r="N8" s="13">
        <f t="shared" si="0"/>
        <v>14</v>
      </c>
      <c r="O8">
        <v>0</v>
      </c>
      <c r="P8">
        <v>16</v>
      </c>
      <c r="Q8">
        <v>2</v>
      </c>
      <c r="R8" s="7" t="s">
        <v>51</v>
      </c>
    </row>
    <row r="9" spans="1:18" x14ac:dyDescent="0.25">
      <c r="A9">
        <v>49251690</v>
      </c>
      <c r="B9" t="s">
        <v>27</v>
      </c>
      <c r="C9" t="b">
        <v>0</v>
      </c>
      <c r="D9" t="b">
        <v>1</v>
      </c>
      <c r="E9">
        <v>1</v>
      </c>
      <c r="F9">
        <v>0</v>
      </c>
      <c r="G9">
        <v>2</v>
      </c>
      <c r="H9">
        <v>0</v>
      </c>
      <c r="I9">
        <v>0</v>
      </c>
      <c r="J9">
        <v>1</v>
      </c>
      <c r="K9">
        <v>2</v>
      </c>
      <c r="L9">
        <v>10</v>
      </c>
      <c r="M9">
        <v>4</v>
      </c>
      <c r="N9" s="13">
        <f t="shared" si="0"/>
        <v>14</v>
      </c>
      <c r="O9">
        <v>1</v>
      </c>
      <c r="P9">
        <v>14</v>
      </c>
      <c r="Q9">
        <v>0</v>
      </c>
      <c r="R9" s="7" t="s">
        <v>51</v>
      </c>
    </row>
    <row r="10" spans="1:18" x14ac:dyDescent="0.25">
      <c r="A10">
        <v>49251687</v>
      </c>
      <c r="B10" t="s">
        <v>24</v>
      </c>
      <c r="C10" t="b">
        <v>0</v>
      </c>
      <c r="D10" t="b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4</v>
      </c>
      <c r="K10">
        <v>3</v>
      </c>
      <c r="L10">
        <v>8</v>
      </c>
      <c r="M10">
        <v>6</v>
      </c>
      <c r="N10" s="13">
        <f t="shared" si="0"/>
        <v>14</v>
      </c>
      <c r="O10">
        <v>1</v>
      </c>
      <c r="P10">
        <v>14</v>
      </c>
      <c r="Q10">
        <v>0</v>
      </c>
      <c r="R10" s="7" t="s">
        <v>51</v>
      </c>
    </row>
    <row r="11" spans="1:18" x14ac:dyDescent="0.25">
      <c r="A11">
        <v>49251675</v>
      </c>
      <c r="B11" t="s">
        <v>12</v>
      </c>
      <c r="C11" t="b">
        <v>0</v>
      </c>
      <c r="D11" t="b">
        <v>1</v>
      </c>
      <c r="E11">
        <v>4</v>
      </c>
      <c r="F11">
        <v>0</v>
      </c>
      <c r="G11">
        <v>0</v>
      </c>
      <c r="H11">
        <v>2</v>
      </c>
      <c r="I11">
        <v>0</v>
      </c>
      <c r="J11">
        <v>1</v>
      </c>
      <c r="K11">
        <v>4</v>
      </c>
      <c r="L11">
        <v>6</v>
      </c>
      <c r="M11">
        <v>10</v>
      </c>
      <c r="N11" s="13">
        <f t="shared" si="0"/>
        <v>13</v>
      </c>
      <c r="O11">
        <v>2</v>
      </c>
      <c r="P11">
        <v>16</v>
      </c>
      <c r="Q11">
        <v>3</v>
      </c>
      <c r="R11" s="7" t="s">
        <v>51</v>
      </c>
    </row>
    <row r="12" spans="1:18" x14ac:dyDescent="0.25">
      <c r="A12">
        <v>49251686</v>
      </c>
      <c r="B12" t="s">
        <v>23</v>
      </c>
      <c r="C12" t="b">
        <v>0</v>
      </c>
      <c r="D12" t="b">
        <v>1</v>
      </c>
      <c r="E12">
        <v>1</v>
      </c>
      <c r="F12">
        <v>0</v>
      </c>
      <c r="G12">
        <v>2</v>
      </c>
      <c r="H12">
        <v>1</v>
      </c>
      <c r="I12">
        <v>1</v>
      </c>
      <c r="J12">
        <v>4</v>
      </c>
      <c r="K12">
        <v>5</v>
      </c>
      <c r="L12">
        <v>8</v>
      </c>
      <c r="M12">
        <v>6</v>
      </c>
      <c r="N12" s="13">
        <f t="shared" si="0"/>
        <v>14</v>
      </c>
      <c r="O12">
        <v>1</v>
      </c>
      <c r="P12">
        <v>14</v>
      </c>
      <c r="Q12">
        <v>0</v>
      </c>
      <c r="R12" s="7" t="s">
        <v>51</v>
      </c>
    </row>
    <row r="13" spans="1:18" x14ac:dyDescent="0.25">
      <c r="A13">
        <v>49251683</v>
      </c>
      <c r="B13" t="s">
        <v>20</v>
      </c>
      <c r="C13" t="b">
        <v>0</v>
      </c>
      <c r="D13" t="b">
        <v>1</v>
      </c>
      <c r="E13">
        <v>2</v>
      </c>
      <c r="F13">
        <v>0</v>
      </c>
      <c r="G13">
        <v>1</v>
      </c>
      <c r="H13">
        <v>1</v>
      </c>
      <c r="I13">
        <v>1</v>
      </c>
      <c r="J13">
        <v>3</v>
      </c>
      <c r="K13">
        <v>7</v>
      </c>
      <c r="L13">
        <v>3</v>
      </c>
      <c r="M13">
        <v>11</v>
      </c>
      <c r="N13" s="13">
        <f t="shared" si="0"/>
        <v>13</v>
      </c>
      <c r="O13">
        <v>1</v>
      </c>
      <c r="P13">
        <v>14</v>
      </c>
      <c r="Q13">
        <v>1</v>
      </c>
      <c r="R13" s="7" t="s">
        <v>51</v>
      </c>
    </row>
    <row r="14" spans="1:18" x14ac:dyDescent="0.25">
      <c r="A14">
        <v>49251682</v>
      </c>
      <c r="B14" t="s">
        <v>19</v>
      </c>
      <c r="C14" t="b">
        <v>0</v>
      </c>
      <c r="D14" t="b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14</v>
      </c>
      <c r="M14">
        <v>2</v>
      </c>
      <c r="N14" s="13">
        <f t="shared" si="0"/>
        <v>16</v>
      </c>
      <c r="O14">
        <v>0</v>
      </c>
      <c r="P14">
        <v>16</v>
      </c>
      <c r="Q14">
        <v>0</v>
      </c>
      <c r="R14" s="8" t="s">
        <v>52</v>
      </c>
    </row>
    <row r="15" spans="1:18" x14ac:dyDescent="0.25">
      <c r="A15">
        <v>49251681</v>
      </c>
      <c r="B15" t="s">
        <v>18</v>
      </c>
      <c r="C15" t="b">
        <v>0</v>
      </c>
      <c r="D15" t="b">
        <v>1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3</v>
      </c>
      <c r="L15">
        <v>12</v>
      </c>
      <c r="M15">
        <v>3</v>
      </c>
      <c r="N15" s="13">
        <f t="shared" si="0"/>
        <v>15</v>
      </c>
      <c r="O15">
        <v>0</v>
      </c>
      <c r="P15">
        <v>15</v>
      </c>
      <c r="Q15">
        <v>0</v>
      </c>
      <c r="R15" s="7" t="s">
        <v>51</v>
      </c>
    </row>
    <row r="16" spans="1:18" x14ac:dyDescent="0.25">
      <c r="A16">
        <v>49251704</v>
      </c>
      <c r="B16" t="s">
        <v>39</v>
      </c>
      <c r="C16" s="2" t="b">
        <v>1</v>
      </c>
      <c r="D16" t="b">
        <v>1</v>
      </c>
      <c r="E16">
        <v>1</v>
      </c>
      <c r="F16" s="9">
        <v>0</v>
      </c>
      <c r="G16" s="9">
        <v>13</v>
      </c>
      <c r="H16">
        <v>0</v>
      </c>
      <c r="I16">
        <v>0</v>
      </c>
      <c r="J16" s="9">
        <v>15</v>
      </c>
      <c r="K16">
        <v>2</v>
      </c>
      <c r="L16">
        <v>2</v>
      </c>
      <c r="M16">
        <v>16</v>
      </c>
      <c r="N16" s="13">
        <f t="shared" si="0"/>
        <v>17</v>
      </c>
      <c r="O16">
        <v>0</v>
      </c>
      <c r="P16">
        <v>18</v>
      </c>
      <c r="Q16">
        <v>1</v>
      </c>
      <c r="R16" s="8" t="s">
        <v>52</v>
      </c>
    </row>
    <row r="17" spans="1:18" x14ac:dyDescent="0.25">
      <c r="A17">
        <v>49251703</v>
      </c>
      <c r="B17" t="s">
        <v>38</v>
      </c>
      <c r="C17" s="2" t="b">
        <v>1</v>
      </c>
      <c r="D17" t="b">
        <v>1</v>
      </c>
      <c r="E17" s="10">
        <v>3</v>
      </c>
      <c r="F17" s="10">
        <v>0</v>
      </c>
      <c r="G17" s="10">
        <v>5</v>
      </c>
      <c r="H17">
        <v>0</v>
      </c>
      <c r="I17">
        <v>0</v>
      </c>
      <c r="J17">
        <v>0</v>
      </c>
      <c r="K17">
        <v>1</v>
      </c>
      <c r="L17">
        <v>16</v>
      </c>
      <c r="M17">
        <v>6</v>
      </c>
      <c r="N17" s="13">
        <f t="shared" si="0"/>
        <v>21</v>
      </c>
      <c r="O17">
        <v>1</v>
      </c>
      <c r="P17">
        <v>22</v>
      </c>
      <c r="Q17">
        <v>1</v>
      </c>
      <c r="R17" s="8" t="s">
        <v>52</v>
      </c>
    </row>
    <row r="18" spans="1:18" x14ac:dyDescent="0.25">
      <c r="A18">
        <v>49251702</v>
      </c>
      <c r="B18" t="s">
        <v>37</v>
      </c>
      <c r="C18" s="2" t="b">
        <v>1</v>
      </c>
      <c r="D18" t="b">
        <v>1</v>
      </c>
      <c r="E18">
        <v>4</v>
      </c>
      <c r="F18" s="9">
        <v>0</v>
      </c>
      <c r="G18" s="9">
        <v>10</v>
      </c>
      <c r="H18">
        <v>2</v>
      </c>
      <c r="I18">
        <v>2</v>
      </c>
      <c r="J18">
        <v>5</v>
      </c>
      <c r="K18">
        <v>6</v>
      </c>
      <c r="L18">
        <v>3</v>
      </c>
      <c r="M18">
        <v>15</v>
      </c>
      <c r="N18" s="13">
        <f t="shared" si="0"/>
        <v>16</v>
      </c>
      <c r="O18">
        <v>2</v>
      </c>
      <c r="P18">
        <v>18</v>
      </c>
      <c r="Q18">
        <v>2</v>
      </c>
      <c r="R18" s="7" t="s">
        <v>51</v>
      </c>
    </row>
    <row r="19" spans="1:18" x14ac:dyDescent="0.25">
      <c r="A19">
        <v>49251701</v>
      </c>
      <c r="B19" t="s">
        <v>36</v>
      </c>
      <c r="C19" s="2" t="b">
        <v>1</v>
      </c>
      <c r="D19" t="b">
        <v>1</v>
      </c>
      <c r="E19" s="10">
        <v>4</v>
      </c>
      <c r="F19" s="10">
        <v>0</v>
      </c>
      <c r="G19" s="10">
        <v>11</v>
      </c>
      <c r="H19" s="10">
        <v>0</v>
      </c>
      <c r="I19">
        <v>1</v>
      </c>
      <c r="J19" s="10">
        <v>15</v>
      </c>
      <c r="K19">
        <v>6</v>
      </c>
      <c r="L19">
        <v>1</v>
      </c>
      <c r="M19">
        <v>18</v>
      </c>
      <c r="N19" s="13">
        <f t="shared" si="0"/>
        <v>17</v>
      </c>
      <c r="O19">
        <v>1</v>
      </c>
      <c r="P19">
        <v>19</v>
      </c>
      <c r="Q19">
        <v>2</v>
      </c>
      <c r="R19" s="7" t="s">
        <v>51</v>
      </c>
    </row>
    <row r="20" spans="1:18" x14ac:dyDescent="0.25">
      <c r="A20">
        <v>49251700</v>
      </c>
      <c r="B20" t="s">
        <v>35</v>
      </c>
      <c r="C20" s="2" t="b">
        <v>1</v>
      </c>
      <c r="D20" t="b">
        <v>1</v>
      </c>
      <c r="E20">
        <v>11</v>
      </c>
      <c r="F20" s="9">
        <v>0</v>
      </c>
      <c r="G20" s="9">
        <v>6</v>
      </c>
      <c r="H20">
        <v>0</v>
      </c>
      <c r="I20">
        <v>0</v>
      </c>
      <c r="J20">
        <v>0</v>
      </c>
      <c r="K20">
        <v>3</v>
      </c>
      <c r="L20">
        <v>3</v>
      </c>
      <c r="M20">
        <v>15</v>
      </c>
      <c r="N20" s="13">
        <f t="shared" si="0"/>
        <v>14</v>
      </c>
      <c r="O20">
        <v>1</v>
      </c>
      <c r="P20">
        <v>18</v>
      </c>
      <c r="Q20">
        <v>4</v>
      </c>
      <c r="R20" s="8" t="s">
        <v>52</v>
      </c>
    </row>
    <row r="21" spans="1:18" x14ac:dyDescent="0.25">
      <c r="A21">
        <v>49251698</v>
      </c>
      <c r="B21" t="s">
        <v>33</v>
      </c>
      <c r="C21" s="2" t="b">
        <v>1</v>
      </c>
      <c r="D21" t="b">
        <v>1</v>
      </c>
      <c r="E21" s="10">
        <v>16</v>
      </c>
      <c r="F21" s="10">
        <v>0</v>
      </c>
      <c r="G21" s="10">
        <v>18</v>
      </c>
      <c r="H21">
        <v>2</v>
      </c>
      <c r="I21">
        <v>1</v>
      </c>
      <c r="J21" s="10">
        <v>15</v>
      </c>
      <c r="K21">
        <v>5</v>
      </c>
      <c r="L21">
        <v>0</v>
      </c>
      <c r="M21">
        <v>19</v>
      </c>
      <c r="N21" s="13">
        <f t="shared" si="0"/>
        <v>18</v>
      </c>
      <c r="O21">
        <v>1</v>
      </c>
      <c r="P21">
        <v>19</v>
      </c>
      <c r="Q21">
        <v>1</v>
      </c>
      <c r="R21" s="7" t="s">
        <v>51</v>
      </c>
    </row>
    <row r="22" spans="1:18" x14ac:dyDescent="0.25">
      <c r="A22">
        <v>49251695</v>
      </c>
      <c r="B22" t="s">
        <v>30</v>
      </c>
      <c r="C22" s="2" t="b">
        <v>1</v>
      </c>
      <c r="D22" t="b">
        <v>1</v>
      </c>
      <c r="E22" s="9">
        <v>4</v>
      </c>
      <c r="F22" s="9">
        <v>0</v>
      </c>
      <c r="G22" s="9">
        <v>11</v>
      </c>
      <c r="H22">
        <v>10</v>
      </c>
      <c r="I22">
        <v>3</v>
      </c>
      <c r="J22">
        <v>2</v>
      </c>
      <c r="K22">
        <v>11</v>
      </c>
      <c r="L22">
        <v>0</v>
      </c>
      <c r="M22">
        <v>16</v>
      </c>
      <c r="N22" s="13">
        <f t="shared" si="0"/>
        <v>13</v>
      </c>
      <c r="O22">
        <v>1</v>
      </c>
      <c r="P22">
        <v>16</v>
      </c>
      <c r="Q22">
        <v>3</v>
      </c>
      <c r="R22" s="7" t="s">
        <v>51</v>
      </c>
    </row>
    <row r="23" spans="1:18" x14ac:dyDescent="0.25">
      <c r="A23">
        <v>49251677</v>
      </c>
      <c r="B23" t="s">
        <v>14</v>
      </c>
      <c r="C23" s="2" t="b">
        <v>1</v>
      </c>
      <c r="D23" t="b">
        <v>1</v>
      </c>
      <c r="E23">
        <v>0</v>
      </c>
      <c r="F23" s="10">
        <v>0</v>
      </c>
      <c r="G23" s="10">
        <v>10</v>
      </c>
      <c r="H23">
        <v>0</v>
      </c>
      <c r="I23">
        <v>0</v>
      </c>
      <c r="J23">
        <v>0</v>
      </c>
      <c r="K23">
        <v>2</v>
      </c>
      <c r="L23">
        <v>5</v>
      </c>
      <c r="M23">
        <v>12</v>
      </c>
      <c r="N23" s="13">
        <f t="shared" si="0"/>
        <v>16</v>
      </c>
      <c r="O23">
        <v>0</v>
      </c>
      <c r="P23">
        <v>17</v>
      </c>
      <c r="Q23">
        <v>1</v>
      </c>
      <c r="R23" s="8" t="s">
        <v>52</v>
      </c>
    </row>
    <row r="24" spans="1:18" x14ac:dyDescent="0.25">
      <c r="A24">
        <v>49251692</v>
      </c>
      <c r="B24" t="s">
        <v>29</v>
      </c>
      <c r="C24" s="2" t="b">
        <v>1</v>
      </c>
      <c r="D24" t="b">
        <v>1</v>
      </c>
      <c r="E24">
        <v>1</v>
      </c>
      <c r="F24" s="9">
        <v>0</v>
      </c>
      <c r="G24" s="9">
        <v>12</v>
      </c>
      <c r="H24">
        <v>3</v>
      </c>
      <c r="I24" s="9">
        <v>10</v>
      </c>
      <c r="J24">
        <v>5</v>
      </c>
      <c r="K24">
        <v>3</v>
      </c>
      <c r="L24">
        <v>1</v>
      </c>
      <c r="M24">
        <v>14</v>
      </c>
      <c r="N24" s="13">
        <f t="shared" si="0"/>
        <v>13</v>
      </c>
      <c r="O24">
        <v>1</v>
      </c>
      <c r="P24">
        <v>15</v>
      </c>
      <c r="Q24">
        <v>2</v>
      </c>
      <c r="R24" s="7" t="s">
        <v>51</v>
      </c>
    </row>
    <row r="25" spans="1:18" x14ac:dyDescent="0.25">
      <c r="A25">
        <v>49251676</v>
      </c>
      <c r="B25" t="s">
        <v>13</v>
      </c>
      <c r="C25" s="2" t="b">
        <v>1</v>
      </c>
      <c r="D25" t="b">
        <v>1</v>
      </c>
      <c r="E25" s="10">
        <v>1</v>
      </c>
      <c r="F25" s="10">
        <v>0</v>
      </c>
      <c r="G25" s="10">
        <v>4</v>
      </c>
      <c r="H25">
        <v>0</v>
      </c>
      <c r="I25">
        <v>0</v>
      </c>
      <c r="J25">
        <v>0</v>
      </c>
      <c r="K25">
        <v>6</v>
      </c>
      <c r="L25">
        <v>5</v>
      </c>
      <c r="M25">
        <v>11</v>
      </c>
      <c r="N25" s="13">
        <f t="shared" si="0"/>
        <v>13</v>
      </c>
      <c r="O25">
        <v>0</v>
      </c>
      <c r="P25">
        <v>16</v>
      </c>
      <c r="Q25">
        <v>3</v>
      </c>
      <c r="R25" s="7" t="s">
        <v>51</v>
      </c>
    </row>
    <row r="26" spans="1:18" x14ac:dyDescent="0.25">
      <c r="A26">
        <v>49251689</v>
      </c>
      <c r="B26" t="s">
        <v>26</v>
      </c>
      <c r="C26" s="2" t="b">
        <v>1</v>
      </c>
      <c r="D26" t="b">
        <v>1</v>
      </c>
      <c r="E26" s="9">
        <v>9</v>
      </c>
      <c r="F26" s="9">
        <v>0</v>
      </c>
      <c r="G26" s="9">
        <v>11</v>
      </c>
      <c r="H26">
        <v>0</v>
      </c>
      <c r="I26">
        <v>0</v>
      </c>
      <c r="J26">
        <v>0</v>
      </c>
      <c r="K26">
        <v>3</v>
      </c>
      <c r="L26">
        <v>0</v>
      </c>
      <c r="M26">
        <v>16</v>
      </c>
      <c r="N26" s="13">
        <f t="shared" si="0"/>
        <v>13</v>
      </c>
      <c r="O26">
        <v>0</v>
      </c>
      <c r="P26">
        <v>16</v>
      </c>
      <c r="Q26">
        <v>3</v>
      </c>
      <c r="R26" s="8" t="s">
        <v>52</v>
      </c>
    </row>
    <row r="27" spans="1:18" x14ac:dyDescent="0.25">
      <c r="A27">
        <v>49251688</v>
      </c>
      <c r="B27" t="s">
        <v>25</v>
      </c>
      <c r="C27" s="2" t="b">
        <v>1</v>
      </c>
      <c r="D27" t="b">
        <v>1</v>
      </c>
      <c r="E27">
        <v>1</v>
      </c>
      <c r="F27" s="10">
        <v>0</v>
      </c>
      <c r="G27" s="10">
        <v>9</v>
      </c>
      <c r="H27">
        <v>1</v>
      </c>
      <c r="I27">
        <v>0</v>
      </c>
      <c r="J27" s="10">
        <v>7</v>
      </c>
      <c r="K27">
        <v>2</v>
      </c>
      <c r="L27">
        <v>1</v>
      </c>
      <c r="M27">
        <v>13</v>
      </c>
      <c r="N27" s="13">
        <f t="shared" si="0"/>
        <v>10</v>
      </c>
      <c r="O27">
        <v>2</v>
      </c>
      <c r="P27">
        <v>14</v>
      </c>
      <c r="Q27">
        <v>4</v>
      </c>
      <c r="R27" s="7" t="s">
        <v>51</v>
      </c>
    </row>
    <row r="28" spans="1:18" x14ac:dyDescent="0.25">
      <c r="A28">
        <v>49251685</v>
      </c>
      <c r="B28" t="s">
        <v>22</v>
      </c>
      <c r="C28" s="2" t="b">
        <v>1</v>
      </c>
      <c r="D28" t="b">
        <v>1</v>
      </c>
      <c r="E28" s="9">
        <v>6</v>
      </c>
      <c r="F28" s="9">
        <v>0</v>
      </c>
      <c r="G28" s="9">
        <v>8</v>
      </c>
      <c r="H28">
        <v>0</v>
      </c>
      <c r="I28">
        <v>0</v>
      </c>
      <c r="J28" s="9">
        <v>9</v>
      </c>
      <c r="K28">
        <v>4</v>
      </c>
      <c r="L28">
        <v>2</v>
      </c>
      <c r="M28">
        <v>13</v>
      </c>
      <c r="N28" s="13">
        <f t="shared" si="0"/>
        <v>14</v>
      </c>
      <c r="O28">
        <v>0</v>
      </c>
      <c r="P28">
        <v>15</v>
      </c>
      <c r="Q28">
        <v>1</v>
      </c>
      <c r="R28" s="7" t="s">
        <v>51</v>
      </c>
    </row>
    <row r="29" spans="1:18" x14ac:dyDescent="0.25">
      <c r="A29">
        <v>49251684</v>
      </c>
      <c r="B29" t="s">
        <v>21</v>
      </c>
      <c r="C29" s="2" t="b">
        <v>1</v>
      </c>
      <c r="D29" t="b">
        <v>1</v>
      </c>
      <c r="E29">
        <v>1</v>
      </c>
      <c r="F29" s="10">
        <v>0</v>
      </c>
      <c r="G29" s="10">
        <v>6</v>
      </c>
      <c r="H29">
        <v>2</v>
      </c>
      <c r="I29">
        <v>2</v>
      </c>
      <c r="J29" s="10">
        <v>9</v>
      </c>
      <c r="K29">
        <v>8</v>
      </c>
      <c r="L29">
        <v>0</v>
      </c>
      <c r="M29">
        <v>15</v>
      </c>
      <c r="N29" s="13">
        <f t="shared" si="0"/>
        <v>13</v>
      </c>
      <c r="O29">
        <v>0</v>
      </c>
      <c r="P29">
        <v>15</v>
      </c>
      <c r="Q29">
        <v>2</v>
      </c>
      <c r="R29" s="7" t="s">
        <v>51</v>
      </c>
    </row>
    <row r="30" spans="1:18" x14ac:dyDescent="0.25">
      <c r="A30">
        <v>49251680</v>
      </c>
      <c r="B30" t="s">
        <v>17</v>
      </c>
      <c r="C30" s="2" t="b">
        <v>1</v>
      </c>
      <c r="D30" t="b">
        <v>1</v>
      </c>
      <c r="E30">
        <v>0</v>
      </c>
      <c r="F30" s="9">
        <v>0</v>
      </c>
      <c r="G30" s="9">
        <v>6</v>
      </c>
      <c r="H30">
        <v>1</v>
      </c>
      <c r="I30">
        <v>0</v>
      </c>
      <c r="J30" s="11">
        <v>0</v>
      </c>
      <c r="K30">
        <v>2</v>
      </c>
      <c r="L30">
        <v>7</v>
      </c>
      <c r="M30">
        <v>7</v>
      </c>
      <c r="N30" s="13">
        <f t="shared" si="0"/>
        <v>13</v>
      </c>
      <c r="O30">
        <v>1</v>
      </c>
      <c r="P30">
        <v>14</v>
      </c>
      <c r="Q30">
        <v>1</v>
      </c>
      <c r="R30" s="7" t="s">
        <v>51</v>
      </c>
    </row>
    <row r="31" spans="1:18" x14ac:dyDescent="0.25">
      <c r="A31">
        <v>49251679</v>
      </c>
      <c r="B31" t="s">
        <v>16</v>
      </c>
      <c r="C31" s="2" t="b">
        <v>1</v>
      </c>
      <c r="D31" t="b">
        <v>1</v>
      </c>
      <c r="E31" s="10">
        <v>10</v>
      </c>
      <c r="F31" s="10">
        <v>0</v>
      </c>
      <c r="G31" s="10">
        <v>10</v>
      </c>
      <c r="H31">
        <v>0</v>
      </c>
      <c r="I31" s="10">
        <v>1</v>
      </c>
      <c r="J31">
        <v>0</v>
      </c>
      <c r="K31">
        <v>0</v>
      </c>
      <c r="L31">
        <v>4</v>
      </c>
      <c r="M31">
        <v>12</v>
      </c>
      <c r="N31" s="13">
        <f t="shared" si="0"/>
        <v>14</v>
      </c>
      <c r="O31">
        <v>0</v>
      </c>
      <c r="P31">
        <v>16</v>
      </c>
      <c r="Q31">
        <v>2</v>
      </c>
      <c r="R31" s="8" t="s">
        <v>52</v>
      </c>
    </row>
    <row r="34" spans="2:23" x14ac:dyDescent="0.25">
      <c r="B34" s="14" t="s">
        <v>53</v>
      </c>
      <c r="C34" s="14"/>
      <c r="D34" s="14"/>
      <c r="E34" s="14"/>
    </row>
    <row r="35" spans="2:23" x14ac:dyDescent="0.25">
      <c r="C35" t="s">
        <v>54</v>
      </c>
      <c r="D35" t="s">
        <v>55</v>
      </c>
      <c r="F35" t="s">
        <v>60</v>
      </c>
      <c r="G35">
        <f xml:space="preserve"> SUM(C36,D37) / SUM(C36:D37)</f>
        <v>0.73388773388773387</v>
      </c>
      <c r="L35" t="s">
        <v>76</v>
      </c>
      <c r="M35" t="s">
        <v>77</v>
      </c>
      <c r="N35" t="s">
        <v>78</v>
      </c>
      <c r="O35" t="s">
        <v>79</v>
      </c>
      <c r="P35" t="s">
        <v>80</v>
      </c>
      <c r="Q35" t="s">
        <v>81</v>
      </c>
      <c r="R35" t="s">
        <v>82</v>
      </c>
      <c r="S35" t="s">
        <v>83</v>
      </c>
      <c r="T35" t="s">
        <v>84</v>
      </c>
      <c r="U35" t="s">
        <v>85</v>
      </c>
      <c r="V35" t="s">
        <v>86</v>
      </c>
      <c r="W35" t="s">
        <v>87</v>
      </c>
    </row>
    <row r="36" spans="2:23" x14ac:dyDescent="0.25">
      <c r="B36" t="s">
        <v>56</v>
      </c>
      <c r="C36" s="12">
        <f>SUM(M16:M31)</f>
        <v>218</v>
      </c>
      <c r="D36" s="12">
        <f>SUM(L16:L31)</f>
        <v>50</v>
      </c>
      <c r="F36" t="s">
        <v>61</v>
      </c>
      <c r="G36">
        <f>C36 / SUM(C36:D36)</f>
        <v>0.81343283582089554</v>
      </c>
      <c r="J36" t="s">
        <v>74</v>
      </c>
      <c r="L36">
        <f xml:space="preserve"> SUM(E17,E19,E21,E22,E25,E26,E28,E31)</f>
        <v>53</v>
      </c>
      <c r="M36">
        <f>SUM(F16:F31)</f>
        <v>0</v>
      </c>
      <c r="N36">
        <f>SUM(G16:G31)</f>
        <v>150</v>
      </c>
      <c r="O36">
        <f>SUM(H19)</f>
        <v>0</v>
      </c>
      <c r="P36">
        <f>SUM(I24,I31)</f>
        <v>11</v>
      </c>
      <c r="Q36">
        <f>SUM(J16,J19,J21,J27:J30)</f>
        <v>70</v>
      </c>
      <c r="R36">
        <f>SUM(N17,N19,N21:N22,N25:N26,N28,N31) -L36</f>
        <v>70</v>
      </c>
      <c r="S36">
        <f>SUM(N16:N31)-M36</f>
        <v>235</v>
      </c>
      <c r="T36">
        <f xml:space="preserve"> SUM(N16:N31)-N36</f>
        <v>85</v>
      </c>
      <c r="U36">
        <f>N19-O36</f>
        <v>17</v>
      </c>
      <c r="V36">
        <f>SUM(N24,N31)-P36</f>
        <v>16</v>
      </c>
      <c r="W36">
        <f>SUM(N16,N19,N21,N27:N30)-Q36</f>
        <v>32</v>
      </c>
    </row>
    <row r="37" spans="2:23" x14ac:dyDescent="0.25">
      <c r="B37" t="s">
        <v>57</v>
      </c>
      <c r="C37" s="12">
        <f>SUM(M2:M15)</f>
        <v>78</v>
      </c>
      <c r="D37" s="12">
        <f>SUM(L2:L15)</f>
        <v>135</v>
      </c>
      <c r="F37" t="s">
        <v>62</v>
      </c>
      <c r="G37">
        <f xml:space="preserve"> D37 / SUM(C37:D37)</f>
        <v>0.63380281690140849</v>
      </c>
      <c r="J37" t="s">
        <v>75</v>
      </c>
      <c r="L37">
        <f>SUM(E2:E16,E18,E20,E23:E24,E27,E29:E30)</f>
        <v>34</v>
      </c>
      <c r="M37">
        <f>SUM(F2:F15)</f>
        <v>0</v>
      </c>
      <c r="N37">
        <f>SUM(G2:G15)</f>
        <v>20</v>
      </c>
      <c r="O37">
        <f>SUM(H2:H18,H20:H31)</f>
        <v>29</v>
      </c>
      <c r="P37">
        <f>SUM(I2:I23,I25:I30)</f>
        <v>13</v>
      </c>
      <c r="Q37">
        <f>SUM(J2:J15,J17:J18,J20,J22:J26,J31)</f>
        <v>32</v>
      </c>
      <c r="R37">
        <f>SUM(N2:N16,N18,N20,N23:N24,N27,N29:N30) -L37</f>
        <v>283</v>
      </c>
      <c r="S37">
        <f>SUM(N2:N15)-M37</f>
        <v>205</v>
      </c>
      <c r="T37">
        <f>SUM(N2:N15)-N37</f>
        <v>185</v>
      </c>
      <c r="U37">
        <f>SUM(N2:N18,N20:N31)-O37</f>
        <v>394</v>
      </c>
      <c r="V37">
        <f>SUM(N2:N23,N25:N30)-P37</f>
        <v>400</v>
      </c>
      <c r="W37">
        <f>SUM(N2:N15,N17:N18,N20,N22:N26,N31)</f>
        <v>338</v>
      </c>
    </row>
    <row r="39" spans="2:23" x14ac:dyDescent="0.25">
      <c r="F39" t="s">
        <v>63</v>
      </c>
      <c r="G39">
        <f xml:space="preserve"> 1 -G37</f>
        <v>0.36619718309859151</v>
      </c>
      <c r="J39" t="s">
        <v>60</v>
      </c>
      <c r="L39">
        <f>SUM( L36:Q36,R37:W37)/ SUM(L36:W37)</f>
        <v>0.78181137724550898</v>
      </c>
    </row>
    <row r="40" spans="2:23" x14ac:dyDescent="0.25">
      <c r="F40" t="s">
        <v>64</v>
      </c>
      <c r="G40">
        <f xml:space="preserve"> 1- G36</f>
        <v>0.18656716417910446</v>
      </c>
      <c r="J40" t="s">
        <v>88</v>
      </c>
      <c r="L40">
        <f>SUM(L36:Q36)/SUM(L36:W36)</f>
        <v>0.38430311231393777</v>
      </c>
    </row>
    <row r="41" spans="2:23" x14ac:dyDescent="0.25">
      <c r="J41" t="s">
        <v>89</v>
      </c>
      <c r="L41">
        <f>SUM(R37:W37)/SUM(L37:W37)</f>
        <v>0.93378168649767201</v>
      </c>
    </row>
    <row r="42" spans="2:23" x14ac:dyDescent="0.25">
      <c r="B42" s="14" t="s">
        <v>65</v>
      </c>
      <c r="C42" s="14"/>
      <c r="D42" s="14"/>
      <c r="E42" s="14"/>
    </row>
    <row r="43" spans="2:23" x14ac:dyDescent="0.25">
      <c r="C43" t="s">
        <v>54</v>
      </c>
      <c r="D43" t="s">
        <v>55</v>
      </c>
      <c r="F43" t="s">
        <v>60</v>
      </c>
      <c r="G43">
        <f xml:space="preserve"> SUM(C44,D45) / SUM(C44:D45)</f>
        <v>0.80473372781065089</v>
      </c>
      <c r="J43" s="14" t="s">
        <v>90</v>
      </c>
      <c r="K43" s="14"/>
      <c r="L43" s="14"/>
      <c r="M43" s="14"/>
      <c r="N43" s="14" t="s">
        <v>97</v>
      </c>
      <c r="O43" s="14"/>
      <c r="P43" s="14"/>
    </row>
    <row r="44" spans="2:23" x14ac:dyDescent="0.25">
      <c r="B44" t="s">
        <v>46</v>
      </c>
      <c r="C44" s="12">
        <f>SUM(M16,M17,M20,M23,M26,M31)</f>
        <v>77</v>
      </c>
      <c r="D44" s="12">
        <f>SUM(L16,L17,L20,L23,L26,L31)</f>
        <v>30</v>
      </c>
      <c r="F44" t="s">
        <v>61</v>
      </c>
      <c r="G44">
        <f>C44/SUM(C44:D44)</f>
        <v>0.71962616822429903</v>
      </c>
      <c r="J44" t="s">
        <v>91</v>
      </c>
      <c r="L44">
        <f xml:space="preserve"> L36 / SUM(L36,R36)</f>
        <v>0.43089430894308944</v>
      </c>
      <c r="N44" t="s">
        <v>91</v>
      </c>
      <c r="O44">
        <f>L36 /SUM(L36,L37)</f>
        <v>0.60919540229885061</v>
      </c>
    </row>
    <row r="45" spans="2:23" x14ac:dyDescent="0.25">
      <c r="B45" t="s">
        <v>57</v>
      </c>
      <c r="C45" s="12">
        <f>SUM(M5:M7,M14)</f>
        <v>3</v>
      </c>
      <c r="D45" s="12">
        <f>SUM(L5:L7,L14)</f>
        <v>59</v>
      </c>
      <c r="F45" t="s">
        <v>62</v>
      </c>
      <c r="G45">
        <f>D45/ SUM(C45:D45)</f>
        <v>0.95161290322580649</v>
      </c>
      <c r="J45" t="s">
        <v>92</v>
      </c>
      <c r="L45">
        <f xml:space="preserve"> M36/ SUM(M36,S36)</f>
        <v>0</v>
      </c>
      <c r="N45" t="s">
        <v>92</v>
      </c>
      <c r="O45" t="e">
        <f xml:space="preserve"> M36/SUM(M36,M37)</f>
        <v>#DIV/0!</v>
      </c>
    </row>
    <row r="46" spans="2:23" x14ac:dyDescent="0.25">
      <c r="J46" t="s">
        <v>93</v>
      </c>
      <c r="L46">
        <f xml:space="preserve"> N36 / SUM(N36,T36)</f>
        <v>0.63829787234042556</v>
      </c>
      <c r="N46" t="s">
        <v>93</v>
      </c>
      <c r="O46">
        <f xml:space="preserve"> N36/ SUM(N36,N37)</f>
        <v>0.88235294117647056</v>
      </c>
    </row>
    <row r="47" spans="2:23" x14ac:dyDescent="0.25">
      <c r="F47" t="s">
        <v>63</v>
      </c>
      <c r="G47">
        <f xml:space="preserve"> 1 -G45</f>
        <v>4.8387096774193505E-2</v>
      </c>
      <c r="J47" t="s">
        <v>94</v>
      </c>
      <c r="L47">
        <f xml:space="preserve"> O36/ SUM(O36,U36)</f>
        <v>0</v>
      </c>
      <c r="N47" t="s">
        <v>94</v>
      </c>
      <c r="O47">
        <f xml:space="preserve"> O36/ SUM(O36,O37)</f>
        <v>0</v>
      </c>
    </row>
    <row r="48" spans="2:23" x14ac:dyDescent="0.25">
      <c r="F48" t="s">
        <v>67</v>
      </c>
      <c r="G48">
        <f xml:space="preserve"> 1 - G44</f>
        <v>0.28037383177570097</v>
      </c>
      <c r="J48" t="s">
        <v>95</v>
      </c>
      <c r="L48">
        <f xml:space="preserve"> P36/ SUM(P36, V36)</f>
        <v>0.40740740740740738</v>
      </c>
      <c r="N48" t="s">
        <v>95</v>
      </c>
      <c r="O48">
        <f>P36/SUM(P36,P37)</f>
        <v>0.45833333333333331</v>
      </c>
    </row>
    <row r="49" spans="2:15" x14ac:dyDescent="0.25">
      <c r="J49" t="s">
        <v>96</v>
      </c>
      <c r="L49">
        <f xml:space="preserve"> Q36/ SUM(Q36,W36)</f>
        <v>0.68627450980392157</v>
      </c>
      <c r="N49" t="s">
        <v>96</v>
      </c>
      <c r="O49">
        <f xml:space="preserve"> Q36 / SUM(Q36,Q37)</f>
        <v>0.68627450980392157</v>
      </c>
    </row>
    <row r="52" spans="2:15" x14ac:dyDescent="0.25">
      <c r="B52" s="14" t="s">
        <v>66</v>
      </c>
      <c r="C52" s="14"/>
      <c r="D52" s="14"/>
      <c r="E52" s="14"/>
    </row>
    <row r="53" spans="2:15" x14ac:dyDescent="0.25">
      <c r="C53" t="s">
        <v>54</v>
      </c>
      <c r="D53" t="s">
        <v>55</v>
      </c>
      <c r="F53" t="s">
        <v>60</v>
      </c>
      <c r="G53">
        <f>SUM(C54,D55)/SUM(C54:D55)</f>
        <v>0.69551282051282048</v>
      </c>
    </row>
    <row r="54" spans="2:15" x14ac:dyDescent="0.25">
      <c r="B54" t="s">
        <v>46</v>
      </c>
      <c r="C54" s="12">
        <f>SUM(M18:M19,M21:M22,M24:M25,M27:M30)</f>
        <v>141</v>
      </c>
      <c r="D54" s="12">
        <f>SUM(L18:L19,L21:L22,L24:L25,L27:L30)</f>
        <v>20</v>
      </c>
      <c r="F54" t="s">
        <v>61</v>
      </c>
      <c r="G54">
        <f xml:space="preserve"> C54 /SUM(C54:D54)</f>
        <v>0.87577639751552794</v>
      </c>
    </row>
    <row r="55" spans="2:15" x14ac:dyDescent="0.25">
      <c r="B55" t="s">
        <v>57</v>
      </c>
      <c r="C55" s="12">
        <f>SUM(M2:M4,M8:M13,M15)</f>
        <v>75</v>
      </c>
      <c r="D55" s="12">
        <f>SUM(L2:L4,L8:L13,L15)</f>
        <v>76</v>
      </c>
      <c r="F55" t="s">
        <v>62</v>
      </c>
      <c r="G55">
        <f xml:space="preserve"> D55 / SUM(C55:D55)</f>
        <v>0.50331125827814571</v>
      </c>
    </row>
    <row r="57" spans="2:15" x14ac:dyDescent="0.25">
      <c r="F57" t="s">
        <v>63</v>
      </c>
      <c r="G57">
        <f xml:space="preserve"> 1- G55</f>
        <v>0.49668874172185429</v>
      </c>
    </row>
    <row r="58" spans="2:15" x14ac:dyDescent="0.25">
      <c r="F58" t="s">
        <v>67</v>
      </c>
      <c r="G58">
        <f xml:space="preserve"> 1 -G54</f>
        <v>0.12422360248447206</v>
      </c>
    </row>
  </sheetData>
  <sortState xmlns:xlrd2="http://schemas.microsoft.com/office/spreadsheetml/2017/richdata2" ref="A2:Q31">
    <sortCondition ref="C2:C31"/>
    <sortCondition ref="B2:B31"/>
  </sortState>
  <mergeCells count="5">
    <mergeCell ref="B34:E34"/>
    <mergeCell ref="B42:E42"/>
    <mergeCell ref="B52:E52"/>
    <mergeCell ref="J43:M43"/>
    <mergeCell ref="N43:P4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DC03-32DF-446B-A037-2752FD8AD8C5}">
  <dimension ref="A1:K36"/>
  <sheetViews>
    <sheetView tabSelected="1" workbookViewId="0">
      <selection activeCell="F17" sqref="F17"/>
    </sheetView>
  </sheetViews>
  <sheetFormatPr defaultRowHeight="15" x14ac:dyDescent="0.25"/>
  <cols>
    <col min="2" max="2" width="18.140625" customWidth="1"/>
    <col min="3" max="3" width="17.140625" customWidth="1"/>
    <col min="4" max="4" width="18.7109375" customWidth="1"/>
    <col min="8" max="8" width="24.7109375" customWidth="1"/>
    <col min="9" max="9" width="31.5703125" customWidth="1"/>
    <col min="10" max="10" width="36.5703125" customWidth="1"/>
    <col min="11" max="11" width="13.5703125" customWidth="1"/>
  </cols>
  <sheetData>
    <row r="1" spans="1:10" x14ac:dyDescent="0.25">
      <c r="B1" t="s">
        <v>68</v>
      </c>
      <c r="C1" t="s">
        <v>69</v>
      </c>
      <c r="D1" t="s">
        <v>70</v>
      </c>
      <c r="I1" t="s">
        <v>2010</v>
      </c>
      <c r="J1" t="s">
        <v>2011</v>
      </c>
    </row>
    <row r="2" spans="1:10" x14ac:dyDescent="0.25">
      <c r="A2" t="s">
        <v>72</v>
      </c>
      <c r="B2" s="15">
        <v>0.78769</v>
      </c>
      <c r="C2" s="15">
        <v>0.17971000000000001</v>
      </c>
      <c r="D2" s="15">
        <v>0.25480000000000003</v>
      </c>
      <c r="H2" t="s">
        <v>100</v>
      </c>
      <c r="I2" s="15">
        <f xml:space="preserve"> 0.6383</f>
        <v>0.63829999999999998</v>
      </c>
      <c r="J2" s="15">
        <v>0.88234999999999997</v>
      </c>
    </row>
    <row r="3" spans="1:10" x14ac:dyDescent="0.25">
      <c r="A3" t="s">
        <v>106</v>
      </c>
      <c r="B3" s="15">
        <v>0.73389000000000004</v>
      </c>
      <c r="C3" s="15">
        <v>0.36620000000000003</v>
      </c>
      <c r="D3" s="15">
        <v>0.18657000000000001</v>
      </c>
      <c r="H3" t="s">
        <v>102</v>
      </c>
      <c r="I3" s="15">
        <v>0.68627000000000005</v>
      </c>
      <c r="J3" s="15">
        <v>0.68627000000000005</v>
      </c>
    </row>
    <row r="4" spans="1:10" x14ac:dyDescent="0.25">
      <c r="A4" t="s">
        <v>107</v>
      </c>
      <c r="B4" s="15">
        <v>0.80472999999999995</v>
      </c>
      <c r="C4" s="15">
        <v>4.8390000000000002E-2</v>
      </c>
      <c r="D4" s="15">
        <v>0.28037000000000001</v>
      </c>
      <c r="H4" t="s">
        <v>98</v>
      </c>
      <c r="I4" s="15">
        <v>0.43089</v>
      </c>
      <c r="J4" s="15">
        <v>0.60919999999999996</v>
      </c>
    </row>
    <row r="5" spans="1:10" x14ac:dyDescent="0.25">
      <c r="A5" t="s">
        <v>108</v>
      </c>
      <c r="B5" s="15">
        <v>0.69550999999999996</v>
      </c>
      <c r="C5" s="15">
        <v>0.49669000000000002</v>
      </c>
      <c r="D5" s="15">
        <v>0.12422</v>
      </c>
      <c r="H5" t="s">
        <v>103</v>
      </c>
      <c r="I5" s="15">
        <v>0.40740999999999999</v>
      </c>
      <c r="J5" s="15">
        <v>0.45833000000000002</v>
      </c>
    </row>
    <row r="6" spans="1:10" x14ac:dyDescent="0.25">
      <c r="H6" t="s">
        <v>99</v>
      </c>
      <c r="I6" s="15">
        <f xml:space="preserve"> 0</f>
        <v>0</v>
      </c>
      <c r="J6" s="15">
        <v>0</v>
      </c>
    </row>
    <row r="7" spans="1:10" x14ac:dyDescent="0.25">
      <c r="H7" t="s">
        <v>101</v>
      </c>
      <c r="I7" s="15">
        <v>0</v>
      </c>
      <c r="J7" s="15">
        <v>0</v>
      </c>
    </row>
    <row r="22" spans="1:11" x14ac:dyDescent="0.25">
      <c r="B22" s="14" t="s">
        <v>71</v>
      </c>
      <c r="C22" s="14"/>
      <c r="D22" s="14"/>
      <c r="I22" t="s">
        <v>60</v>
      </c>
      <c r="J22" t="s">
        <v>88</v>
      </c>
      <c r="K22" t="s">
        <v>89</v>
      </c>
    </row>
    <row r="23" spans="1:11" x14ac:dyDescent="0.25">
      <c r="H23" t="s">
        <v>2009</v>
      </c>
      <c r="I23">
        <v>0.78181</v>
      </c>
      <c r="J23">
        <v>0.38429999999999997</v>
      </c>
      <c r="K23">
        <v>0.93378000000000005</v>
      </c>
    </row>
    <row r="24" spans="1:11" x14ac:dyDescent="0.25">
      <c r="A24" t="s">
        <v>60</v>
      </c>
      <c r="C24">
        <v>0.78181</v>
      </c>
    </row>
    <row r="25" spans="1:11" x14ac:dyDescent="0.25">
      <c r="A25" t="s">
        <v>88</v>
      </c>
      <c r="C25">
        <v>0.38429999999999997</v>
      </c>
    </row>
    <row r="26" spans="1:11" x14ac:dyDescent="0.25">
      <c r="A26" t="s">
        <v>89</v>
      </c>
      <c r="C26">
        <v>0.93378000000000005</v>
      </c>
    </row>
    <row r="27" spans="1:11" x14ac:dyDescent="0.25">
      <c r="I27" t="s">
        <v>2012</v>
      </c>
    </row>
    <row r="28" spans="1:11" x14ac:dyDescent="0.25">
      <c r="A28" s="14" t="s">
        <v>90</v>
      </c>
      <c r="B28" s="14"/>
      <c r="C28" s="14"/>
      <c r="D28" s="14"/>
      <c r="E28" s="14" t="s">
        <v>97</v>
      </c>
      <c r="F28" s="14"/>
      <c r="G28" s="14"/>
    </row>
    <row r="29" spans="1:11" x14ac:dyDescent="0.25">
      <c r="A29" t="s">
        <v>91</v>
      </c>
      <c r="C29">
        <v>0.43089</v>
      </c>
      <c r="E29" t="s">
        <v>91</v>
      </c>
      <c r="F29">
        <v>0.60919999999999996</v>
      </c>
    </row>
    <row r="30" spans="1:11" x14ac:dyDescent="0.25">
      <c r="A30" t="s">
        <v>92</v>
      </c>
      <c r="C30">
        <f xml:space="preserve"> 0</f>
        <v>0</v>
      </c>
      <c r="E30" t="s">
        <v>92</v>
      </c>
      <c r="F30" t="e">
        <f xml:space="preserve"> D21/SUM(D21,D22)</f>
        <v>#DIV/0!</v>
      </c>
    </row>
    <row r="31" spans="1:11" x14ac:dyDescent="0.25">
      <c r="A31" t="s">
        <v>93</v>
      </c>
      <c r="C31">
        <f xml:space="preserve"> 0.6383</f>
        <v>0.63829999999999998</v>
      </c>
      <c r="E31" t="s">
        <v>93</v>
      </c>
      <c r="F31">
        <v>0.88234999999999997</v>
      </c>
    </row>
    <row r="32" spans="1:11" x14ac:dyDescent="0.25">
      <c r="A32" t="s">
        <v>94</v>
      </c>
      <c r="C32">
        <v>0</v>
      </c>
      <c r="E32" t="s">
        <v>94</v>
      </c>
      <c r="F32">
        <v>0</v>
      </c>
    </row>
    <row r="33" spans="1:8" x14ac:dyDescent="0.25">
      <c r="A33" t="s">
        <v>95</v>
      </c>
      <c r="C33">
        <v>0.40740999999999999</v>
      </c>
      <c r="E33" t="s">
        <v>95</v>
      </c>
      <c r="F33">
        <v>0.45833000000000002</v>
      </c>
    </row>
    <row r="34" spans="1:8" x14ac:dyDescent="0.25">
      <c r="A34" t="s">
        <v>96</v>
      </c>
      <c r="C34">
        <v>0.68627000000000005</v>
      </c>
      <c r="E34" t="s">
        <v>96</v>
      </c>
      <c r="F34">
        <v>0.68627000000000005</v>
      </c>
    </row>
    <row r="36" spans="1:8" x14ac:dyDescent="0.25">
      <c r="B36" s="14" t="s">
        <v>104</v>
      </c>
      <c r="C36" s="14"/>
      <c r="E36" s="14" t="s">
        <v>105</v>
      </c>
      <c r="F36" s="14"/>
      <c r="G36" s="14"/>
      <c r="H36" s="14"/>
    </row>
  </sheetData>
  <sortState xmlns:xlrd2="http://schemas.microsoft.com/office/spreadsheetml/2017/richdata2" ref="H2:J7">
    <sortCondition descending="1" ref="J2:J7"/>
  </sortState>
  <mergeCells count="5">
    <mergeCell ref="B22:D22"/>
    <mergeCell ref="A28:D28"/>
    <mergeCell ref="E28:G28"/>
    <mergeCell ref="B36:C36"/>
    <mergeCell ref="E36:H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859C-6E68-49E8-A41E-C540F481B4F1}">
  <dimension ref="A1:O1926"/>
  <sheetViews>
    <sheetView workbookViewId="0">
      <selection activeCell="L14" sqref="L14"/>
    </sheetView>
  </sheetViews>
  <sheetFormatPr defaultRowHeight="15" x14ac:dyDescent="0.25"/>
  <cols>
    <col min="4" max="4" width="0" hidden="1" customWidth="1"/>
    <col min="5" max="5" width="20.7109375" customWidth="1"/>
    <col min="6" max="6" width="16.140625" customWidth="1"/>
    <col min="7" max="7" width="17.5703125" customWidth="1"/>
    <col min="8" max="8" width="18.7109375" customWidth="1"/>
    <col min="11" max="11" width="13.7109375" customWidth="1"/>
    <col min="12" max="12" width="16" customWidth="1"/>
    <col min="13" max="13" width="17.140625" customWidth="1"/>
    <col min="14" max="14" width="15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110</v>
      </c>
      <c r="G1" t="s">
        <v>111</v>
      </c>
      <c r="H1" t="s">
        <v>11</v>
      </c>
    </row>
    <row r="2" spans="1:15" x14ac:dyDescent="0.25">
      <c r="A2">
        <v>49251675</v>
      </c>
      <c r="B2" t="s">
        <v>12</v>
      </c>
      <c r="C2" t="b">
        <v>0</v>
      </c>
      <c r="D2" t="b">
        <v>1</v>
      </c>
      <c r="E2">
        <v>10</v>
      </c>
      <c r="F2">
        <v>6</v>
      </c>
      <c r="G2">
        <v>2</v>
      </c>
      <c r="H2">
        <v>16</v>
      </c>
      <c r="L2" s="14" t="s">
        <v>2004</v>
      </c>
      <c r="M2" s="14"/>
      <c r="N2" s="14"/>
      <c r="O2" s="14"/>
    </row>
    <row r="3" spans="1:15" x14ac:dyDescent="0.25">
      <c r="A3">
        <v>49251678</v>
      </c>
      <c r="B3" t="s">
        <v>15</v>
      </c>
      <c r="C3" t="b">
        <v>0</v>
      </c>
      <c r="D3" t="b">
        <v>1</v>
      </c>
      <c r="E3">
        <v>1</v>
      </c>
      <c r="F3">
        <v>14</v>
      </c>
      <c r="G3">
        <v>0</v>
      </c>
      <c r="H3">
        <v>15</v>
      </c>
      <c r="L3" t="s">
        <v>2005</v>
      </c>
      <c r="M3" t="s">
        <v>55</v>
      </c>
    </row>
    <row r="4" spans="1:15" x14ac:dyDescent="0.25">
      <c r="A4">
        <v>49251681</v>
      </c>
      <c r="B4" t="s">
        <v>18</v>
      </c>
      <c r="C4" t="b">
        <v>0</v>
      </c>
      <c r="D4" t="b">
        <v>1</v>
      </c>
      <c r="E4">
        <v>3</v>
      </c>
      <c r="F4">
        <v>12</v>
      </c>
      <c r="G4">
        <v>0</v>
      </c>
      <c r="H4">
        <v>15</v>
      </c>
      <c r="K4" t="s">
        <v>46</v>
      </c>
      <c r="L4">
        <f>SUM(E1091:E1926)</f>
        <v>9163</v>
      </c>
      <c r="M4">
        <f>SUM(F1091:F1926)</f>
        <v>3133</v>
      </c>
    </row>
    <row r="5" spans="1:15" x14ac:dyDescent="0.25">
      <c r="A5">
        <v>49251682</v>
      </c>
      <c r="B5" t="s">
        <v>19</v>
      </c>
      <c r="C5" t="b">
        <v>0</v>
      </c>
      <c r="D5" t="b">
        <v>1</v>
      </c>
      <c r="E5">
        <v>2</v>
      </c>
      <c r="F5">
        <v>14</v>
      </c>
      <c r="G5">
        <v>0</v>
      </c>
      <c r="H5">
        <v>16</v>
      </c>
      <c r="K5" t="s">
        <v>57</v>
      </c>
      <c r="L5">
        <f>SUM(E2:E1090)</f>
        <v>2880</v>
      </c>
      <c r="M5">
        <f>SUM(F2:F1090)</f>
        <v>13146</v>
      </c>
    </row>
    <row r="6" spans="1:15" x14ac:dyDescent="0.25">
      <c r="A6">
        <v>49251683</v>
      </c>
      <c r="B6" t="s">
        <v>20</v>
      </c>
      <c r="C6" t="b">
        <v>0</v>
      </c>
      <c r="D6" t="b">
        <v>1</v>
      </c>
      <c r="E6">
        <v>11</v>
      </c>
      <c r="F6">
        <v>3</v>
      </c>
      <c r="G6">
        <v>1</v>
      </c>
      <c r="H6">
        <v>14</v>
      </c>
    </row>
    <row r="7" spans="1:15" x14ac:dyDescent="0.25">
      <c r="A7">
        <v>49251686</v>
      </c>
      <c r="B7" t="s">
        <v>23</v>
      </c>
      <c r="C7" t="b">
        <v>0</v>
      </c>
      <c r="D7" t="b">
        <v>1</v>
      </c>
      <c r="E7">
        <v>6</v>
      </c>
      <c r="F7">
        <v>8</v>
      </c>
      <c r="G7">
        <v>1</v>
      </c>
      <c r="H7">
        <v>14</v>
      </c>
    </row>
    <row r="8" spans="1:15" x14ac:dyDescent="0.25">
      <c r="A8">
        <v>49251687</v>
      </c>
      <c r="B8" t="s">
        <v>24</v>
      </c>
      <c r="C8" t="b">
        <v>0</v>
      </c>
      <c r="D8" t="b">
        <v>1</v>
      </c>
      <c r="E8">
        <v>6</v>
      </c>
      <c r="F8">
        <v>8</v>
      </c>
      <c r="G8">
        <v>1</v>
      </c>
      <c r="H8">
        <v>14</v>
      </c>
      <c r="K8" t="s">
        <v>60</v>
      </c>
      <c r="L8">
        <f>SUM(L4,M5)/SUM(L4:M5)</f>
        <v>0.78769154720711809</v>
      </c>
    </row>
    <row r="9" spans="1:15" x14ac:dyDescent="0.25">
      <c r="A9">
        <v>49251690</v>
      </c>
      <c r="B9" t="s">
        <v>27</v>
      </c>
      <c r="C9" t="b">
        <v>0</v>
      </c>
      <c r="D9" t="b">
        <v>1</v>
      </c>
      <c r="E9">
        <v>4</v>
      </c>
      <c r="F9">
        <v>10</v>
      </c>
      <c r="G9">
        <v>1</v>
      </c>
      <c r="H9">
        <v>14</v>
      </c>
      <c r="K9" t="s">
        <v>2006</v>
      </c>
      <c r="L9">
        <f xml:space="preserve"> L4/SUM(L4:M4)</f>
        <v>0.74520169160702665</v>
      </c>
    </row>
    <row r="10" spans="1:15" x14ac:dyDescent="0.25">
      <c r="A10">
        <v>49251691</v>
      </c>
      <c r="B10" t="s">
        <v>28</v>
      </c>
      <c r="C10" t="b">
        <v>0</v>
      </c>
      <c r="D10" t="b">
        <v>1</v>
      </c>
      <c r="E10">
        <v>8</v>
      </c>
      <c r="F10">
        <v>8</v>
      </c>
      <c r="G10">
        <v>0</v>
      </c>
      <c r="H10">
        <v>16</v>
      </c>
      <c r="K10" t="s">
        <v>2007</v>
      </c>
      <c r="L10">
        <f>M5/SUM(L5:M5)</f>
        <v>0.82029202545862978</v>
      </c>
    </row>
    <row r="11" spans="1:15" x14ac:dyDescent="0.25">
      <c r="A11">
        <v>49251693</v>
      </c>
      <c r="B11" t="s">
        <v>40</v>
      </c>
      <c r="C11" t="b">
        <v>0</v>
      </c>
      <c r="D11" t="b">
        <v>1</v>
      </c>
      <c r="E11">
        <v>0</v>
      </c>
      <c r="F11">
        <v>15</v>
      </c>
      <c r="G11">
        <v>0</v>
      </c>
      <c r="H11">
        <v>15</v>
      </c>
    </row>
    <row r="12" spans="1:15" x14ac:dyDescent="0.25">
      <c r="A12">
        <v>49251694</v>
      </c>
      <c r="B12" t="s">
        <v>41</v>
      </c>
      <c r="C12" t="b">
        <v>0</v>
      </c>
      <c r="D12" t="b">
        <v>1</v>
      </c>
      <c r="E12">
        <v>0</v>
      </c>
      <c r="F12">
        <v>16</v>
      </c>
      <c r="G12">
        <v>0</v>
      </c>
      <c r="H12">
        <v>16</v>
      </c>
      <c r="K12" t="s">
        <v>69</v>
      </c>
      <c r="L12">
        <f xml:space="preserve"> 1 -L10</f>
        <v>0.17970797454137022</v>
      </c>
    </row>
    <row r="13" spans="1:15" x14ac:dyDescent="0.25">
      <c r="A13">
        <v>49251696</v>
      </c>
      <c r="B13" t="s">
        <v>31</v>
      </c>
      <c r="C13" t="b">
        <v>0</v>
      </c>
      <c r="D13" t="b">
        <v>1</v>
      </c>
      <c r="E13">
        <v>10</v>
      </c>
      <c r="F13">
        <v>5</v>
      </c>
      <c r="G13">
        <v>0</v>
      </c>
      <c r="H13">
        <v>15</v>
      </c>
      <c r="K13" t="s">
        <v>2008</v>
      </c>
      <c r="L13">
        <f xml:space="preserve"> 1 -L9</f>
        <v>0.25479830839297335</v>
      </c>
    </row>
    <row r="14" spans="1:15" x14ac:dyDescent="0.25">
      <c r="A14">
        <v>49251697</v>
      </c>
      <c r="B14" t="s">
        <v>32</v>
      </c>
      <c r="C14" t="b">
        <v>0</v>
      </c>
      <c r="D14" t="b">
        <v>1</v>
      </c>
      <c r="E14">
        <v>9</v>
      </c>
      <c r="F14">
        <v>8</v>
      </c>
      <c r="G14">
        <v>3</v>
      </c>
      <c r="H14">
        <v>17</v>
      </c>
    </row>
    <row r="15" spans="1:15" x14ac:dyDescent="0.25">
      <c r="A15">
        <v>49251699</v>
      </c>
      <c r="B15" t="s">
        <v>34</v>
      </c>
      <c r="C15" t="b">
        <v>0</v>
      </c>
      <c r="D15" t="b">
        <v>1</v>
      </c>
      <c r="E15">
        <v>8</v>
      </c>
      <c r="F15">
        <v>8</v>
      </c>
      <c r="G15">
        <v>3</v>
      </c>
      <c r="H15">
        <v>16</v>
      </c>
    </row>
    <row r="16" spans="1:15" x14ac:dyDescent="0.25">
      <c r="A16">
        <v>52846958</v>
      </c>
      <c r="B16" t="s">
        <v>803</v>
      </c>
      <c r="C16" t="b">
        <v>0</v>
      </c>
      <c r="D16" t="b">
        <v>0</v>
      </c>
      <c r="E16">
        <v>2</v>
      </c>
      <c r="F16">
        <v>15</v>
      </c>
      <c r="G16">
        <v>2</v>
      </c>
      <c r="H16">
        <v>17</v>
      </c>
    </row>
    <row r="17" spans="1:8" x14ac:dyDescent="0.25">
      <c r="A17">
        <v>52846959</v>
      </c>
      <c r="B17" t="s">
        <v>804</v>
      </c>
      <c r="C17" t="b">
        <v>0</v>
      </c>
      <c r="D17" t="b">
        <v>0</v>
      </c>
      <c r="E17">
        <v>2</v>
      </c>
      <c r="F17">
        <v>17</v>
      </c>
      <c r="G17">
        <v>1</v>
      </c>
      <c r="H17">
        <v>19</v>
      </c>
    </row>
    <row r="18" spans="1:8" x14ac:dyDescent="0.25">
      <c r="A18">
        <v>52846961</v>
      </c>
      <c r="B18" t="s">
        <v>805</v>
      </c>
      <c r="C18" t="b">
        <v>0</v>
      </c>
      <c r="D18" t="b">
        <v>0</v>
      </c>
      <c r="E18">
        <v>4</v>
      </c>
      <c r="F18">
        <v>11</v>
      </c>
      <c r="G18">
        <v>4</v>
      </c>
      <c r="H18">
        <v>15</v>
      </c>
    </row>
    <row r="19" spans="1:8" x14ac:dyDescent="0.25">
      <c r="A19">
        <v>52846962</v>
      </c>
      <c r="B19" t="s">
        <v>806</v>
      </c>
      <c r="C19" t="b">
        <v>0</v>
      </c>
      <c r="D19" t="b">
        <v>0</v>
      </c>
      <c r="E19">
        <v>0</v>
      </c>
      <c r="F19">
        <v>17</v>
      </c>
      <c r="G19">
        <v>2</v>
      </c>
      <c r="H19">
        <v>17</v>
      </c>
    </row>
    <row r="20" spans="1:8" x14ac:dyDescent="0.25">
      <c r="A20">
        <v>52846964</v>
      </c>
      <c r="B20" t="s">
        <v>807</v>
      </c>
      <c r="C20" t="b">
        <v>0</v>
      </c>
      <c r="D20" t="b">
        <v>0</v>
      </c>
      <c r="E20">
        <v>3</v>
      </c>
      <c r="F20">
        <v>15</v>
      </c>
      <c r="G20">
        <v>1</v>
      </c>
      <c r="H20">
        <v>18</v>
      </c>
    </row>
    <row r="21" spans="1:8" x14ac:dyDescent="0.25">
      <c r="A21">
        <v>52846965</v>
      </c>
      <c r="B21" t="s">
        <v>808</v>
      </c>
      <c r="C21" t="b">
        <v>0</v>
      </c>
      <c r="D21" t="b">
        <v>0</v>
      </c>
      <c r="E21">
        <v>0</v>
      </c>
      <c r="F21">
        <v>17</v>
      </c>
      <c r="G21">
        <v>1</v>
      </c>
      <c r="H21">
        <v>17</v>
      </c>
    </row>
    <row r="22" spans="1:8" x14ac:dyDescent="0.25">
      <c r="A22">
        <v>52846966</v>
      </c>
      <c r="B22" t="s">
        <v>809</v>
      </c>
      <c r="C22" t="b">
        <v>0</v>
      </c>
      <c r="D22" t="b">
        <v>0</v>
      </c>
      <c r="E22">
        <v>0</v>
      </c>
      <c r="F22">
        <v>18</v>
      </c>
      <c r="G22">
        <v>1</v>
      </c>
      <c r="H22">
        <v>18</v>
      </c>
    </row>
    <row r="23" spans="1:8" x14ac:dyDescent="0.25">
      <c r="A23">
        <v>52846968</v>
      </c>
      <c r="B23" t="s">
        <v>810</v>
      </c>
      <c r="C23" t="b">
        <v>0</v>
      </c>
      <c r="D23" t="b">
        <v>0</v>
      </c>
      <c r="E23">
        <v>1</v>
      </c>
      <c r="F23">
        <v>17</v>
      </c>
      <c r="G23">
        <v>1</v>
      </c>
      <c r="H23">
        <v>18</v>
      </c>
    </row>
    <row r="24" spans="1:8" x14ac:dyDescent="0.25">
      <c r="A24">
        <v>52846969</v>
      </c>
      <c r="B24" t="s">
        <v>811</v>
      </c>
      <c r="C24" t="b">
        <v>0</v>
      </c>
      <c r="D24" t="b">
        <v>0</v>
      </c>
      <c r="E24">
        <v>2</v>
      </c>
      <c r="F24">
        <v>15</v>
      </c>
      <c r="G24">
        <v>1</v>
      </c>
      <c r="H24">
        <v>17</v>
      </c>
    </row>
    <row r="25" spans="1:8" x14ac:dyDescent="0.25">
      <c r="A25">
        <v>52846970</v>
      </c>
      <c r="B25" t="s">
        <v>812</v>
      </c>
      <c r="C25" t="b">
        <v>0</v>
      </c>
      <c r="D25" t="b">
        <v>0</v>
      </c>
      <c r="E25">
        <v>0</v>
      </c>
      <c r="F25">
        <v>16</v>
      </c>
      <c r="G25">
        <v>0</v>
      </c>
      <c r="H25">
        <v>16</v>
      </c>
    </row>
    <row r="26" spans="1:8" x14ac:dyDescent="0.25">
      <c r="A26">
        <v>52846972</v>
      </c>
      <c r="B26" t="s">
        <v>813</v>
      </c>
      <c r="C26" t="b">
        <v>0</v>
      </c>
      <c r="D26" t="b">
        <v>0</v>
      </c>
      <c r="E26">
        <v>0</v>
      </c>
      <c r="F26">
        <v>14</v>
      </c>
      <c r="G26">
        <v>2</v>
      </c>
      <c r="H26">
        <v>14</v>
      </c>
    </row>
    <row r="27" spans="1:8" x14ac:dyDescent="0.25">
      <c r="A27">
        <v>52846973</v>
      </c>
      <c r="B27" t="s">
        <v>814</v>
      </c>
      <c r="C27" t="b">
        <v>0</v>
      </c>
      <c r="D27" t="b">
        <v>0</v>
      </c>
      <c r="E27">
        <v>6</v>
      </c>
      <c r="F27">
        <v>13</v>
      </c>
      <c r="G27">
        <v>0</v>
      </c>
      <c r="H27">
        <v>19</v>
      </c>
    </row>
    <row r="28" spans="1:8" x14ac:dyDescent="0.25">
      <c r="A28">
        <v>52846974</v>
      </c>
      <c r="B28" t="s">
        <v>815</v>
      </c>
      <c r="C28" t="b">
        <v>0</v>
      </c>
      <c r="D28" t="b">
        <v>0</v>
      </c>
      <c r="E28">
        <v>9</v>
      </c>
      <c r="F28">
        <v>9</v>
      </c>
      <c r="G28">
        <v>2</v>
      </c>
      <c r="H28">
        <v>18</v>
      </c>
    </row>
    <row r="29" spans="1:8" x14ac:dyDescent="0.25">
      <c r="A29">
        <v>52846975</v>
      </c>
      <c r="B29" t="s">
        <v>816</v>
      </c>
      <c r="C29" t="b">
        <v>0</v>
      </c>
      <c r="D29" t="b">
        <v>0</v>
      </c>
      <c r="E29">
        <v>3</v>
      </c>
      <c r="F29">
        <v>17</v>
      </c>
      <c r="G29">
        <v>1</v>
      </c>
      <c r="H29">
        <v>20</v>
      </c>
    </row>
    <row r="30" spans="1:8" x14ac:dyDescent="0.25">
      <c r="A30">
        <v>52846976</v>
      </c>
      <c r="B30" t="s">
        <v>817</v>
      </c>
      <c r="C30" t="b">
        <v>0</v>
      </c>
      <c r="D30" t="b">
        <v>0</v>
      </c>
      <c r="E30">
        <v>3</v>
      </c>
      <c r="F30">
        <v>14</v>
      </c>
      <c r="G30">
        <v>4</v>
      </c>
      <c r="H30">
        <v>17</v>
      </c>
    </row>
    <row r="31" spans="1:8" x14ac:dyDescent="0.25">
      <c r="A31">
        <v>52846977</v>
      </c>
      <c r="B31" t="s">
        <v>818</v>
      </c>
      <c r="C31" t="b">
        <v>0</v>
      </c>
      <c r="D31" t="b">
        <v>0</v>
      </c>
      <c r="E31">
        <v>3</v>
      </c>
      <c r="F31">
        <v>15</v>
      </c>
      <c r="G31">
        <v>0</v>
      </c>
      <c r="H31">
        <v>18</v>
      </c>
    </row>
    <row r="32" spans="1:8" x14ac:dyDescent="0.25">
      <c r="A32">
        <v>52846978</v>
      </c>
      <c r="B32" t="s">
        <v>819</v>
      </c>
      <c r="C32" t="b">
        <v>0</v>
      </c>
      <c r="D32" t="b">
        <v>0</v>
      </c>
      <c r="E32">
        <v>2</v>
      </c>
      <c r="F32">
        <v>15</v>
      </c>
      <c r="G32">
        <v>3</v>
      </c>
      <c r="H32">
        <v>17</v>
      </c>
    </row>
    <row r="33" spans="1:8" x14ac:dyDescent="0.25">
      <c r="A33">
        <v>52846979</v>
      </c>
      <c r="B33" t="s">
        <v>820</v>
      </c>
      <c r="C33" t="b">
        <v>0</v>
      </c>
      <c r="D33" t="b">
        <v>0</v>
      </c>
      <c r="E33">
        <v>0</v>
      </c>
      <c r="F33">
        <v>15</v>
      </c>
      <c r="G33">
        <v>1</v>
      </c>
      <c r="H33">
        <v>15</v>
      </c>
    </row>
    <row r="34" spans="1:8" x14ac:dyDescent="0.25">
      <c r="A34">
        <v>52846980</v>
      </c>
      <c r="B34" t="s">
        <v>821</v>
      </c>
      <c r="C34" t="b">
        <v>0</v>
      </c>
      <c r="D34" t="b">
        <v>0</v>
      </c>
      <c r="E34">
        <v>1</v>
      </c>
      <c r="F34">
        <v>16</v>
      </c>
      <c r="G34">
        <v>3</v>
      </c>
      <c r="H34">
        <v>17</v>
      </c>
    </row>
    <row r="35" spans="1:8" x14ac:dyDescent="0.25">
      <c r="A35">
        <v>52846981</v>
      </c>
      <c r="B35" t="s">
        <v>822</v>
      </c>
      <c r="C35" t="b">
        <v>0</v>
      </c>
      <c r="D35" t="b">
        <v>0</v>
      </c>
      <c r="E35">
        <v>1</v>
      </c>
      <c r="F35">
        <v>17</v>
      </c>
      <c r="G35">
        <v>1</v>
      </c>
      <c r="H35">
        <v>18</v>
      </c>
    </row>
    <row r="36" spans="1:8" x14ac:dyDescent="0.25">
      <c r="A36">
        <v>52846983</v>
      </c>
      <c r="B36" t="s">
        <v>823</v>
      </c>
      <c r="C36" t="b">
        <v>0</v>
      </c>
      <c r="D36" t="b">
        <v>0</v>
      </c>
      <c r="E36">
        <v>2</v>
      </c>
      <c r="F36">
        <v>11</v>
      </c>
      <c r="G36">
        <v>5</v>
      </c>
      <c r="H36">
        <v>13</v>
      </c>
    </row>
    <row r="37" spans="1:8" x14ac:dyDescent="0.25">
      <c r="A37">
        <v>52846985</v>
      </c>
      <c r="B37" t="s">
        <v>824</v>
      </c>
      <c r="C37" t="b">
        <v>0</v>
      </c>
      <c r="D37" t="b">
        <v>0</v>
      </c>
      <c r="E37">
        <v>6</v>
      </c>
      <c r="F37">
        <v>10</v>
      </c>
      <c r="G37">
        <v>1</v>
      </c>
      <c r="H37">
        <v>16</v>
      </c>
    </row>
    <row r="38" spans="1:8" x14ac:dyDescent="0.25">
      <c r="A38">
        <v>52846987</v>
      </c>
      <c r="B38" t="s">
        <v>825</v>
      </c>
      <c r="C38" t="b">
        <v>0</v>
      </c>
      <c r="D38" t="b">
        <v>0</v>
      </c>
      <c r="E38">
        <v>2</v>
      </c>
      <c r="F38">
        <v>17</v>
      </c>
      <c r="G38">
        <v>1</v>
      </c>
      <c r="H38">
        <v>19</v>
      </c>
    </row>
    <row r="39" spans="1:8" x14ac:dyDescent="0.25">
      <c r="A39">
        <v>52846989</v>
      </c>
      <c r="B39" t="s">
        <v>826</v>
      </c>
      <c r="C39" t="b">
        <v>0</v>
      </c>
      <c r="D39" t="b">
        <v>0</v>
      </c>
      <c r="E39">
        <v>1</v>
      </c>
      <c r="F39">
        <v>17</v>
      </c>
      <c r="G39">
        <v>2</v>
      </c>
      <c r="H39">
        <v>18</v>
      </c>
    </row>
    <row r="40" spans="1:8" x14ac:dyDescent="0.25">
      <c r="A40">
        <v>52846990</v>
      </c>
      <c r="B40" t="s">
        <v>827</v>
      </c>
      <c r="C40" t="b">
        <v>0</v>
      </c>
      <c r="D40" t="b">
        <v>0</v>
      </c>
      <c r="E40">
        <v>1</v>
      </c>
      <c r="F40">
        <v>17</v>
      </c>
      <c r="G40">
        <v>3</v>
      </c>
      <c r="H40">
        <v>18</v>
      </c>
    </row>
    <row r="41" spans="1:8" x14ac:dyDescent="0.25">
      <c r="A41">
        <v>52846992</v>
      </c>
      <c r="B41" t="s">
        <v>828</v>
      </c>
      <c r="C41" t="b">
        <v>0</v>
      </c>
      <c r="D41" t="b">
        <v>0</v>
      </c>
      <c r="E41">
        <v>2</v>
      </c>
      <c r="F41">
        <v>17</v>
      </c>
      <c r="G41">
        <v>0</v>
      </c>
      <c r="H41">
        <v>19</v>
      </c>
    </row>
    <row r="42" spans="1:8" x14ac:dyDescent="0.25">
      <c r="A42">
        <v>52846993</v>
      </c>
      <c r="B42" t="s">
        <v>829</v>
      </c>
      <c r="C42" t="b">
        <v>0</v>
      </c>
      <c r="D42" t="b">
        <v>0</v>
      </c>
      <c r="E42">
        <v>1</v>
      </c>
      <c r="F42">
        <v>18</v>
      </c>
      <c r="G42">
        <v>1</v>
      </c>
      <c r="H42">
        <v>19</v>
      </c>
    </row>
    <row r="43" spans="1:8" x14ac:dyDescent="0.25">
      <c r="A43">
        <v>52846995</v>
      </c>
      <c r="B43" t="s">
        <v>830</v>
      </c>
      <c r="C43" t="b">
        <v>0</v>
      </c>
      <c r="D43" t="b">
        <v>0</v>
      </c>
      <c r="E43">
        <v>2</v>
      </c>
      <c r="F43">
        <v>14</v>
      </c>
      <c r="G43">
        <v>1</v>
      </c>
      <c r="H43">
        <v>16</v>
      </c>
    </row>
    <row r="44" spans="1:8" x14ac:dyDescent="0.25">
      <c r="A44">
        <v>52846996</v>
      </c>
      <c r="B44" t="s">
        <v>831</v>
      </c>
      <c r="C44" t="b">
        <v>0</v>
      </c>
      <c r="D44" t="b">
        <v>0</v>
      </c>
      <c r="E44">
        <v>2</v>
      </c>
      <c r="F44">
        <v>17</v>
      </c>
      <c r="G44">
        <v>1</v>
      </c>
      <c r="H44">
        <v>19</v>
      </c>
    </row>
    <row r="45" spans="1:8" x14ac:dyDescent="0.25">
      <c r="A45">
        <v>52846998</v>
      </c>
      <c r="B45" t="s">
        <v>832</v>
      </c>
      <c r="C45" t="b">
        <v>0</v>
      </c>
      <c r="D45" t="b">
        <v>0</v>
      </c>
      <c r="E45">
        <v>3</v>
      </c>
      <c r="F45">
        <v>14</v>
      </c>
      <c r="G45">
        <v>2</v>
      </c>
      <c r="H45">
        <v>17</v>
      </c>
    </row>
    <row r="46" spans="1:8" x14ac:dyDescent="0.25">
      <c r="A46">
        <v>52846999</v>
      </c>
      <c r="B46" t="s">
        <v>833</v>
      </c>
      <c r="C46" t="b">
        <v>0</v>
      </c>
      <c r="D46" t="b">
        <v>0</v>
      </c>
      <c r="E46">
        <v>2</v>
      </c>
      <c r="F46">
        <v>15</v>
      </c>
      <c r="G46">
        <v>1</v>
      </c>
      <c r="H46">
        <v>17</v>
      </c>
    </row>
    <row r="47" spans="1:8" x14ac:dyDescent="0.25">
      <c r="A47">
        <v>52847000</v>
      </c>
      <c r="B47" t="s">
        <v>834</v>
      </c>
      <c r="C47" t="b">
        <v>0</v>
      </c>
      <c r="D47" t="b">
        <v>0</v>
      </c>
      <c r="E47">
        <v>4</v>
      </c>
      <c r="F47">
        <v>13</v>
      </c>
      <c r="G47">
        <v>1</v>
      </c>
      <c r="H47">
        <v>17</v>
      </c>
    </row>
    <row r="48" spans="1:8" x14ac:dyDescent="0.25">
      <c r="A48">
        <v>52847002</v>
      </c>
      <c r="B48" t="s">
        <v>835</v>
      </c>
      <c r="C48" t="b">
        <v>0</v>
      </c>
      <c r="D48" t="b">
        <v>0</v>
      </c>
      <c r="E48">
        <v>2</v>
      </c>
      <c r="F48">
        <v>16</v>
      </c>
      <c r="G48">
        <v>3</v>
      </c>
      <c r="H48">
        <v>18</v>
      </c>
    </row>
    <row r="49" spans="1:8" x14ac:dyDescent="0.25">
      <c r="A49">
        <v>52847003</v>
      </c>
      <c r="B49" t="s">
        <v>836</v>
      </c>
      <c r="C49" t="b">
        <v>0</v>
      </c>
      <c r="D49" t="b">
        <v>0</v>
      </c>
      <c r="E49">
        <v>2</v>
      </c>
      <c r="F49">
        <v>16</v>
      </c>
      <c r="G49">
        <v>2</v>
      </c>
      <c r="H49">
        <v>18</v>
      </c>
    </row>
    <row r="50" spans="1:8" x14ac:dyDescent="0.25">
      <c r="A50">
        <v>52847005</v>
      </c>
      <c r="B50" t="s">
        <v>837</v>
      </c>
      <c r="C50" t="b">
        <v>0</v>
      </c>
      <c r="D50" t="b">
        <v>0</v>
      </c>
      <c r="E50">
        <v>10</v>
      </c>
      <c r="F50">
        <v>6</v>
      </c>
      <c r="G50">
        <v>2</v>
      </c>
      <c r="H50">
        <v>16</v>
      </c>
    </row>
    <row r="51" spans="1:8" x14ac:dyDescent="0.25">
      <c r="A51">
        <v>52847006</v>
      </c>
      <c r="B51" t="s">
        <v>838</v>
      </c>
      <c r="C51" t="b">
        <v>0</v>
      </c>
      <c r="D51" t="b">
        <v>0</v>
      </c>
      <c r="E51">
        <v>0</v>
      </c>
      <c r="F51">
        <v>19</v>
      </c>
      <c r="G51">
        <v>0</v>
      </c>
      <c r="H51">
        <v>19</v>
      </c>
    </row>
    <row r="52" spans="1:8" x14ac:dyDescent="0.25">
      <c r="A52">
        <v>52847007</v>
      </c>
      <c r="B52" t="s">
        <v>839</v>
      </c>
      <c r="C52" t="b">
        <v>0</v>
      </c>
      <c r="D52" t="b">
        <v>0</v>
      </c>
      <c r="E52">
        <v>2</v>
      </c>
      <c r="F52">
        <v>14</v>
      </c>
      <c r="G52">
        <v>3</v>
      </c>
      <c r="H52">
        <v>16</v>
      </c>
    </row>
    <row r="53" spans="1:8" x14ac:dyDescent="0.25">
      <c r="A53">
        <v>52847009</v>
      </c>
      <c r="B53" t="s">
        <v>840</v>
      </c>
      <c r="C53" t="b">
        <v>0</v>
      </c>
      <c r="D53" t="b">
        <v>0</v>
      </c>
      <c r="E53">
        <v>1</v>
      </c>
      <c r="F53">
        <v>17</v>
      </c>
      <c r="G53">
        <v>1</v>
      </c>
      <c r="H53">
        <v>18</v>
      </c>
    </row>
    <row r="54" spans="1:8" x14ac:dyDescent="0.25">
      <c r="A54">
        <v>52847011</v>
      </c>
      <c r="B54" t="s">
        <v>841</v>
      </c>
      <c r="C54" t="b">
        <v>0</v>
      </c>
      <c r="D54" t="b">
        <v>0</v>
      </c>
      <c r="E54">
        <v>5</v>
      </c>
      <c r="F54">
        <v>10</v>
      </c>
      <c r="G54">
        <v>2</v>
      </c>
      <c r="H54">
        <v>15</v>
      </c>
    </row>
    <row r="55" spans="1:8" x14ac:dyDescent="0.25">
      <c r="A55">
        <v>52847012</v>
      </c>
      <c r="B55" t="s">
        <v>842</v>
      </c>
      <c r="C55" t="b">
        <v>0</v>
      </c>
      <c r="D55" t="b">
        <v>0</v>
      </c>
      <c r="E55">
        <v>6</v>
      </c>
      <c r="F55">
        <v>11</v>
      </c>
      <c r="G55">
        <v>1</v>
      </c>
      <c r="H55">
        <v>17</v>
      </c>
    </row>
    <row r="56" spans="1:8" x14ac:dyDescent="0.25">
      <c r="A56">
        <v>52847014</v>
      </c>
      <c r="B56" t="s">
        <v>843</v>
      </c>
      <c r="C56" t="b">
        <v>0</v>
      </c>
      <c r="D56" t="b">
        <v>0</v>
      </c>
      <c r="E56">
        <v>1</v>
      </c>
      <c r="F56">
        <v>18</v>
      </c>
      <c r="G56">
        <v>1</v>
      </c>
      <c r="H56">
        <v>19</v>
      </c>
    </row>
    <row r="57" spans="1:8" x14ac:dyDescent="0.25">
      <c r="A57">
        <v>52847015</v>
      </c>
      <c r="B57" t="s">
        <v>844</v>
      </c>
      <c r="C57" t="b">
        <v>0</v>
      </c>
      <c r="D57" t="b">
        <v>0</v>
      </c>
      <c r="E57">
        <v>3</v>
      </c>
      <c r="F57">
        <v>13</v>
      </c>
      <c r="G57">
        <v>3</v>
      </c>
      <c r="H57">
        <v>16</v>
      </c>
    </row>
    <row r="58" spans="1:8" x14ac:dyDescent="0.25">
      <c r="A58">
        <v>52847016</v>
      </c>
      <c r="B58" t="s">
        <v>845</v>
      </c>
      <c r="C58" t="b">
        <v>0</v>
      </c>
      <c r="D58" t="b">
        <v>0</v>
      </c>
      <c r="E58">
        <v>2</v>
      </c>
      <c r="F58">
        <v>14</v>
      </c>
      <c r="G58">
        <v>2</v>
      </c>
      <c r="H58">
        <v>16</v>
      </c>
    </row>
    <row r="59" spans="1:8" x14ac:dyDescent="0.25">
      <c r="A59">
        <v>52847018</v>
      </c>
      <c r="B59" t="s">
        <v>846</v>
      </c>
      <c r="C59" t="b">
        <v>0</v>
      </c>
      <c r="D59" t="b">
        <v>0</v>
      </c>
      <c r="E59">
        <v>2</v>
      </c>
      <c r="F59">
        <v>13</v>
      </c>
      <c r="G59">
        <v>0</v>
      </c>
      <c r="H59">
        <v>15</v>
      </c>
    </row>
    <row r="60" spans="1:8" x14ac:dyDescent="0.25">
      <c r="A60">
        <v>52847019</v>
      </c>
      <c r="B60" t="s">
        <v>847</v>
      </c>
      <c r="C60" t="b">
        <v>0</v>
      </c>
      <c r="D60" t="b">
        <v>0</v>
      </c>
      <c r="E60">
        <v>0</v>
      </c>
      <c r="F60">
        <v>15</v>
      </c>
      <c r="G60">
        <v>0</v>
      </c>
      <c r="H60">
        <v>15</v>
      </c>
    </row>
    <row r="61" spans="1:8" x14ac:dyDescent="0.25">
      <c r="A61">
        <v>52847021</v>
      </c>
      <c r="B61" t="s">
        <v>848</v>
      </c>
      <c r="C61" t="b">
        <v>0</v>
      </c>
      <c r="D61" t="b">
        <v>0</v>
      </c>
      <c r="E61">
        <v>0</v>
      </c>
      <c r="F61">
        <v>15</v>
      </c>
      <c r="G61">
        <v>0</v>
      </c>
      <c r="H61">
        <v>15</v>
      </c>
    </row>
    <row r="62" spans="1:8" x14ac:dyDescent="0.25">
      <c r="A62">
        <v>52847022</v>
      </c>
      <c r="B62" t="s">
        <v>849</v>
      </c>
      <c r="C62" t="b">
        <v>0</v>
      </c>
      <c r="D62" t="b">
        <v>0</v>
      </c>
      <c r="E62">
        <v>1</v>
      </c>
      <c r="F62">
        <v>14</v>
      </c>
      <c r="G62">
        <v>0</v>
      </c>
      <c r="H62">
        <v>15</v>
      </c>
    </row>
    <row r="63" spans="1:8" x14ac:dyDescent="0.25">
      <c r="A63">
        <v>52847024</v>
      </c>
      <c r="B63" t="s">
        <v>850</v>
      </c>
      <c r="C63" t="b">
        <v>0</v>
      </c>
      <c r="D63" t="b">
        <v>0</v>
      </c>
      <c r="E63">
        <v>1</v>
      </c>
      <c r="F63">
        <v>14</v>
      </c>
      <c r="G63">
        <v>0</v>
      </c>
      <c r="H63">
        <v>15</v>
      </c>
    </row>
    <row r="64" spans="1:8" x14ac:dyDescent="0.25">
      <c r="A64">
        <v>52847025</v>
      </c>
      <c r="B64" t="s">
        <v>851</v>
      </c>
      <c r="C64" t="b">
        <v>0</v>
      </c>
      <c r="D64" t="b">
        <v>0</v>
      </c>
      <c r="E64">
        <v>0</v>
      </c>
      <c r="F64">
        <v>14</v>
      </c>
      <c r="G64">
        <v>1</v>
      </c>
      <c r="H64">
        <v>14</v>
      </c>
    </row>
    <row r="65" spans="1:8" x14ac:dyDescent="0.25">
      <c r="A65">
        <v>52847027</v>
      </c>
      <c r="B65" t="s">
        <v>852</v>
      </c>
      <c r="C65" t="b">
        <v>0</v>
      </c>
      <c r="D65" t="b">
        <v>0</v>
      </c>
      <c r="E65">
        <v>0</v>
      </c>
      <c r="F65">
        <v>14</v>
      </c>
      <c r="G65">
        <v>1</v>
      </c>
      <c r="H65">
        <v>14</v>
      </c>
    </row>
    <row r="66" spans="1:8" x14ac:dyDescent="0.25">
      <c r="A66">
        <v>52847028</v>
      </c>
      <c r="B66" t="s">
        <v>853</v>
      </c>
      <c r="C66" t="b">
        <v>0</v>
      </c>
      <c r="D66" t="b">
        <v>0</v>
      </c>
      <c r="E66">
        <v>3</v>
      </c>
      <c r="F66">
        <v>12</v>
      </c>
      <c r="G66">
        <v>0</v>
      </c>
      <c r="H66">
        <v>15</v>
      </c>
    </row>
    <row r="67" spans="1:8" x14ac:dyDescent="0.25">
      <c r="A67">
        <v>52847030</v>
      </c>
      <c r="B67" t="s">
        <v>854</v>
      </c>
      <c r="C67" t="b">
        <v>0</v>
      </c>
      <c r="D67" t="b">
        <v>0</v>
      </c>
      <c r="E67">
        <v>5</v>
      </c>
      <c r="F67">
        <v>10</v>
      </c>
      <c r="G67">
        <v>0</v>
      </c>
      <c r="H67">
        <v>15</v>
      </c>
    </row>
    <row r="68" spans="1:8" x14ac:dyDescent="0.25">
      <c r="A68">
        <v>52847031</v>
      </c>
      <c r="B68" t="s">
        <v>855</v>
      </c>
      <c r="C68" t="b">
        <v>0</v>
      </c>
      <c r="D68" t="b">
        <v>0</v>
      </c>
      <c r="E68">
        <v>1</v>
      </c>
      <c r="F68">
        <v>14</v>
      </c>
      <c r="G68">
        <v>0</v>
      </c>
      <c r="H68">
        <v>15</v>
      </c>
    </row>
    <row r="69" spans="1:8" x14ac:dyDescent="0.25">
      <c r="A69">
        <v>52847033</v>
      </c>
      <c r="B69" t="s">
        <v>856</v>
      </c>
      <c r="C69" t="b">
        <v>0</v>
      </c>
      <c r="D69" t="b">
        <v>0</v>
      </c>
      <c r="E69">
        <v>4</v>
      </c>
      <c r="F69">
        <v>10</v>
      </c>
      <c r="G69">
        <v>1</v>
      </c>
      <c r="H69">
        <v>14</v>
      </c>
    </row>
    <row r="70" spans="1:8" x14ac:dyDescent="0.25">
      <c r="A70">
        <v>52847034</v>
      </c>
      <c r="B70" t="s">
        <v>857</v>
      </c>
      <c r="C70" t="b">
        <v>0</v>
      </c>
      <c r="D70" t="b">
        <v>0</v>
      </c>
      <c r="E70">
        <v>1</v>
      </c>
      <c r="F70">
        <v>14</v>
      </c>
      <c r="G70">
        <v>0</v>
      </c>
      <c r="H70">
        <v>15</v>
      </c>
    </row>
    <row r="71" spans="1:8" x14ac:dyDescent="0.25">
      <c r="A71">
        <v>52847036</v>
      </c>
      <c r="B71" t="s">
        <v>858</v>
      </c>
      <c r="C71" t="b">
        <v>0</v>
      </c>
      <c r="D71" t="b">
        <v>0</v>
      </c>
      <c r="E71">
        <v>1</v>
      </c>
      <c r="F71">
        <v>14</v>
      </c>
      <c r="G71">
        <v>0</v>
      </c>
      <c r="H71">
        <v>15</v>
      </c>
    </row>
    <row r="72" spans="1:8" x14ac:dyDescent="0.25">
      <c r="A72">
        <v>52847060</v>
      </c>
      <c r="B72" t="s">
        <v>944</v>
      </c>
      <c r="C72" t="b">
        <v>0</v>
      </c>
      <c r="D72" t="b">
        <v>0</v>
      </c>
      <c r="E72">
        <v>0</v>
      </c>
      <c r="F72">
        <v>15</v>
      </c>
      <c r="G72">
        <v>0</v>
      </c>
      <c r="H72">
        <v>15</v>
      </c>
    </row>
    <row r="73" spans="1:8" x14ac:dyDescent="0.25">
      <c r="A73">
        <v>52847061</v>
      </c>
      <c r="B73" t="s">
        <v>945</v>
      </c>
      <c r="C73" t="b">
        <v>0</v>
      </c>
      <c r="D73" t="b">
        <v>0</v>
      </c>
      <c r="E73">
        <v>2</v>
      </c>
      <c r="F73">
        <v>11</v>
      </c>
      <c r="G73">
        <v>2</v>
      </c>
      <c r="H73">
        <v>13</v>
      </c>
    </row>
    <row r="74" spans="1:8" x14ac:dyDescent="0.25">
      <c r="A74">
        <v>52847372</v>
      </c>
      <c r="B74" t="s">
        <v>946</v>
      </c>
      <c r="C74" t="b">
        <v>0</v>
      </c>
      <c r="D74" t="b">
        <v>0</v>
      </c>
      <c r="E74">
        <v>1</v>
      </c>
      <c r="F74">
        <v>14</v>
      </c>
      <c r="G74">
        <v>1</v>
      </c>
      <c r="H74">
        <v>15</v>
      </c>
    </row>
    <row r="75" spans="1:8" x14ac:dyDescent="0.25">
      <c r="A75">
        <v>52847377</v>
      </c>
      <c r="B75" t="s">
        <v>947</v>
      </c>
      <c r="C75" t="b">
        <v>0</v>
      </c>
      <c r="D75" t="b">
        <v>0</v>
      </c>
      <c r="E75">
        <v>0</v>
      </c>
      <c r="F75">
        <v>14</v>
      </c>
      <c r="G75">
        <v>1</v>
      </c>
      <c r="H75">
        <v>14</v>
      </c>
    </row>
    <row r="76" spans="1:8" x14ac:dyDescent="0.25">
      <c r="A76">
        <v>52847379</v>
      </c>
      <c r="B76" t="s">
        <v>948</v>
      </c>
      <c r="C76" t="b">
        <v>0</v>
      </c>
      <c r="D76" t="b">
        <v>0</v>
      </c>
      <c r="E76">
        <v>3</v>
      </c>
      <c r="F76">
        <v>11</v>
      </c>
      <c r="G76">
        <v>1</v>
      </c>
      <c r="H76">
        <v>14</v>
      </c>
    </row>
    <row r="77" spans="1:8" x14ac:dyDescent="0.25">
      <c r="A77">
        <v>52847381</v>
      </c>
      <c r="B77" t="s">
        <v>949</v>
      </c>
      <c r="C77" t="b">
        <v>0</v>
      </c>
      <c r="D77" t="b">
        <v>0</v>
      </c>
      <c r="E77">
        <v>1</v>
      </c>
      <c r="F77">
        <v>14</v>
      </c>
      <c r="G77">
        <v>0</v>
      </c>
      <c r="H77">
        <v>15</v>
      </c>
    </row>
    <row r="78" spans="1:8" x14ac:dyDescent="0.25">
      <c r="A78">
        <v>52847382</v>
      </c>
      <c r="B78" t="s">
        <v>950</v>
      </c>
      <c r="C78" t="b">
        <v>0</v>
      </c>
      <c r="D78" t="b">
        <v>0</v>
      </c>
      <c r="E78">
        <v>2</v>
      </c>
      <c r="F78">
        <v>13</v>
      </c>
      <c r="G78">
        <v>0</v>
      </c>
      <c r="H78">
        <v>15</v>
      </c>
    </row>
    <row r="79" spans="1:8" x14ac:dyDescent="0.25">
      <c r="A79">
        <v>52847384</v>
      </c>
      <c r="B79" t="s">
        <v>951</v>
      </c>
      <c r="C79" t="b">
        <v>0</v>
      </c>
      <c r="D79" t="b">
        <v>0</v>
      </c>
      <c r="E79">
        <v>2</v>
      </c>
      <c r="F79">
        <v>13</v>
      </c>
      <c r="G79">
        <v>0</v>
      </c>
      <c r="H79">
        <v>15</v>
      </c>
    </row>
    <row r="80" spans="1:8" x14ac:dyDescent="0.25">
      <c r="A80">
        <v>52847385</v>
      </c>
      <c r="B80" t="s">
        <v>952</v>
      </c>
      <c r="C80" t="b">
        <v>0</v>
      </c>
      <c r="D80" t="b">
        <v>0</v>
      </c>
      <c r="E80">
        <v>0</v>
      </c>
      <c r="F80">
        <v>15</v>
      </c>
      <c r="G80">
        <v>0</v>
      </c>
      <c r="H80">
        <v>15</v>
      </c>
    </row>
    <row r="81" spans="1:8" x14ac:dyDescent="0.25">
      <c r="A81">
        <v>52847387</v>
      </c>
      <c r="B81" t="s">
        <v>953</v>
      </c>
      <c r="C81" t="b">
        <v>0</v>
      </c>
      <c r="D81" t="b">
        <v>0</v>
      </c>
      <c r="E81">
        <v>3</v>
      </c>
      <c r="F81">
        <v>12</v>
      </c>
      <c r="G81">
        <v>0</v>
      </c>
      <c r="H81">
        <v>15</v>
      </c>
    </row>
    <row r="82" spans="1:8" x14ac:dyDescent="0.25">
      <c r="A82">
        <v>52847389</v>
      </c>
      <c r="B82" t="s">
        <v>954</v>
      </c>
      <c r="C82" t="b">
        <v>0</v>
      </c>
      <c r="D82" t="b">
        <v>0</v>
      </c>
      <c r="E82">
        <v>4</v>
      </c>
      <c r="F82">
        <v>11</v>
      </c>
      <c r="G82">
        <v>0</v>
      </c>
      <c r="H82">
        <v>15</v>
      </c>
    </row>
    <row r="83" spans="1:8" x14ac:dyDescent="0.25">
      <c r="A83">
        <v>52847390</v>
      </c>
      <c r="B83" t="s">
        <v>955</v>
      </c>
      <c r="C83" t="b">
        <v>0</v>
      </c>
      <c r="D83" t="b">
        <v>0</v>
      </c>
      <c r="E83">
        <v>0</v>
      </c>
      <c r="F83">
        <v>15</v>
      </c>
      <c r="G83">
        <v>0</v>
      </c>
      <c r="H83">
        <v>15</v>
      </c>
    </row>
    <row r="84" spans="1:8" x14ac:dyDescent="0.25">
      <c r="A84">
        <v>52847391</v>
      </c>
      <c r="B84" t="s">
        <v>956</v>
      </c>
      <c r="C84" t="b">
        <v>0</v>
      </c>
      <c r="D84" t="b">
        <v>0</v>
      </c>
      <c r="E84">
        <v>2</v>
      </c>
      <c r="F84">
        <v>12</v>
      </c>
      <c r="G84">
        <v>1</v>
      </c>
      <c r="H84">
        <v>14</v>
      </c>
    </row>
    <row r="85" spans="1:8" x14ac:dyDescent="0.25">
      <c r="A85">
        <v>52847393</v>
      </c>
      <c r="B85" t="s">
        <v>957</v>
      </c>
      <c r="C85" t="b">
        <v>0</v>
      </c>
      <c r="D85" t="b">
        <v>0</v>
      </c>
      <c r="E85">
        <v>0</v>
      </c>
      <c r="F85">
        <v>15</v>
      </c>
      <c r="G85">
        <v>0</v>
      </c>
      <c r="H85">
        <v>15</v>
      </c>
    </row>
    <row r="86" spans="1:8" x14ac:dyDescent="0.25">
      <c r="A86">
        <v>52847394</v>
      </c>
      <c r="B86" t="s">
        <v>958</v>
      </c>
      <c r="C86" t="b">
        <v>0</v>
      </c>
      <c r="D86" t="b">
        <v>0</v>
      </c>
      <c r="E86">
        <v>0</v>
      </c>
      <c r="F86">
        <v>15</v>
      </c>
      <c r="G86">
        <v>0</v>
      </c>
      <c r="H86">
        <v>15</v>
      </c>
    </row>
    <row r="87" spans="1:8" x14ac:dyDescent="0.25">
      <c r="A87">
        <v>52847395</v>
      </c>
      <c r="B87" t="s">
        <v>959</v>
      </c>
      <c r="C87" t="b">
        <v>0</v>
      </c>
      <c r="D87" t="b">
        <v>0</v>
      </c>
      <c r="E87">
        <v>2</v>
      </c>
      <c r="F87">
        <v>12</v>
      </c>
      <c r="G87">
        <v>2</v>
      </c>
      <c r="H87">
        <v>14</v>
      </c>
    </row>
    <row r="88" spans="1:8" x14ac:dyDescent="0.25">
      <c r="A88">
        <v>52847397</v>
      </c>
      <c r="B88" t="s">
        <v>960</v>
      </c>
      <c r="C88" t="b">
        <v>0</v>
      </c>
      <c r="D88" t="b">
        <v>0</v>
      </c>
      <c r="E88">
        <v>1</v>
      </c>
      <c r="F88">
        <v>13</v>
      </c>
      <c r="G88">
        <v>1</v>
      </c>
      <c r="H88">
        <v>14</v>
      </c>
    </row>
    <row r="89" spans="1:8" x14ac:dyDescent="0.25">
      <c r="A89">
        <v>52847398</v>
      </c>
      <c r="B89" t="s">
        <v>961</v>
      </c>
      <c r="C89" t="b">
        <v>0</v>
      </c>
      <c r="D89" t="b">
        <v>0</v>
      </c>
      <c r="E89">
        <v>5</v>
      </c>
      <c r="F89">
        <v>10</v>
      </c>
      <c r="G89">
        <v>1</v>
      </c>
      <c r="H89">
        <v>15</v>
      </c>
    </row>
    <row r="90" spans="1:8" x14ac:dyDescent="0.25">
      <c r="A90">
        <v>52847400</v>
      </c>
      <c r="B90" t="s">
        <v>962</v>
      </c>
      <c r="C90" t="b">
        <v>0</v>
      </c>
      <c r="D90" t="b">
        <v>0</v>
      </c>
      <c r="E90">
        <v>0</v>
      </c>
      <c r="F90">
        <v>15</v>
      </c>
      <c r="G90">
        <v>0</v>
      </c>
      <c r="H90">
        <v>15</v>
      </c>
    </row>
    <row r="91" spans="1:8" x14ac:dyDescent="0.25">
      <c r="A91">
        <v>52847401</v>
      </c>
      <c r="B91" t="s">
        <v>963</v>
      </c>
      <c r="C91" t="b">
        <v>0</v>
      </c>
      <c r="D91" t="b">
        <v>0</v>
      </c>
      <c r="E91">
        <v>7</v>
      </c>
      <c r="F91">
        <v>6</v>
      </c>
      <c r="G91">
        <v>2</v>
      </c>
      <c r="H91">
        <v>13</v>
      </c>
    </row>
    <row r="92" spans="1:8" x14ac:dyDescent="0.25">
      <c r="A92">
        <v>52847402</v>
      </c>
      <c r="B92" t="s">
        <v>964</v>
      </c>
      <c r="C92" t="b">
        <v>0</v>
      </c>
      <c r="D92" t="b">
        <v>0</v>
      </c>
      <c r="E92">
        <v>5</v>
      </c>
      <c r="F92">
        <v>3</v>
      </c>
      <c r="G92">
        <v>7</v>
      </c>
      <c r="H92">
        <v>8</v>
      </c>
    </row>
    <row r="93" spans="1:8" x14ac:dyDescent="0.25">
      <c r="A93">
        <v>52847404</v>
      </c>
      <c r="B93" t="s">
        <v>965</v>
      </c>
      <c r="C93" t="b">
        <v>0</v>
      </c>
      <c r="D93" t="b">
        <v>0</v>
      </c>
      <c r="E93">
        <v>4</v>
      </c>
      <c r="F93">
        <v>10</v>
      </c>
      <c r="G93">
        <v>1</v>
      </c>
      <c r="H93">
        <v>14</v>
      </c>
    </row>
    <row r="94" spans="1:8" x14ac:dyDescent="0.25">
      <c r="A94">
        <v>52847405</v>
      </c>
      <c r="B94" t="s">
        <v>966</v>
      </c>
      <c r="C94" t="b">
        <v>0</v>
      </c>
      <c r="D94" t="b">
        <v>0</v>
      </c>
      <c r="E94">
        <v>3</v>
      </c>
      <c r="F94">
        <v>13</v>
      </c>
      <c r="G94">
        <v>0</v>
      </c>
      <c r="H94">
        <v>16</v>
      </c>
    </row>
    <row r="95" spans="1:8" x14ac:dyDescent="0.25">
      <c r="A95">
        <v>52847406</v>
      </c>
      <c r="B95" t="s">
        <v>967</v>
      </c>
      <c r="C95" t="b">
        <v>0</v>
      </c>
      <c r="D95" t="b">
        <v>0</v>
      </c>
      <c r="E95">
        <v>6</v>
      </c>
      <c r="F95">
        <v>9</v>
      </c>
      <c r="G95">
        <v>0</v>
      </c>
      <c r="H95">
        <v>15</v>
      </c>
    </row>
    <row r="96" spans="1:8" x14ac:dyDescent="0.25">
      <c r="A96">
        <v>52847408</v>
      </c>
      <c r="B96" t="s">
        <v>968</v>
      </c>
      <c r="C96" t="b">
        <v>0</v>
      </c>
      <c r="D96" t="b">
        <v>0</v>
      </c>
      <c r="E96">
        <v>0</v>
      </c>
      <c r="F96">
        <v>15</v>
      </c>
      <c r="G96">
        <v>0</v>
      </c>
      <c r="H96">
        <v>15</v>
      </c>
    </row>
    <row r="97" spans="1:8" x14ac:dyDescent="0.25">
      <c r="A97">
        <v>52847409</v>
      </c>
      <c r="B97" t="s">
        <v>969</v>
      </c>
      <c r="C97" t="b">
        <v>0</v>
      </c>
      <c r="D97" t="b">
        <v>0</v>
      </c>
      <c r="E97">
        <v>2</v>
      </c>
      <c r="F97">
        <v>13</v>
      </c>
      <c r="G97">
        <v>0</v>
      </c>
      <c r="H97">
        <v>15</v>
      </c>
    </row>
    <row r="98" spans="1:8" x14ac:dyDescent="0.25">
      <c r="A98">
        <v>52847411</v>
      </c>
      <c r="B98" t="s">
        <v>970</v>
      </c>
      <c r="C98" t="b">
        <v>0</v>
      </c>
      <c r="D98" t="b">
        <v>0</v>
      </c>
      <c r="E98">
        <v>0</v>
      </c>
      <c r="F98">
        <v>14</v>
      </c>
      <c r="G98">
        <v>1</v>
      </c>
      <c r="H98">
        <v>14</v>
      </c>
    </row>
    <row r="99" spans="1:8" x14ac:dyDescent="0.25">
      <c r="A99">
        <v>52847412</v>
      </c>
      <c r="B99" t="s">
        <v>971</v>
      </c>
      <c r="C99" t="b">
        <v>0</v>
      </c>
      <c r="D99" t="b">
        <v>0</v>
      </c>
      <c r="E99">
        <v>11</v>
      </c>
      <c r="F99">
        <v>4</v>
      </c>
      <c r="G99">
        <v>1</v>
      </c>
      <c r="H99">
        <v>15</v>
      </c>
    </row>
    <row r="100" spans="1:8" x14ac:dyDescent="0.25">
      <c r="A100">
        <v>52847413</v>
      </c>
      <c r="B100" t="s">
        <v>972</v>
      </c>
      <c r="C100" t="b">
        <v>0</v>
      </c>
      <c r="D100" t="b">
        <v>0</v>
      </c>
      <c r="E100">
        <v>4</v>
      </c>
      <c r="F100">
        <v>11</v>
      </c>
      <c r="G100">
        <v>0</v>
      </c>
      <c r="H100">
        <v>15</v>
      </c>
    </row>
    <row r="101" spans="1:8" x14ac:dyDescent="0.25">
      <c r="A101">
        <v>52847415</v>
      </c>
      <c r="B101" t="s">
        <v>973</v>
      </c>
      <c r="C101" t="b">
        <v>0</v>
      </c>
      <c r="D101" t="b">
        <v>0</v>
      </c>
      <c r="E101">
        <v>6</v>
      </c>
      <c r="F101">
        <v>7</v>
      </c>
      <c r="G101">
        <v>2</v>
      </c>
      <c r="H101">
        <v>13</v>
      </c>
    </row>
    <row r="102" spans="1:8" x14ac:dyDescent="0.25">
      <c r="A102">
        <v>52847416</v>
      </c>
      <c r="B102" t="s">
        <v>974</v>
      </c>
      <c r="C102" t="b">
        <v>0</v>
      </c>
      <c r="D102" t="b">
        <v>0</v>
      </c>
      <c r="E102">
        <v>0</v>
      </c>
      <c r="F102">
        <v>15</v>
      </c>
      <c r="G102">
        <v>0</v>
      </c>
      <c r="H102">
        <v>15</v>
      </c>
    </row>
    <row r="103" spans="1:8" x14ac:dyDescent="0.25">
      <c r="A103">
        <v>52847418</v>
      </c>
      <c r="B103" t="s">
        <v>975</v>
      </c>
      <c r="C103" t="b">
        <v>0</v>
      </c>
      <c r="D103" t="b">
        <v>0</v>
      </c>
      <c r="E103">
        <v>8</v>
      </c>
      <c r="F103">
        <v>6</v>
      </c>
      <c r="G103">
        <v>1</v>
      </c>
      <c r="H103">
        <v>14</v>
      </c>
    </row>
    <row r="104" spans="1:8" x14ac:dyDescent="0.25">
      <c r="A104">
        <v>52847420</v>
      </c>
      <c r="B104" t="s">
        <v>976</v>
      </c>
      <c r="C104" t="b">
        <v>0</v>
      </c>
      <c r="D104" t="b">
        <v>0</v>
      </c>
      <c r="E104">
        <v>14</v>
      </c>
      <c r="F104">
        <v>0</v>
      </c>
      <c r="G104">
        <v>1</v>
      </c>
      <c r="H104">
        <v>14</v>
      </c>
    </row>
    <row r="105" spans="1:8" x14ac:dyDescent="0.25">
      <c r="A105">
        <v>52847421</v>
      </c>
      <c r="B105" t="s">
        <v>977</v>
      </c>
      <c r="C105" t="b">
        <v>0</v>
      </c>
      <c r="D105" t="b">
        <v>0</v>
      </c>
      <c r="E105">
        <v>2</v>
      </c>
      <c r="F105">
        <v>13</v>
      </c>
      <c r="G105">
        <v>0</v>
      </c>
      <c r="H105">
        <v>15</v>
      </c>
    </row>
    <row r="106" spans="1:8" x14ac:dyDescent="0.25">
      <c r="A106">
        <v>52847423</v>
      </c>
      <c r="B106" t="s">
        <v>978</v>
      </c>
      <c r="C106" t="b">
        <v>0</v>
      </c>
      <c r="D106" t="b">
        <v>0</v>
      </c>
      <c r="E106">
        <v>2</v>
      </c>
      <c r="F106">
        <v>12</v>
      </c>
      <c r="G106">
        <v>1</v>
      </c>
      <c r="H106">
        <v>14</v>
      </c>
    </row>
    <row r="107" spans="1:8" x14ac:dyDescent="0.25">
      <c r="A107">
        <v>52847425</v>
      </c>
      <c r="B107" t="s">
        <v>979</v>
      </c>
      <c r="C107" t="b">
        <v>0</v>
      </c>
      <c r="D107" t="b">
        <v>0</v>
      </c>
      <c r="E107">
        <v>0</v>
      </c>
      <c r="F107">
        <v>15</v>
      </c>
      <c r="G107">
        <v>0</v>
      </c>
      <c r="H107">
        <v>15</v>
      </c>
    </row>
    <row r="108" spans="1:8" x14ac:dyDescent="0.25">
      <c r="A108">
        <v>52847426</v>
      </c>
      <c r="B108" t="s">
        <v>980</v>
      </c>
      <c r="C108" t="b">
        <v>0</v>
      </c>
      <c r="D108" t="b">
        <v>0</v>
      </c>
      <c r="E108">
        <v>1</v>
      </c>
      <c r="F108">
        <v>13</v>
      </c>
      <c r="G108">
        <v>1</v>
      </c>
      <c r="H108">
        <v>14</v>
      </c>
    </row>
    <row r="109" spans="1:8" x14ac:dyDescent="0.25">
      <c r="A109">
        <v>52847428</v>
      </c>
      <c r="B109" t="s">
        <v>981</v>
      </c>
      <c r="C109" t="b">
        <v>0</v>
      </c>
      <c r="D109" t="b">
        <v>0</v>
      </c>
      <c r="E109">
        <v>6</v>
      </c>
      <c r="F109">
        <v>8</v>
      </c>
      <c r="G109">
        <v>1</v>
      </c>
      <c r="H109">
        <v>14</v>
      </c>
    </row>
    <row r="110" spans="1:8" x14ac:dyDescent="0.25">
      <c r="A110">
        <v>52847429</v>
      </c>
      <c r="B110" t="s">
        <v>982</v>
      </c>
      <c r="C110" t="b">
        <v>0</v>
      </c>
      <c r="D110" t="b">
        <v>0</v>
      </c>
      <c r="E110">
        <v>0</v>
      </c>
      <c r="F110">
        <v>15</v>
      </c>
      <c r="G110">
        <v>0</v>
      </c>
      <c r="H110">
        <v>15</v>
      </c>
    </row>
    <row r="111" spans="1:8" x14ac:dyDescent="0.25">
      <c r="A111">
        <v>52847431</v>
      </c>
      <c r="B111" t="s">
        <v>983</v>
      </c>
      <c r="C111" t="b">
        <v>0</v>
      </c>
      <c r="D111" t="b">
        <v>0</v>
      </c>
      <c r="E111">
        <v>6</v>
      </c>
      <c r="F111">
        <v>9</v>
      </c>
      <c r="G111">
        <v>0</v>
      </c>
      <c r="H111">
        <v>15</v>
      </c>
    </row>
    <row r="112" spans="1:8" x14ac:dyDescent="0.25">
      <c r="A112">
        <v>52847432</v>
      </c>
      <c r="B112" t="s">
        <v>984</v>
      </c>
      <c r="C112" t="b">
        <v>0</v>
      </c>
      <c r="D112" t="b">
        <v>0</v>
      </c>
      <c r="E112">
        <v>0</v>
      </c>
      <c r="F112">
        <v>14</v>
      </c>
      <c r="G112">
        <v>1</v>
      </c>
      <c r="H112">
        <v>14</v>
      </c>
    </row>
    <row r="113" spans="1:8" x14ac:dyDescent="0.25">
      <c r="A113">
        <v>52847434</v>
      </c>
      <c r="B113" t="s">
        <v>985</v>
      </c>
      <c r="C113" t="b">
        <v>0</v>
      </c>
      <c r="D113" t="b">
        <v>0</v>
      </c>
      <c r="E113">
        <v>9</v>
      </c>
      <c r="F113">
        <v>6</v>
      </c>
      <c r="G113">
        <v>0</v>
      </c>
      <c r="H113">
        <v>15</v>
      </c>
    </row>
    <row r="114" spans="1:8" x14ac:dyDescent="0.25">
      <c r="A114">
        <v>52847435</v>
      </c>
      <c r="B114" t="s">
        <v>986</v>
      </c>
      <c r="C114" t="b">
        <v>0</v>
      </c>
      <c r="D114" t="b">
        <v>0</v>
      </c>
      <c r="E114">
        <v>5</v>
      </c>
      <c r="F114">
        <v>10</v>
      </c>
      <c r="G114">
        <v>0</v>
      </c>
      <c r="H114">
        <v>15</v>
      </c>
    </row>
    <row r="115" spans="1:8" x14ac:dyDescent="0.25">
      <c r="A115">
        <v>52847436</v>
      </c>
      <c r="B115" t="s">
        <v>987</v>
      </c>
      <c r="C115" t="b">
        <v>0</v>
      </c>
      <c r="D115" t="b">
        <v>0</v>
      </c>
      <c r="E115">
        <v>0</v>
      </c>
      <c r="F115">
        <v>13</v>
      </c>
      <c r="G115">
        <v>2</v>
      </c>
      <c r="H115">
        <v>13</v>
      </c>
    </row>
    <row r="116" spans="1:8" x14ac:dyDescent="0.25">
      <c r="A116">
        <v>52847438</v>
      </c>
      <c r="B116" t="s">
        <v>988</v>
      </c>
      <c r="C116" t="b">
        <v>0</v>
      </c>
      <c r="D116" t="b">
        <v>0</v>
      </c>
      <c r="E116">
        <v>1</v>
      </c>
      <c r="F116">
        <v>13</v>
      </c>
      <c r="G116">
        <v>1</v>
      </c>
      <c r="H116">
        <v>14</v>
      </c>
    </row>
    <row r="117" spans="1:8" x14ac:dyDescent="0.25">
      <c r="A117">
        <v>52847440</v>
      </c>
      <c r="B117" t="s">
        <v>989</v>
      </c>
      <c r="C117" t="b">
        <v>0</v>
      </c>
      <c r="D117" t="b">
        <v>0</v>
      </c>
      <c r="E117">
        <v>0</v>
      </c>
      <c r="F117">
        <v>14</v>
      </c>
      <c r="G117">
        <v>1</v>
      </c>
      <c r="H117">
        <v>14</v>
      </c>
    </row>
    <row r="118" spans="1:8" x14ac:dyDescent="0.25">
      <c r="A118">
        <v>52847441</v>
      </c>
      <c r="B118" t="s">
        <v>990</v>
      </c>
      <c r="C118" t="b">
        <v>0</v>
      </c>
      <c r="D118" t="b">
        <v>0</v>
      </c>
      <c r="E118">
        <v>1</v>
      </c>
      <c r="F118">
        <v>14</v>
      </c>
      <c r="G118">
        <v>0</v>
      </c>
      <c r="H118">
        <v>15</v>
      </c>
    </row>
    <row r="119" spans="1:8" x14ac:dyDescent="0.25">
      <c r="A119">
        <v>52847442</v>
      </c>
      <c r="B119" t="s">
        <v>991</v>
      </c>
      <c r="C119" t="b">
        <v>0</v>
      </c>
      <c r="D119" t="b">
        <v>0</v>
      </c>
      <c r="E119">
        <v>5</v>
      </c>
      <c r="F119">
        <v>9</v>
      </c>
      <c r="G119">
        <v>1</v>
      </c>
      <c r="H119">
        <v>14</v>
      </c>
    </row>
    <row r="120" spans="1:8" x14ac:dyDescent="0.25">
      <c r="A120">
        <v>52847443</v>
      </c>
      <c r="B120" t="s">
        <v>992</v>
      </c>
      <c r="C120" t="b">
        <v>0</v>
      </c>
      <c r="D120" t="b">
        <v>0</v>
      </c>
      <c r="E120">
        <v>1</v>
      </c>
      <c r="F120">
        <v>12</v>
      </c>
      <c r="G120">
        <v>2</v>
      </c>
      <c r="H120">
        <v>13</v>
      </c>
    </row>
    <row r="121" spans="1:8" x14ac:dyDescent="0.25">
      <c r="A121">
        <v>52847444</v>
      </c>
      <c r="B121" t="s">
        <v>993</v>
      </c>
      <c r="C121" t="b">
        <v>0</v>
      </c>
      <c r="D121" t="b">
        <v>0</v>
      </c>
      <c r="E121">
        <v>2</v>
      </c>
      <c r="F121">
        <v>12</v>
      </c>
      <c r="G121">
        <v>1</v>
      </c>
      <c r="H121">
        <v>14</v>
      </c>
    </row>
    <row r="122" spans="1:8" x14ac:dyDescent="0.25">
      <c r="A122">
        <v>52847445</v>
      </c>
      <c r="B122" t="s">
        <v>994</v>
      </c>
      <c r="C122" t="b">
        <v>0</v>
      </c>
      <c r="D122" t="b">
        <v>0</v>
      </c>
      <c r="E122">
        <v>1</v>
      </c>
      <c r="F122">
        <v>14</v>
      </c>
      <c r="G122">
        <v>0</v>
      </c>
      <c r="H122">
        <v>15</v>
      </c>
    </row>
    <row r="123" spans="1:8" x14ac:dyDescent="0.25">
      <c r="A123">
        <v>52847446</v>
      </c>
      <c r="B123" t="s">
        <v>995</v>
      </c>
      <c r="C123" t="b">
        <v>0</v>
      </c>
      <c r="D123" t="b">
        <v>0</v>
      </c>
      <c r="E123">
        <v>5</v>
      </c>
      <c r="F123">
        <v>9</v>
      </c>
      <c r="G123">
        <v>1</v>
      </c>
      <c r="H123">
        <v>14</v>
      </c>
    </row>
    <row r="124" spans="1:8" x14ac:dyDescent="0.25">
      <c r="A124">
        <v>52847447</v>
      </c>
      <c r="B124" t="s">
        <v>996</v>
      </c>
      <c r="C124" t="b">
        <v>0</v>
      </c>
      <c r="D124" t="b">
        <v>0</v>
      </c>
      <c r="E124">
        <v>3</v>
      </c>
      <c r="F124">
        <v>10</v>
      </c>
      <c r="G124">
        <v>2</v>
      </c>
      <c r="H124">
        <v>13</v>
      </c>
    </row>
    <row r="125" spans="1:8" x14ac:dyDescent="0.25">
      <c r="A125">
        <v>52847448</v>
      </c>
      <c r="B125" t="s">
        <v>997</v>
      </c>
      <c r="C125" t="b">
        <v>0</v>
      </c>
      <c r="D125" t="b">
        <v>0</v>
      </c>
      <c r="E125">
        <v>0</v>
      </c>
      <c r="F125">
        <v>14</v>
      </c>
      <c r="G125">
        <v>1</v>
      </c>
      <c r="H125">
        <v>14</v>
      </c>
    </row>
    <row r="126" spans="1:8" x14ac:dyDescent="0.25">
      <c r="A126">
        <v>52847449</v>
      </c>
      <c r="B126" t="s">
        <v>998</v>
      </c>
      <c r="C126" t="b">
        <v>0</v>
      </c>
      <c r="D126" t="b">
        <v>0</v>
      </c>
      <c r="E126">
        <v>2</v>
      </c>
      <c r="F126">
        <v>13</v>
      </c>
      <c r="G126">
        <v>0</v>
      </c>
      <c r="H126">
        <v>15</v>
      </c>
    </row>
    <row r="127" spans="1:8" x14ac:dyDescent="0.25">
      <c r="A127">
        <v>52847450</v>
      </c>
      <c r="B127" t="s">
        <v>999</v>
      </c>
      <c r="C127" t="b">
        <v>0</v>
      </c>
      <c r="D127" t="b">
        <v>0</v>
      </c>
      <c r="E127">
        <v>1</v>
      </c>
      <c r="F127">
        <v>14</v>
      </c>
      <c r="G127">
        <v>0</v>
      </c>
      <c r="H127">
        <v>15</v>
      </c>
    </row>
    <row r="128" spans="1:8" x14ac:dyDescent="0.25">
      <c r="A128">
        <v>52847451</v>
      </c>
      <c r="B128" t="s">
        <v>1000</v>
      </c>
      <c r="C128" t="b">
        <v>0</v>
      </c>
      <c r="D128" t="b">
        <v>0</v>
      </c>
      <c r="E128">
        <v>8</v>
      </c>
      <c r="F128">
        <v>7</v>
      </c>
      <c r="G128">
        <v>0</v>
      </c>
      <c r="H128">
        <v>15</v>
      </c>
    </row>
    <row r="129" spans="1:8" x14ac:dyDescent="0.25">
      <c r="A129">
        <v>52847452</v>
      </c>
      <c r="B129" t="s">
        <v>1001</v>
      </c>
      <c r="C129" t="b">
        <v>0</v>
      </c>
      <c r="D129" t="b">
        <v>0</v>
      </c>
      <c r="E129">
        <v>1</v>
      </c>
      <c r="F129">
        <v>14</v>
      </c>
      <c r="G129">
        <v>0</v>
      </c>
      <c r="H129">
        <v>15</v>
      </c>
    </row>
    <row r="130" spans="1:8" x14ac:dyDescent="0.25">
      <c r="A130">
        <v>52847453</v>
      </c>
      <c r="B130" t="s">
        <v>1002</v>
      </c>
      <c r="C130" t="b">
        <v>0</v>
      </c>
      <c r="D130" t="b">
        <v>0</v>
      </c>
      <c r="E130">
        <v>2</v>
      </c>
      <c r="F130">
        <v>11</v>
      </c>
      <c r="G130">
        <v>2</v>
      </c>
      <c r="H130">
        <v>13</v>
      </c>
    </row>
    <row r="131" spans="1:8" x14ac:dyDescent="0.25">
      <c r="A131">
        <v>52847454</v>
      </c>
      <c r="B131" t="s">
        <v>1003</v>
      </c>
      <c r="C131" t="b">
        <v>0</v>
      </c>
      <c r="D131" t="b">
        <v>0</v>
      </c>
      <c r="E131">
        <v>3</v>
      </c>
      <c r="F131">
        <v>12</v>
      </c>
      <c r="G131">
        <v>0</v>
      </c>
      <c r="H131">
        <v>15</v>
      </c>
    </row>
    <row r="132" spans="1:8" x14ac:dyDescent="0.25">
      <c r="A132">
        <v>52847455</v>
      </c>
      <c r="B132" t="s">
        <v>1004</v>
      </c>
      <c r="C132" t="b">
        <v>0</v>
      </c>
      <c r="D132" t="b">
        <v>0</v>
      </c>
      <c r="E132">
        <v>3</v>
      </c>
      <c r="F132">
        <v>12</v>
      </c>
      <c r="G132">
        <v>0</v>
      </c>
      <c r="H132">
        <v>15</v>
      </c>
    </row>
    <row r="133" spans="1:8" x14ac:dyDescent="0.25">
      <c r="A133">
        <v>52847456</v>
      </c>
      <c r="B133" t="s">
        <v>1005</v>
      </c>
      <c r="C133" t="b">
        <v>0</v>
      </c>
      <c r="D133" t="b">
        <v>0</v>
      </c>
      <c r="E133">
        <v>8</v>
      </c>
      <c r="F133">
        <v>5</v>
      </c>
      <c r="G133">
        <v>2</v>
      </c>
      <c r="H133">
        <v>13</v>
      </c>
    </row>
    <row r="134" spans="1:8" x14ac:dyDescent="0.25">
      <c r="A134">
        <v>52847457</v>
      </c>
      <c r="B134" t="s">
        <v>1006</v>
      </c>
      <c r="C134" t="b">
        <v>0</v>
      </c>
      <c r="D134" t="b">
        <v>0</v>
      </c>
      <c r="E134">
        <v>1</v>
      </c>
      <c r="F134">
        <v>13</v>
      </c>
      <c r="G134">
        <v>1</v>
      </c>
      <c r="H134">
        <v>14</v>
      </c>
    </row>
    <row r="135" spans="1:8" x14ac:dyDescent="0.25">
      <c r="A135">
        <v>52847459</v>
      </c>
      <c r="B135" t="s">
        <v>1007</v>
      </c>
      <c r="C135" t="b">
        <v>0</v>
      </c>
      <c r="D135" t="b">
        <v>0</v>
      </c>
      <c r="E135">
        <v>7</v>
      </c>
      <c r="F135">
        <v>8</v>
      </c>
      <c r="G135">
        <v>0</v>
      </c>
      <c r="H135">
        <v>15</v>
      </c>
    </row>
    <row r="136" spans="1:8" x14ac:dyDescent="0.25">
      <c r="A136">
        <v>52847460</v>
      </c>
      <c r="B136" t="s">
        <v>1008</v>
      </c>
      <c r="C136" t="b">
        <v>0</v>
      </c>
      <c r="D136" t="b">
        <v>0</v>
      </c>
      <c r="E136">
        <v>2</v>
      </c>
      <c r="F136">
        <v>13</v>
      </c>
      <c r="G136">
        <v>0</v>
      </c>
      <c r="H136">
        <v>15</v>
      </c>
    </row>
    <row r="137" spans="1:8" x14ac:dyDescent="0.25">
      <c r="A137">
        <v>52847462</v>
      </c>
      <c r="B137" t="s">
        <v>1009</v>
      </c>
      <c r="C137" t="b">
        <v>0</v>
      </c>
      <c r="D137" t="b">
        <v>0</v>
      </c>
      <c r="E137">
        <v>1</v>
      </c>
      <c r="F137">
        <v>14</v>
      </c>
      <c r="G137">
        <v>0</v>
      </c>
      <c r="H137">
        <v>15</v>
      </c>
    </row>
    <row r="138" spans="1:8" x14ac:dyDescent="0.25">
      <c r="A138">
        <v>52847463</v>
      </c>
      <c r="B138" t="s">
        <v>1010</v>
      </c>
      <c r="C138" t="b">
        <v>0</v>
      </c>
      <c r="D138" t="b">
        <v>0</v>
      </c>
      <c r="E138">
        <v>3</v>
      </c>
      <c r="F138">
        <v>10</v>
      </c>
      <c r="G138">
        <v>2</v>
      </c>
      <c r="H138">
        <v>13</v>
      </c>
    </row>
    <row r="139" spans="1:8" x14ac:dyDescent="0.25">
      <c r="A139">
        <v>52847464</v>
      </c>
      <c r="B139" t="s">
        <v>1011</v>
      </c>
      <c r="C139" t="b">
        <v>0</v>
      </c>
      <c r="D139" t="b">
        <v>0</v>
      </c>
      <c r="E139">
        <v>8</v>
      </c>
      <c r="F139">
        <v>5</v>
      </c>
      <c r="G139">
        <v>2</v>
      </c>
      <c r="H139">
        <v>13</v>
      </c>
    </row>
    <row r="140" spans="1:8" x14ac:dyDescent="0.25">
      <c r="A140">
        <v>52847466</v>
      </c>
      <c r="B140" t="s">
        <v>1012</v>
      </c>
      <c r="C140" t="b">
        <v>0</v>
      </c>
      <c r="D140" t="b">
        <v>0</v>
      </c>
      <c r="E140">
        <v>1</v>
      </c>
      <c r="F140">
        <v>15</v>
      </c>
      <c r="G140">
        <v>0</v>
      </c>
      <c r="H140">
        <v>16</v>
      </c>
    </row>
    <row r="141" spans="1:8" x14ac:dyDescent="0.25">
      <c r="A141">
        <v>52847467</v>
      </c>
      <c r="B141" t="s">
        <v>1013</v>
      </c>
      <c r="C141" t="b">
        <v>0</v>
      </c>
      <c r="D141" t="b">
        <v>0</v>
      </c>
      <c r="E141">
        <v>3</v>
      </c>
      <c r="F141">
        <v>12</v>
      </c>
      <c r="G141">
        <v>0</v>
      </c>
      <c r="H141">
        <v>15</v>
      </c>
    </row>
    <row r="142" spans="1:8" x14ac:dyDescent="0.25">
      <c r="A142">
        <v>52847468</v>
      </c>
      <c r="B142" t="s">
        <v>1014</v>
      </c>
      <c r="C142" t="b">
        <v>0</v>
      </c>
      <c r="D142" t="b">
        <v>0</v>
      </c>
      <c r="E142">
        <v>0</v>
      </c>
      <c r="F142">
        <v>14</v>
      </c>
      <c r="G142">
        <v>1</v>
      </c>
      <c r="H142">
        <v>14</v>
      </c>
    </row>
    <row r="143" spans="1:8" x14ac:dyDescent="0.25">
      <c r="A143">
        <v>52843117</v>
      </c>
      <c r="B143" t="s">
        <v>1056</v>
      </c>
      <c r="C143" t="b">
        <v>0</v>
      </c>
      <c r="D143" t="b">
        <v>0</v>
      </c>
      <c r="E143">
        <v>0</v>
      </c>
      <c r="F143">
        <v>15</v>
      </c>
      <c r="G143">
        <v>0</v>
      </c>
      <c r="H143">
        <v>15</v>
      </c>
    </row>
    <row r="144" spans="1:8" x14ac:dyDescent="0.25">
      <c r="A144">
        <v>52843124</v>
      </c>
      <c r="B144" t="s">
        <v>1057</v>
      </c>
      <c r="C144" t="b">
        <v>0</v>
      </c>
      <c r="D144" t="b">
        <v>0</v>
      </c>
      <c r="E144">
        <v>4</v>
      </c>
      <c r="F144">
        <v>10</v>
      </c>
      <c r="G144">
        <v>1</v>
      </c>
      <c r="H144">
        <v>14</v>
      </c>
    </row>
    <row r="145" spans="1:8" x14ac:dyDescent="0.25">
      <c r="A145">
        <v>52843126</v>
      </c>
      <c r="B145" t="s">
        <v>1058</v>
      </c>
      <c r="C145" t="b">
        <v>0</v>
      </c>
      <c r="D145" t="b">
        <v>0</v>
      </c>
      <c r="E145">
        <v>1</v>
      </c>
      <c r="F145">
        <v>14</v>
      </c>
      <c r="G145">
        <v>0</v>
      </c>
      <c r="H145">
        <v>15</v>
      </c>
    </row>
    <row r="146" spans="1:8" x14ac:dyDescent="0.25">
      <c r="A146">
        <v>52843127</v>
      </c>
      <c r="B146" t="s">
        <v>1059</v>
      </c>
      <c r="C146" t="b">
        <v>0</v>
      </c>
      <c r="D146" t="b">
        <v>0</v>
      </c>
      <c r="E146">
        <v>2</v>
      </c>
      <c r="F146">
        <v>12</v>
      </c>
      <c r="G146">
        <v>1</v>
      </c>
      <c r="H146">
        <v>14</v>
      </c>
    </row>
    <row r="147" spans="1:8" x14ac:dyDescent="0.25">
      <c r="A147">
        <v>52843129</v>
      </c>
      <c r="B147" t="s">
        <v>1060</v>
      </c>
      <c r="C147" t="b">
        <v>0</v>
      </c>
      <c r="D147" t="b">
        <v>0</v>
      </c>
      <c r="E147">
        <v>4</v>
      </c>
      <c r="F147">
        <v>10</v>
      </c>
      <c r="G147">
        <v>1</v>
      </c>
      <c r="H147">
        <v>14</v>
      </c>
    </row>
    <row r="148" spans="1:8" x14ac:dyDescent="0.25">
      <c r="A148">
        <v>52843135</v>
      </c>
      <c r="B148" t="s">
        <v>1061</v>
      </c>
      <c r="C148" t="b">
        <v>0</v>
      </c>
      <c r="D148" t="b">
        <v>0</v>
      </c>
      <c r="E148">
        <v>1</v>
      </c>
      <c r="F148">
        <v>14</v>
      </c>
      <c r="G148">
        <v>0</v>
      </c>
      <c r="H148">
        <v>15</v>
      </c>
    </row>
    <row r="149" spans="1:8" x14ac:dyDescent="0.25">
      <c r="A149">
        <v>52843136</v>
      </c>
      <c r="B149" t="s">
        <v>1062</v>
      </c>
      <c r="C149" t="b">
        <v>0</v>
      </c>
      <c r="D149" t="b">
        <v>0</v>
      </c>
      <c r="E149">
        <v>3</v>
      </c>
      <c r="F149">
        <v>11</v>
      </c>
      <c r="G149">
        <v>1</v>
      </c>
      <c r="H149">
        <v>14</v>
      </c>
    </row>
    <row r="150" spans="1:8" x14ac:dyDescent="0.25">
      <c r="A150">
        <v>52843138</v>
      </c>
      <c r="B150" t="s">
        <v>1063</v>
      </c>
      <c r="C150" t="b">
        <v>0</v>
      </c>
      <c r="D150" t="b">
        <v>0</v>
      </c>
      <c r="E150">
        <v>0</v>
      </c>
      <c r="F150">
        <v>15</v>
      </c>
      <c r="G150">
        <v>0</v>
      </c>
      <c r="H150">
        <v>15</v>
      </c>
    </row>
    <row r="151" spans="1:8" x14ac:dyDescent="0.25">
      <c r="A151">
        <v>52843139</v>
      </c>
      <c r="B151" t="s">
        <v>1064</v>
      </c>
      <c r="C151" t="b">
        <v>0</v>
      </c>
      <c r="D151" t="b">
        <v>0</v>
      </c>
      <c r="E151">
        <v>1</v>
      </c>
      <c r="F151">
        <v>13</v>
      </c>
      <c r="G151">
        <v>1</v>
      </c>
      <c r="H151">
        <v>14</v>
      </c>
    </row>
    <row r="152" spans="1:8" x14ac:dyDescent="0.25">
      <c r="A152">
        <v>52843140</v>
      </c>
      <c r="B152" t="s">
        <v>1065</v>
      </c>
      <c r="C152" t="b">
        <v>0</v>
      </c>
      <c r="D152" t="b">
        <v>0</v>
      </c>
      <c r="E152">
        <v>1</v>
      </c>
      <c r="F152">
        <v>13</v>
      </c>
      <c r="G152">
        <v>1</v>
      </c>
      <c r="H152">
        <v>14</v>
      </c>
    </row>
    <row r="153" spans="1:8" x14ac:dyDescent="0.25">
      <c r="A153">
        <v>52843143</v>
      </c>
      <c r="B153" t="s">
        <v>1066</v>
      </c>
      <c r="C153" t="b">
        <v>0</v>
      </c>
      <c r="D153" t="b">
        <v>0</v>
      </c>
      <c r="E153">
        <v>1</v>
      </c>
      <c r="F153">
        <v>13</v>
      </c>
      <c r="G153">
        <v>1</v>
      </c>
      <c r="H153">
        <v>14</v>
      </c>
    </row>
    <row r="154" spans="1:8" x14ac:dyDescent="0.25">
      <c r="A154">
        <v>52843148</v>
      </c>
      <c r="B154" t="s">
        <v>1067</v>
      </c>
      <c r="C154" t="b">
        <v>0</v>
      </c>
      <c r="D154" t="b">
        <v>0</v>
      </c>
      <c r="E154">
        <v>3</v>
      </c>
      <c r="F154">
        <v>11</v>
      </c>
      <c r="G154">
        <v>1</v>
      </c>
      <c r="H154">
        <v>14</v>
      </c>
    </row>
    <row r="155" spans="1:8" x14ac:dyDescent="0.25">
      <c r="A155">
        <v>52843149</v>
      </c>
      <c r="B155" t="s">
        <v>1068</v>
      </c>
      <c r="C155" t="b">
        <v>0</v>
      </c>
      <c r="D155" t="b">
        <v>0</v>
      </c>
      <c r="E155">
        <v>3</v>
      </c>
      <c r="F155">
        <v>11</v>
      </c>
      <c r="G155">
        <v>1</v>
      </c>
      <c r="H155">
        <v>14</v>
      </c>
    </row>
    <row r="156" spans="1:8" x14ac:dyDescent="0.25">
      <c r="A156">
        <v>52843150</v>
      </c>
      <c r="B156" t="s">
        <v>1069</v>
      </c>
      <c r="C156" t="b">
        <v>0</v>
      </c>
      <c r="D156" t="b">
        <v>0</v>
      </c>
      <c r="E156">
        <v>3</v>
      </c>
      <c r="F156">
        <v>12</v>
      </c>
      <c r="G156">
        <v>0</v>
      </c>
      <c r="H156">
        <v>15</v>
      </c>
    </row>
    <row r="157" spans="1:8" x14ac:dyDescent="0.25">
      <c r="A157">
        <v>52843152</v>
      </c>
      <c r="B157" t="s">
        <v>1070</v>
      </c>
      <c r="C157" t="b">
        <v>0</v>
      </c>
      <c r="D157" t="b">
        <v>0</v>
      </c>
      <c r="E157">
        <v>0</v>
      </c>
      <c r="F157">
        <v>15</v>
      </c>
      <c r="G157">
        <v>0</v>
      </c>
      <c r="H157">
        <v>15</v>
      </c>
    </row>
    <row r="158" spans="1:8" x14ac:dyDescent="0.25">
      <c r="A158">
        <v>52843158</v>
      </c>
      <c r="B158" t="s">
        <v>1071</v>
      </c>
      <c r="C158" t="b">
        <v>0</v>
      </c>
      <c r="D158" t="b">
        <v>0</v>
      </c>
      <c r="E158">
        <v>5</v>
      </c>
      <c r="F158">
        <v>9</v>
      </c>
      <c r="G158">
        <v>1</v>
      </c>
      <c r="H158">
        <v>14</v>
      </c>
    </row>
    <row r="159" spans="1:8" x14ac:dyDescent="0.25">
      <c r="A159">
        <v>52843160</v>
      </c>
      <c r="B159" t="s">
        <v>1072</v>
      </c>
      <c r="C159" t="b">
        <v>0</v>
      </c>
      <c r="D159" t="b">
        <v>0</v>
      </c>
      <c r="E159">
        <v>0</v>
      </c>
      <c r="F159">
        <v>14</v>
      </c>
      <c r="G159">
        <v>1</v>
      </c>
      <c r="H159">
        <v>14</v>
      </c>
    </row>
    <row r="160" spans="1:8" x14ac:dyDescent="0.25">
      <c r="A160">
        <v>52843161</v>
      </c>
      <c r="B160" t="s">
        <v>1073</v>
      </c>
      <c r="C160" t="b">
        <v>0</v>
      </c>
      <c r="D160" t="b">
        <v>0</v>
      </c>
      <c r="E160">
        <v>1</v>
      </c>
      <c r="F160">
        <v>14</v>
      </c>
      <c r="G160">
        <v>0</v>
      </c>
      <c r="H160">
        <v>15</v>
      </c>
    </row>
    <row r="161" spans="1:8" x14ac:dyDescent="0.25">
      <c r="A161">
        <v>52843163</v>
      </c>
      <c r="B161" t="s">
        <v>1074</v>
      </c>
      <c r="C161" t="b">
        <v>0</v>
      </c>
      <c r="D161" t="b">
        <v>0</v>
      </c>
      <c r="E161">
        <v>1</v>
      </c>
      <c r="F161">
        <v>13</v>
      </c>
      <c r="G161">
        <v>1</v>
      </c>
      <c r="H161">
        <v>14</v>
      </c>
    </row>
    <row r="162" spans="1:8" x14ac:dyDescent="0.25">
      <c r="A162">
        <v>52843164</v>
      </c>
      <c r="B162" t="s">
        <v>1075</v>
      </c>
      <c r="C162" t="b">
        <v>0</v>
      </c>
      <c r="D162" t="b">
        <v>0</v>
      </c>
      <c r="E162">
        <v>4</v>
      </c>
      <c r="F162">
        <v>11</v>
      </c>
      <c r="G162">
        <v>0</v>
      </c>
      <c r="H162">
        <v>15</v>
      </c>
    </row>
    <row r="163" spans="1:8" x14ac:dyDescent="0.25">
      <c r="A163">
        <v>52843170</v>
      </c>
      <c r="B163" t="s">
        <v>1076</v>
      </c>
      <c r="C163" t="b">
        <v>0</v>
      </c>
      <c r="D163" t="b">
        <v>0</v>
      </c>
      <c r="E163">
        <v>0</v>
      </c>
      <c r="F163">
        <v>15</v>
      </c>
      <c r="G163">
        <v>0</v>
      </c>
      <c r="H163">
        <v>15</v>
      </c>
    </row>
    <row r="164" spans="1:8" x14ac:dyDescent="0.25">
      <c r="A164">
        <v>52843172</v>
      </c>
      <c r="B164" t="s">
        <v>1077</v>
      </c>
      <c r="C164" t="b">
        <v>0</v>
      </c>
      <c r="D164" t="b">
        <v>0</v>
      </c>
      <c r="E164">
        <v>2</v>
      </c>
      <c r="F164">
        <v>13</v>
      </c>
      <c r="G164">
        <v>0</v>
      </c>
      <c r="H164">
        <v>15</v>
      </c>
    </row>
    <row r="165" spans="1:8" x14ac:dyDescent="0.25">
      <c r="A165">
        <v>52843173</v>
      </c>
      <c r="B165" t="s">
        <v>1078</v>
      </c>
      <c r="C165" t="b">
        <v>0</v>
      </c>
      <c r="D165" t="b">
        <v>0</v>
      </c>
      <c r="E165">
        <v>1</v>
      </c>
      <c r="F165">
        <v>14</v>
      </c>
      <c r="G165">
        <v>0</v>
      </c>
      <c r="H165">
        <v>15</v>
      </c>
    </row>
    <row r="166" spans="1:8" x14ac:dyDescent="0.25">
      <c r="A166">
        <v>52843174</v>
      </c>
      <c r="B166" t="s">
        <v>1079</v>
      </c>
      <c r="C166" t="b">
        <v>0</v>
      </c>
      <c r="D166" t="b">
        <v>0</v>
      </c>
      <c r="E166">
        <v>2</v>
      </c>
      <c r="F166">
        <v>13</v>
      </c>
      <c r="G166">
        <v>0</v>
      </c>
      <c r="H166">
        <v>15</v>
      </c>
    </row>
    <row r="167" spans="1:8" x14ac:dyDescent="0.25">
      <c r="A167">
        <v>52843176</v>
      </c>
      <c r="B167" t="s">
        <v>1080</v>
      </c>
      <c r="C167" t="b">
        <v>0</v>
      </c>
      <c r="D167" t="b">
        <v>0</v>
      </c>
      <c r="E167">
        <v>4</v>
      </c>
      <c r="F167">
        <v>10</v>
      </c>
      <c r="G167">
        <v>1</v>
      </c>
      <c r="H167">
        <v>14</v>
      </c>
    </row>
    <row r="168" spans="1:8" x14ac:dyDescent="0.25">
      <c r="A168">
        <v>52843178</v>
      </c>
      <c r="B168" t="s">
        <v>1081</v>
      </c>
      <c r="C168" t="b">
        <v>0</v>
      </c>
      <c r="D168" t="b">
        <v>0</v>
      </c>
      <c r="E168">
        <v>4</v>
      </c>
      <c r="F168">
        <v>10</v>
      </c>
      <c r="G168">
        <v>1</v>
      </c>
      <c r="H168">
        <v>14</v>
      </c>
    </row>
    <row r="169" spans="1:8" x14ac:dyDescent="0.25">
      <c r="A169">
        <v>52843184</v>
      </c>
      <c r="B169" t="s">
        <v>1082</v>
      </c>
      <c r="C169" t="b">
        <v>0</v>
      </c>
      <c r="D169" t="b">
        <v>0</v>
      </c>
      <c r="E169">
        <v>5</v>
      </c>
      <c r="F169">
        <v>8</v>
      </c>
      <c r="G169">
        <v>2</v>
      </c>
      <c r="H169">
        <v>13</v>
      </c>
    </row>
    <row r="170" spans="1:8" x14ac:dyDescent="0.25">
      <c r="A170">
        <v>52843185</v>
      </c>
      <c r="B170" t="s">
        <v>1083</v>
      </c>
      <c r="C170" t="b">
        <v>0</v>
      </c>
      <c r="D170" t="b">
        <v>0</v>
      </c>
      <c r="E170">
        <v>2</v>
      </c>
      <c r="F170">
        <v>10</v>
      </c>
      <c r="G170">
        <v>3</v>
      </c>
      <c r="H170">
        <v>12</v>
      </c>
    </row>
    <row r="171" spans="1:8" x14ac:dyDescent="0.25">
      <c r="A171">
        <v>52843187</v>
      </c>
      <c r="B171" t="s">
        <v>1084</v>
      </c>
      <c r="C171" t="b">
        <v>0</v>
      </c>
      <c r="D171" t="b">
        <v>0</v>
      </c>
      <c r="E171">
        <v>2</v>
      </c>
      <c r="F171">
        <v>12</v>
      </c>
      <c r="G171">
        <v>1</v>
      </c>
      <c r="H171">
        <v>14</v>
      </c>
    </row>
    <row r="172" spans="1:8" x14ac:dyDescent="0.25">
      <c r="A172">
        <v>52843188</v>
      </c>
      <c r="B172" t="s">
        <v>1085</v>
      </c>
      <c r="C172" t="b">
        <v>0</v>
      </c>
      <c r="D172" t="b">
        <v>0</v>
      </c>
      <c r="E172">
        <v>2</v>
      </c>
      <c r="F172">
        <v>12</v>
      </c>
      <c r="G172">
        <v>1</v>
      </c>
      <c r="H172">
        <v>14</v>
      </c>
    </row>
    <row r="173" spans="1:8" x14ac:dyDescent="0.25">
      <c r="A173">
        <v>52843194</v>
      </c>
      <c r="B173" t="s">
        <v>1086</v>
      </c>
      <c r="C173" t="b">
        <v>0</v>
      </c>
      <c r="D173" t="b">
        <v>0</v>
      </c>
      <c r="E173">
        <v>1</v>
      </c>
      <c r="F173">
        <v>14</v>
      </c>
      <c r="G173">
        <v>0</v>
      </c>
      <c r="H173">
        <v>15</v>
      </c>
    </row>
    <row r="174" spans="1:8" x14ac:dyDescent="0.25">
      <c r="A174">
        <v>52843196</v>
      </c>
      <c r="B174" t="s">
        <v>1087</v>
      </c>
      <c r="C174" t="b">
        <v>0</v>
      </c>
      <c r="D174" t="b">
        <v>0</v>
      </c>
      <c r="E174">
        <v>0</v>
      </c>
      <c r="F174">
        <v>15</v>
      </c>
      <c r="G174">
        <v>0</v>
      </c>
      <c r="H174">
        <v>15</v>
      </c>
    </row>
    <row r="175" spans="1:8" x14ac:dyDescent="0.25">
      <c r="A175">
        <v>52843198</v>
      </c>
      <c r="B175" t="s">
        <v>1088</v>
      </c>
      <c r="C175" t="b">
        <v>0</v>
      </c>
      <c r="D175" t="b">
        <v>0</v>
      </c>
      <c r="E175">
        <v>0</v>
      </c>
      <c r="F175">
        <v>14</v>
      </c>
      <c r="G175">
        <v>1</v>
      </c>
      <c r="H175">
        <v>14</v>
      </c>
    </row>
    <row r="176" spans="1:8" x14ac:dyDescent="0.25">
      <c r="A176">
        <v>52843199</v>
      </c>
      <c r="B176" t="s">
        <v>1089</v>
      </c>
      <c r="C176" t="b">
        <v>0</v>
      </c>
      <c r="D176" t="b">
        <v>0</v>
      </c>
      <c r="E176">
        <v>1</v>
      </c>
      <c r="F176">
        <v>13</v>
      </c>
      <c r="G176">
        <v>1</v>
      </c>
      <c r="H176">
        <v>14</v>
      </c>
    </row>
    <row r="177" spans="1:8" x14ac:dyDescent="0.25">
      <c r="A177">
        <v>52843200</v>
      </c>
      <c r="B177" t="s">
        <v>1090</v>
      </c>
      <c r="C177" t="b">
        <v>0</v>
      </c>
      <c r="D177" t="b">
        <v>0</v>
      </c>
      <c r="E177">
        <v>6</v>
      </c>
      <c r="F177">
        <v>9</v>
      </c>
      <c r="G177">
        <v>0</v>
      </c>
      <c r="H177">
        <v>15</v>
      </c>
    </row>
    <row r="178" spans="1:8" x14ac:dyDescent="0.25">
      <c r="A178">
        <v>52843207</v>
      </c>
      <c r="B178" t="s">
        <v>1091</v>
      </c>
      <c r="C178" t="b">
        <v>0</v>
      </c>
      <c r="D178" t="b">
        <v>0</v>
      </c>
      <c r="E178">
        <v>2</v>
      </c>
      <c r="F178">
        <v>13</v>
      </c>
      <c r="G178">
        <v>0</v>
      </c>
      <c r="H178">
        <v>15</v>
      </c>
    </row>
    <row r="179" spans="1:8" x14ac:dyDescent="0.25">
      <c r="A179">
        <v>52843208</v>
      </c>
      <c r="B179" t="s">
        <v>1092</v>
      </c>
      <c r="C179" t="b">
        <v>0</v>
      </c>
      <c r="D179" t="b">
        <v>0</v>
      </c>
      <c r="E179">
        <v>2</v>
      </c>
      <c r="F179">
        <v>13</v>
      </c>
      <c r="G179">
        <v>0</v>
      </c>
      <c r="H179">
        <v>15</v>
      </c>
    </row>
    <row r="180" spans="1:8" x14ac:dyDescent="0.25">
      <c r="A180">
        <v>52843209</v>
      </c>
      <c r="B180" t="s">
        <v>1093</v>
      </c>
      <c r="C180" t="b">
        <v>0</v>
      </c>
      <c r="D180" t="b">
        <v>0</v>
      </c>
      <c r="E180">
        <v>7</v>
      </c>
      <c r="F180">
        <v>7</v>
      </c>
      <c r="G180">
        <v>1</v>
      </c>
      <c r="H180">
        <v>14</v>
      </c>
    </row>
    <row r="181" spans="1:8" x14ac:dyDescent="0.25">
      <c r="A181">
        <v>52843210</v>
      </c>
      <c r="B181" t="s">
        <v>1094</v>
      </c>
      <c r="C181" t="b">
        <v>0</v>
      </c>
      <c r="D181" t="b">
        <v>0</v>
      </c>
      <c r="E181">
        <v>0</v>
      </c>
      <c r="F181">
        <v>14</v>
      </c>
      <c r="G181">
        <v>1</v>
      </c>
      <c r="H181">
        <v>14</v>
      </c>
    </row>
    <row r="182" spans="1:8" x14ac:dyDescent="0.25">
      <c r="A182">
        <v>52843216</v>
      </c>
      <c r="B182" t="s">
        <v>1095</v>
      </c>
      <c r="C182" t="b">
        <v>0</v>
      </c>
      <c r="D182" t="b">
        <v>0</v>
      </c>
      <c r="E182">
        <v>1</v>
      </c>
      <c r="F182">
        <v>14</v>
      </c>
      <c r="G182">
        <v>0</v>
      </c>
      <c r="H182">
        <v>15</v>
      </c>
    </row>
    <row r="183" spans="1:8" x14ac:dyDescent="0.25">
      <c r="A183">
        <v>52843217</v>
      </c>
      <c r="B183" t="s">
        <v>1096</v>
      </c>
      <c r="C183" t="b">
        <v>0</v>
      </c>
      <c r="D183" t="b">
        <v>0</v>
      </c>
      <c r="E183">
        <v>0</v>
      </c>
      <c r="F183">
        <v>14</v>
      </c>
      <c r="G183">
        <v>1</v>
      </c>
      <c r="H183">
        <v>14</v>
      </c>
    </row>
    <row r="184" spans="1:8" x14ac:dyDescent="0.25">
      <c r="A184">
        <v>52843218</v>
      </c>
      <c r="B184" t="s">
        <v>1097</v>
      </c>
      <c r="C184" t="b">
        <v>0</v>
      </c>
      <c r="D184" t="b">
        <v>0</v>
      </c>
      <c r="E184">
        <v>2</v>
      </c>
      <c r="F184">
        <v>13</v>
      </c>
      <c r="G184">
        <v>0</v>
      </c>
      <c r="H184">
        <v>15</v>
      </c>
    </row>
    <row r="185" spans="1:8" x14ac:dyDescent="0.25">
      <c r="A185">
        <v>52843219</v>
      </c>
      <c r="B185" t="s">
        <v>1098</v>
      </c>
      <c r="C185" t="b">
        <v>0</v>
      </c>
      <c r="D185" t="b">
        <v>0</v>
      </c>
      <c r="E185">
        <v>4</v>
      </c>
      <c r="F185">
        <v>10</v>
      </c>
      <c r="G185">
        <v>1</v>
      </c>
      <c r="H185">
        <v>14</v>
      </c>
    </row>
    <row r="186" spans="1:8" x14ac:dyDescent="0.25">
      <c r="A186">
        <v>52843224</v>
      </c>
      <c r="B186" t="s">
        <v>1099</v>
      </c>
      <c r="C186" t="b">
        <v>0</v>
      </c>
      <c r="D186" t="b">
        <v>0</v>
      </c>
      <c r="E186">
        <v>0</v>
      </c>
      <c r="F186">
        <v>14</v>
      </c>
      <c r="G186">
        <v>1</v>
      </c>
      <c r="H186">
        <v>14</v>
      </c>
    </row>
    <row r="187" spans="1:8" x14ac:dyDescent="0.25">
      <c r="A187">
        <v>52843226</v>
      </c>
      <c r="B187" t="s">
        <v>1100</v>
      </c>
      <c r="C187" t="b">
        <v>0</v>
      </c>
      <c r="D187" t="b">
        <v>0</v>
      </c>
      <c r="E187">
        <v>1</v>
      </c>
      <c r="F187">
        <v>14</v>
      </c>
      <c r="G187">
        <v>0</v>
      </c>
      <c r="H187">
        <v>15</v>
      </c>
    </row>
    <row r="188" spans="1:8" x14ac:dyDescent="0.25">
      <c r="A188">
        <v>52843227</v>
      </c>
      <c r="B188" t="s">
        <v>1101</v>
      </c>
      <c r="C188" t="b">
        <v>0</v>
      </c>
      <c r="D188" t="b">
        <v>0</v>
      </c>
      <c r="E188">
        <v>2</v>
      </c>
      <c r="F188">
        <v>12</v>
      </c>
      <c r="G188">
        <v>1</v>
      </c>
      <c r="H188">
        <v>14</v>
      </c>
    </row>
    <row r="189" spans="1:8" x14ac:dyDescent="0.25">
      <c r="A189">
        <v>52843228</v>
      </c>
      <c r="B189" t="s">
        <v>1102</v>
      </c>
      <c r="C189" t="b">
        <v>0</v>
      </c>
      <c r="D189" t="b">
        <v>0</v>
      </c>
      <c r="E189">
        <v>1</v>
      </c>
      <c r="F189">
        <v>14</v>
      </c>
      <c r="G189">
        <v>0</v>
      </c>
      <c r="H189">
        <v>15</v>
      </c>
    </row>
    <row r="190" spans="1:8" x14ac:dyDescent="0.25">
      <c r="A190">
        <v>52843230</v>
      </c>
      <c r="B190" t="s">
        <v>1103</v>
      </c>
      <c r="C190" t="b">
        <v>0</v>
      </c>
      <c r="D190" t="b">
        <v>0</v>
      </c>
      <c r="E190">
        <v>0</v>
      </c>
      <c r="F190">
        <v>14</v>
      </c>
      <c r="G190">
        <v>1</v>
      </c>
      <c r="H190">
        <v>14</v>
      </c>
    </row>
    <row r="191" spans="1:8" x14ac:dyDescent="0.25">
      <c r="A191">
        <v>52843235</v>
      </c>
      <c r="B191" t="s">
        <v>1104</v>
      </c>
      <c r="C191" t="b">
        <v>0</v>
      </c>
      <c r="D191" t="b">
        <v>0</v>
      </c>
      <c r="E191">
        <v>0</v>
      </c>
      <c r="F191">
        <v>15</v>
      </c>
      <c r="G191">
        <v>0</v>
      </c>
      <c r="H191">
        <v>15</v>
      </c>
    </row>
    <row r="192" spans="1:8" x14ac:dyDescent="0.25">
      <c r="A192">
        <v>52843236</v>
      </c>
      <c r="B192" t="s">
        <v>1105</v>
      </c>
      <c r="C192" t="b">
        <v>0</v>
      </c>
      <c r="D192" t="b">
        <v>0</v>
      </c>
      <c r="E192">
        <v>0</v>
      </c>
      <c r="F192">
        <v>14</v>
      </c>
      <c r="G192">
        <v>1</v>
      </c>
      <c r="H192">
        <v>14</v>
      </c>
    </row>
    <row r="193" spans="1:8" x14ac:dyDescent="0.25">
      <c r="A193">
        <v>52843237</v>
      </c>
      <c r="B193" t="s">
        <v>1106</v>
      </c>
      <c r="C193" t="b">
        <v>0</v>
      </c>
      <c r="D193" t="b">
        <v>0</v>
      </c>
      <c r="E193">
        <v>2</v>
      </c>
      <c r="F193">
        <v>13</v>
      </c>
      <c r="G193">
        <v>0</v>
      </c>
      <c r="H193">
        <v>15</v>
      </c>
    </row>
    <row r="194" spans="1:8" x14ac:dyDescent="0.25">
      <c r="A194">
        <v>52843238</v>
      </c>
      <c r="B194" t="s">
        <v>1107</v>
      </c>
      <c r="C194" t="b">
        <v>0</v>
      </c>
      <c r="D194" t="b">
        <v>0</v>
      </c>
      <c r="E194">
        <v>0</v>
      </c>
      <c r="F194">
        <v>15</v>
      </c>
      <c r="G194">
        <v>0</v>
      </c>
      <c r="H194">
        <v>15</v>
      </c>
    </row>
    <row r="195" spans="1:8" x14ac:dyDescent="0.25">
      <c r="A195">
        <v>52843239</v>
      </c>
      <c r="B195" t="s">
        <v>1108</v>
      </c>
      <c r="C195" t="b">
        <v>0</v>
      </c>
      <c r="D195" t="b">
        <v>0</v>
      </c>
      <c r="E195">
        <v>0</v>
      </c>
      <c r="F195">
        <v>13</v>
      </c>
      <c r="G195">
        <v>2</v>
      </c>
      <c r="H195">
        <v>13</v>
      </c>
    </row>
    <row r="196" spans="1:8" x14ac:dyDescent="0.25">
      <c r="A196">
        <v>52843245</v>
      </c>
      <c r="B196" t="s">
        <v>1109</v>
      </c>
      <c r="C196" t="b">
        <v>0</v>
      </c>
      <c r="D196" t="b">
        <v>0</v>
      </c>
      <c r="E196">
        <v>1</v>
      </c>
      <c r="F196">
        <v>14</v>
      </c>
      <c r="G196">
        <v>0</v>
      </c>
      <c r="H196">
        <v>15</v>
      </c>
    </row>
    <row r="197" spans="1:8" x14ac:dyDescent="0.25">
      <c r="A197">
        <v>52843246</v>
      </c>
      <c r="B197" t="s">
        <v>1110</v>
      </c>
      <c r="C197" t="b">
        <v>0</v>
      </c>
      <c r="D197" t="b">
        <v>0</v>
      </c>
      <c r="E197">
        <v>0</v>
      </c>
      <c r="F197">
        <v>15</v>
      </c>
      <c r="G197">
        <v>0</v>
      </c>
      <c r="H197">
        <v>15</v>
      </c>
    </row>
    <row r="198" spans="1:8" x14ac:dyDescent="0.25">
      <c r="A198">
        <v>52843247</v>
      </c>
      <c r="B198" t="s">
        <v>1111</v>
      </c>
      <c r="C198" t="b">
        <v>0</v>
      </c>
      <c r="D198" t="b">
        <v>0</v>
      </c>
      <c r="E198">
        <v>3</v>
      </c>
      <c r="F198">
        <v>12</v>
      </c>
      <c r="G198">
        <v>0</v>
      </c>
      <c r="H198">
        <v>15</v>
      </c>
    </row>
    <row r="199" spans="1:8" x14ac:dyDescent="0.25">
      <c r="A199">
        <v>52843248</v>
      </c>
      <c r="B199" t="s">
        <v>1112</v>
      </c>
      <c r="C199" t="b">
        <v>0</v>
      </c>
      <c r="D199" t="b">
        <v>0</v>
      </c>
      <c r="E199">
        <v>5</v>
      </c>
      <c r="F199">
        <v>10</v>
      </c>
      <c r="G199">
        <v>0</v>
      </c>
      <c r="H199">
        <v>15</v>
      </c>
    </row>
    <row r="200" spans="1:8" x14ac:dyDescent="0.25">
      <c r="A200">
        <v>52843250</v>
      </c>
      <c r="B200" t="s">
        <v>1113</v>
      </c>
      <c r="C200" t="b">
        <v>0</v>
      </c>
      <c r="D200" t="b">
        <v>0</v>
      </c>
      <c r="E200">
        <v>0</v>
      </c>
      <c r="F200">
        <v>15</v>
      </c>
      <c r="G200">
        <v>0</v>
      </c>
      <c r="H200">
        <v>15</v>
      </c>
    </row>
    <row r="201" spans="1:8" x14ac:dyDescent="0.25">
      <c r="A201">
        <v>52843251</v>
      </c>
      <c r="B201" t="s">
        <v>1114</v>
      </c>
      <c r="C201" t="b">
        <v>0</v>
      </c>
      <c r="D201" t="b">
        <v>0</v>
      </c>
      <c r="E201">
        <v>3</v>
      </c>
      <c r="F201">
        <v>10</v>
      </c>
      <c r="G201">
        <v>2</v>
      </c>
      <c r="H201">
        <v>13</v>
      </c>
    </row>
    <row r="202" spans="1:8" x14ac:dyDescent="0.25">
      <c r="A202">
        <v>52843257</v>
      </c>
      <c r="B202" t="s">
        <v>1115</v>
      </c>
      <c r="C202" t="b">
        <v>0</v>
      </c>
      <c r="D202" t="b">
        <v>0</v>
      </c>
      <c r="E202">
        <v>0</v>
      </c>
      <c r="F202">
        <v>15</v>
      </c>
      <c r="G202">
        <v>0</v>
      </c>
      <c r="H202">
        <v>15</v>
      </c>
    </row>
    <row r="203" spans="1:8" x14ac:dyDescent="0.25">
      <c r="A203">
        <v>52843258</v>
      </c>
      <c r="B203" t="s">
        <v>1116</v>
      </c>
      <c r="C203" t="b">
        <v>0</v>
      </c>
      <c r="D203" t="b">
        <v>0</v>
      </c>
      <c r="E203">
        <v>1</v>
      </c>
      <c r="F203">
        <v>13</v>
      </c>
      <c r="G203">
        <v>1</v>
      </c>
      <c r="H203">
        <v>14</v>
      </c>
    </row>
    <row r="204" spans="1:8" x14ac:dyDescent="0.25">
      <c r="A204">
        <v>52843260</v>
      </c>
      <c r="B204" t="s">
        <v>1117</v>
      </c>
      <c r="C204" t="b">
        <v>0</v>
      </c>
      <c r="D204" t="b">
        <v>0</v>
      </c>
      <c r="E204">
        <v>1</v>
      </c>
      <c r="F204">
        <v>14</v>
      </c>
      <c r="G204">
        <v>1</v>
      </c>
      <c r="H204">
        <v>15</v>
      </c>
    </row>
    <row r="205" spans="1:8" x14ac:dyDescent="0.25">
      <c r="A205">
        <v>52843261</v>
      </c>
      <c r="B205" t="s">
        <v>1118</v>
      </c>
      <c r="C205" t="b">
        <v>0</v>
      </c>
      <c r="D205" t="b">
        <v>0</v>
      </c>
      <c r="E205">
        <v>0</v>
      </c>
      <c r="F205">
        <v>15</v>
      </c>
      <c r="G205">
        <v>0</v>
      </c>
      <c r="H205">
        <v>15</v>
      </c>
    </row>
    <row r="206" spans="1:8" x14ac:dyDescent="0.25">
      <c r="A206">
        <v>52843268</v>
      </c>
      <c r="B206" t="s">
        <v>1119</v>
      </c>
      <c r="C206" t="b">
        <v>0</v>
      </c>
      <c r="D206" t="b">
        <v>0</v>
      </c>
      <c r="E206">
        <v>2</v>
      </c>
      <c r="F206">
        <v>13</v>
      </c>
      <c r="G206">
        <v>0</v>
      </c>
      <c r="H206">
        <v>15</v>
      </c>
    </row>
    <row r="207" spans="1:8" x14ac:dyDescent="0.25">
      <c r="A207">
        <v>52843269</v>
      </c>
      <c r="B207" t="s">
        <v>1120</v>
      </c>
      <c r="C207" t="b">
        <v>0</v>
      </c>
      <c r="D207" t="b">
        <v>0</v>
      </c>
      <c r="E207">
        <v>2</v>
      </c>
      <c r="F207">
        <v>12</v>
      </c>
      <c r="G207">
        <v>1</v>
      </c>
      <c r="H207">
        <v>14</v>
      </c>
    </row>
    <row r="208" spans="1:8" x14ac:dyDescent="0.25">
      <c r="A208">
        <v>52843271</v>
      </c>
      <c r="B208" t="s">
        <v>1121</v>
      </c>
      <c r="C208" t="b">
        <v>0</v>
      </c>
      <c r="D208" t="b">
        <v>0</v>
      </c>
      <c r="E208">
        <v>1</v>
      </c>
      <c r="F208">
        <v>13</v>
      </c>
      <c r="G208">
        <v>1</v>
      </c>
      <c r="H208">
        <v>14</v>
      </c>
    </row>
    <row r="209" spans="1:8" x14ac:dyDescent="0.25">
      <c r="A209">
        <v>52843273</v>
      </c>
      <c r="B209" t="s">
        <v>1122</v>
      </c>
      <c r="C209" t="b">
        <v>0</v>
      </c>
      <c r="D209" t="b">
        <v>0</v>
      </c>
      <c r="E209">
        <v>0</v>
      </c>
      <c r="F209">
        <v>15</v>
      </c>
      <c r="G209">
        <v>0</v>
      </c>
      <c r="H209">
        <v>15</v>
      </c>
    </row>
    <row r="210" spans="1:8" x14ac:dyDescent="0.25">
      <c r="A210">
        <v>52843279</v>
      </c>
      <c r="B210" t="s">
        <v>1123</v>
      </c>
      <c r="C210" t="b">
        <v>0</v>
      </c>
      <c r="D210" t="b">
        <v>0</v>
      </c>
      <c r="E210">
        <v>0</v>
      </c>
      <c r="F210">
        <v>14</v>
      </c>
      <c r="G210">
        <v>1</v>
      </c>
      <c r="H210">
        <v>14</v>
      </c>
    </row>
    <row r="211" spans="1:8" x14ac:dyDescent="0.25">
      <c r="A211">
        <v>52843281</v>
      </c>
      <c r="B211" t="s">
        <v>1124</v>
      </c>
      <c r="C211" t="b">
        <v>0</v>
      </c>
      <c r="D211" t="b">
        <v>0</v>
      </c>
      <c r="E211">
        <v>0</v>
      </c>
      <c r="F211">
        <v>15</v>
      </c>
      <c r="G211">
        <v>0</v>
      </c>
      <c r="H211">
        <v>15</v>
      </c>
    </row>
    <row r="212" spans="1:8" x14ac:dyDescent="0.25">
      <c r="A212">
        <v>52843282</v>
      </c>
      <c r="B212" t="s">
        <v>1125</v>
      </c>
      <c r="C212" t="b">
        <v>0</v>
      </c>
      <c r="D212" t="b">
        <v>0</v>
      </c>
      <c r="E212">
        <v>1</v>
      </c>
      <c r="F212">
        <v>14</v>
      </c>
      <c r="G212">
        <v>0</v>
      </c>
      <c r="H212">
        <v>15</v>
      </c>
    </row>
    <row r="213" spans="1:8" x14ac:dyDescent="0.25">
      <c r="A213">
        <v>52843284</v>
      </c>
      <c r="B213" t="s">
        <v>1126</v>
      </c>
      <c r="C213" t="b">
        <v>0</v>
      </c>
      <c r="D213" t="b">
        <v>0</v>
      </c>
      <c r="E213">
        <v>1</v>
      </c>
      <c r="F213">
        <v>13</v>
      </c>
      <c r="G213">
        <v>1</v>
      </c>
      <c r="H213">
        <v>14</v>
      </c>
    </row>
    <row r="214" spans="1:8" x14ac:dyDescent="0.25">
      <c r="A214">
        <v>52843287</v>
      </c>
      <c r="B214" t="s">
        <v>1127</v>
      </c>
      <c r="C214" t="b">
        <v>0</v>
      </c>
      <c r="D214" t="b">
        <v>0</v>
      </c>
      <c r="E214">
        <v>1</v>
      </c>
      <c r="F214">
        <v>14</v>
      </c>
      <c r="G214">
        <v>0</v>
      </c>
      <c r="H214">
        <v>15</v>
      </c>
    </row>
    <row r="215" spans="1:8" x14ac:dyDescent="0.25">
      <c r="A215">
        <v>52843292</v>
      </c>
      <c r="B215" t="s">
        <v>1128</v>
      </c>
      <c r="C215" t="b">
        <v>0</v>
      </c>
      <c r="D215" t="b">
        <v>0</v>
      </c>
      <c r="E215">
        <v>1</v>
      </c>
      <c r="F215">
        <v>15</v>
      </c>
      <c r="G215">
        <v>1</v>
      </c>
      <c r="H215">
        <v>16</v>
      </c>
    </row>
    <row r="216" spans="1:8" x14ac:dyDescent="0.25">
      <c r="A216">
        <v>52843293</v>
      </c>
      <c r="B216" t="s">
        <v>1129</v>
      </c>
      <c r="C216" t="b">
        <v>0</v>
      </c>
      <c r="D216" t="b">
        <v>0</v>
      </c>
      <c r="E216">
        <v>0</v>
      </c>
      <c r="F216">
        <v>15</v>
      </c>
      <c r="G216">
        <v>0</v>
      </c>
      <c r="H216">
        <v>15</v>
      </c>
    </row>
    <row r="217" spans="1:8" x14ac:dyDescent="0.25">
      <c r="A217">
        <v>52843295</v>
      </c>
      <c r="B217" t="s">
        <v>1130</v>
      </c>
      <c r="C217" t="b">
        <v>0</v>
      </c>
      <c r="D217" t="b">
        <v>0</v>
      </c>
      <c r="E217">
        <v>2</v>
      </c>
      <c r="F217">
        <v>13</v>
      </c>
      <c r="G217">
        <v>0</v>
      </c>
      <c r="H217">
        <v>15</v>
      </c>
    </row>
    <row r="218" spans="1:8" x14ac:dyDescent="0.25">
      <c r="A218">
        <v>52843296</v>
      </c>
      <c r="B218" t="s">
        <v>1131</v>
      </c>
      <c r="C218" t="b">
        <v>0</v>
      </c>
      <c r="D218" t="b">
        <v>0</v>
      </c>
      <c r="E218">
        <v>0</v>
      </c>
      <c r="F218">
        <v>15</v>
      </c>
      <c r="G218">
        <v>0</v>
      </c>
      <c r="H218">
        <v>15</v>
      </c>
    </row>
    <row r="219" spans="1:8" x14ac:dyDescent="0.25">
      <c r="A219">
        <v>52843300</v>
      </c>
      <c r="B219" t="s">
        <v>1132</v>
      </c>
      <c r="C219" t="b">
        <v>0</v>
      </c>
      <c r="D219" t="b">
        <v>0</v>
      </c>
      <c r="E219">
        <v>0</v>
      </c>
      <c r="F219">
        <v>14</v>
      </c>
      <c r="G219">
        <v>1</v>
      </c>
      <c r="H219">
        <v>14</v>
      </c>
    </row>
    <row r="220" spans="1:8" x14ac:dyDescent="0.25">
      <c r="A220">
        <v>52843304</v>
      </c>
      <c r="B220" t="s">
        <v>1133</v>
      </c>
      <c r="C220" t="b">
        <v>0</v>
      </c>
      <c r="D220" t="b">
        <v>0</v>
      </c>
      <c r="E220">
        <v>1</v>
      </c>
      <c r="F220">
        <v>14</v>
      </c>
      <c r="G220">
        <v>0</v>
      </c>
      <c r="H220">
        <v>15</v>
      </c>
    </row>
    <row r="221" spans="1:8" x14ac:dyDescent="0.25">
      <c r="A221">
        <v>52843305</v>
      </c>
      <c r="B221" t="s">
        <v>1134</v>
      </c>
      <c r="C221" t="b">
        <v>0</v>
      </c>
      <c r="D221" t="b">
        <v>0</v>
      </c>
      <c r="E221">
        <v>1</v>
      </c>
      <c r="F221">
        <v>12</v>
      </c>
      <c r="G221">
        <v>2</v>
      </c>
      <c r="H221">
        <v>13</v>
      </c>
    </row>
    <row r="222" spans="1:8" x14ac:dyDescent="0.25">
      <c r="A222">
        <v>52843308</v>
      </c>
      <c r="B222" t="s">
        <v>1135</v>
      </c>
      <c r="C222" t="b">
        <v>0</v>
      </c>
      <c r="D222" t="b">
        <v>0</v>
      </c>
      <c r="E222">
        <v>5</v>
      </c>
      <c r="F222">
        <v>9</v>
      </c>
      <c r="G222">
        <v>2</v>
      </c>
      <c r="H222">
        <v>14</v>
      </c>
    </row>
    <row r="223" spans="1:8" x14ac:dyDescent="0.25">
      <c r="A223">
        <v>52843310</v>
      </c>
      <c r="B223" t="s">
        <v>1136</v>
      </c>
      <c r="C223" t="b">
        <v>0</v>
      </c>
      <c r="D223" t="b">
        <v>0</v>
      </c>
      <c r="E223">
        <v>7</v>
      </c>
      <c r="F223">
        <v>8</v>
      </c>
      <c r="G223">
        <v>0</v>
      </c>
      <c r="H223">
        <v>15</v>
      </c>
    </row>
    <row r="224" spans="1:8" x14ac:dyDescent="0.25">
      <c r="A224">
        <v>52843314</v>
      </c>
      <c r="B224" t="s">
        <v>1137</v>
      </c>
      <c r="C224" t="b">
        <v>0</v>
      </c>
      <c r="D224" t="b">
        <v>0</v>
      </c>
      <c r="E224">
        <v>1</v>
      </c>
      <c r="F224">
        <v>14</v>
      </c>
      <c r="G224">
        <v>0</v>
      </c>
      <c r="H224">
        <v>15</v>
      </c>
    </row>
    <row r="225" spans="1:8" x14ac:dyDescent="0.25">
      <c r="A225">
        <v>52843316</v>
      </c>
      <c r="B225" t="s">
        <v>1138</v>
      </c>
      <c r="C225" t="b">
        <v>0</v>
      </c>
      <c r="D225" t="b">
        <v>0</v>
      </c>
      <c r="E225">
        <v>7</v>
      </c>
      <c r="F225">
        <v>8</v>
      </c>
      <c r="G225">
        <v>0</v>
      </c>
      <c r="H225">
        <v>15</v>
      </c>
    </row>
    <row r="226" spans="1:8" x14ac:dyDescent="0.25">
      <c r="A226">
        <v>52843317</v>
      </c>
      <c r="B226" t="s">
        <v>1139</v>
      </c>
      <c r="C226" t="b">
        <v>0</v>
      </c>
      <c r="D226" t="b">
        <v>0</v>
      </c>
      <c r="E226">
        <v>1</v>
      </c>
      <c r="F226">
        <v>14</v>
      </c>
      <c r="G226">
        <v>0</v>
      </c>
      <c r="H226">
        <v>15</v>
      </c>
    </row>
    <row r="227" spans="1:8" x14ac:dyDescent="0.25">
      <c r="A227">
        <v>52843319</v>
      </c>
      <c r="B227" t="s">
        <v>1140</v>
      </c>
      <c r="C227" t="b">
        <v>0</v>
      </c>
      <c r="D227" t="b">
        <v>0</v>
      </c>
      <c r="E227">
        <v>0</v>
      </c>
      <c r="F227">
        <v>14</v>
      </c>
      <c r="G227">
        <v>1</v>
      </c>
      <c r="H227">
        <v>14</v>
      </c>
    </row>
    <row r="228" spans="1:8" x14ac:dyDescent="0.25">
      <c r="A228">
        <v>52843323</v>
      </c>
      <c r="B228" t="s">
        <v>1141</v>
      </c>
      <c r="C228" t="b">
        <v>0</v>
      </c>
      <c r="D228" t="b">
        <v>0</v>
      </c>
      <c r="E228">
        <v>9</v>
      </c>
      <c r="F228">
        <v>6</v>
      </c>
      <c r="G228">
        <v>0</v>
      </c>
      <c r="H228">
        <v>15</v>
      </c>
    </row>
    <row r="229" spans="1:8" x14ac:dyDescent="0.25">
      <c r="A229">
        <v>52843326</v>
      </c>
      <c r="B229" t="s">
        <v>1142</v>
      </c>
      <c r="C229" t="b">
        <v>0</v>
      </c>
      <c r="D229" t="b">
        <v>0</v>
      </c>
      <c r="E229">
        <v>1</v>
      </c>
      <c r="F229">
        <v>13</v>
      </c>
      <c r="G229">
        <v>1</v>
      </c>
      <c r="H229">
        <v>14</v>
      </c>
    </row>
    <row r="230" spans="1:8" x14ac:dyDescent="0.25">
      <c r="A230">
        <v>52843329</v>
      </c>
      <c r="B230" t="s">
        <v>1143</v>
      </c>
      <c r="C230" t="b">
        <v>0</v>
      </c>
      <c r="D230" t="b">
        <v>0</v>
      </c>
      <c r="E230">
        <v>0</v>
      </c>
      <c r="F230">
        <v>14</v>
      </c>
      <c r="G230">
        <v>1</v>
      </c>
      <c r="H230">
        <v>14</v>
      </c>
    </row>
    <row r="231" spans="1:8" x14ac:dyDescent="0.25">
      <c r="A231">
        <v>52843330</v>
      </c>
      <c r="B231" t="s">
        <v>1144</v>
      </c>
      <c r="C231" t="b">
        <v>0</v>
      </c>
      <c r="D231" t="b">
        <v>0</v>
      </c>
      <c r="E231">
        <v>2</v>
      </c>
      <c r="F231">
        <v>13</v>
      </c>
      <c r="G231">
        <v>1</v>
      </c>
      <c r="H231">
        <v>15</v>
      </c>
    </row>
    <row r="232" spans="1:8" x14ac:dyDescent="0.25">
      <c r="A232">
        <v>52843331</v>
      </c>
      <c r="B232" t="s">
        <v>1145</v>
      </c>
      <c r="C232" t="b">
        <v>0</v>
      </c>
      <c r="D232" t="b">
        <v>0</v>
      </c>
      <c r="E232">
        <v>4</v>
      </c>
      <c r="F232">
        <v>11</v>
      </c>
      <c r="G232">
        <v>0</v>
      </c>
      <c r="H232">
        <v>15</v>
      </c>
    </row>
    <row r="233" spans="1:8" x14ac:dyDescent="0.25">
      <c r="A233">
        <v>52843333</v>
      </c>
      <c r="B233" t="s">
        <v>1146</v>
      </c>
      <c r="C233" t="b">
        <v>0</v>
      </c>
      <c r="D233" t="b">
        <v>0</v>
      </c>
      <c r="E233">
        <v>5</v>
      </c>
      <c r="F233">
        <v>9</v>
      </c>
      <c r="G233">
        <v>1</v>
      </c>
      <c r="H233">
        <v>14</v>
      </c>
    </row>
    <row r="234" spans="1:8" x14ac:dyDescent="0.25">
      <c r="A234">
        <v>52843336</v>
      </c>
      <c r="B234" t="s">
        <v>1147</v>
      </c>
      <c r="C234" t="b">
        <v>0</v>
      </c>
      <c r="D234" t="b">
        <v>0</v>
      </c>
      <c r="E234">
        <v>7</v>
      </c>
      <c r="F234">
        <v>8</v>
      </c>
      <c r="G234">
        <v>0</v>
      </c>
      <c r="H234">
        <v>15</v>
      </c>
    </row>
    <row r="235" spans="1:8" x14ac:dyDescent="0.25">
      <c r="A235">
        <v>52843480</v>
      </c>
      <c r="B235" t="s">
        <v>1148</v>
      </c>
      <c r="C235" t="b">
        <v>0</v>
      </c>
      <c r="D235" t="b">
        <v>0</v>
      </c>
      <c r="E235">
        <v>1</v>
      </c>
      <c r="F235">
        <v>13</v>
      </c>
      <c r="G235">
        <v>1</v>
      </c>
      <c r="H235">
        <v>14</v>
      </c>
    </row>
    <row r="236" spans="1:8" x14ac:dyDescent="0.25">
      <c r="A236">
        <v>52843484</v>
      </c>
      <c r="B236" t="s">
        <v>1149</v>
      </c>
      <c r="C236" t="b">
        <v>0</v>
      </c>
      <c r="D236" t="b">
        <v>0</v>
      </c>
      <c r="E236">
        <v>7</v>
      </c>
      <c r="F236">
        <v>8</v>
      </c>
      <c r="G236">
        <v>0</v>
      </c>
      <c r="H236">
        <v>15</v>
      </c>
    </row>
    <row r="237" spans="1:8" x14ac:dyDescent="0.25">
      <c r="A237">
        <v>52843487</v>
      </c>
      <c r="B237" t="s">
        <v>1150</v>
      </c>
      <c r="C237" t="b">
        <v>0</v>
      </c>
      <c r="D237" t="b">
        <v>0</v>
      </c>
      <c r="E237">
        <v>3</v>
      </c>
      <c r="F237">
        <v>10</v>
      </c>
      <c r="G237">
        <v>3</v>
      </c>
      <c r="H237">
        <v>13</v>
      </c>
    </row>
    <row r="238" spans="1:8" x14ac:dyDescent="0.25">
      <c r="A238">
        <v>52843488</v>
      </c>
      <c r="B238" t="s">
        <v>1151</v>
      </c>
      <c r="C238" t="b">
        <v>0</v>
      </c>
      <c r="D238" t="b">
        <v>0</v>
      </c>
      <c r="E238">
        <v>5</v>
      </c>
      <c r="F238">
        <v>9</v>
      </c>
      <c r="G238">
        <v>1</v>
      </c>
      <c r="H238">
        <v>14</v>
      </c>
    </row>
    <row r="239" spans="1:8" x14ac:dyDescent="0.25">
      <c r="A239">
        <v>52843490</v>
      </c>
      <c r="B239" t="s">
        <v>1152</v>
      </c>
      <c r="C239" t="b">
        <v>0</v>
      </c>
      <c r="D239" t="b">
        <v>0</v>
      </c>
      <c r="E239">
        <v>2</v>
      </c>
      <c r="F239">
        <v>13</v>
      </c>
      <c r="G239">
        <v>0</v>
      </c>
      <c r="H239">
        <v>15</v>
      </c>
    </row>
    <row r="240" spans="1:8" x14ac:dyDescent="0.25">
      <c r="A240">
        <v>52843491</v>
      </c>
      <c r="B240" t="s">
        <v>1153</v>
      </c>
      <c r="C240" t="b">
        <v>0</v>
      </c>
      <c r="D240" t="b">
        <v>0</v>
      </c>
      <c r="E240">
        <v>0</v>
      </c>
      <c r="F240">
        <v>14</v>
      </c>
      <c r="G240">
        <v>1</v>
      </c>
      <c r="H240">
        <v>14</v>
      </c>
    </row>
    <row r="241" spans="1:8" x14ac:dyDescent="0.25">
      <c r="A241">
        <v>52843493</v>
      </c>
      <c r="B241" t="s">
        <v>1154</v>
      </c>
      <c r="C241" t="b">
        <v>0</v>
      </c>
      <c r="D241" t="b">
        <v>0</v>
      </c>
      <c r="E241">
        <v>2</v>
      </c>
      <c r="F241">
        <v>13</v>
      </c>
      <c r="G241">
        <v>0</v>
      </c>
      <c r="H241">
        <v>15</v>
      </c>
    </row>
    <row r="242" spans="1:8" x14ac:dyDescent="0.25">
      <c r="A242">
        <v>52843495</v>
      </c>
      <c r="B242" t="s">
        <v>1155</v>
      </c>
      <c r="C242" t="b">
        <v>0</v>
      </c>
      <c r="D242" t="b">
        <v>0</v>
      </c>
      <c r="E242">
        <v>1</v>
      </c>
      <c r="F242">
        <v>15</v>
      </c>
      <c r="G242">
        <v>0</v>
      </c>
      <c r="H242">
        <v>16</v>
      </c>
    </row>
    <row r="243" spans="1:8" x14ac:dyDescent="0.25">
      <c r="A243">
        <v>52843496</v>
      </c>
      <c r="B243" t="s">
        <v>1156</v>
      </c>
      <c r="C243" t="b">
        <v>0</v>
      </c>
      <c r="D243" t="b">
        <v>0</v>
      </c>
      <c r="E243">
        <v>5</v>
      </c>
      <c r="F243">
        <v>9</v>
      </c>
      <c r="G243">
        <v>1</v>
      </c>
      <c r="H243">
        <v>14</v>
      </c>
    </row>
    <row r="244" spans="1:8" x14ac:dyDescent="0.25">
      <c r="A244">
        <v>52843497</v>
      </c>
      <c r="B244" t="s">
        <v>1157</v>
      </c>
      <c r="C244" t="b">
        <v>0</v>
      </c>
      <c r="D244" t="b">
        <v>0</v>
      </c>
      <c r="E244">
        <v>6</v>
      </c>
      <c r="F244">
        <v>7</v>
      </c>
      <c r="G244">
        <v>2</v>
      </c>
      <c r="H244">
        <v>13</v>
      </c>
    </row>
    <row r="245" spans="1:8" x14ac:dyDescent="0.25">
      <c r="A245">
        <v>52843499</v>
      </c>
      <c r="B245" t="s">
        <v>1158</v>
      </c>
      <c r="C245" t="b">
        <v>0</v>
      </c>
      <c r="D245" t="b">
        <v>0</v>
      </c>
      <c r="E245">
        <v>0</v>
      </c>
      <c r="F245">
        <v>14</v>
      </c>
      <c r="G245">
        <v>2</v>
      </c>
      <c r="H245">
        <v>14</v>
      </c>
    </row>
    <row r="246" spans="1:8" x14ac:dyDescent="0.25">
      <c r="A246">
        <v>52843500</v>
      </c>
      <c r="B246" t="s">
        <v>1159</v>
      </c>
      <c r="C246" t="b">
        <v>0</v>
      </c>
      <c r="D246" t="b">
        <v>0</v>
      </c>
      <c r="E246">
        <v>0</v>
      </c>
      <c r="F246">
        <v>14</v>
      </c>
      <c r="G246">
        <v>1</v>
      </c>
      <c r="H246">
        <v>14</v>
      </c>
    </row>
    <row r="247" spans="1:8" x14ac:dyDescent="0.25">
      <c r="A247">
        <v>52843502</v>
      </c>
      <c r="B247" t="s">
        <v>1160</v>
      </c>
      <c r="C247" t="b">
        <v>0</v>
      </c>
      <c r="D247" t="b">
        <v>0</v>
      </c>
      <c r="E247">
        <v>6</v>
      </c>
      <c r="F247">
        <v>8</v>
      </c>
      <c r="G247">
        <v>1</v>
      </c>
      <c r="H247">
        <v>14</v>
      </c>
    </row>
    <row r="248" spans="1:8" x14ac:dyDescent="0.25">
      <c r="A248">
        <v>52843503</v>
      </c>
      <c r="B248" t="s">
        <v>1161</v>
      </c>
      <c r="C248" t="b">
        <v>0</v>
      </c>
      <c r="D248" t="b">
        <v>0</v>
      </c>
      <c r="E248">
        <v>0</v>
      </c>
      <c r="F248">
        <v>14</v>
      </c>
      <c r="G248">
        <v>1</v>
      </c>
      <c r="H248">
        <v>14</v>
      </c>
    </row>
    <row r="249" spans="1:8" x14ac:dyDescent="0.25">
      <c r="A249">
        <v>52843504</v>
      </c>
      <c r="B249" t="s">
        <v>1162</v>
      </c>
      <c r="C249" t="b">
        <v>0</v>
      </c>
      <c r="D249" t="b">
        <v>0</v>
      </c>
      <c r="E249">
        <v>2</v>
      </c>
      <c r="F249">
        <v>14</v>
      </c>
      <c r="G249">
        <v>1</v>
      </c>
      <c r="H249">
        <v>16</v>
      </c>
    </row>
    <row r="250" spans="1:8" x14ac:dyDescent="0.25">
      <c r="A250">
        <v>52843506</v>
      </c>
      <c r="B250" t="s">
        <v>1163</v>
      </c>
      <c r="C250" t="b">
        <v>0</v>
      </c>
      <c r="D250" t="b">
        <v>0</v>
      </c>
      <c r="E250">
        <v>2</v>
      </c>
      <c r="F250">
        <v>12</v>
      </c>
      <c r="G250">
        <v>1</v>
      </c>
      <c r="H250">
        <v>14</v>
      </c>
    </row>
    <row r="251" spans="1:8" x14ac:dyDescent="0.25">
      <c r="A251">
        <v>52843507</v>
      </c>
      <c r="B251" t="s">
        <v>1164</v>
      </c>
      <c r="C251" t="b">
        <v>0</v>
      </c>
      <c r="D251" t="b">
        <v>0</v>
      </c>
      <c r="E251">
        <v>0</v>
      </c>
      <c r="F251">
        <v>15</v>
      </c>
      <c r="G251">
        <v>1</v>
      </c>
      <c r="H251">
        <v>15</v>
      </c>
    </row>
    <row r="252" spans="1:8" x14ac:dyDescent="0.25">
      <c r="A252">
        <v>52843509</v>
      </c>
      <c r="B252" t="s">
        <v>1165</v>
      </c>
      <c r="C252" t="b">
        <v>0</v>
      </c>
      <c r="D252" t="b">
        <v>0</v>
      </c>
      <c r="E252">
        <v>0</v>
      </c>
      <c r="F252">
        <v>14</v>
      </c>
      <c r="G252">
        <v>1</v>
      </c>
      <c r="H252">
        <v>14</v>
      </c>
    </row>
    <row r="253" spans="1:8" x14ac:dyDescent="0.25">
      <c r="A253">
        <v>52843510</v>
      </c>
      <c r="B253" t="s">
        <v>1166</v>
      </c>
      <c r="C253" t="b">
        <v>0</v>
      </c>
      <c r="D253" t="b">
        <v>0</v>
      </c>
      <c r="E253">
        <v>2</v>
      </c>
      <c r="F253">
        <v>13</v>
      </c>
      <c r="G253">
        <v>0</v>
      </c>
      <c r="H253">
        <v>15</v>
      </c>
    </row>
    <row r="254" spans="1:8" x14ac:dyDescent="0.25">
      <c r="A254">
        <v>52843512</v>
      </c>
      <c r="B254" t="s">
        <v>1167</v>
      </c>
      <c r="C254" t="b">
        <v>0</v>
      </c>
      <c r="D254" t="b">
        <v>0</v>
      </c>
      <c r="E254">
        <v>6</v>
      </c>
      <c r="F254">
        <v>8</v>
      </c>
      <c r="G254">
        <v>1</v>
      </c>
      <c r="H254">
        <v>14</v>
      </c>
    </row>
    <row r="255" spans="1:8" x14ac:dyDescent="0.25">
      <c r="A255">
        <v>52843513</v>
      </c>
      <c r="B255" t="s">
        <v>1168</v>
      </c>
      <c r="C255" t="b">
        <v>0</v>
      </c>
      <c r="D255" t="b">
        <v>0</v>
      </c>
      <c r="E255">
        <v>0</v>
      </c>
      <c r="F255">
        <v>14</v>
      </c>
      <c r="G255">
        <v>1</v>
      </c>
      <c r="H255">
        <v>14</v>
      </c>
    </row>
    <row r="256" spans="1:8" x14ac:dyDescent="0.25">
      <c r="A256">
        <v>52843514</v>
      </c>
      <c r="B256" t="s">
        <v>1169</v>
      </c>
      <c r="C256" t="b">
        <v>0</v>
      </c>
      <c r="D256" t="b">
        <v>0</v>
      </c>
      <c r="E256">
        <v>1</v>
      </c>
      <c r="F256">
        <v>14</v>
      </c>
      <c r="G256">
        <v>0</v>
      </c>
      <c r="H256">
        <v>15</v>
      </c>
    </row>
    <row r="257" spans="1:8" x14ac:dyDescent="0.25">
      <c r="A257">
        <v>52843516</v>
      </c>
      <c r="B257" t="s">
        <v>1170</v>
      </c>
      <c r="C257" t="b">
        <v>0</v>
      </c>
      <c r="D257" t="b">
        <v>0</v>
      </c>
      <c r="E257">
        <v>6</v>
      </c>
      <c r="F257">
        <v>8</v>
      </c>
      <c r="G257">
        <v>1</v>
      </c>
      <c r="H257">
        <v>14</v>
      </c>
    </row>
    <row r="258" spans="1:8" x14ac:dyDescent="0.25">
      <c r="A258">
        <v>52843517</v>
      </c>
      <c r="B258" t="s">
        <v>1171</v>
      </c>
      <c r="C258" t="b">
        <v>0</v>
      </c>
      <c r="D258" t="b">
        <v>0</v>
      </c>
      <c r="E258">
        <v>4</v>
      </c>
      <c r="F258">
        <v>11</v>
      </c>
      <c r="G258">
        <v>0</v>
      </c>
      <c r="H258">
        <v>15</v>
      </c>
    </row>
    <row r="259" spans="1:8" x14ac:dyDescent="0.25">
      <c r="A259">
        <v>52843518</v>
      </c>
      <c r="B259" t="s">
        <v>1172</v>
      </c>
      <c r="C259" t="b">
        <v>0</v>
      </c>
      <c r="D259" t="b">
        <v>0</v>
      </c>
      <c r="E259">
        <v>1</v>
      </c>
      <c r="F259">
        <v>14</v>
      </c>
      <c r="G259">
        <v>0</v>
      </c>
      <c r="H259">
        <v>15</v>
      </c>
    </row>
    <row r="260" spans="1:8" x14ac:dyDescent="0.25">
      <c r="A260">
        <v>52843519</v>
      </c>
      <c r="B260" t="s">
        <v>1173</v>
      </c>
      <c r="C260" t="b">
        <v>0</v>
      </c>
      <c r="D260" t="b">
        <v>0</v>
      </c>
      <c r="E260">
        <v>4</v>
      </c>
      <c r="F260">
        <v>9</v>
      </c>
      <c r="G260">
        <v>2</v>
      </c>
      <c r="H260">
        <v>13</v>
      </c>
    </row>
    <row r="261" spans="1:8" x14ac:dyDescent="0.25">
      <c r="A261">
        <v>52843521</v>
      </c>
      <c r="B261" t="s">
        <v>1174</v>
      </c>
      <c r="C261" t="b">
        <v>0</v>
      </c>
      <c r="D261" t="b">
        <v>0</v>
      </c>
      <c r="E261">
        <v>11</v>
      </c>
      <c r="F261">
        <v>1</v>
      </c>
      <c r="G261">
        <v>3</v>
      </c>
      <c r="H261">
        <v>12</v>
      </c>
    </row>
    <row r="262" spans="1:8" x14ac:dyDescent="0.25">
      <c r="A262">
        <v>52843522</v>
      </c>
      <c r="B262" t="s">
        <v>1175</v>
      </c>
      <c r="C262" t="b">
        <v>0</v>
      </c>
      <c r="D262" t="b">
        <v>0</v>
      </c>
      <c r="E262">
        <v>2</v>
      </c>
      <c r="F262">
        <v>12</v>
      </c>
      <c r="G262">
        <v>1</v>
      </c>
      <c r="H262">
        <v>14</v>
      </c>
    </row>
    <row r="263" spans="1:8" x14ac:dyDescent="0.25">
      <c r="A263">
        <v>52843524</v>
      </c>
      <c r="B263" t="s">
        <v>1176</v>
      </c>
      <c r="C263" t="b">
        <v>0</v>
      </c>
      <c r="D263" t="b">
        <v>0</v>
      </c>
      <c r="E263">
        <v>0</v>
      </c>
      <c r="F263">
        <v>14</v>
      </c>
      <c r="G263">
        <v>1</v>
      </c>
      <c r="H263">
        <v>14</v>
      </c>
    </row>
    <row r="264" spans="1:8" x14ac:dyDescent="0.25">
      <c r="A264">
        <v>52843527</v>
      </c>
      <c r="B264" t="s">
        <v>1177</v>
      </c>
      <c r="C264" t="b">
        <v>0</v>
      </c>
      <c r="D264" t="b">
        <v>0</v>
      </c>
      <c r="E264">
        <v>3</v>
      </c>
      <c r="F264">
        <v>12</v>
      </c>
      <c r="G264">
        <v>0</v>
      </c>
      <c r="H264">
        <v>15</v>
      </c>
    </row>
    <row r="265" spans="1:8" x14ac:dyDescent="0.25">
      <c r="A265">
        <v>52843528</v>
      </c>
      <c r="B265" t="s">
        <v>1178</v>
      </c>
      <c r="C265" t="b">
        <v>0</v>
      </c>
      <c r="D265" t="b">
        <v>0</v>
      </c>
      <c r="E265">
        <v>4</v>
      </c>
      <c r="F265">
        <v>9</v>
      </c>
      <c r="G265">
        <v>2</v>
      </c>
      <c r="H265">
        <v>13</v>
      </c>
    </row>
    <row r="266" spans="1:8" x14ac:dyDescent="0.25">
      <c r="A266">
        <v>52843530</v>
      </c>
      <c r="B266" t="s">
        <v>1179</v>
      </c>
      <c r="C266" t="b">
        <v>0</v>
      </c>
      <c r="D266" t="b">
        <v>0</v>
      </c>
      <c r="E266">
        <v>6</v>
      </c>
      <c r="F266">
        <v>9</v>
      </c>
      <c r="G266">
        <v>2</v>
      </c>
      <c r="H266">
        <v>15</v>
      </c>
    </row>
    <row r="267" spans="1:8" x14ac:dyDescent="0.25">
      <c r="A267">
        <v>52843531</v>
      </c>
      <c r="B267" t="s">
        <v>1180</v>
      </c>
      <c r="C267" t="b">
        <v>0</v>
      </c>
      <c r="D267" t="b">
        <v>0</v>
      </c>
      <c r="E267">
        <v>1</v>
      </c>
      <c r="F267">
        <v>14</v>
      </c>
      <c r="G267">
        <v>0</v>
      </c>
      <c r="H267">
        <v>15</v>
      </c>
    </row>
    <row r="268" spans="1:8" x14ac:dyDescent="0.25">
      <c r="A268">
        <v>52843533</v>
      </c>
      <c r="B268" t="s">
        <v>1181</v>
      </c>
      <c r="C268" t="b">
        <v>0</v>
      </c>
      <c r="D268" t="b">
        <v>0</v>
      </c>
      <c r="E268">
        <v>1</v>
      </c>
      <c r="F268">
        <v>15</v>
      </c>
      <c r="G268">
        <v>0</v>
      </c>
      <c r="H268">
        <v>16</v>
      </c>
    </row>
    <row r="269" spans="1:8" x14ac:dyDescent="0.25">
      <c r="A269">
        <v>52843535</v>
      </c>
      <c r="B269" t="s">
        <v>1182</v>
      </c>
      <c r="C269" t="b">
        <v>0</v>
      </c>
      <c r="D269" t="b">
        <v>0</v>
      </c>
      <c r="E269">
        <v>6</v>
      </c>
      <c r="F269">
        <v>8</v>
      </c>
      <c r="G269">
        <v>1</v>
      </c>
      <c r="H269">
        <v>14</v>
      </c>
    </row>
    <row r="270" spans="1:8" x14ac:dyDescent="0.25">
      <c r="A270">
        <v>52843536</v>
      </c>
      <c r="B270" t="s">
        <v>1183</v>
      </c>
      <c r="C270" t="b">
        <v>0</v>
      </c>
      <c r="D270" t="b">
        <v>0</v>
      </c>
      <c r="E270">
        <v>1</v>
      </c>
      <c r="F270">
        <v>14</v>
      </c>
      <c r="G270">
        <v>0</v>
      </c>
      <c r="H270">
        <v>15</v>
      </c>
    </row>
    <row r="271" spans="1:8" x14ac:dyDescent="0.25">
      <c r="A271">
        <v>52843537</v>
      </c>
      <c r="B271" t="s">
        <v>1184</v>
      </c>
      <c r="C271" t="b">
        <v>0</v>
      </c>
      <c r="D271" t="b">
        <v>0</v>
      </c>
      <c r="E271">
        <v>3</v>
      </c>
      <c r="F271">
        <v>10</v>
      </c>
      <c r="G271">
        <v>2</v>
      </c>
      <c r="H271">
        <v>13</v>
      </c>
    </row>
    <row r="272" spans="1:8" x14ac:dyDescent="0.25">
      <c r="A272">
        <v>52843539</v>
      </c>
      <c r="B272" t="s">
        <v>1185</v>
      </c>
      <c r="C272" t="b">
        <v>0</v>
      </c>
      <c r="D272" t="b">
        <v>0</v>
      </c>
      <c r="E272">
        <v>0</v>
      </c>
      <c r="F272">
        <v>14</v>
      </c>
      <c r="G272">
        <v>1</v>
      </c>
      <c r="H272">
        <v>14</v>
      </c>
    </row>
    <row r="273" spans="1:8" x14ac:dyDescent="0.25">
      <c r="A273">
        <v>52843540</v>
      </c>
      <c r="B273" t="s">
        <v>1186</v>
      </c>
      <c r="C273" t="b">
        <v>0</v>
      </c>
      <c r="D273" t="b">
        <v>0</v>
      </c>
      <c r="E273">
        <v>0</v>
      </c>
      <c r="F273">
        <v>15</v>
      </c>
      <c r="G273">
        <v>0</v>
      </c>
      <c r="H273">
        <v>15</v>
      </c>
    </row>
    <row r="274" spans="1:8" x14ac:dyDescent="0.25">
      <c r="A274">
        <v>52843542</v>
      </c>
      <c r="B274" t="s">
        <v>1187</v>
      </c>
      <c r="C274" t="b">
        <v>0</v>
      </c>
      <c r="D274" t="b">
        <v>0</v>
      </c>
      <c r="E274">
        <v>1</v>
      </c>
      <c r="F274">
        <v>13</v>
      </c>
      <c r="G274">
        <v>1</v>
      </c>
      <c r="H274">
        <v>14</v>
      </c>
    </row>
    <row r="275" spans="1:8" x14ac:dyDescent="0.25">
      <c r="A275">
        <v>52843543</v>
      </c>
      <c r="B275" t="s">
        <v>1188</v>
      </c>
      <c r="C275" t="b">
        <v>0</v>
      </c>
      <c r="D275" t="b">
        <v>0</v>
      </c>
      <c r="E275">
        <v>5</v>
      </c>
      <c r="F275">
        <v>10</v>
      </c>
      <c r="G275">
        <v>0</v>
      </c>
      <c r="H275">
        <v>15</v>
      </c>
    </row>
    <row r="276" spans="1:8" x14ac:dyDescent="0.25">
      <c r="A276">
        <v>52843545</v>
      </c>
      <c r="B276" t="s">
        <v>1189</v>
      </c>
      <c r="C276" t="b">
        <v>0</v>
      </c>
      <c r="D276" t="b">
        <v>0</v>
      </c>
      <c r="E276">
        <v>4</v>
      </c>
      <c r="F276">
        <v>11</v>
      </c>
      <c r="G276">
        <v>0</v>
      </c>
      <c r="H276">
        <v>15</v>
      </c>
    </row>
    <row r="277" spans="1:8" x14ac:dyDescent="0.25">
      <c r="A277">
        <v>52843547</v>
      </c>
      <c r="B277" t="s">
        <v>1190</v>
      </c>
      <c r="C277" t="b">
        <v>0</v>
      </c>
      <c r="D277" t="b">
        <v>0</v>
      </c>
      <c r="E277">
        <v>2</v>
      </c>
      <c r="F277">
        <v>13</v>
      </c>
      <c r="G277">
        <v>0</v>
      </c>
      <c r="H277">
        <v>15</v>
      </c>
    </row>
    <row r="278" spans="1:8" x14ac:dyDescent="0.25">
      <c r="A278">
        <v>52843548</v>
      </c>
      <c r="B278" t="s">
        <v>1191</v>
      </c>
      <c r="C278" t="b">
        <v>0</v>
      </c>
      <c r="D278" t="b">
        <v>0</v>
      </c>
      <c r="E278">
        <v>2</v>
      </c>
      <c r="F278">
        <v>13</v>
      </c>
      <c r="G278">
        <v>0</v>
      </c>
      <c r="H278">
        <v>15</v>
      </c>
    </row>
    <row r="279" spans="1:8" x14ac:dyDescent="0.25">
      <c r="A279">
        <v>52843549</v>
      </c>
      <c r="B279" t="s">
        <v>1192</v>
      </c>
      <c r="C279" t="b">
        <v>0</v>
      </c>
      <c r="D279" t="b">
        <v>0</v>
      </c>
      <c r="E279">
        <v>2</v>
      </c>
      <c r="F279">
        <v>12</v>
      </c>
      <c r="G279">
        <v>1</v>
      </c>
      <c r="H279">
        <v>14</v>
      </c>
    </row>
    <row r="280" spans="1:8" x14ac:dyDescent="0.25">
      <c r="A280">
        <v>52843551</v>
      </c>
      <c r="B280" t="s">
        <v>1193</v>
      </c>
      <c r="C280" t="b">
        <v>0</v>
      </c>
      <c r="D280" t="b">
        <v>0</v>
      </c>
      <c r="E280">
        <v>2</v>
      </c>
      <c r="F280">
        <v>12</v>
      </c>
      <c r="G280">
        <v>1</v>
      </c>
      <c r="H280">
        <v>14</v>
      </c>
    </row>
    <row r="281" spans="1:8" x14ac:dyDescent="0.25">
      <c r="A281">
        <v>52843553</v>
      </c>
      <c r="B281" t="s">
        <v>1194</v>
      </c>
      <c r="C281" t="b">
        <v>0</v>
      </c>
      <c r="D281" t="b">
        <v>0</v>
      </c>
      <c r="E281">
        <v>7</v>
      </c>
      <c r="F281">
        <v>7</v>
      </c>
      <c r="G281">
        <v>1</v>
      </c>
      <c r="H281">
        <v>14</v>
      </c>
    </row>
    <row r="282" spans="1:8" x14ac:dyDescent="0.25">
      <c r="A282">
        <v>52843554</v>
      </c>
      <c r="B282" t="s">
        <v>1195</v>
      </c>
      <c r="C282" t="b">
        <v>0</v>
      </c>
      <c r="D282" t="b">
        <v>0</v>
      </c>
      <c r="E282">
        <v>12</v>
      </c>
      <c r="F282">
        <v>3</v>
      </c>
      <c r="G282">
        <v>0</v>
      </c>
      <c r="H282">
        <v>15</v>
      </c>
    </row>
    <row r="283" spans="1:8" x14ac:dyDescent="0.25">
      <c r="A283">
        <v>52843555</v>
      </c>
      <c r="B283" t="s">
        <v>1196</v>
      </c>
      <c r="C283" t="b">
        <v>0</v>
      </c>
      <c r="D283" t="b">
        <v>0</v>
      </c>
      <c r="E283">
        <v>2</v>
      </c>
      <c r="F283">
        <v>14</v>
      </c>
      <c r="G283">
        <v>0</v>
      </c>
      <c r="H283">
        <v>16</v>
      </c>
    </row>
    <row r="284" spans="1:8" x14ac:dyDescent="0.25">
      <c r="A284">
        <v>52843557</v>
      </c>
      <c r="B284" t="s">
        <v>1197</v>
      </c>
      <c r="C284" t="b">
        <v>0</v>
      </c>
      <c r="D284" t="b">
        <v>0</v>
      </c>
      <c r="E284">
        <v>3</v>
      </c>
      <c r="F284">
        <v>12</v>
      </c>
      <c r="G284">
        <v>0</v>
      </c>
      <c r="H284">
        <v>15</v>
      </c>
    </row>
    <row r="285" spans="1:8" x14ac:dyDescent="0.25">
      <c r="A285">
        <v>52843558</v>
      </c>
      <c r="B285" t="s">
        <v>1198</v>
      </c>
      <c r="C285" t="b">
        <v>0</v>
      </c>
      <c r="D285" t="b">
        <v>0</v>
      </c>
      <c r="E285">
        <v>1</v>
      </c>
      <c r="F285">
        <v>14</v>
      </c>
      <c r="G285">
        <v>0</v>
      </c>
      <c r="H285">
        <v>15</v>
      </c>
    </row>
    <row r="286" spans="1:8" x14ac:dyDescent="0.25">
      <c r="A286">
        <v>52843560</v>
      </c>
      <c r="B286" t="s">
        <v>1199</v>
      </c>
      <c r="C286" t="b">
        <v>0</v>
      </c>
      <c r="D286" t="b">
        <v>0</v>
      </c>
      <c r="E286">
        <v>0</v>
      </c>
      <c r="F286">
        <v>15</v>
      </c>
      <c r="G286">
        <v>1</v>
      </c>
      <c r="H286">
        <v>15</v>
      </c>
    </row>
    <row r="287" spans="1:8" x14ac:dyDescent="0.25">
      <c r="A287">
        <v>52843561</v>
      </c>
      <c r="B287" t="s">
        <v>1200</v>
      </c>
      <c r="C287" t="b">
        <v>0</v>
      </c>
      <c r="D287" t="b">
        <v>0</v>
      </c>
      <c r="E287">
        <v>1</v>
      </c>
      <c r="F287">
        <v>13</v>
      </c>
      <c r="G287">
        <v>1</v>
      </c>
      <c r="H287">
        <v>14</v>
      </c>
    </row>
    <row r="288" spans="1:8" x14ac:dyDescent="0.25">
      <c r="A288">
        <v>52843563</v>
      </c>
      <c r="B288" t="s">
        <v>1201</v>
      </c>
      <c r="C288" t="b">
        <v>0</v>
      </c>
      <c r="D288" t="b">
        <v>0</v>
      </c>
      <c r="E288">
        <v>0</v>
      </c>
      <c r="F288">
        <v>13</v>
      </c>
      <c r="G288">
        <v>2</v>
      </c>
      <c r="H288">
        <v>13</v>
      </c>
    </row>
    <row r="289" spans="1:8" x14ac:dyDescent="0.25">
      <c r="A289">
        <v>52843564</v>
      </c>
      <c r="B289" t="s">
        <v>1202</v>
      </c>
      <c r="C289" t="b">
        <v>0</v>
      </c>
      <c r="D289" t="b">
        <v>0</v>
      </c>
      <c r="E289">
        <v>2</v>
      </c>
      <c r="F289">
        <v>12</v>
      </c>
      <c r="G289">
        <v>1</v>
      </c>
      <c r="H289">
        <v>14</v>
      </c>
    </row>
    <row r="290" spans="1:8" x14ac:dyDescent="0.25">
      <c r="A290">
        <v>52843565</v>
      </c>
      <c r="B290" t="s">
        <v>1203</v>
      </c>
      <c r="C290" t="b">
        <v>0</v>
      </c>
      <c r="D290" t="b">
        <v>0</v>
      </c>
      <c r="E290">
        <v>7</v>
      </c>
      <c r="F290">
        <v>8</v>
      </c>
      <c r="G290">
        <v>0</v>
      </c>
      <c r="H290">
        <v>15</v>
      </c>
    </row>
    <row r="291" spans="1:8" x14ac:dyDescent="0.25">
      <c r="A291">
        <v>52843566</v>
      </c>
      <c r="B291" t="s">
        <v>1204</v>
      </c>
      <c r="C291" t="b">
        <v>0</v>
      </c>
      <c r="D291" t="b">
        <v>0</v>
      </c>
      <c r="E291">
        <v>0</v>
      </c>
      <c r="F291">
        <v>14</v>
      </c>
      <c r="G291">
        <v>1</v>
      </c>
      <c r="H291">
        <v>14</v>
      </c>
    </row>
    <row r="292" spans="1:8" x14ac:dyDescent="0.25">
      <c r="A292">
        <v>52843568</v>
      </c>
      <c r="B292" t="s">
        <v>1205</v>
      </c>
      <c r="C292" t="b">
        <v>0</v>
      </c>
      <c r="D292" t="b">
        <v>0</v>
      </c>
      <c r="E292">
        <v>3</v>
      </c>
      <c r="F292">
        <v>12</v>
      </c>
      <c r="G292">
        <v>0</v>
      </c>
      <c r="H292">
        <v>15</v>
      </c>
    </row>
    <row r="293" spans="1:8" x14ac:dyDescent="0.25">
      <c r="A293">
        <v>52843569</v>
      </c>
      <c r="B293" t="s">
        <v>1206</v>
      </c>
      <c r="C293" t="b">
        <v>0</v>
      </c>
      <c r="D293" t="b">
        <v>0</v>
      </c>
      <c r="E293">
        <v>5</v>
      </c>
      <c r="F293">
        <v>10</v>
      </c>
      <c r="G293">
        <v>0</v>
      </c>
      <c r="H293">
        <v>15</v>
      </c>
    </row>
    <row r="294" spans="1:8" x14ac:dyDescent="0.25">
      <c r="A294">
        <v>52843571</v>
      </c>
      <c r="B294" t="s">
        <v>1207</v>
      </c>
      <c r="C294" t="b">
        <v>0</v>
      </c>
      <c r="D294" t="b">
        <v>0</v>
      </c>
      <c r="E294">
        <v>0</v>
      </c>
      <c r="F294">
        <v>13</v>
      </c>
      <c r="G294">
        <v>2</v>
      </c>
      <c r="H294">
        <v>13</v>
      </c>
    </row>
    <row r="295" spans="1:8" x14ac:dyDescent="0.25">
      <c r="A295">
        <v>52843572</v>
      </c>
      <c r="B295" t="s">
        <v>1208</v>
      </c>
      <c r="C295" t="b">
        <v>0</v>
      </c>
      <c r="D295" t="b">
        <v>0</v>
      </c>
      <c r="E295">
        <v>0</v>
      </c>
      <c r="F295">
        <v>15</v>
      </c>
      <c r="G295">
        <v>0</v>
      </c>
      <c r="H295">
        <v>15</v>
      </c>
    </row>
    <row r="296" spans="1:8" x14ac:dyDescent="0.25">
      <c r="A296">
        <v>52843574</v>
      </c>
      <c r="B296" t="s">
        <v>1209</v>
      </c>
      <c r="C296" t="b">
        <v>0</v>
      </c>
      <c r="D296" t="b">
        <v>0</v>
      </c>
      <c r="E296">
        <v>5</v>
      </c>
      <c r="F296">
        <v>8</v>
      </c>
      <c r="G296">
        <v>2</v>
      </c>
      <c r="H296">
        <v>13</v>
      </c>
    </row>
    <row r="297" spans="1:8" x14ac:dyDescent="0.25">
      <c r="A297">
        <v>52843575</v>
      </c>
      <c r="B297" t="s">
        <v>1210</v>
      </c>
      <c r="C297" t="b">
        <v>0</v>
      </c>
      <c r="D297" t="b">
        <v>0</v>
      </c>
      <c r="E297">
        <v>10</v>
      </c>
      <c r="F297">
        <v>5</v>
      </c>
      <c r="G297">
        <v>0</v>
      </c>
      <c r="H297">
        <v>15</v>
      </c>
    </row>
    <row r="298" spans="1:8" x14ac:dyDescent="0.25">
      <c r="A298">
        <v>52843577</v>
      </c>
      <c r="B298" t="s">
        <v>1211</v>
      </c>
      <c r="C298" t="b">
        <v>0</v>
      </c>
      <c r="D298" t="b">
        <v>0</v>
      </c>
      <c r="E298">
        <v>9</v>
      </c>
      <c r="F298">
        <v>5</v>
      </c>
      <c r="G298">
        <v>1</v>
      </c>
      <c r="H298">
        <v>14</v>
      </c>
    </row>
    <row r="299" spans="1:8" x14ac:dyDescent="0.25">
      <c r="A299">
        <v>52843578</v>
      </c>
      <c r="B299" t="s">
        <v>1212</v>
      </c>
      <c r="C299" t="b">
        <v>0</v>
      </c>
      <c r="D299" t="b">
        <v>0</v>
      </c>
      <c r="E299">
        <v>2</v>
      </c>
      <c r="F299">
        <v>11</v>
      </c>
      <c r="G299">
        <v>2</v>
      </c>
      <c r="H299">
        <v>13</v>
      </c>
    </row>
    <row r="300" spans="1:8" x14ac:dyDescent="0.25">
      <c r="A300">
        <v>52843579</v>
      </c>
      <c r="B300" t="s">
        <v>1213</v>
      </c>
      <c r="C300" t="b">
        <v>0</v>
      </c>
      <c r="D300" t="b">
        <v>0</v>
      </c>
      <c r="E300">
        <v>9</v>
      </c>
      <c r="F300">
        <v>6</v>
      </c>
      <c r="G300">
        <v>0</v>
      </c>
      <c r="H300">
        <v>15</v>
      </c>
    </row>
    <row r="301" spans="1:8" x14ac:dyDescent="0.25">
      <c r="A301">
        <v>52843581</v>
      </c>
      <c r="B301" t="s">
        <v>1214</v>
      </c>
      <c r="C301" t="b">
        <v>0</v>
      </c>
      <c r="D301" t="b">
        <v>0</v>
      </c>
      <c r="E301">
        <v>5</v>
      </c>
      <c r="F301">
        <v>9</v>
      </c>
      <c r="G301">
        <v>1</v>
      </c>
      <c r="H301">
        <v>14</v>
      </c>
    </row>
    <row r="302" spans="1:8" x14ac:dyDescent="0.25">
      <c r="A302">
        <v>52843582</v>
      </c>
      <c r="B302" t="s">
        <v>1215</v>
      </c>
      <c r="C302" t="b">
        <v>0</v>
      </c>
      <c r="D302" t="b">
        <v>0</v>
      </c>
      <c r="E302">
        <v>1</v>
      </c>
      <c r="F302">
        <v>14</v>
      </c>
      <c r="G302">
        <v>0</v>
      </c>
      <c r="H302">
        <v>15</v>
      </c>
    </row>
    <row r="303" spans="1:8" x14ac:dyDescent="0.25">
      <c r="A303">
        <v>52843584</v>
      </c>
      <c r="B303" t="s">
        <v>1216</v>
      </c>
      <c r="C303" t="b">
        <v>0</v>
      </c>
      <c r="D303" t="b">
        <v>0</v>
      </c>
      <c r="E303">
        <v>8</v>
      </c>
      <c r="F303">
        <v>7</v>
      </c>
      <c r="G303">
        <v>0</v>
      </c>
      <c r="H303">
        <v>15</v>
      </c>
    </row>
    <row r="304" spans="1:8" x14ac:dyDescent="0.25">
      <c r="A304">
        <v>52843586</v>
      </c>
      <c r="B304" t="s">
        <v>1217</v>
      </c>
      <c r="C304" t="b">
        <v>0</v>
      </c>
      <c r="D304" t="b">
        <v>0</v>
      </c>
      <c r="E304">
        <v>3</v>
      </c>
      <c r="F304">
        <v>12</v>
      </c>
      <c r="G304">
        <v>0</v>
      </c>
      <c r="H304">
        <v>15</v>
      </c>
    </row>
    <row r="305" spans="1:8" x14ac:dyDescent="0.25">
      <c r="A305">
        <v>52843587</v>
      </c>
      <c r="B305" t="s">
        <v>1218</v>
      </c>
      <c r="C305" t="b">
        <v>0</v>
      </c>
      <c r="D305" t="b">
        <v>0</v>
      </c>
      <c r="E305">
        <v>1</v>
      </c>
      <c r="F305">
        <v>13</v>
      </c>
      <c r="G305">
        <v>1</v>
      </c>
      <c r="H305">
        <v>14</v>
      </c>
    </row>
    <row r="306" spans="1:8" x14ac:dyDescent="0.25">
      <c r="A306">
        <v>52843589</v>
      </c>
      <c r="B306" t="s">
        <v>1219</v>
      </c>
      <c r="C306" t="b">
        <v>0</v>
      </c>
      <c r="D306" t="b">
        <v>0</v>
      </c>
      <c r="E306">
        <v>2</v>
      </c>
      <c r="F306">
        <v>12</v>
      </c>
      <c r="G306">
        <v>1</v>
      </c>
      <c r="H306">
        <v>14</v>
      </c>
    </row>
    <row r="307" spans="1:8" x14ac:dyDescent="0.25">
      <c r="A307">
        <v>52843591</v>
      </c>
      <c r="B307" t="s">
        <v>1220</v>
      </c>
      <c r="C307" t="b">
        <v>0</v>
      </c>
      <c r="D307" t="b">
        <v>0</v>
      </c>
      <c r="E307">
        <v>1</v>
      </c>
      <c r="F307">
        <v>14</v>
      </c>
      <c r="G307">
        <v>0</v>
      </c>
      <c r="H307">
        <v>15</v>
      </c>
    </row>
    <row r="308" spans="1:8" x14ac:dyDescent="0.25">
      <c r="A308">
        <v>52843593</v>
      </c>
      <c r="B308" t="s">
        <v>1221</v>
      </c>
      <c r="C308" t="b">
        <v>0</v>
      </c>
      <c r="D308" t="b">
        <v>0</v>
      </c>
      <c r="E308">
        <v>3</v>
      </c>
      <c r="F308">
        <v>12</v>
      </c>
      <c r="G308">
        <v>0</v>
      </c>
      <c r="H308">
        <v>15</v>
      </c>
    </row>
    <row r="309" spans="1:8" x14ac:dyDescent="0.25">
      <c r="A309">
        <v>52843594</v>
      </c>
      <c r="B309" t="s">
        <v>1222</v>
      </c>
      <c r="C309" t="b">
        <v>0</v>
      </c>
      <c r="D309" t="b">
        <v>0</v>
      </c>
      <c r="E309">
        <v>10</v>
      </c>
      <c r="F309">
        <v>1</v>
      </c>
      <c r="G309">
        <v>4</v>
      </c>
      <c r="H309">
        <v>11</v>
      </c>
    </row>
    <row r="310" spans="1:8" x14ac:dyDescent="0.25">
      <c r="A310">
        <v>52843595</v>
      </c>
      <c r="B310" t="s">
        <v>1223</v>
      </c>
      <c r="C310" t="b">
        <v>0</v>
      </c>
      <c r="D310" t="b">
        <v>0</v>
      </c>
      <c r="E310">
        <v>2</v>
      </c>
      <c r="F310">
        <v>13</v>
      </c>
      <c r="G310">
        <v>0</v>
      </c>
      <c r="H310">
        <v>15</v>
      </c>
    </row>
    <row r="311" spans="1:8" x14ac:dyDescent="0.25">
      <c r="A311">
        <v>52843596</v>
      </c>
      <c r="B311" t="s">
        <v>1224</v>
      </c>
      <c r="C311" t="b">
        <v>0</v>
      </c>
      <c r="D311" t="b">
        <v>0</v>
      </c>
      <c r="E311">
        <v>3</v>
      </c>
      <c r="F311">
        <v>12</v>
      </c>
      <c r="G311">
        <v>0</v>
      </c>
      <c r="H311">
        <v>15</v>
      </c>
    </row>
    <row r="312" spans="1:8" x14ac:dyDescent="0.25">
      <c r="A312">
        <v>52843597</v>
      </c>
      <c r="B312" t="s">
        <v>1225</v>
      </c>
      <c r="C312" t="b">
        <v>0</v>
      </c>
      <c r="D312" t="b">
        <v>0</v>
      </c>
      <c r="E312">
        <v>3</v>
      </c>
      <c r="F312">
        <v>12</v>
      </c>
      <c r="G312">
        <v>1</v>
      </c>
      <c r="H312">
        <v>15</v>
      </c>
    </row>
    <row r="313" spans="1:8" x14ac:dyDescent="0.25">
      <c r="A313">
        <v>52843598</v>
      </c>
      <c r="B313" t="s">
        <v>1226</v>
      </c>
      <c r="C313" t="b">
        <v>0</v>
      </c>
      <c r="D313" t="b">
        <v>0</v>
      </c>
      <c r="E313">
        <v>1</v>
      </c>
      <c r="F313">
        <v>14</v>
      </c>
      <c r="G313">
        <v>0</v>
      </c>
      <c r="H313">
        <v>15</v>
      </c>
    </row>
    <row r="314" spans="1:8" x14ac:dyDescent="0.25">
      <c r="A314">
        <v>52843599</v>
      </c>
      <c r="B314" t="s">
        <v>1227</v>
      </c>
      <c r="C314" t="b">
        <v>0</v>
      </c>
      <c r="D314" t="b">
        <v>0</v>
      </c>
      <c r="E314">
        <v>11</v>
      </c>
      <c r="F314">
        <v>4</v>
      </c>
      <c r="G314">
        <v>0</v>
      </c>
      <c r="H314">
        <v>15</v>
      </c>
    </row>
    <row r="315" spans="1:8" x14ac:dyDescent="0.25">
      <c r="A315">
        <v>52843600</v>
      </c>
      <c r="B315" t="s">
        <v>1228</v>
      </c>
      <c r="C315" t="b">
        <v>0</v>
      </c>
      <c r="D315" t="b">
        <v>0</v>
      </c>
      <c r="E315">
        <v>0</v>
      </c>
      <c r="F315">
        <v>12</v>
      </c>
      <c r="G315">
        <v>3</v>
      </c>
      <c r="H315">
        <v>12</v>
      </c>
    </row>
    <row r="316" spans="1:8" x14ac:dyDescent="0.25">
      <c r="A316">
        <v>52843601</v>
      </c>
      <c r="B316" t="s">
        <v>1229</v>
      </c>
      <c r="C316" t="b">
        <v>0</v>
      </c>
      <c r="D316" t="b">
        <v>0</v>
      </c>
      <c r="E316">
        <v>3</v>
      </c>
      <c r="F316">
        <v>12</v>
      </c>
      <c r="G316">
        <v>0</v>
      </c>
      <c r="H316">
        <v>15</v>
      </c>
    </row>
    <row r="317" spans="1:8" x14ac:dyDescent="0.25">
      <c r="A317">
        <v>52843602</v>
      </c>
      <c r="B317" t="s">
        <v>1230</v>
      </c>
      <c r="C317" t="b">
        <v>0</v>
      </c>
      <c r="D317" t="b">
        <v>0</v>
      </c>
      <c r="E317">
        <v>7</v>
      </c>
      <c r="F317">
        <v>7</v>
      </c>
      <c r="G317">
        <v>1</v>
      </c>
      <c r="H317">
        <v>14</v>
      </c>
    </row>
    <row r="318" spans="1:8" x14ac:dyDescent="0.25">
      <c r="A318">
        <v>52843603</v>
      </c>
      <c r="B318" t="s">
        <v>1231</v>
      </c>
      <c r="C318" t="b">
        <v>0</v>
      </c>
      <c r="D318" t="b">
        <v>0</v>
      </c>
      <c r="E318">
        <v>4</v>
      </c>
      <c r="F318">
        <v>10</v>
      </c>
      <c r="G318">
        <v>1</v>
      </c>
      <c r="H318">
        <v>14</v>
      </c>
    </row>
    <row r="319" spans="1:8" x14ac:dyDescent="0.25">
      <c r="A319">
        <v>52843604</v>
      </c>
      <c r="B319" t="s">
        <v>1232</v>
      </c>
      <c r="C319" t="b">
        <v>0</v>
      </c>
      <c r="D319" t="b">
        <v>0</v>
      </c>
      <c r="E319">
        <v>6</v>
      </c>
      <c r="F319">
        <v>5</v>
      </c>
      <c r="G319">
        <v>4</v>
      </c>
      <c r="H319">
        <v>11</v>
      </c>
    </row>
    <row r="320" spans="1:8" x14ac:dyDescent="0.25">
      <c r="A320">
        <v>52843605</v>
      </c>
      <c r="B320" t="s">
        <v>1233</v>
      </c>
      <c r="C320" t="b">
        <v>0</v>
      </c>
      <c r="D320" t="b">
        <v>0</v>
      </c>
      <c r="E320">
        <v>0</v>
      </c>
      <c r="F320">
        <v>15</v>
      </c>
      <c r="G320">
        <v>0</v>
      </c>
      <c r="H320">
        <v>15</v>
      </c>
    </row>
    <row r="321" spans="1:8" x14ac:dyDescent="0.25">
      <c r="A321">
        <v>52843606</v>
      </c>
      <c r="B321" t="s">
        <v>1234</v>
      </c>
      <c r="C321" t="b">
        <v>0</v>
      </c>
      <c r="D321" t="b">
        <v>0</v>
      </c>
      <c r="E321">
        <v>0</v>
      </c>
      <c r="F321">
        <v>15</v>
      </c>
      <c r="G321">
        <v>0</v>
      </c>
      <c r="H321">
        <v>15</v>
      </c>
    </row>
    <row r="322" spans="1:8" x14ac:dyDescent="0.25">
      <c r="A322">
        <v>52843607</v>
      </c>
      <c r="B322" t="s">
        <v>1235</v>
      </c>
      <c r="C322" t="b">
        <v>0</v>
      </c>
      <c r="D322" t="b">
        <v>0</v>
      </c>
      <c r="E322">
        <v>1</v>
      </c>
      <c r="F322">
        <v>12</v>
      </c>
      <c r="G322">
        <v>2</v>
      </c>
      <c r="H322">
        <v>13</v>
      </c>
    </row>
    <row r="323" spans="1:8" x14ac:dyDescent="0.25">
      <c r="A323">
        <v>52843608</v>
      </c>
      <c r="B323" t="s">
        <v>1236</v>
      </c>
      <c r="C323" t="b">
        <v>0</v>
      </c>
      <c r="D323" t="b">
        <v>0</v>
      </c>
      <c r="E323">
        <v>2</v>
      </c>
      <c r="F323">
        <v>13</v>
      </c>
      <c r="G323">
        <v>0</v>
      </c>
      <c r="H323">
        <v>15</v>
      </c>
    </row>
    <row r="324" spans="1:8" x14ac:dyDescent="0.25">
      <c r="A324">
        <v>52843609</v>
      </c>
      <c r="B324" t="s">
        <v>1237</v>
      </c>
      <c r="C324" t="b">
        <v>0</v>
      </c>
      <c r="D324" t="b">
        <v>0</v>
      </c>
      <c r="E324">
        <v>1</v>
      </c>
      <c r="F324">
        <v>14</v>
      </c>
      <c r="G324">
        <v>0</v>
      </c>
      <c r="H324">
        <v>15</v>
      </c>
    </row>
    <row r="325" spans="1:8" x14ac:dyDescent="0.25">
      <c r="A325">
        <v>52843610</v>
      </c>
      <c r="B325" t="s">
        <v>1238</v>
      </c>
      <c r="C325" t="b">
        <v>0</v>
      </c>
      <c r="D325" t="b">
        <v>0</v>
      </c>
      <c r="E325">
        <v>2</v>
      </c>
      <c r="F325">
        <v>13</v>
      </c>
      <c r="G325">
        <v>0</v>
      </c>
      <c r="H325">
        <v>15</v>
      </c>
    </row>
    <row r="326" spans="1:8" x14ac:dyDescent="0.25">
      <c r="A326">
        <v>52843611</v>
      </c>
      <c r="B326" t="s">
        <v>1239</v>
      </c>
      <c r="C326" t="b">
        <v>0</v>
      </c>
      <c r="D326" t="b">
        <v>0</v>
      </c>
      <c r="E326">
        <v>0</v>
      </c>
      <c r="F326">
        <v>14</v>
      </c>
      <c r="G326">
        <v>1</v>
      </c>
      <c r="H326">
        <v>14</v>
      </c>
    </row>
    <row r="327" spans="1:8" x14ac:dyDescent="0.25">
      <c r="A327">
        <v>52843612</v>
      </c>
      <c r="B327" t="s">
        <v>1240</v>
      </c>
      <c r="C327" t="b">
        <v>0</v>
      </c>
      <c r="D327" t="b">
        <v>0</v>
      </c>
      <c r="E327">
        <v>4</v>
      </c>
      <c r="F327">
        <v>10</v>
      </c>
      <c r="G327">
        <v>1</v>
      </c>
      <c r="H327">
        <v>14</v>
      </c>
    </row>
    <row r="328" spans="1:8" x14ac:dyDescent="0.25">
      <c r="A328">
        <v>52843614</v>
      </c>
      <c r="B328" t="s">
        <v>1241</v>
      </c>
      <c r="C328" t="b">
        <v>0</v>
      </c>
      <c r="D328" t="b">
        <v>0</v>
      </c>
      <c r="E328">
        <v>5</v>
      </c>
      <c r="F328">
        <v>10</v>
      </c>
      <c r="G328">
        <v>0</v>
      </c>
      <c r="H328">
        <v>15</v>
      </c>
    </row>
    <row r="329" spans="1:8" x14ac:dyDescent="0.25">
      <c r="A329">
        <v>52843616</v>
      </c>
      <c r="B329" t="s">
        <v>1242</v>
      </c>
      <c r="C329" t="b">
        <v>0</v>
      </c>
      <c r="D329" t="b">
        <v>0</v>
      </c>
      <c r="E329">
        <v>3</v>
      </c>
      <c r="F329">
        <v>12</v>
      </c>
      <c r="G329">
        <v>0</v>
      </c>
      <c r="H329">
        <v>15</v>
      </c>
    </row>
    <row r="330" spans="1:8" x14ac:dyDescent="0.25">
      <c r="A330">
        <v>52843617</v>
      </c>
      <c r="B330" t="s">
        <v>1243</v>
      </c>
      <c r="C330" t="b">
        <v>0</v>
      </c>
      <c r="D330" t="b">
        <v>0</v>
      </c>
      <c r="E330">
        <v>1</v>
      </c>
      <c r="F330">
        <v>15</v>
      </c>
      <c r="G330">
        <v>0</v>
      </c>
      <c r="H330">
        <v>16</v>
      </c>
    </row>
    <row r="331" spans="1:8" x14ac:dyDescent="0.25">
      <c r="A331">
        <v>52843619</v>
      </c>
      <c r="B331" t="s">
        <v>1244</v>
      </c>
      <c r="C331" t="b">
        <v>0</v>
      </c>
      <c r="D331" t="b">
        <v>0</v>
      </c>
      <c r="E331">
        <v>4</v>
      </c>
      <c r="F331">
        <v>10</v>
      </c>
      <c r="G331">
        <v>1</v>
      </c>
      <c r="H331">
        <v>14</v>
      </c>
    </row>
    <row r="332" spans="1:8" x14ac:dyDescent="0.25">
      <c r="A332">
        <v>52843620</v>
      </c>
      <c r="B332" t="s">
        <v>1245</v>
      </c>
      <c r="C332" t="b">
        <v>0</v>
      </c>
      <c r="D332" t="b">
        <v>0</v>
      </c>
      <c r="E332">
        <v>1</v>
      </c>
      <c r="F332">
        <v>13</v>
      </c>
      <c r="G332">
        <v>1</v>
      </c>
      <c r="H332">
        <v>14</v>
      </c>
    </row>
    <row r="333" spans="1:8" x14ac:dyDescent="0.25">
      <c r="A333">
        <v>52843622</v>
      </c>
      <c r="B333" t="s">
        <v>1246</v>
      </c>
      <c r="C333" t="b">
        <v>0</v>
      </c>
      <c r="D333" t="b">
        <v>0</v>
      </c>
      <c r="E333">
        <v>4</v>
      </c>
      <c r="F333">
        <v>11</v>
      </c>
      <c r="G333">
        <v>0</v>
      </c>
      <c r="H333">
        <v>15</v>
      </c>
    </row>
    <row r="334" spans="1:8" x14ac:dyDescent="0.25">
      <c r="A334">
        <v>52843623</v>
      </c>
      <c r="B334" t="s">
        <v>1247</v>
      </c>
      <c r="C334" t="b">
        <v>0</v>
      </c>
      <c r="D334" t="b">
        <v>0</v>
      </c>
      <c r="E334">
        <v>1</v>
      </c>
      <c r="F334">
        <v>13</v>
      </c>
      <c r="G334">
        <v>1</v>
      </c>
      <c r="H334">
        <v>14</v>
      </c>
    </row>
    <row r="335" spans="1:8" x14ac:dyDescent="0.25">
      <c r="A335">
        <v>52843625</v>
      </c>
      <c r="B335" t="s">
        <v>1248</v>
      </c>
      <c r="C335" t="b">
        <v>0</v>
      </c>
      <c r="D335" t="b">
        <v>0</v>
      </c>
      <c r="E335">
        <v>2</v>
      </c>
      <c r="F335">
        <v>13</v>
      </c>
      <c r="G335">
        <v>0</v>
      </c>
      <c r="H335">
        <v>15</v>
      </c>
    </row>
    <row r="336" spans="1:8" x14ac:dyDescent="0.25">
      <c r="A336">
        <v>52843629</v>
      </c>
      <c r="B336" t="s">
        <v>1249</v>
      </c>
      <c r="C336" t="b">
        <v>0</v>
      </c>
      <c r="D336" t="b">
        <v>0</v>
      </c>
      <c r="E336">
        <v>3</v>
      </c>
      <c r="F336">
        <v>11</v>
      </c>
      <c r="G336">
        <v>1</v>
      </c>
      <c r="H336">
        <v>14</v>
      </c>
    </row>
    <row r="337" spans="1:8" x14ac:dyDescent="0.25">
      <c r="A337">
        <v>52843631</v>
      </c>
      <c r="B337" t="s">
        <v>1250</v>
      </c>
      <c r="C337" t="b">
        <v>0</v>
      </c>
      <c r="D337" t="b">
        <v>0</v>
      </c>
      <c r="E337">
        <v>8</v>
      </c>
      <c r="F337">
        <v>6</v>
      </c>
      <c r="G337">
        <v>1</v>
      </c>
      <c r="H337">
        <v>14</v>
      </c>
    </row>
    <row r="338" spans="1:8" x14ac:dyDescent="0.25">
      <c r="A338">
        <v>52843633</v>
      </c>
      <c r="B338" t="s">
        <v>1251</v>
      </c>
      <c r="C338" t="b">
        <v>0</v>
      </c>
      <c r="D338" t="b">
        <v>0</v>
      </c>
      <c r="E338">
        <v>2</v>
      </c>
      <c r="F338">
        <v>13</v>
      </c>
      <c r="G338">
        <v>0</v>
      </c>
      <c r="H338">
        <v>15</v>
      </c>
    </row>
    <row r="339" spans="1:8" x14ac:dyDescent="0.25">
      <c r="A339">
        <v>52843634</v>
      </c>
      <c r="B339" t="s">
        <v>1252</v>
      </c>
      <c r="C339" t="b">
        <v>0</v>
      </c>
      <c r="D339" t="b">
        <v>0</v>
      </c>
      <c r="E339">
        <v>5</v>
      </c>
      <c r="F339">
        <v>10</v>
      </c>
      <c r="G339">
        <v>0</v>
      </c>
      <c r="H339">
        <v>15</v>
      </c>
    </row>
    <row r="340" spans="1:8" x14ac:dyDescent="0.25">
      <c r="A340">
        <v>52843636</v>
      </c>
      <c r="B340" t="s">
        <v>1253</v>
      </c>
      <c r="C340" t="b">
        <v>0</v>
      </c>
      <c r="D340" t="b">
        <v>0</v>
      </c>
      <c r="E340">
        <v>1</v>
      </c>
      <c r="F340">
        <v>10</v>
      </c>
      <c r="G340">
        <v>4</v>
      </c>
      <c r="H340">
        <v>11</v>
      </c>
    </row>
    <row r="341" spans="1:8" x14ac:dyDescent="0.25">
      <c r="A341">
        <v>52843637</v>
      </c>
      <c r="B341" t="s">
        <v>1254</v>
      </c>
      <c r="C341" t="b">
        <v>0</v>
      </c>
      <c r="D341" t="b">
        <v>0</v>
      </c>
      <c r="E341">
        <v>8</v>
      </c>
      <c r="F341">
        <v>5</v>
      </c>
      <c r="G341">
        <v>2</v>
      </c>
      <c r="H341">
        <v>13</v>
      </c>
    </row>
    <row r="342" spans="1:8" x14ac:dyDescent="0.25">
      <c r="A342">
        <v>52843638</v>
      </c>
      <c r="B342" t="s">
        <v>1255</v>
      </c>
      <c r="C342" t="b">
        <v>0</v>
      </c>
      <c r="D342" t="b">
        <v>0</v>
      </c>
      <c r="E342">
        <v>9</v>
      </c>
      <c r="F342">
        <v>4</v>
      </c>
      <c r="G342">
        <v>2</v>
      </c>
      <c r="H342">
        <v>13</v>
      </c>
    </row>
    <row r="343" spans="1:8" x14ac:dyDescent="0.25">
      <c r="A343">
        <v>52843640</v>
      </c>
      <c r="B343" t="s">
        <v>1256</v>
      </c>
      <c r="C343" t="b">
        <v>0</v>
      </c>
      <c r="D343" t="b">
        <v>0</v>
      </c>
      <c r="E343">
        <v>2</v>
      </c>
      <c r="F343">
        <v>13</v>
      </c>
      <c r="G343">
        <v>0</v>
      </c>
      <c r="H343">
        <v>15</v>
      </c>
    </row>
    <row r="344" spans="1:8" x14ac:dyDescent="0.25">
      <c r="A344">
        <v>52843641</v>
      </c>
      <c r="B344" t="s">
        <v>1257</v>
      </c>
      <c r="C344" t="b">
        <v>0</v>
      </c>
      <c r="D344" t="b">
        <v>0</v>
      </c>
      <c r="E344">
        <v>2</v>
      </c>
      <c r="F344">
        <v>13</v>
      </c>
      <c r="G344">
        <v>0</v>
      </c>
      <c r="H344">
        <v>15</v>
      </c>
    </row>
    <row r="345" spans="1:8" x14ac:dyDescent="0.25">
      <c r="A345">
        <v>52843643</v>
      </c>
      <c r="B345" t="s">
        <v>1258</v>
      </c>
      <c r="C345" t="b">
        <v>0</v>
      </c>
      <c r="D345" t="b">
        <v>0</v>
      </c>
      <c r="E345">
        <v>2</v>
      </c>
      <c r="F345">
        <v>13</v>
      </c>
      <c r="G345">
        <v>0</v>
      </c>
      <c r="H345">
        <v>15</v>
      </c>
    </row>
    <row r="346" spans="1:8" x14ac:dyDescent="0.25">
      <c r="A346">
        <v>52843644</v>
      </c>
      <c r="B346" t="s">
        <v>1259</v>
      </c>
      <c r="C346" t="b">
        <v>0</v>
      </c>
      <c r="D346" t="b">
        <v>0</v>
      </c>
      <c r="E346">
        <v>6</v>
      </c>
      <c r="F346">
        <v>9</v>
      </c>
      <c r="G346">
        <v>0</v>
      </c>
      <c r="H346">
        <v>15</v>
      </c>
    </row>
    <row r="347" spans="1:8" x14ac:dyDescent="0.25">
      <c r="A347">
        <v>52843645</v>
      </c>
      <c r="B347" t="s">
        <v>1260</v>
      </c>
      <c r="C347" t="b">
        <v>0</v>
      </c>
      <c r="D347" t="b">
        <v>0</v>
      </c>
      <c r="E347">
        <v>9</v>
      </c>
      <c r="F347">
        <v>7</v>
      </c>
      <c r="G347">
        <v>0</v>
      </c>
      <c r="H347">
        <v>16</v>
      </c>
    </row>
    <row r="348" spans="1:8" x14ac:dyDescent="0.25">
      <c r="A348">
        <v>52843647</v>
      </c>
      <c r="B348" t="s">
        <v>1261</v>
      </c>
      <c r="C348" t="b">
        <v>0</v>
      </c>
      <c r="D348" t="b">
        <v>0</v>
      </c>
      <c r="E348">
        <v>1</v>
      </c>
      <c r="F348">
        <v>14</v>
      </c>
      <c r="G348">
        <v>0</v>
      </c>
      <c r="H348">
        <v>15</v>
      </c>
    </row>
    <row r="349" spans="1:8" x14ac:dyDescent="0.25">
      <c r="A349">
        <v>52843649</v>
      </c>
      <c r="B349" t="s">
        <v>1262</v>
      </c>
      <c r="C349" t="b">
        <v>0</v>
      </c>
      <c r="D349" t="b">
        <v>0</v>
      </c>
      <c r="E349">
        <v>1</v>
      </c>
      <c r="F349">
        <v>11</v>
      </c>
      <c r="G349">
        <v>3</v>
      </c>
      <c r="H349">
        <v>12</v>
      </c>
    </row>
    <row r="350" spans="1:8" x14ac:dyDescent="0.25">
      <c r="A350">
        <v>52843650</v>
      </c>
      <c r="B350" t="s">
        <v>1263</v>
      </c>
      <c r="C350" t="b">
        <v>0</v>
      </c>
      <c r="D350" t="b">
        <v>0</v>
      </c>
      <c r="E350">
        <v>0</v>
      </c>
      <c r="F350">
        <v>15</v>
      </c>
      <c r="G350">
        <v>0</v>
      </c>
      <c r="H350">
        <v>15</v>
      </c>
    </row>
    <row r="351" spans="1:8" x14ac:dyDescent="0.25">
      <c r="A351">
        <v>52843651</v>
      </c>
      <c r="B351" t="s">
        <v>1264</v>
      </c>
      <c r="C351" t="b">
        <v>0</v>
      </c>
      <c r="D351" t="b">
        <v>0</v>
      </c>
      <c r="E351">
        <v>7</v>
      </c>
      <c r="F351">
        <v>5</v>
      </c>
      <c r="G351">
        <v>3</v>
      </c>
      <c r="H351">
        <v>12</v>
      </c>
    </row>
    <row r="352" spans="1:8" x14ac:dyDescent="0.25">
      <c r="A352">
        <v>52843653</v>
      </c>
      <c r="B352" t="s">
        <v>1265</v>
      </c>
      <c r="C352" t="b">
        <v>0</v>
      </c>
      <c r="D352" t="b">
        <v>0</v>
      </c>
      <c r="E352">
        <v>3</v>
      </c>
      <c r="F352">
        <v>10</v>
      </c>
      <c r="G352">
        <v>2</v>
      </c>
      <c r="H352">
        <v>13</v>
      </c>
    </row>
    <row r="353" spans="1:8" x14ac:dyDescent="0.25">
      <c r="A353">
        <v>52843654</v>
      </c>
      <c r="B353" t="s">
        <v>1266</v>
      </c>
      <c r="C353" t="b">
        <v>0</v>
      </c>
      <c r="D353" t="b">
        <v>0</v>
      </c>
      <c r="E353">
        <v>0</v>
      </c>
      <c r="F353">
        <v>15</v>
      </c>
      <c r="G353">
        <v>0</v>
      </c>
      <c r="H353">
        <v>15</v>
      </c>
    </row>
    <row r="354" spans="1:8" x14ac:dyDescent="0.25">
      <c r="A354">
        <v>52843656</v>
      </c>
      <c r="B354" t="s">
        <v>1267</v>
      </c>
      <c r="C354" t="b">
        <v>0</v>
      </c>
      <c r="D354" t="b">
        <v>0</v>
      </c>
      <c r="E354">
        <v>4</v>
      </c>
      <c r="F354">
        <v>11</v>
      </c>
      <c r="G354">
        <v>0</v>
      </c>
      <c r="H354">
        <v>15</v>
      </c>
    </row>
    <row r="355" spans="1:8" x14ac:dyDescent="0.25">
      <c r="A355">
        <v>52843657</v>
      </c>
      <c r="B355" t="s">
        <v>1268</v>
      </c>
      <c r="C355" t="b">
        <v>0</v>
      </c>
      <c r="D355" t="b">
        <v>0</v>
      </c>
      <c r="E355">
        <v>11</v>
      </c>
      <c r="F355">
        <v>3</v>
      </c>
      <c r="G355">
        <v>1</v>
      </c>
      <c r="H355">
        <v>14</v>
      </c>
    </row>
    <row r="356" spans="1:8" x14ac:dyDescent="0.25">
      <c r="A356">
        <v>52843658</v>
      </c>
      <c r="B356" t="s">
        <v>1269</v>
      </c>
      <c r="C356" t="b">
        <v>0</v>
      </c>
      <c r="D356" t="b">
        <v>0</v>
      </c>
      <c r="E356">
        <v>2</v>
      </c>
      <c r="F356">
        <v>12</v>
      </c>
      <c r="G356">
        <v>1</v>
      </c>
      <c r="H356">
        <v>14</v>
      </c>
    </row>
    <row r="357" spans="1:8" x14ac:dyDescent="0.25">
      <c r="A357">
        <v>52843660</v>
      </c>
      <c r="B357" t="s">
        <v>1270</v>
      </c>
      <c r="C357" t="b">
        <v>0</v>
      </c>
      <c r="D357" t="b">
        <v>0</v>
      </c>
      <c r="E357">
        <v>2</v>
      </c>
      <c r="F357">
        <v>13</v>
      </c>
      <c r="G357">
        <v>0</v>
      </c>
      <c r="H357">
        <v>15</v>
      </c>
    </row>
    <row r="358" spans="1:8" x14ac:dyDescent="0.25">
      <c r="A358">
        <v>52843662</v>
      </c>
      <c r="B358" t="s">
        <v>1271</v>
      </c>
      <c r="C358" t="b">
        <v>0</v>
      </c>
      <c r="D358" t="b">
        <v>0</v>
      </c>
      <c r="E358">
        <v>5</v>
      </c>
      <c r="F358">
        <v>9</v>
      </c>
      <c r="G358">
        <v>1</v>
      </c>
      <c r="H358">
        <v>14</v>
      </c>
    </row>
    <row r="359" spans="1:8" x14ac:dyDescent="0.25">
      <c r="A359">
        <v>52843663</v>
      </c>
      <c r="B359" t="s">
        <v>1272</v>
      </c>
      <c r="C359" t="b">
        <v>0</v>
      </c>
      <c r="D359" t="b">
        <v>0</v>
      </c>
      <c r="E359">
        <v>9</v>
      </c>
      <c r="F359">
        <v>5</v>
      </c>
      <c r="G359">
        <v>2</v>
      </c>
      <c r="H359">
        <v>14</v>
      </c>
    </row>
    <row r="360" spans="1:8" x14ac:dyDescent="0.25">
      <c r="A360">
        <v>52843664</v>
      </c>
      <c r="B360" t="s">
        <v>1273</v>
      </c>
      <c r="C360" t="b">
        <v>0</v>
      </c>
      <c r="D360" t="b">
        <v>0</v>
      </c>
      <c r="E360">
        <v>0</v>
      </c>
      <c r="F360">
        <v>16</v>
      </c>
      <c r="G360">
        <v>0</v>
      </c>
      <c r="H360">
        <v>16</v>
      </c>
    </row>
    <row r="361" spans="1:8" x14ac:dyDescent="0.25">
      <c r="A361">
        <v>52843666</v>
      </c>
      <c r="B361" t="s">
        <v>1274</v>
      </c>
      <c r="C361" t="b">
        <v>0</v>
      </c>
      <c r="D361" t="b">
        <v>0</v>
      </c>
      <c r="E361">
        <v>3</v>
      </c>
      <c r="F361">
        <v>12</v>
      </c>
      <c r="G361">
        <v>0</v>
      </c>
      <c r="H361">
        <v>15</v>
      </c>
    </row>
    <row r="362" spans="1:8" x14ac:dyDescent="0.25">
      <c r="A362">
        <v>52843667</v>
      </c>
      <c r="B362" t="s">
        <v>1275</v>
      </c>
      <c r="C362" t="b">
        <v>0</v>
      </c>
      <c r="D362" t="b">
        <v>0</v>
      </c>
      <c r="E362">
        <v>1</v>
      </c>
      <c r="F362">
        <v>12</v>
      </c>
      <c r="G362">
        <v>2</v>
      </c>
      <c r="H362">
        <v>13</v>
      </c>
    </row>
    <row r="363" spans="1:8" x14ac:dyDescent="0.25">
      <c r="A363">
        <v>52843669</v>
      </c>
      <c r="B363" t="s">
        <v>1276</v>
      </c>
      <c r="C363" t="b">
        <v>0</v>
      </c>
      <c r="D363" t="b">
        <v>0</v>
      </c>
      <c r="E363">
        <v>3</v>
      </c>
      <c r="F363">
        <v>11</v>
      </c>
      <c r="G363">
        <v>1</v>
      </c>
      <c r="H363">
        <v>14</v>
      </c>
    </row>
    <row r="364" spans="1:8" x14ac:dyDescent="0.25">
      <c r="A364">
        <v>52843670</v>
      </c>
      <c r="B364" t="s">
        <v>1277</v>
      </c>
      <c r="C364" t="b">
        <v>0</v>
      </c>
      <c r="D364" t="b">
        <v>0</v>
      </c>
      <c r="E364">
        <v>3</v>
      </c>
      <c r="F364">
        <v>13</v>
      </c>
      <c r="G364">
        <v>0</v>
      </c>
      <c r="H364">
        <v>16</v>
      </c>
    </row>
    <row r="365" spans="1:8" x14ac:dyDescent="0.25">
      <c r="A365">
        <v>52843671</v>
      </c>
      <c r="B365" t="s">
        <v>1278</v>
      </c>
      <c r="C365" t="b">
        <v>0</v>
      </c>
      <c r="D365" t="b">
        <v>0</v>
      </c>
      <c r="E365">
        <v>1</v>
      </c>
      <c r="F365">
        <v>14</v>
      </c>
      <c r="G365">
        <v>0</v>
      </c>
      <c r="H365">
        <v>15</v>
      </c>
    </row>
    <row r="366" spans="1:8" x14ac:dyDescent="0.25">
      <c r="A366">
        <v>52843673</v>
      </c>
      <c r="B366" t="s">
        <v>1279</v>
      </c>
      <c r="C366" t="b">
        <v>0</v>
      </c>
      <c r="D366" t="b">
        <v>0</v>
      </c>
      <c r="E366">
        <v>0</v>
      </c>
      <c r="F366">
        <v>14</v>
      </c>
      <c r="G366">
        <v>1</v>
      </c>
      <c r="H366">
        <v>14</v>
      </c>
    </row>
    <row r="367" spans="1:8" x14ac:dyDescent="0.25">
      <c r="A367">
        <v>52843674</v>
      </c>
      <c r="B367" t="s">
        <v>1280</v>
      </c>
      <c r="C367" t="b">
        <v>0</v>
      </c>
      <c r="D367" t="b">
        <v>0</v>
      </c>
      <c r="E367">
        <v>0</v>
      </c>
      <c r="F367">
        <v>15</v>
      </c>
      <c r="G367">
        <v>0</v>
      </c>
      <c r="H367">
        <v>15</v>
      </c>
    </row>
    <row r="368" spans="1:8" x14ac:dyDescent="0.25">
      <c r="A368">
        <v>52843675</v>
      </c>
      <c r="B368" t="s">
        <v>1281</v>
      </c>
      <c r="C368" t="b">
        <v>0</v>
      </c>
      <c r="D368" t="b">
        <v>0</v>
      </c>
      <c r="E368">
        <v>7</v>
      </c>
      <c r="F368">
        <v>7</v>
      </c>
      <c r="G368">
        <v>1</v>
      </c>
      <c r="H368">
        <v>14</v>
      </c>
    </row>
    <row r="369" spans="1:8" x14ac:dyDescent="0.25">
      <c r="A369">
        <v>52843677</v>
      </c>
      <c r="B369" t="s">
        <v>1282</v>
      </c>
      <c r="C369" t="b">
        <v>0</v>
      </c>
      <c r="D369" t="b">
        <v>0</v>
      </c>
      <c r="E369">
        <v>5</v>
      </c>
      <c r="F369">
        <v>10</v>
      </c>
      <c r="G369">
        <v>0</v>
      </c>
      <c r="H369">
        <v>15</v>
      </c>
    </row>
    <row r="370" spans="1:8" x14ac:dyDescent="0.25">
      <c r="A370">
        <v>52843678</v>
      </c>
      <c r="B370" t="s">
        <v>1283</v>
      </c>
      <c r="C370" t="b">
        <v>0</v>
      </c>
      <c r="D370" t="b">
        <v>0</v>
      </c>
      <c r="E370">
        <v>1</v>
      </c>
      <c r="F370">
        <v>14</v>
      </c>
      <c r="G370">
        <v>0</v>
      </c>
      <c r="H370">
        <v>15</v>
      </c>
    </row>
    <row r="371" spans="1:8" x14ac:dyDescent="0.25">
      <c r="A371">
        <v>52843679</v>
      </c>
      <c r="B371" t="s">
        <v>1284</v>
      </c>
      <c r="C371" t="b">
        <v>0</v>
      </c>
      <c r="D371" t="b">
        <v>0</v>
      </c>
      <c r="E371">
        <v>1</v>
      </c>
      <c r="F371">
        <v>14</v>
      </c>
      <c r="G371">
        <v>0</v>
      </c>
      <c r="H371">
        <v>15</v>
      </c>
    </row>
    <row r="372" spans="1:8" x14ac:dyDescent="0.25">
      <c r="A372">
        <v>52843681</v>
      </c>
      <c r="B372" t="s">
        <v>1285</v>
      </c>
      <c r="C372" t="b">
        <v>0</v>
      </c>
      <c r="D372" t="b">
        <v>0</v>
      </c>
      <c r="E372">
        <v>4</v>
      </c>
      <c r="F372">
        <v>10</v>
      </c>
      <c r="G372">
        <v>1</v>
      </c>
      <c r="H372">
        <v>14</v>
      </c>
    </row>
    <row r="373" spans="1:8" x14ac:dyDescent="0.25">
      <c r="A373">
        <v>52843682</v>
      </c>
      <c r="B373" t="s">
        <v>1286</v>
      </c>
      <c r="C373" t="b">
        <v>0</v>
      </c>
      <c r="D373" t="b">
        <v>0</v>
      </c>
      <c r="E373">
        <v>0</v>
      </c>
      <c r="F373">
        <v>14</v>
      </c>
      <c r="G373">
        <v>1</v>
      </c>
      <c r="H373">
        <v>14</v>
      </c>
    </row>
    <row r="374" spans="1:8" x14ac:dyDescent="0.25">
      <c r="A374">
        <v>52843683</v>
      </c>
      <c r="B374" t="s">
        <v>1287</v>
      </c>
      <c r="C374" t="b">
        <v>0</v>
      </c>
      <c r="D374" t="b">
        <v>0</v>
      </c>
      <c r="E374">
        <v>2</v>
      </c>
      <c r="F374">
        <v>12</v>
      </c>
      <c r="G374">
        <v>1</v>
      </c>
      <c r="H374">
        <v>14</v>
      </c>
    </row>
    <row r="375" spans="1:8" x14ac:dyDescent="0.25">
      <c r="A375">
        <v>52843685</v>
      </c>
      <c r="B375" t="s">
        <v>1288</v>
      </c>
      <c r="C375" t="b">
        <v>0</v>
      </c>
      <c r="D375" t="b">
        <v>0</v>
      </c>
      <c r="E375">
        <v>2</v>
      </c>
      <c r="F375">
        <v>13</v>
      </c>
      <c r="G375">
        <v>0</v>
      </c>
      <c r="H375">
        <v>15</v>
      </c>
    </row>
    <row r="376" spans="1:8" x14ac:dyDescent="0.25">
      <c r="A376">
        <v>52843686</v>
      </c>
      <c r="B376" t="s">
        <v>1289</v>
      </c>
      <c r="C376" t="b">
        <v>0</v>
      </c>
      <c r="D376" t="b">
        <v>0</v>
      </c>
      <c r="E376">
        <v>8</v>
      </c>
      <c r="F376">
        <v>6</v>
      </c>
      <c r="G376">
        <v>1</v>
      </c>
      <c r="H376">
        <v>14</v>
      </c>
    </row>
    <row r="377" spans="1:8" x14ac:dyDescent="0.25">
      <c r="A377">
        <v>52843688</v>
      </c>
      <c r="B377" t="s">
        <v>1290</v>
      </c>
      <c r="C377" t="b">
        <v>0</v>
      </c>
      <c r="D377" t="b">
        <v>0</v>
      </c>
      <c r="E377">
        <v>3</v>
      </c>
      <c r="F377">
        <v>12</v>
      </c>
      <c r="G377">
        <v>0</v>
      </c>
      <c r="H377">
        <v>15</v>
      </c>
    </row>
    <row r="378" spans="1:8" x14ac:dyDescent="0.25">
      <c r="A378">
        <v>52843690</v>
      </c>
      <c r="B378" t="s">
        <v>1291</v>
      </c>
      <c r="C378" t="b">
        <v>0</v>
      </c>
      <c r="D378" t="b">
        <v>0</v>
      </c>
      <c r="E378">
        <v>1</v>
      </c>
      <c r="F378">
        <v>13</v>
      </c>
      <c r="G378">
        <v>1</v>
      </c>
      <c r="H378">
        <v>14</v>
      </c>
    </row>
    <row r="379" spans="1:8" x14ac:dyDescent="0.25">
      <c r="A379">
        <v>52843691</v>
      </c>
      <c r="B379" t="s">
        <v>1292</v>
      </c>
      <c r="C379" t="b">
        <v>0</v>
      </c>
      <c r="D379" t="b">
        <v>0</v>
      </c>
      <c r="E379">
        <v>1</v>
      </c>
      <c r="F379">
        <v>14</v>
      </c>
      <c r="G379">
        <v>0</v>
      </c>
      <c r="H379">
        <v>15</v>
      </c>
    </row>
    <row r="380" spans="1:8" x14ac:dyDescent="0.25">
      <c r="A380">
        <v>52843693</v>
      </c>
      <c r="B380" t="s">
        <v>1293</v>
      </c>
      <c r="C380" t="b">
        <v>0</v>
      </c>
      <c r="D380" t="b">
        <v>0</v>
      </c>
      <c r="E380">
        <v>5</v>
      </c>
      <c r="F380">
        <v>10</v>
      </c>
      <c r="G380">
        <v>0</v>
      </c>
      <c r="H380">
        <v>15</v>
      </c>
    </row>
    <row r="381" spans="1:8" x14ac:dyDescent="0.25">
      <c r="A381">
        <v>52843695</v>
      </c>
      <c r="B381" t="s">
        <v>1294</v>
      </c>
      <c r="C381" t="b">
        <v>0</v>
      </c>
      <c r="D381" t="b">
        <v>0</v>
      </c>
      <c r="E381">
        <v>6</v>
      </c>
      <c r="F381">
        <v>7</v>
      </c>
      <c r="G381">
        <v>2</v>
      </c>
      <c r="H381">
        <v>13</v>
      </c>
    </row>
    <row r="382" spans="1:8" x14ac:dyDescent="0.25">
      <c r="A382">
        <v>52843696</v>
      </c>
      <c r="B382" t="s">
        <v>1295</v>
      </c>
      <c r="C382" t="b">
        <v>0</v>
      </c>
      <c r="D382" t="b">
        <v>0</v>
      </c>
      <c r="E382">
        <v>2</v>
      </c>
      <c r="F382">
        <v>12</v>
      </c>
      <c r="G382">
        <v>1</v>
      </c>
      <c r="H382">
        <v>14</v>
      </c>
    </row>
    <row r="383" spans="1:8" x14ac:dyDescent="0.25">
      <c r="A383">
        <v>52843698</v>
      </c>
      <c r="B383" t="s">
        <v>1296</v>
      </c>
      <c r="C383" t="b">
        <v>0</v>
      </c>
      <c r="D383" t="b">
        <v>0</v>
      </c>
      <c r="E383">
        <v>4</v>
      </c>
      <c r="F383">
        <v>9</v>
      </c>
      <c r="G383">
        <v>2</v>
      </c>
      <c r="H383">
        <v>13</v>
      </c>
    </row>
    <row r="384" spans="1:8" x14ac:dyDescent="0.25">
      <c r="A384">
        <v>52843699</v>
      </c>
      <c r="B384" t="s">
        <v>1297</v>
      </c>
      <c r="C384" t="b">
        <v>0</v>
      </c>
      <c r="D384" t="b">
        <v>0</v>
      </c>
      <c r="E384">
        <v>1</v>
      </c>
      <c r="F384">
        <v>12</v>
      </c>
      <c r="G384">
        <v>2</v>
      </c>
      <c r="H384">
        <v>13</v>
      </c>
    </row>
    <row r="385" spans="1:8" x14ac:dyDescent="0.25">
      <c r="A385">
        <v>52843700</v>
      </c>
      <c r="B385" t="s">
        <v>1298</v>
      </c>
      <c r="C385" t="b">
        <v>0</v>
      </c>
      <c r="D385" t="b">
        <v>0</v>
      </c>
      <c r="E385">
        <v>1</v>
      </c>
      <c r="F385">
        <v>14</v>
      </c>
      <c r="G385">
        <v>0</v>
      </c>
      <c r="H385">
        <v>15</v>
      </c>
    </row>
    <row r="386" spans="1:8" x14ac:dyDescent="0.25">
      <c r="A386">
        <v>52843702</v>
      </c>
      <c r="B386" t="s">
        <v>1299</v>
      </c>
      <c r="C386" t="b">
        <v>0</v>
      </c>
      <c r="D386" t="b">
        <v>0</v>
      </c>
      <c r="E386">
        <v>1</v>
      </c>
      <c r="F386">
        <v>14</v>
      </c>
      <c r="G386">
        <v>0</v>
      </c>
      <c r="H386">
        <v>15</v>
      </c>
    </row>
    <row r="387" spans="1:8" x14ac:dyDescent="0.25">
      <c r="A387">
        <v>52843704</v>
      </c>
      <c r="B387" t="s">
        <v>1300</v>
      </c>
      <c r="C387" t="b">
        <v>0</v>
      </c>
      <c r="D387" t="b">
        <v>0</v>
      </c>
      <c r="E387">
        <v>0</v>
      </c>
      <c r="F387">
        <v>14</v>
      </c>
      <c r="G387">
        <v>1</v>
      </c>
      <c r="H387">
        <v>14</v>
      </c>
    </row>
    <row r="388" spans="1:8" x14ac:dyDescent="0.25">
      <c r="A388">
        <v>52843705</v>
      </c>
      <c r="B388" t="s">
        <v>1301</v>
      </c>
      <c r="C388" t="b">
        <v>0</v>
      </c>
      <c r="D388" t="b">
        <v>0</v>
      </c>
      <c r="E388">
        <v>0</v>
      </c>
      <c r="F388">
        <v>14</v>
      </c>
      <c r="G388">
        <v>1</v>
      </c>
      <c r="H388">
        <v>14</v>
      </c>
    </row>
    <row r="389" spans="1:8" x14ac:dyDescent="0.25">
      <c r="A389">
        <v>52843707</v>
      </c>
      <c r="B389" t="s">
        <v>1302</v>
      </c>
      <c r="C389" t="b">
        <v>0</v>
      </c>
      <c r="D389" t="b">
        <v>0</v>
      </c>
      <c r="E389">
        <v>2</v>
      </c>
      <c r="F389">
        <v>13</v>
      </c>
      <c r="G389">
        <v>0</v>
      </c>
      <c r="H389">
        <v>15</v>
      </c>
    </row>
    <row r="390" spans="1:8" x14ac:dyDescent="0.25">
      <c r="A390">
        <v>52843709</v>
      </c>
      <c r="B390" t="s">
        <v>1303</v>
      </c>
      <c r="C390" t="b">
        <v>0</v>
      </c>
      <c r="D390" t="b">
        <v>0</v>
      </c>
      <c r="E390">
        <v>0</v>
      </c>
      <c r="F390">
        <v>15</v>
      </c>
      <c r="G390">
        <v>0</v>
      </c>
      <c r="H390">
        <v>15</v>
      </c>
    </row>
    <row r="391" spans="1:8" x14ac:dyDescent="0.25">
      <c r="A391">
        <v>52843710</v>
      </c>
      <c r="B391" t="s">
        <v>1304</v>
      </c>
      <c r="C391" t="b">
        <v>0</v>
      </c>
      <c r="D391" t="b">
        <v>0</v>
      </c>
      <c r="E391">
        <v>0</v>
      </c>
      <c r="F391">
        <v>15</v>
      </c>
      <c r="G391">
        <v>0</v>
      </c>
      <c r="H391">
        <v>15</v>
      </c>
    </row>
    <row r="392" spans="1:8" x14ac:dyDescent="0.25">
      <c r="A392">
        <v>52843711</v>
      </c>
      <c r="B392" t="s">
        <v>1305</v>
      </c>
      <c r="C392" t="b">
        <v>0</v>
      </c>
      <c r="D392" t="b">
        <v>0</v>
      </c>
      <c r="E392">
        <v>2</v>
      </c>
      <c r="F392">
        <v>12</v>
      </c>
      <c r="G392">
        <v>2</v>
      </c>
      <c r="H392">
        <v>14</v>
      </c>
    </row>
    <row r="393" spans="1:8" x14ac:dyDescent="0.25">
      <c r="A393">
        <v>52843713</v>
      </c>
      <c r="B393" t="s">
        <v>1306</v>
      </c>
      <c r="C393" t="b">
        <v>0</v>
      </c>
      <c r="D393" t="b">
        <v>0</v>
      </c>
      <c r="E393">
        <v>2</v>
      </c>
      <c r="F393">
        <v>13</v>
      </c>
      <c r="G393">
        <v>0</v>
      </c>
      <c r="H393">
        <v>15</v>
      </c>
    </row>
    <row r="394" spans="1:8" x14ac:dyDescent="0.25">
      <c r="A394">
        <v>52843714</v>
      </c>
      <c r="B394" t="s">
        <v>1307</v>
      </c>
      <c r="C394" t="b">
        <v>0</v>
      </c>
      <c r="D394" t="b">
        <v>0</v>
      </c>
      <c r="E394">
        <v>1</v>
      </c>
      <c r="F394">
        <v>14</v>
      </c>
      <c r="G394">
        <v>0</v>
      </c>
      <c r="H394">
        <v>15</v>
      </c>
    </row>
    <row r="395" spans="1:8" x14ac:dyDescent="0.25">
      <c r="A395">
        <v>52843715</v>
      </c>
      <c r="B395" t="s">
        <v>1308</v>
      </c>
      <c r="C395" t="b">
        <v>0</v>
      </c>
      <c r="D395" t="b">
        <v>0</v>
      </c>
      <c r="E395">
        <v>7</v>
      </c>
      <c r="F395">
        <v>8</v>
      </c>
      <c r="G395">
        <v>0</v>
      </c>
      <c r="H395">
        <v>15</v>
      </c>
    </row>
    <row r="396" spans="1:8" x14ac:dyDescent="0.25">
      <c r="A396">
        <v>52843717</v>
      </c>
      <c r="B396" t="s">
        <v>1309</v>
      </c>
      <c r="C396" t="b">
        <v>0</v>
      </c>
      <c r="D396" t="b">
        <v>0</v>
      </c>
      <c r="E396">
        <v>2</v>
      </c>
      <c r="F396">
        <v>13</v>
      </c>
      <c r="G396">
        <v>0</v>
      </c>
      <c r="H396">
        <v>15</v>
      </c>
    </row>
    <row r="397" spans="1:8" x14ac:dyDescent="0.25">
      <c r="A397">
        <v>52843718</v>
      </c>
      <c r="B397" t="s">
        <v>1310</v>
      </c>
      <c r="C397" t="b">
        <v>0</v>
      </c>
      <c r="D397" t="b">
        <v>0</v>
      </c>
      <c r="E397">
        <v>2</v>
      </c>
      <c r="F397">
        <v>13</v>
      </c>
      <c r="G397">
        <v>0</v>
      </c>
      <c r="H397">
        <v>15</v>
      </c>
    </row>
    <row r="398" spans="1:8" x14ac:dyDescent="0.25">
      <c r="A398">
        <v>52843719</v>
      </c>
      <c r="B398" t="s">
        <v>1311</v>
      </c>
      <c r="C398" t="b">
        <v>0</v>
      </c>
      <c r="D398" t="b">
        <v>0</v>
      </c>
      <c r="E398">
        <v>0</v>
      </c>
      <c r="F398">
        <v>13</v>
      </c>
      <c r="G398">
        <v>2</v>
      </c>
      <c r="H398">
        <v>13</v>
      </c>
    </row>
    <row r="399" spans="1:8" x14ac:dyDescent="0.25">
      <c r="A399">
        <v>52843721</v>
      </c>
      <c r="B399" t="s">
        <v>1312</v>
      </c>
      <c r="C399" t="b">
        <v>0</v>
      </c>
      <c r="D399" t="b">
        <v>0</v>
      </c>
      <c r="E399">
        <v>2</v>
      </c>
      <c r="F399">
        <v>12</v>
      </c>
      <c r="G399">
        <v>1</v>
      </c>
      <c r="H399">
        <v>14</v>
      </c>
    </row>
    <row r="400" spans="1:8" x14ac:dyDescent="0.25">
      <c r="A400">
        <v>52843722</v>
      </c>
      <c r="B400" t="s">
        <v>1313</v>
      </c>
      <c r="C400" t="b">
        <v>0</v>
      </c>
      <c r="D400" t="b">
        <v>0</v>
      </c>
      <c r="E400">
        <v>5</v>
      </c>
      <c r="F400">
        <v>10</v>
      </c>
      <c r="G400">
        <v>1</v>
      </c>
      <c r="H400">
        <v>15</v>
      </c>
    </row>
    <row r="401" spans="1:8" x14ac:dyDescent="0.25">
      <c r="A401">
        <v>52843723</v>
      </c>
      <c r="B401" t="s">
        <v>1314</v>
      </c>
      <c r="C401" t="b">
        <v>0</v>
      </c>
      <c r="D401" t="b">
        <v>0</v>
      </c>
      <c r="E401">
        <v>1</v>
      </c>
      <c r="F401">
        <v>14</v>
      </c>
      <c r="G401">
        <v>0</v>
      </c>
      <c r="H401">
        <v>15</v>
      </c>
    </row>
    <row r="402" spans="1:8" x14ac:dyDescent="0.25">
      <c r="A402">
        <v>52843725</v>
      </c>
      <c r="B402" t="s">
        <v>1315</v>
      </c>
      <c r="C402" t="b">
        <v>0</v>
      </c>
      <c r="D402" t="b">
        <v>0</v>
      </c>
      <c r="E402">
        <v>3</v>
      </c>
      <c r="F402">
        <v>11</v>
      </c>
      <c r="G402">
        <v>1</v>
      </c>
      <c r="H402">
        <v>14</v>
      </c>
    </row>
    <row r="403" spans="1:8" x14ac:dyDescent="0.25">
      <c r="A403">
        <v>52843726</v>
      </c>
      <c r="B403" t="s">
        <v>1316</v>
      </c>
      <c r="C403" t="b">
        <v>0</v>
      </c>
      <c r="D403" t="b">
        <v>0</v>
      </c>
      <c r="E403">
        <v>0</v>
      </c>
      <c r="F403">
        <v>15</v>
      </c>
      <c r="G403">
        <v>0</v>
      </c>
      <c r="H403">
        <v>15</v>
      </c>
    </row>
    <row r="404" spans="1:8" x14ac:dyDescent="0.25">
      <c r="A404">
        <v>52843727</v>
      </c>
      <c r="B404" t="s">
        <v>1317</v>
      </c>
      <c r="C404" t="b">
        <v>0</v>
      </c>
      <c r="D404" t="b">
        <v>0</v>
      </c>
      <c r="E404">
        <v>0</v>
      </c>
      <c r="F404">
        <v>15</v>
      </c>
      <c r="G404">
        <v>0</v>
      </c>
      <c r="H404">
        <v>15</v>
      </c>
    </row>
    <row r="405" spans="1:8" x14ac:dyDescent="0.25">
      <c r="A405">
        <v>52843729</v>
      </c>
      <c r="B405" t="s">
        <v>1318</v>
      </c>
      <c r="C405" t="b">
        <v>0</v>
      </c>
      <c r="D405" t="b">
        <v>0</v>
      </c>
      <c r="E405">
        <v>7</v>
      </c>
      <c r="F405">
        <v>9</v>
      </c>
      <c r="G405">
        <v>0</v>
      </c>
      <c r="H405">
        <v>16</v>
      </c>
    </row>
    <row r="406" spans="1:8" x14ac:dyDescent="0.25">
      <c r="A406">
        <v>52843730</v>
      </c>
      <c r="B406" t="s">
        <v>1319</v>
      </c>
      <c r="C406" t="b">
        <v>0</v>
      </c>
      <c r="D406" t="b">
        <v>0</v>
      </c>
      <c r="E406">
        <v>2</v>
      </c>
      <c r="F406">
        <v>13</v>
      </c>
      <c r="G406">
        <v>0</v>
      </c>
      <c r="H406">
        <v>15</v>
      </c>
    </row>
    <row r="407" spans="1:8" x14ac:dyDescent="0.25">
      <c r="A407">
        <v>52843732</v>
      </c>
      <c r="B407" t="s">
        <v>1320</v>
      </c>
      <c r="C407" t="b">
        <v>0</v>
      </c>
      <c r="D407" t="b">
        <v>0</v>
      </c>
      <c r="E407">
        <v>1</v>
      </c>
      <c r="F407">
        <v>14</v>
      </c>
      <c r="G407">
        <v>0</v>
      </c>
      <c r="H407">
        <v>15</v>
      </c>
    </row>
    <row r="408" spans="1:8" x14ac:dyDescent="0.25">
      <c r="A408">
        <v>52843734</v>
      </c>
      <c r="B408" t="s">
        <v>1321</v>
      </c>
      <c r="C408" t="b">
        <v>0</v>
      </c>
      <c r="D408" t="b">
        <v>0</v>
      </c>
      <c r="E408">
        <v>4</v>
      </c>
      <c r="F408">
        <v>10</v>
      </c>
      <c r="G408">
        <v>2</v>
      </c>
      <c r="H408">
        <v>14</v>
      </c>
    </row>
    <row r="409" spans="1:8" x14ac:dyDescent="0.25">
      <c r="A409">
        <v>52843735</v>
      </c>
      <c r="B409" t="s">
        <v>1322</v>
      </c>
      <c r="C409" t="b">
        <v>0</v>
      </c>
      <c r="D409" t="b">
        <v>0</v>
      </c>
      <c r="E409">
        <v>0</v>
      </c>
      <c r="F409">
        <v>14</v>
      </c>
      <c r="G409">
        <v>1</v>
      </c>
      <c r="H409">
        <v>14</v>
      </c>
    </row>
    <row r="410" spans="1:8" x14ac:dyDescent="0.25">
      <c r="A410">
        <v>52843737</v>
      </c>
      <c r="B410" t="s">
        <v>1323</v>
      </c>
      <c r="C410" t="b">
        <v>0</v>
      </c>
      <c r="D410" t="b">
        <v>0</v>
      </c>
      <c r="E410">
        <v>6</v>
      </c>
      <c r="F410">
        <v>7</v>
      </c>
      <c r="G410">
        <v>2</v>
      </c>
      <c r="H410">
        <v>13</v>
      </c>
    </row>
    <row r="411" spans="1:8" x14ac:dyDescent="0.25">
      <c r="A411">
        <v>52843738</v>
      </c>
      <c r="B411" t="s">
        <v>1324</v>
      </c>
      <c r="C411" t="b">
        <v>0</v>
      </c>
      <c r="D411" t="b">
        <v>0</v>
      </c>
      <c r="E411">
        <v>2</v>
      </c>
      <c r="F411">
        <v>13</v>
      </c>
      <c r="G411">
        <v>0</v>
      </c>
      <c r="H411">
        <v>15</v>
      </c>
    </row>
    <row r="412" spans="1:8" x14ac:dyDescent="0.25">
      <c r="A412">
        <v>52843739</v>
      </c>
      <c r="B412" t="s">
        <v>1325</v>
      </c>
      <c r="C412" t="b">
        <v>0</v>
      </c>
      <c r="D412" t="b">
        <v>0</v>
      </c>
      <c r="E412">
        <v>4</v>
      </c>
      <c r="F412">
        <v>9</v>
      </c>
      <c r="G412">
        <v>2</v>
      </c>
      <c r="H412">
        <v>13</v>
      </c>
    </row>
    <row r="413" spans="1:8" x14ac:dyDescent="0.25">
      <c r="A413">
        <v>52843741</v>
      </c>
      <c r="B413" t="s">
        <v>1326</v>
      </c>
      <c r="C413" t="b">
        <v>0</v>
      </c>
      <c r="D413" t="b">
        <v>0</v>
      </c>
      <c r="E413">
        <v>8</v>
      </c>
      <c r="F413">
        <v>4</v>
      </c>
      <c r="G413">
        <v>3</v>
      </c>
      <c r="H413">
        <v>12</v>
      </c>
    </row>
    <row r="414" spans="1:8" x14ac:dyDescent="0.25">
      <c r="A414">
        <v>52843742</v>
      </c>
      <c r="B414" t="s">
        <v>1327</v>
      </c>
      <c r="C414" t="b">
        <v>0</v>
      </c>
      <c r="D414" t="b">
        <v>0</v>
      </c>
      <c r="E414">
        <v>4</v>
      </c>
      <c r="F414">
        <v>11</v>
      </c>
      <c r="G414">
        <v>0</v>
      </c>
      <c r="H414">
        <v>15</v>
      </c>
    </row>
    <row r="415" spans="1:8" x14ac:dyDescent="0.25">
      <c r="A415">
        <v>52843743</v>
      </c>
      <c r="B415" t="s">
        <v>1328</v>
      </c>
      <c r="C415" t="b">
        <v>0</v>
      </c>
      <c r="D415" t="b">
        <v>0</v>
      </c>
      <c r="E415">
        <v>3</v>
      </c>
      <c r="F415">
        <v>12</v>
      </c>
      <c r="G415">
        <v>0</v>
      </c>
      <c r="H415">
        <v>15</v>
      </c>
    </row>
    <row r="416" spans="1:8" x14ac:dyDescent="0.25">
      <c r="A416">
        <v>52843745</v>
      </c>
      <c r="B416" t="s">
        <v>1329</v>
      </c>
      <c r="C416" t="b">
        <v>0</v>
      </c>
      <c r="D416" t="b">
        <v>0</v>
      </c>
      <c r="E416">
        <v>1</v>
      </c>
      <c r="F416">
        <v>12</v>
      </c>
      <c r="G416">
        <v>2</v>
      </c>
      <c r="H416">
        <v>13</v>
      </c>
    </row>
    <row r="417" spans="1:8" x14ac:dyDescent="0.25">
      <c r="A417">
        <v>52843747</v>
      </c>
      <c r="B417" t="s">
        <v>1330</v>
      </c>
      <c r="C417" t="b">
        <v>0</v>
      </c>
      <c r="D417" t="b">
        <v>0</v>
      </c>
      <c r="E417">
        <v>1</v>
      </c>
      <c r="F417">
        <v>14</v>
      </c>
      <c r="G417">
        <v>0</v>
      </c>
      <c r="H417">
        <v>15</v>
      </c>
    </row>
    <row r="418" spans="1:8" x14ac:dyDescent="0.25">
      <c r="A418">
        <v>52843748</v>
      </c>
      <c r="B418" t="s">
        <v>1331</v>
      </c>
      <c r="C418" t="b">
        <v>0</v>
      </c>
      <c r="D418" t="b">
        <v>0</v>
      </c>
      <c r="E418">
        <v>0</v>
      </c>
      <c r="F418">
        <v>14</v>
      </c>
      <c r="G418">
        <v>1</v>
      </c>
      <c r="H418">
        <v>14</v>
      </c>
    </row>
    <row r="419" spans="1:8" x14ac:dyDescent="0.25">
      <c r="A419">
        <v>52843749</v>
      </c>
      <c r="B419" t="s">
        <v>1332</v>
      </c>
      <c r="C419" t="b">
        <v>0</v>
      </c>
      <c r="D419" t="b">
        <v>0</v>
      </c>
      <c r="E419">
        <v>1</v>
      </c>
      <c r="F419">
        <v>13</v>
      </c>
      <c r="G419">
        <v>1</v>
      </c>
      <c r="H419">
        <v>14</v>
      </c>
    </row>
    <row r="420" spans="1:8" x14ac:dyDescent="0.25">
      <c r="A420">
        <v>52843750</v>
      </c>
      <c r="B420" t="s">
        <v>1333</v>
      </c>
      <c r="C420" t="b">
        <v>0</v>
      </c>
      <c r="D420" t="b">
        <v>0</v>
      </c>
      <c r="E420">
        <v>2</v>
      </c>
      <c r="F420">
        <v>14</v>
      </c>
      <c r="G420">
        <v>0</v>
      </c>
      <c r="H420">
        <v>16</v>
      </c>
    </row>
    <row r="421" spans="1:8" x14ac:dyDescent="0.25">
      <c r="A421">
        <v>52843752</v>
      </c>
      <c r="B421" t="s">
        <v>1334</v>
      </c>
      <c r="C421" t="b">
        <v>0</v>
      </c>
      <c r="D421" t="b">
        <v>0</v>
      </c>
      <c r="E421">
        <v>2</v>
      </c>
      <c r="F421">
        <v>13</v>
      </c>
      <c r="G421">
        <v>0</v>
      </c>
      <c r="H421">
        <v>15</v>
      </c>
    </row>
    <row r="422" spans="1:8" x14ac:dyDescent="0.25">
      <c r="A422">
        <v>52843753</v>
      </c>
      <c r="B422" t="s">
        <v>1335</v>
      </c>
      <c r="C422" t="b">
        <v>0</v>
      </c>
      <c r="D422" t="b">
        <v>0</v>
      </c>
      <c r="E422">
        <v>0</v>
      </c>
      <c r="F422">
        <v>14</v>
      </c>
      <c r="G422">
        <v>1</v>
      </c>
      <c r="H422">
        <v>14</v>
      </c>
    </row>
    <row r="423" spans="1:8" x14ac:dyDescent="0.25">
      <c r="A423">
        <v>52843755</v>
      </c>
      <c r="B423" t="s">
        <v>1336</v>
      </c>
      <c r="C423" t="b">
        <v>0</v>
      </c>
      <c r="D423" t="b">
        <v>0</v>
      </c>
      <c r="E423">
        <v>3</v>
      </c>
      <c r="F423">
        <v>12</v>
      </c>
      <c r="G423">
        <v>0</v>
      </c>
      <c r="H423">
        <v>15</v>
      </c>
    </row>
    <row r="424" spans="1:8" x14ac:dyDescent="0.25">
      <c r="A424">
        <v>52843756</v>
      </c>
      <c r="B424" t="s">
        <v>1337</v>
      </c>
      <c r="C424" t="b">
        <v>0</v>
      </c>
      <c r="D424" t="b">
        <v>0</v>
      </c>
      <c r="E424">
        <v>1</v>
      </c>
      <c r="F424">
        <v>14</v>
      </c>
      <c r="G424">
        <v>0</v>
      </c>
      <c r="H424">
        <v>15</v>
      </c>
    </row>
    <row r="425" spans="1:8" x14ac:dyDescent="0.25">
      <c r="A425">
        <v>52843758</v>
      </c>
      <c r="B425" t="s">
        <v>1338</v>
      </c>
      <c r="C425" t="b">
        <v>0</v>
      </c>
      <c r="D425" t="b">
        <v>0</v>
      </c>
      <c r="E425">
        <v>0</v>
      </c>
      <c r="F425">
        <v>15</v>
      </c>
      <c r="G425">
        <v>0</v>
      </c>
      <c r="H425">
        <v>15</v>
      </c>
    </row>
    <row r="426" spans="1:8" x14ac:dyDescent="0.25">
      <c r="A426">
        <v>52843759</v>
      </c>
      <c r="B426" t="s">
        <v>1339</v>
      </c>
      <c r="C426" t="b">
        <v>0</v>
      </c>
      <c r="D426" t="b">
        <v>0</v>
      </c>
      <c r="E426">
        <v>2</v>
      </c>
      <c r="F426">
        <v>13</v>
      </c>
      <c r="G426">
        <v>0</v>
      </c>
      <c r="H426">
        <v>15</v>
      </c>
    </row>
    <row r="427" spans="1:8" x14ac:dyDescent="0.25">
      <c r="A427">
        <v>52843760</v>
      </c>
      <c r="B427" t="s">
        <v>1340</v>
      </c>
      <c r="C427" t="b">
        <v>0</v>
      </c>
      <c r="D427" t="b">
        <v>0</v>
      </c>
      <c r="E427">
        <v>2</v>
      </c>
      <c r="F427">
        <v>13</v>
      </c>
      <c r="G427">
        <v>0</v>
      </c>
      <c r="H427">
        <v>15</v>
      </c>
    </row>
    <row r="428" spans="1:8" x14ac:dyDescent="0.25">
      <c r="A428">
        <v>52843762</v>
      </c>
      <c r="B428" t="s">
        <v>1341</v>
      </c>
      <c r="C428" t="b">
        <v>0</v>
      </c>
      <c r="D428" t="b">
        <v>0</v>
      </c>
      <c r="E428">
        <v>0</v>
      </c>
      <c r="F428">
        <v>14</v>
      </c>
      <c r="G428">
        <v>1</v>
      </c>
      <c r="H428">
        <v>14</v>
      </c>
    </row>
    <row r="429" spans="1:8" x14ac:dyDescent="0.25">
      <c r="A429">
        <v>52843763</v>
      </c>
      <c r="B429" t="s">
        <v>1342</v>
      </c>
      <c r="C429" t="b">
        <v>0</v>
      </c>
      <c r="D429" t="b">
        <v>0</v>
      </c>
      <c r="E429">
        <v>1</v>
      </c>
      <c r="F429">
        <v>14</v>
      </c>
      <c r="G429">
        <v>0</v>
      </c>
      <c r="H429">
        <v>15</v>
      </c>
    </row>
    <row r="430" spans="1:8" x14ac:dyDescent="0.25">
      <c r="A430">
        <v>52843764</v>
      </c>
      <c r="B430" t="s">
        <v>1343</v>
      </c>
      <c r="C430" t="b">
        <v>0</v>
      </c>
      <c r="D430" t="b">
        <v>0</v>
      </c>
      <c r="E430">
        <v>1</v>
      </c>
      <c r="F430">
        <v>14</v>
      </c>
      <c r="G430">
        <v>0</v>
      </c>
      <c r="H430">
        <v>15</v>
      </c>
    </row>
    <row r="431" spans="1:8" x14ac:dyDescent="0.25">
      <c r="A431">
        <v>52843766</v>
      </c>
      <c r="B431" t="s">
        <v>1344</v>
      </c>
      <c r="C431" t="b">
        <v>0</v>
      </c>
      <c r="D431" t="b">
        <v>0</v>
      </c>
      <c r="E431">
        <v>2</v>
      </c>
      <c r="F431">
        <v>13</v>
      </c>
      <c r="G431">
        <v>0</v>
      </c>
      <c r="H431">
        <v>15</v>
      </c>
    </row>
    <row r="432" spans="1:8" x14ac:dyDescent="0.25">
      <c r="A432">
        <v>52843768</v>
      </c>
      <c r="B432" t="s">
        <v>1345</v>
      </c>
      <c r="C432" t="b">
        <v>0</v>
      </c>
      <c r="D432" t="b">
        <v>0</v>
      </c>
      <c r="E432">
        <v>0</v>
      </c>
      <c r="F432">
        <v>12</v>
      </c>
      <c r="G432">
        <v>3</v>
      </c>
      <c r="H432">
        <v>12</v>
      </c>
    </row>
    <row r="433" spans="1:8" x14ac:dyDescent="0.25">
      <c r="A433">
        <v>52843770</v>
      </c>
      <c r="B433" t="s">
        <v>1346</v>
      </c>
      <c r="C433" t="b">
        <v>0</v>
      </c>
      <c r="D433" t="b">
        <v>0</v>
      </c>
      <c r="E433">
        <v>0</v>
      </c>
      <c r="F433">
        <v>15</v>
      </c>
      <c r="G433">
        <v>0</v>
      </c>
      <c r="H433">
        <v>15</v>
      </c>
    </row>
    <row r="434" spans="1:8" x14ac:dyDescent="0.25">
      <c r="A434">
        <v>52843771</v>
      </c>
      <c r="B434" t="s">
        <v>1347</v>
      </c>
      <c r="C434" t="b">
        <v>0</v>
      </c>
      <c r="D434" t="b">
        <v>0</v>
      </c>
      <c r="E434">
        <v>1</v>
      </c>
      <c r="F434">
        <v>13</v>
      </c>
      <c r="G434">
        <v>1</v>
      </c>
      <c r="H434">
        <v>14</v>
      </c>
    </row>
    <row r="435" spans="1:8" x14ac:dyDescent="0.25">
      <c r="A435">
        <v>52843915</v>
      </c>
      <c r="B435" t="s">
        <v>1348</v>
      </c>
      <c r="C435" t="b">
        <v>0</v>
      </c>
      <c r="D435" t="b">
        <v>0</v>
      </c>
      <c r="E435">
        <v>4</v>
      </c>
      <c r="F435">
        <v>11</v>
      </c>
      <c r="G435">
        <v>0</v>
      </c>
      <c r="H435">
        <v>15</v>
      </c>
    </row>
    <row r="436" spans="1:8" x14ac:dyDescent="0.25">
      <c r="A436">
        <v>52843919</v>
      </c>
      <c r="B436" t="s">
        <v>1349</v>
      </c>
      <c r="C436" t="b">
        <v>0</v>
      </c>
      <c r="D436" t="b">
        <v>0</v>
      </c>
      <c r="E436">
        <v>2</v>
      </c>
      <c r="F436">
        <v>13</v>
      </c>
      <c r="G436">
        <v>0</v>
      </c>
      <c r="H436">
        <v>15</v>
      </c>
    </row>
    <row r="437" spans="1:8" x14ac:dyDescent="0.25">
      <c r="A437">
        <v>52843921</v>
      </c>
      <c r="B437" t="s">
        <v>1350</v>
      </c>
      <c r="C437" t="b">
        <v>0</v>
      </c>
      <c r="D437" t="b">
        <v>0</v>
      </c>
      <c r="E437">
        <v>3</v>
      </c>
      <c r="F437">
        <v>12</v>
      </c>
      <c r="G437">
        <v>0</v>
      </c>
      <c r="H437">
        <v>15</v>
      </c>
    </row>
    <row r="438" spans="1:8" x14ac:dyDescent="0.25">
      <c r="A438">
        <v>52843923</v>
      </c>
      <c r="B438" t="s">
        <v>1351</v>
      </c>
      <c r="C438" t="b">
        <v>0</v>
      </c>
      <c r="D438" t="b">
        <v>0</v>
      </c>
      <c r="E438">
        <v>2</v>
      </c>
      <c r="F438">
        <v>13</v>
      </c>
      <c r="G438">
        <v>0</v>
      </c>
      <c r="H438">
        <v>15</v>
      </c>
    </row>
    <row r="439" spans="1:8" x14ac:dyDescent="0.25">
      <c r="A439">
        <v>52843924</v>
      </c>
      <c r="B439" t="s">
        <v>1352</v>
      </c>
      <c r="C439" t="b">
        <v>0</v>
      </c>
      <c r="D439" t="b">
        <v>0</v>
      </c>
      <c r="E439">
        <v>1</v>
      </c>
      <c r="F439">
        <v>14</v>
      </c>
      <c r="G439">
        <v>1</v>
      </c>
      <c r="H439">
        <v>15</v>
      </c>
    </row>
    <row r="440" spans="1:8" x14ac:dyDescent="0.25">
      <c r="A440">
        <v>52843925</v>
      </c>
      <c r="B440" t="s">
        <v>1353</v>
      </c>
      <c r="C440" t="b">
        <v>0</v>
      </c>
      <c r="D440" t="b">
        <v>0</v>
      </c>
      <c r="E440">
        <v>1</v>
      </c>
      <c r="F440">
        <v>14</v>
      </c>
      <c r="G440">
        <v>0</v>
      </c>
      <c r="H440">
        <v>15</v>
      </c>
    </row>
    <row r="441" spans="1:8" x14ac:dyDescent="0.25">
      <c r="A441">
        <v>52843926</v>
      </c>
      <c r="B441" t="s">
        <v>1354</v>
      </c>
      <c r="C441" t="b">
        <v>0</v>
      </c>
      <c r="D441" t="b">
        <v>0</v>
      </c>
      <c r="E441">
        <v>0</v>
      </c>
      <c r="F441">
        <v>15</v>
      </c>
      <c r="G441">
        <v>0</v>
      </c>
      <c r="H441">
        <v>15</v>
      </c>
    </row>
    <row r="442" spans="1:8" x14ac:dyDescent="0.25">
      <c r="A442">
        <v>52843927</v>
      </c>
      <c r="B442" t="s">
        <v>1355</v>
      </c>
      <c r="C442" t="b">
        <v>0</v>
      </c>
      <c r="D442" t="b">
        <v>0</v>
      </c>
      <c r="E442">
        <v>0</v>
      </c>
      <c r="F442">
        <v>14</v>
      </c>
      <c r="G442">
        <v>1</v>
      </c>
      <c r="H442">
        <v>14</v>
      </c>
    </row>
    <row r="443" spans="1:8" x14ac:dyDescent="0.25">
      <c r="A443">
        <v>52843928</v>
      </c>
      <c r="B443" t="s">
        <v>1356</v>
      </c>
      <c r="C443" t="b">
        <v>0</v>
      </c>
      <c r="D443" t="b">
        <v>0</v>
      </c>
      <c r="E443">
        <v>4</v>
      </c>
      <c r="F443">
        <v>11</v>
      </c>
      <c r="G443">
        <v>0</v>
      </c>
      <c r="H443">
        <v>15</v>
      </c>
    </row>
    <row r="444" spans="1:8" x14ac:dyDescent="0.25">
      <c r="A444">
        <v>52843929</v>
      </c>
      <c r="B444" t="s">
        <v>1357</v>
      </c>
      <c r="C444" t="b">
        <v>0</v>
      </c>
      <c r="D444" t="b">
        <v>0</v>
      </c>
      <c r="E444">
        <v>3</v>
      </c>
      <c r="F444">
        <v>12</v>
      </c>
      <c r="G444">
        <v>0</v>
      </c>
      <c r="H444">
        <v>15</v>
      </c>
    </row>
    <row r="445" spans="1:8" x14ac:dyDescent="0.25">
      <c r="A445">
        <v>52843930</v>
      </c>
      <c r="B445" t="s">
        <v>1358</v>
      </c>
      <c r="C445" t="b">
        <v>0</v>
      </c>
      <c r="D445" t="b">
        <v>0</v>
      </c>
      <c r="E445">
        <v>3</v>
      </c>
      <c r="F445">
        <v>12</v>
      </c>
      <c r="G445">
        <v>0</v>
      </c>
      <c r="H445">
        <v>15</v>
      </c>
    </row>
    <row r="446" spans="1:8" x14ac:dyDescent="0.25">
      <c r="A446">
        <v>52843931</v>
      </c>
      <c r="B446" t="s">
        <v>1359</v>
      </c>
      <c r="C446" t="b">
        <v>0</v>
      </c>
      <c r="D446" t="b">
        <v>0</v>
      </c>
      <c r="E446">
        <v>0</v>
      </c>
      <c r="F446">
        <v>15</v>
      </c>
      <c r="G446">
        <v>0</v>
      </c>
      <c r="H446">
        <v>15</v>
      </c>
    </row>
    <row r="447" spans="1:8" x14ac:dyDescent="0.25">
      <c r="A447">
        <v>52843932</v>
      </c>
      <c r="B447" t="s">
        <v>1360</v>
      </c>
      <c r="C447" t="b">
        <v>0</v>
      </c>
      <c r="D447" t="b">
        <v>0</v>
      </c>
      <c r="E447">
        <v>2</v>
      </c>
      <c r="F447">
        <v>12</v>
      </c>
      <c r="G447">
        <v>1</v>
      </c>
      <c r="H447">
        <v>14</v>
      </c>
    </row>
    <row r="448" spans="1:8" x14ac:dyDescent="0.25">
      <c r="A448">
        <v>52843933</v>
      </c>
      <c r="B448" t="s">
        <v>1361</v>
      </c>
      <c r="C448" t="b">
        <v>0</v>
      </c>
      <c r="D448" t="b">
        <v>0</v>
      </c>
      <c r="E448">
        <v>0</v>
      </c>
      <c r="F448">
        <v>15</v>
      </c>
      <c r="G448">
        <v>0</v>
      </c>
      <c r="H448">
        <v>15</v>
      </c>
    </row>
    <row r="449" spans="1:8" x14ac:dyDescent="0.25">
      <c r="A449">
        <v>52843934</v>
      </c>
      <c r="B449" t="s">
        <v>1362</v>
      </c>
      <c r="C449" t="b">
        <v>0</v>
      </c>
      <c r="D449" t="b">
        <v>0</v>
      </c>
      <c r="E449">
        <v>2</v>
      </c>
      <c r="F449">
        <v>12</v>
      </c>
      <c r="G449">
        <v>1</v>
      </c>
      <c r="H449">
        <v>14</v>
      </c>
    </row>
    <row r="450" spans="1:8" x14ac:dyDescent="0.25">
      <c r="A450">
        <v>52843935</v>
      </c>
      <c r="B450" t="s">
        <v>1363</v>
      </c>
      <c r="C450" t="b">
        <v>0</v>
      </c>
      <c r="D450" t="b">
        <v>0</v>
      </c>
      <c r="E450">
        <v>7</v>
      </c>
      <c r="F450">
        <v>3</v>
      </c>
      <c r="G450">
        <v>5</v>
      </c>
      <c r="H450">
        <v>10</v>
      </c>
    </row>
    <row r="451" spans="1:8" x14ac:dyDescent="0.25">
      <c r="A451">
        <v>52843936</v>
      </c>
      <c r="B451" t="s">
        <v>1364</v>
      </c>
      <c r="C451" t="b">
        <v>0</v>
      </c>
      <c r="D451" t="b">
        <v>0</v>
      </c>
      <c r="E451">
        <v>1</v>
      </c>
      <c r="F451">
        <v>14</v>
      </c>
      <c r="G451">
        <v>0</v>
      </c>
      <c r="H451">
        <v>15</v>
      </c>
    </row>
    <row r="452" spans="1:8" x14ac:dyDescent="0.25">
      <c r="A452">
        <v>52843937</v>
      </c>
      <c r="B452" t="s">
        <v>1365</v>
      </c>
      <c r="C452" t="b">
        <v>0</v>
      </c>
      <c r="D452" t="b">
        <v>0</v>
      </c>
      <c r="E452">
        <v>0</v>
      </c>
      <c r="F452">
        <v>15</v>
      </c>
      <c r="G452">
        <v>0</v>
      </c>
      <c r="H452">
        <v>15</v>
      </c>
    </row>
    <row r="453" spans="1:8" x14ac:dyDescent="0.25">
      <c r="A453">
        <v>52843938</v>
      </c>
      <c r="B453" t="s">
        <v>1366</v>
      </c>
      <c r="C453" t="b">
        <v>0</v>
      </c>
      <c r="D453" t="b">
        <v>0</v>
      </c>
      <c r="E453">
        <v>0</v>
      </c>
      <c r="F453">
        <v>14</v>
      </c>
      <c r="G453">
        <v>1</v>
      </c>
      <c r="H453">
        <v>14</v>
      </c>
    </row>
    <row r="454" spans="1:8" x14ac:dyDescent="0.25">
      <c r="A454">
        <v>52843939</v>
      </c>
      <c r="B454" t="s">
        <v>1367</v>
      </c>
      <c r="C454" t="b">
        <v>0</v>
      </c>
      <c r="D454" t="b">
        <v>0</v>
      </c>
      <c r="E454">
        <v>1</v>
      </c>
      <c r="F454">
        <v>13</v>
      </c>
      <c r="G454">
        <v>1</v>
      </c>
      <c r="H454">
        <v>14</v>
      </c>
    </row>
    <row r="455" spans="1:8" x14ac:dyDescent="0.25">
      <c r="A455">
        <v>52843940</v>
      </c>
      <c r="B455" t="s">
        <v>1368</v>
      </c>
      <c r="C455" t="b">
        <v>0</v>
      </c>
      <c r="D455" t="b">
        <v>0</v>
      </c>
      <c r="E455">
        <v>1</v>
      </c>
      <c r="F455">
        <v>14</v>
      </c>
      <c r="G455">
        <v>0</v>
      </c>
      <c r="H455">
        <v>15</v>
      </c>
    </row>
    <row r="456" spans="1:8" x14ac:dyDescent="0.25">
      <c r="A456">
        <v>52843941</v>
      </c>
      <c r="B456" t="s">
        <v>1369</v>
      </c>
      <c r="C456" t="b">
        <v>0</v>
      </c>
      <c r="D456" t="b">
        <v>0</v>
      </c>
      <c r="E456">
        <v>12</v>
      </c>
      <c r="F456">
        <v>3</v>
      </c>
      <c r="G456">
        <v>0</v>
      </c>
      <c r="H456">
        <v>15</v>
      </c>
    </row>
    <row r="457" spans="1:8" x14ac:dyDescent="0.25">
      <c r="A457">
        <v>52843942</v>
      </c>
      <c r="B457" t="s">
        <v>1370</v>
      </c>
      <c r="C457" t="b">
        <v>0</v>
      </c>
      <c r="D457" t="b">
        <v>0</v>
      </c>
      <c r="E457">
        <v>2</v>
      </c>
      <c r="F457">
        <v>15</v>
      </c>
      <c r="G457">
        <v>0</v>
      </c>
      <c r="H457">
        <v>17</v>
      </c>
    </row>
    <row r="458" spans="1:8" x14ac:dyDescent="0.25">
      <c r="A458">
        <v>52843944</v>
      </c>
      <c r="B458" t="s">
        <v>1371</v>
      </c>
      <c r="C458" t="b">
        <v>0</v>
      </c>
      <c r="D458" t="b">
        <v>0</v>
      </c>
      <c r="E458">
        <v>0</v>
      </c>
      <c r="F458">
        <v>14</v>
      </c>
      <c r="G458">
        <v>1</v>
      </c>
      <c r="H458">
        <v>14</v>
      </c>
    </row>
    <row r="459" spans="1:8" x14ac:dyDescent="0.25">
      <c r="A459">
        <v>52843945</v>
      </c>
      <c r="B459" t="s">
        <v>1372</v>
      </c>
      <c r="C459" t="b">
        <v>0</v>
      </c>
      <c r="D459" t="b">
        <v>0</v>
      </c>
      <c r="E459">
        <v>1</v>
      </c>
      <c r="F459">
        <v>14</v>
      </c>
      <c r="G459">
        <v>0</v>
      </c>
      <c r="H459">
        <v>15</v>
      </c>
    </row>
    <row r="460" spans="1:8" x14ac:dyDescent="0.25">
      <c r="A460">
        <v>52843947</v>
      </c>
      <c r="B460" t="s">
        <v>1373</v>
      </c>
      <c r="C460" t="b">
        <v>0</v>
      </c>
      <c r="D460" t="b">
        <v>0</v>
      </c>
      <c r="E460">
        <v>1</v>
      </c>
      <c r="F460">
        <v>12</v>
      </c>
      <c r="G460">
        <v>2</v>
      </c>
      <c r="H460">
        <v>13</v>
      </c>
    </row>
    <row r="461" spans="1:8" x14ac:dyDescent="0.25">
      <c r="A461">
        <v>52843948</v>
      </c>
      <c r="B461" t="s">
        <v>1374</v>
      </c>
      <c r="C461" t="b">
        <v>0</v>
      </c>
      <c r="D461" t="b">
        <v>0</v>
      </c>
      <c r="E461">
        <v>0</v>
      </c>
      <c r="F461">
        <v>14</v>
      </c>
      <c r="G461">
        <v>1</v>
      </c>
      <c r="H461">
        <v>14</v>
      </c>
    </row>
    <row r="462" spans="1:8" x14ac:dyDescent="0.25">
      <c r="A462">
        <v>52843950</v>
      </c>
      <c r="B462" t="s">
        <v>1375</v>
      </c>
      <c r="C462" t="b">
        <v>0</v>
      </c>
      <c r="D462" t="b">
        <v>0</v>
      </c>
      <c r="E462">
        <v>0</v>
      </c>
      <c r="F462">
        <v>15</v>
      </c>
      <c r="G462">
        <v>0</v>
      </c>
      <c r="H462">
        <v>15</v>
      </c>
    </row>
    <row r="463" spans="1:8" x14ac:dyDescent="0.25">
      <c r="A463">
        <v>52843951</v>
      </c>
      <c r="B463" t="s">
        <v>1376</v>
      </c>
      <c r="C463" t="b">
        <v>0</v>
      </c>
      <c r="D463" t="b">
        <v>0</v>
      </c>
      <c r="E463">
        <v>1</v>
      </c>
      <c r="F463">
        <v>12</v>
      </c>
      <c r="G463">
        <v>2</v>
      </c>
      <c r="H463">
        <v>13</v>
      </c>
    </row>
    <row r="464" spans="1:8" x14ac:dyDescent="0.25">
      <c r="A464">
        <v>52843953</v>
      </c>
      <c r="B464" t="s">
        <v>1377</v>
      </c>
      <c r="C464" t="b">
        <v>0</v>
      </c>
      <c r="D464" t="b">
        <v>0</v>
      </c>
      <c r="E464">
        <v>2</v>
      </c>
      <c r="F464">
        <v>13</v>
      </c>
      <c r="G464">
        <v>0</v>
      </c>
      <c r="H464">
        <v>15</v>
      </c>
    </row>
    <row r="465" spans="1:8" x14ac:dyDescent="0.25">
      <c r="A465">
        <v>52843954</v>
      </c>
      <c r="B465" t="s">
        <v>1378</v>
      </c>
      <c r="C465" t="b">
        <v>0</v>
      </c>
      <c r="D465" t="b">
        <v>0</v>
      </c>
      <c r="E465">
        <v>1</v>
      </c>
      <c r="F465">
        <v>13</v>
      </c>
      <c r="G465">
        <v>1</v>
      </c>
      <c r="H465">
        <v>14</v>
      </c>
    </row>
    <row r="466" spans="1:8" x14ac:dyDescent="0.25">
      <c r="A466">
        <v>52843956</v>
      </c>
      <c r="B466" t="s">
        <v>1379</v>
      </c>
      <c r="C466" t="b">
        <v>0</v>
      </c>
      <c r="D466" t="b">
        <v>0</v>
      </c>
      <c r="E466">
        <v>1</v>
      </c>
      <c r="F466">
        <v>14</v>
      </c>
      <c r="G466">
        <v>0</v>
      </c>
      <c r="H466">
        <v>15</v>
      </c>
    </row>
    <row r="467" spans="1:8" x14ac:dyDescent="0.25">
      <c r="A467">
        <v>52843957</v>
      </c>
      <c r="B467" t="s">
        <v>1380</v>
      </c>
      <c r="C467" t="b">
        <v>0</v>
      </c>
      <c r="D467" t="b">
        <v>0</v>
      </c>
      <c r="E467">
        <v>3</v>
      </c>
      <c r="F467">
        <v>12</v>
      </c>
      <c r="G467">
        <v>1</v>
      </c>
      <c r="H467">
        <v>15</v>
      </c>
    </row>
    <row r="468" spans="1:8" x14ac:dyDescent="0.25">
      <c r="A468">
        <v>52843959</v>
      </c>
      <c r="B468" t="s">
        <v>1381</v>
      </c>
      <c r="C468" t="b">
        <v>0</v>
      </c>
      <c r="D468" t="b">
        <v>0</v>
      </c>
      <c r="E468">
        <v>1</v>
      </c>
      <c r="F468">
        <v>14</v>
      </c>
      <c r="G468">
        <v>0</v>
      </c>
      <c r="H468">
        <v>15</v>
      </c>
    </row>
    <row r="469" spans="1:8" x14ac:dyDescent="0.25">
      <c r="A469">
        <v>52843960</v>
      </c>
      <c r="B469" t="s">
        <v>1382</v>
      </c>
      <c r="C469" t="b">
        <v>0</v>
      </c>
      <c r="D469" t="b">
        <v>0</v>
      </c>
      <c r="E469">
        <v>2</v>
      </c>
      <c r="F469">
        <v>13</v>
      </c>
      <c r="G469">
        <v>0</v>
      </c>
      <c r="H469">
        <v>15</v>
      </c>
    </row>
    <row r="470" spans="1:8" x14ac:dyDescent="0.25">
      <c r="A470">
        <v>52843962</v>
      </c>
      <c r="B470" t="s">
        <v>1383</v>
      </c>
      <c r="C470" t="b">
        <v>0</v>
      </c>
      <c r="D470" t="b">
        <v>0</v>
      </c>
      <c r="E470">
        <v>5</v>
      </c>
      <c r="F470">
        <v>10</v>
      </c>
      <c r="G470">
        <v>0</v>
      </c>
      <c r="H470">
        <v>15</v>
      </c>
    </row>
    <row r="471" spans="1:8" x14ac:dyDescent="0.25">
      <c r="A471">
        <v>52843963</v>
      </c>
      <c r="B471" t="s">
        <v>1384</v>
      </c>
      <c r="C471" t="b">
        <v>0</v>
      </c>
      <c r="D471" t="b">
        <v>0</v>
      </c>
      <c r="E471">
        <v>4</v>
      </c>
      <c r="F471">
        <v>11</v>
      </c>
      <c r="G471">
        <v>0</v>
      </c>
      <c r="H471">
        <v>15</v>
      </c>
    </row>
    <row r="472" spans="1:8" x14ac:dyDescent="0.25">
      <c r="A472">
        <v>52843965</v>
      </c>
      <c r="B472" t="s">
        <v>1385</v>
      </c>
      <c r="C472" t="b">
        <v>0</v>
      </c>
      <c r="D472" t="b">
        <v>0</v>
      </c>
      <c r="E472">
        <v>6</v>
      </c>
      <c r="F472">
        <v>9</v>
      </c>
      <c r="G472">
        <v>0</v>
      </c>
      <c r="H472">
        <v>15</v>
      </c>
    </row>
    <row r="473" spans="1:8" x14ac:dyDescent="0.25">
      <c r="A473">
        <v>52843966</v>
      </c>
      <c r="B473" t="s">
        <v>1386</v>
      </c>
      <c r="C473" t="b">
        <v>0</v>
      </c>
      <c r="D473" t="b">
        <v>0</v>
      </c>
      <c r="E473">
        <v>2</v>
      </c>
      <c r="F473">
        <v>13</v>
      </c>
      <c r="G473">
        <v>0</v>
      </c>
      <c r="H473">
        <v>15</v>
      </c>
    </row>
    <row r="474" spans="1:8" x14ac:dyDescent="0.25">
      <c r="A474">
        <v>52843967</v>
      </c>
      <c r="B474" t="s">
        <v>1387</v>
      </c>
      <c r="C474" t="b">
        <v>0</v>
      </c>
      <c r="D474" t="b">
        <v>0</v>
      </c>
      <c r="E474">
        <v>4</v>
      </c>
      <c r="F474">
        <v>9</v>
      </c>
      <c r="G474">
        <v>2</v>
      </c>
      <c r="H474">
        <v>13</v>
      </c>
    </row>
    <row r="475" spans="1:8" x14ac:dyDescent="0.25">
      <c r="A475">
        <v>52843969</v>
      </c>
      <c r="B475" t="s">
        <v>1388</v>
      </c>
      <c r="C475" t="b">
        <v>0</v>
      </c>
      <c r="D475" t="b">
        <v>0</v>
      </c>
      <c r="E475">
        <v>5</v>
      </c>
      <c r="F475">
        <v>8</v>
      </c>
      <c r="G475">
        <v>2</v>
      </c>
      <c r="H475">
        <v>13</v>
      </c>
    </row>
    <row r="476" spans="1:8" x14ac:dyDescent="0.25">
      <c r="A476">
        <v>52843970</v>
      </c>
      <c r="B476" t="s">
        <v>1389</v>
      </c>
      <c r="C476" t="b">
        <v>0</v>
      </c>
      <c r="D476" t="b">
        <v>0</v>
      </c>
      <c r="E476">
        <v>1</v>
      </c>
      <c r="F476">
        <v>14</v>
      </c>
      <c r="G476">
        <v>0</v>
      </c>
      <c r="H476">
        <v>15</v>
      </c>
    </row>
    <row r="477" spans="1:8" x14ac:dyDescent="0.25">
      <c r="A477">
        <v>52843971</v>
      </c>
      <c r="B477" t="s">
        <v>1390</v>
      </c>
      <c r="C477" t="b">
        <v>0</v>
      </c>
      <c r="D477" t="b">
        <v>0</v>
      </c>
      <c r="E477">
        <v>3</v>
      </c>
      <c r="F477">
        <v>12</v>
      </c>
      <c r="G477">
        <v>0</v>
      </c>
      <c r="H477">
        <v>15</v>
      </c>
    </row>
    <row r="478" spans="1:8" x14ac:dyDescent="0.25">
      <c r="A478">
        <v>52843973</v>
      </c>
      <c r="B478" t="s">
        <v>1391</v>
      </c>
      <c r="C478" t="b">
        <v>0</v>
      </c>
      <c r="D478" t="b">
        <v>0</v>
      </c>
      <c r="E478">
        <v>0</v>
      </c>
      <c r="F478">
        <v>14</v>
      </c>
      <c r="G478">
        <v>1</v>
      </c>
      <c r="H478">
        <v>14</v>
      </c>
    </row>
    <row r="479" spans="1:8" x14ac:dyDescent="0.25">
      <c r="A479">
        <v>52843975</v>
      </c>
      <c r="B479" t="s">
        <v>1392</v>
      </c>
      <c r="C479" t="b">
        <v>0</v>
      </c>
      <c r="D479" t="b">
        <v>0</v>
      </c>
      <c r="E479">
        <v>3</v>
      </c>
      <c r="F479">
        <v>10</v>
      </c>
      <c r="G479">
        <v>2</v>
      </c>
      <c r="H479">
        <v>13</v>
      </c>
    </row>
    <row r="480" spans="1:8" x14ac:dyDescent="0.25">
      <c r="A480">
        <v>52843976</v>
      </c>
      <c r="B480" t="s">
        <v>1393</v>
      </c>
      <c r="C480" t="b">
        <v>0</v>
      </c>
      <c r="D480" t="b">
        <v>0</v>
      </c>
      <c r="E480">
        <v>4</v>
      </c>
      <c r="F480">
        <v>11</v>
      </c>
      <c r="G480">
        <v>0</v>
      </c>
      <c r="H480">
        <v>15</v>
      </c>
    </row>
    <row r="481" spans="1:8" x14ac:dyDescent="0.25">
      <c r="A481">
        <v>52843977</v>
      </c>
      <c r="B481" t="s">
        <v>1394</v>
      </c>
      <c r="C481" t="b">
        <v>0</v>
      </c>
      <c r="D481" t="b">
        <v>0</v>
      </c>
      <c r="E481">
        <v>2</v>
      </c>
      <c r="F481">
        <v>13</v>
      </c>
      <c r="G481">
        <v>0</v>
      </c>
      <c r="H481">
        <v>15</v>
      </c>
    </row>
    <row r="482" spans="1:8" x14ac:dyDescent="0.25">
      <c r="A482">
        <v>52843979</v>
      </c>
      <c r="B482" t="s">
        <v>1395</v>
      </c>
      <c r="C482" t="b">
        <v>0</v>
      </c>
      <c r="D482" t="b">
        <v>0</v>
      </c>
      <c r="E482">
        <v>8</v>
      </c>
      <c r="F482">
        <v>5</v>
      </c>
      <c r="G482">
        <v>2</v>
      </c>
      <c r="H482">
        <v>13</v>
      </c>
    </row>
    <row r="483" spans="1:8" x14ac:dyDescent="0.25">
      <c r="A483">
        <v>52843980</v>
      </c>
      <c r="B483" t="s">
        <v>1396</v>
      </c>
      <c r="C483" t="b">
        <v>0</v>
      </c>
      <c r="D483" t="b">
        <v>0</v>
      </c>
      <c r="E483">
        <v>1</v>
      </c>
      <c r="F483">
        <v>14</v>
      </c>
      <c r="G483">
        <v>0</v>
      </c>
      <c r="H483">
        <v>15</v>
      </c>
    </row>
    <row r="484" spans="1:8" x14ac:dyDescent="0.25">
      <c r="A484">
        <v>52843982</v>
      </c>
      <c r="B484" t="s">
        <v>1397</v>
      </c>
      <c r="C484" t="b">
        <v>0</v>
      </c>
      <c r="D484" t="b">
        <v>0</v>
      </c>
      <c r="E484">
        <v>0</v>
      </c>
      <c r="F484">
        <v>15</v>
      </c>
      <c r="G484">
        <v>0</v>
      </c>
      <c r="H484">
        <v>15</v>
      </c>
    </row>
    <row r="485" spans="1:8" x14ac:dyDescent="0.25">
      <c r="A485">
        <v>52843983</v>
      </c>
      <c r="B485" t="s">
        <v>1398</v>
      </c>
      <c r="C485" t="b">
        <v>0</v>
      </c>
      <c r="D485" t="b">
        <v>0</v>
      </c>
      <c r="E485">
        <v>3</v>
      </c>
      <c r="F485">
        <v>12</v>
      </c>
      <c r="G485">
        <v>0</v>
      </c>
      <c r="H485">
        <v>15</v>
      </c>
    </row>
    <row r="486" spans="1:8" x14ac:dyDescent="0.25">
      <c r="A486">
        <v>52843984</v>
      </c>
      <c r="B486" t="s">
        <v>1399</v>
      </c>
      <c r="C486" t="b">
        <v>0</v>
      </c>
      <c r="D486" t="b">
        <v>0</v>
      </c>
      <c r="E486">
        <v>8</v>
      </c>
      <c r="F486">
        <v>6</v>
      </c>
      <c r="G486">
        <v>1</v>
      </c>
      <c r="H486">
        <v>14</v>
      </c>
    </row>
    <row r="487" spans="1:8" x14ac:dyDescent="0.25">
      <c r="A487">
        <v>52843986</v>
      </c>
      <c r="B487" t="s">
        <v>1400</v>
      </c>
      <c r="C487" t="b">
        <v>0</v>
      </c>
      <c r="D487" t="b">
        <v>0</v>
      </c>
      <c r="E487">
        <v>1</v>
      </c>
      <c r="F487">
        <v>14</v>
      </c>
      <c r="G487">
        <v>0</v>
      </c>
      <c r="H487">
        <v>15</v>
      </c>
    </row>
    <row r="488" spans="1:8" x14ac:dyDescent="0.25">
      <c r="A488">
        <v>52843987</v>
      </c>
      <c r="B488" t="s">
        <v>1401</v>
      </c>
      <c r="C488" t="b">
        <v>0</v>
      </c>
      <c r="D488" t="b">
        <v>0</v>
      </c>
      <c r="E488">
        <v>4</v>
      </c>
      <c r="F488">
        <v>9</v>
      </c>
      <c r="G488">
        <v>2</v>
      </c>
      <c r="H488">
        <v>13</v>
      </c>
    </row>
    <row r="489" spans="1:8" x14ac:dyDescent="0.25">
      <c r="A489">
        <v>52843988</v>
      </c>
      <c r="B489" t="s">
        <v>1402</v>
      </c>
      <c r="C489" t="b">
        <v>0</v>
      </c>
      <c r="D489" t="b">
        <v>0</v>
      </c>
      <c r="E489">
        <v>1</v>
      </c>
      <c r="F489">
        <v>14</v>
      </c>
      <c r="G489">
        <v>0</v>
      </c>
      <c r="H489">
        <v>15</v>
      </c>
    </row>
    <row r="490" spans="1:8" x14ac:dyDescent="0.25">
      <c r="A490">
        <v>52843990</v>
      </c>
      <c r="B490" t="s">
        <v>1403</v>
      </c>
      <c r="C490" t="b">
        <v>0</v>
      </c>
      <c r="D490" t="b">
        <v>0</v>
      </c>
      <c r="E490">
        <v>5</v>
      </c>
      <c r="F490">
        <v>10</v>
      </c>
      <c r="G490">
        <v>0</v>
      </c>
      <c r="H490">
        <v>15</v>
      </c>
    </row>
    <row r="491" spans="1:8" x14ac:dyDescent="0.25">
      <c r="A491">
        <v>52843991</v>
      </c>
      <c r="B491" t="s">
        <v>1404</v>
      </c>
      <c r="C491" t="b">
        <v>0</v>
      </c>
      <c r="D491" t="b">
        <v>0</v>
      </c>
      <c r="E491">
        <v>4</v>
      </c>
      <c r="F491">
        <v>10</v>
      </c>
      <c r="G491">
        <v>1</v>
      </c>
      <c r="H491">
        <v>14</v>
      </c>
    </row>
    <row r="492" spans="1:8" x14ac:dyDescent="0.25">
      <c r="A492">
        <v>52843993</v>
      </c>
      <c r="B492" t="s">
        <v>1405</v>
      </c>
      <c r="C492" t="b">
        <v>0</v>
      </c>
      <c r="D492" t="b">
        <v>0</v>
      </c>
      <c r="E492">
        <v>3</v>
      </c>
      <c r="F492">
        <v>12</v>
      </c>
      <c r="G492">
        <v>0</v>
      </c>
      <c r="H492">
        <v>15</v>
      </c>
    </row>
    <row r="493" spans="1:8" x14ac:dyDescent="0.25">
      <c r="A493">
        <v>52843994</v>
      </c>
      <c r="B493" t="s">
        <v>1406</v>
      </c>
      <c r="C493" t="b">
        <v>0</v>
      </c>
      <c r="D493" t="b">
        <v>0</v>
      </c>
      <c r="E493">
        <v>4</v>
      </c>
      <c r="F493">
        <v>11</v>
      </c>
      <c r="G493">
        <v>0</v>
      </c>
      <c r="H493">
        <v>15</v>
      </c>
    </row>
    <row r="494" spans="1:8" x14ac:dyDescent="0.25">
      <c r="A494">
        <v>52843996</v>
      </c>
      <c r="B494" t="s">
        <v>1407</v>
      </c>
      <c r="C494" t="b">
        <v>0</v>
      </c>
      <c r="D494" t="b">
        <v>0</v>
      </c>
      <c r="E494">
        <v>1</v>
      </c>
      <c r="F494">
        <v>15</v>
      </c>
      <c r="G494">
        <v>0</v>
      </c>
      <c r="H494">
        <v>16</v>
      </c>
    </row>
    <row r="495" spans="1:8" x14ac:dyDescent="0.25">
      <c r="A495">
        <v>52843997</v>
      </c>
      <c r="B495" t="s">
        <v>1408</v>
      </c>
      <c r="C495" t="b">
        <v>0</v>
      </c>
      <c r="D495" t="b">
        <v>0</v>
      </c>
      <c r="E495">
        <v>2</v>
      </c>
      <c r="F495">
        <v>13</v>
      </c>
      <c r="G495">
        <v>0</v>
      </c>
      <c r="H495">
        <v>15</v>
      </c>
    </row>
    <row r="496" spans="1:8" x14ac:dyDescent="0.25">
      <c r="A496">
        <v>52843998</v>
      </c>
      <c r="B496" t="s">
        <v>1409</v>
      </c>
      <c r="C496" t="b">
        <v>0</v>
      </c>
      <c r="D496" t="b">
        <v>0</v>
      </c>
      <c r="E496">
        <v>0</v>
      </c>
      <c r="F496">
        <v>15</v>
      </c>
      <c r="G496">
        <v>0</v>
      </c>
      <c r="H496">
        <v>15</v>
      </c>
    </row>
    <row r="497" spans="1:8" x14ac:dyDescent="0.25">
      <c r="A497">
        <v>52843999</v>
      </c>
      <c r="B497" t="s">
        <v>1410</v>
      </c>
      <c r="C497" t="b">
        <v>0</v>
      </c>
      <c r="D497" t="b">
        <v>0</v>
      </c>
      <c r="E497">
        <v>0</v>
      </c>
      <c r="F497">
        <v>14</v>
      </c>
      <c r="G497">
        <v>1</v>
      </c>
      <c r="H497">
        <v>14</v>
      </c>
    </row>
    <row r="498" spans="1:8" x14ac:dyDescent="0.25">
      <c r="A498">
        <v>52844001</v>
      </c>
      <c r="B498" t="s">
        <v>1411</v>
      </c>
      <c r="C498" t="b">
        <v>0</v>
      </c>
      <c r="D498" t="b">
        <v>0</v>
      </c>
      <c r="E498">
        <v>3</v>
      </c>
      <c r="F498">
        <v>11</v>
      </c>
      <c r="G498">
        <v>1</v>
      </c>
      <c r="H498">
        <v>14</v>
      </c>
    </row>
    <row r="499" spans="1:8" x14ac:dyDescent="0.25">
      <c r="A499">
        <v>52844002</v>
      </c>
      <c r="B499" t="s">
        <v>1412</v>
      </c>
      <c r="C499" t="b">
        <v>0</v>
      </c>
      <c r="D499" t="b">
        <v>0</v>
      </c>
      <c r="E499">
        <v>3</v>
      </c>
      <c r="F499">
        <v>7</v>
      </c>
      <c r="G499">
        <v>5</v>
      </c>
      <c r="H499">
        <v>10</v>
      </c>
    </row>
    <row r="500" spans="1:8" x14ac:dyDescent="0.25">
      <c r="A500">
        <v>52844004</v>
      </c>
      <c r="B500" t="s">
        <v>1413</v>
      </c>
      <c r="C500" t="b">
        <v>0</v>
      </c>
      <c r="D500" t="b">
        <v>0</v>
      </c>
      <c r="E500">
        <v>0</v>
      </c>
      <c r="F500">
        <v>14</v>
      </c>
      <c r="G500">
        <v>1</v>
      </c>
      <c r="H500">
        <v>14</v>
      </c>
    </row>
    <row r="501" spans="1:8" x14ac:dyDescent="0.25">
      <c r="A501">
        <v>52844005</v>
      </c>
      <c r="B501" t="s">
        <v>1414</v>
      </c>
      <c r="C501" t="b">
        <v>0</v>
      </c>
      <c r="D501" t="b">
        <v>0</v>
      </c>
      <c r="E501">
        <v>2</v>
      </c>
      <c r="F501">
        <v>13</v>
      </c>
      <c r="G501">
        <v>0</v>
      </c>
      <c r="H501">
        <v>15</v>
      </c>
    </row>
    <row r="502" spans="1:8" x14ac:dyDescent="0.25">
      <c r="A502">
        <v>52844006</v>
      </c>
      <c r="B502" t="s">
        <v>1415</v>
      </c>
      <c r="C502" t="b">
        <v>0</v>
      </c>
      <c r="D502" t="b">
        <v>0</v>
      </c>
      <c r="E502">
        <v>2</v>
      </c>
      <c r="F502">
        <v>13</v>
      </c>
      <c r="G502">
        <v>1</v>
      </c>
      <c r="H502">
        <v>15</v>
      </c>
    </row>
    <row r="503" spans="1:8" x14ac:dyDescent="0.25">
      <c r="A503">
        <v>52844008</v>
      </c>
      <c r="B503" t="s">
        <v>1416</v>
      </c>
      <c r="C503" t="b">
        <v>0</v>
      </c>
      <c r="D503" t="b">
        <v>0</v>
      </c>
      <c r="E503">
        <v>2</v>
      </c>
      <c r="F503">
        <v>13</v>
      </c>
      <c r="G503">
        <v>0</v>
      </c>
      <c r="H503">
        <v>15</v>
      </c>
    </row>
    <row r="504" spans="1:8" x14ac:dyDescent="0.25">
      <c r="A504">
        <v>52844009</v>
      </c>
      <c r="B504" t="s">
        <v>1417</v>
      </c>
      <c r="C504" t="b">
        <v>0</v>
      </c>
      <c r="D504" t="b">
        <v>0</v>
      </c>
      <c r="E504">
        <v>4</v>
      </c>
      <c r="F504">
        <v>9</v>
      </c>
      <c r="G504">
        <v>2</v>
      </c>
      <c r="H504">
        <v>13</v>
      </c>
    </row>
    <row r="505" spans="1:8" x14ac:dyDescent="0.25">
      <c r="A505">
        <v>52844010</v>
      </c>
      <c r="B505" t="s">
        <v>1418</v>
      </c>
      <c r="C505" t="b">
        <v>0</v>
      </c>
      <c r="D505" t="b">
        <v>0</v>
      </c>
      <c r="E505">
        <v>4</v>
      </c>
      <c r="F505">
        <v>11</v>
      </c>
      <c r="G505">
        <v>0</v>
      </c>
      <c r="H505">
        <v>15</v>
      </c>
    </row>
    <row r="506" spans="1:8" x14ac:dyDescent="0.25">
      <c r="A506">
        <v>52844012</v>
      </c>
      <c r="B506" t="s">
        <v>1419</v>
      </c>
      <c r="C506" t="b">
        <v>0</v>
      </c>
      <c r="D506" t="b">
        <v>0</v>
      </c>
      <c r="E506">
        <v>2</v>
      </c>
      <c r="F506">
        <v>12</v>
      </c>
      <c r="G506">
        <v>1</v>
      </c>
      <c r="H506">
        <v>14</v>
      </c>
    </row>
    <row r="507" spans="1:8" x14ac:dyDescent="0.25">
      <c r="A507">
        <v>52844013</v>
      </c>
      <c r="B507" t="s">
        <v>1420</v>
      </c>
      <c r="C507" t="b">
        <v>0</v>
      </c>
      <c r="D507" t="b">
        <v>0</v>
      </c>
      <c r="E507">
        <v>12</v>
      </c>
      <c r="F507">
        <v>4</v>
      </c>
      <c r="G507">
        <v>0</v>
      </c>
      <c r="H507">
        <v>16</v>
      </c>
    </row>
    <row r="508" spans="1:8" x14ac:dyDescent="0.25">
      <c r="A508">
        <v>52844014</v>
      </c>
      <c r="B508" t="s">
        <v>1421</v>
      </c>
      <c r="C508" t="b">
        <v>0</v>
      </c>
      <c r="D508" t="b">
        <v>0</v>
      </c>
      <c r="E508">
        <v>5</v>
      </c>
      <c r="F508">
        <v>10</v>
      </c>
      <c r="G508">
        <v>0</v>
      </c>
      <c r="H508">
        <v>15</v>
      </c>
    </row>
    <row r="509" spans="1:8" x14ac:dyDescent="0.25">
      <c r="A509">
        <v>52844016</v>
      </c>
      <c r="B509" t="s">
        <v>1422</v>
      </c>
      <c r="C509" t="b">
        <v>0</v>
      </c>
      <c r="D509" t="b">
        <v>0</v>
      </c>
      <c r="E509">
        <v>2</v>
      </c>
      <c r="F509">
        <v>13</v>
      </c>
      <c r="G509">
        <v>0</v>
      </c>
      <c r="H509">
        <v>15</v>
      </c>
    </row>
    <row r="510" spans="1:8" x14ac:dyDescent="0.25">
      <c r="A510">
        <v>52844017</v>
      </c>
      <c r="B510" t="s">
        <v>1423</v>
      </c>
      <c r="C510" t="b">
        <v>0</v>
      </c>
      <c r="D510" t="b">
        <v>0</v>
      </c>
      <c r="E510">
        <v>4</v>
      </c>
      <c r="F510">
        <v>11</v>
      </c>
      <c r="G510">
        <v>0</v>
      </c>
      <c r="H510">
        <v>15</v>
      </c>
    </row>
    <row r="511" spans="1:8" x14ac:dyDescent="0.25">
      <c r="A511">
        <v>52844018</v>
      </c>
      <c r="B511" t="s">
        <v>1424</v>
      </c>
      <c r="C511" t="b">
        <v>0</v>
      </c>
      <c r="D511" t="b">
        <v>0</v>
      </c>
      <c r="E511">
        <v>3</v>
      </c>
      <c r="F511">
        <v>11</v>
      </c>
      <c r="G511">
        <v>1</v>
      </c>
      <c r="H511">
        <v>14</v>
      </c>
    </row>
    <row r="512" spans="1:8" x14ac:dyDescent="0.25">
      <c r="A512">
        <v>52844020</v>
      </c>
      <c r="B512" t="s">
        <v>1425</v>
      </c>
      <c r="C512" t="b">
        <v>0</v>
      </c>
      <c r="D512" t="b">
        <v>0</v>
      </c>
      <c r="E512">
        <v>1</v>
      </c>
      <c r="F512">
        <v>14</v>
      </c>
      <c r="G512">
        <v>0</v>
      </c>
      <c r="H512">
        <v>15</v>
      </c>
    </row>
    <row r="513" spans="1:8" x14ac:dyDescent="0.25">
      <c r="A513">
        <v>52844022</v>
      </c>
      <c r="B513" t="s">
        <v>1426</v>
      </c>
      <c r="C513" t="b">
        <v>0</v>
      </c>
      <c r="D513" t="b">
        <v>0</v>
      </c>
      <c r="E513">
        <v>4</v>
      </c>
      <c r="F513">
        <v>11</v>
      </c>
      <c r="G513">
        <v>0</v>
      </c>
      <c r="H513">
        <v>15</v>
      </c>
    </row>
    <row r="514" spans="1:8" x14ac:dyDescent="0.25">
      <c r="A514">
        <v>52844023</v>
      </c>
      <c r="B514" t="s">
        <v>1427</v>
      </c>
      <c r="C514" t="b">
        <v>0</v>
      </c>
      <c r="D514" t="b">
        <v>0</v>
      </c>
      <c r="E514">
        <v>5</v>
      </c>
      <c r="F514">
        <v>9</v>
      </c>
      <c r="G514">
        <v>1</v>
      </c>
      <c r="H514">
        <v>14</v>
      </c>
    </row>
    <row r="515" spans="1:8" x14ac:dyDescent="0.25">
      <c r="A515">
        <v>52844024</v>
      </c>
      <c r="B515" t="s">
        <v>1428</v>
      </c>
      <c r="C515" t="b">
        <v>0</v>
      </c>
      <c r="D515" t="b">
        <v>0</v>
      </c>
      <c r="E515">
        <v>3</v>
      </c>
      <c r="F515">
        <v>11</v>
      </c>
      <c r="G515">
        <v>1</v>
      </c>
      <c r="H515">
        <v>14</v>
      </c>
    </row>
    <row r="516" spans="1:8" x14ac:dyDescent="0.25">
      <c r="A516">
        <v>52844025</v>
      </c>
      <c r="B516" t="s">
        <v>1429</v>
      </c>
      <c r="C516" t="b">
        <v>0</v>
      </c>
      <c r="D516" t="b">
        <v>0</v>
      </c>
      <c r="E516">
        <v>0</v>
      </c>
      <c r="F516">
        <v>14</v>
      </c>
      <c r="G516">
        <v>1</v>
      </c>
      <c r="H516">
        <v>14</v>
      </c>
    </row>
    <row r="517" spans="1:8" x14ac:dyDescent="0.25">
      <c r="A517">
        <v>52844026</v>
      </c>
      <c r="B517" t="s">
        <v>1430</v>
      </c>
      <c r="C517" t="b">
        <v>0</v>
      </c>
      <c r="D517" t="b">
        <v>0</v>
      </c>
      <c r="E517">
        <v>8</v>
      </c>
      <c r="F517">
        <v>7</v>
      </c>
      <c r="G517">
        <v>0</v>
      </c>
      <c r="H517">
        <v>15</v>
      </c>
    </row>
    <row r="518" spans="1:8" x14ac:dyDescent="0.25">
      <c r="A518">
        <v>52844027</v>
      </c>
      <c r="B518" t="s">
        <v>1431</v>
      </c>
      <c r="C518" t="b">
        <v>0</v>
      </c>
      <c r="D518" t="b">
        <v>0</v>
      </c>
      <c r="E518">
        <v>0</v>
      </c>
      <c r="F518">
        <v>15</v>
      </c>
      <c r="G518">
        <v>0</v>
      </c>
      <c r="H518">
        <v>15</v>
      </c>
    </row>
    <row r="519" spans="1:8" x14ac:dyDescent="0.25">
      <c r="A519">
        <v>52844029</v>
      </c>
      <c r="B519" t="s">
        <v>1432</v>
      </c>
      <c r="C519" t="b">
        <v>0</v>
      </c>
      <c r="D519" t="b">
        <v>0</v>
      </c>
      <c r="E519">
        <v>1</v>
      </c>
      <c r="F519">
        <v>13</v>
      </c>
      <c r="G519">
        <v>1</v>
      </c>
      <c r="H519">
        <v>14</v>
      </c>
    </row>
    <row r="520" spans="1:8" x14ac:dyDescent="0.25">
      <c r="A520">
        <v>52844031</v>
      </c>
      <c r="B520" t="s">
        <v>1433</v>
      </c>
      <c r="C520" t="b">
        <v>0</v>
      </c>
      <c r="D520" t="b">
        <v>0</v>
      </c>
      <c r="E520">
        <v>4</v>
      </c>
      <c r="F520">
        <v>11</v>
      </c>
      <c r="G520">
        <v>0</v>
      </c>
      <c r="H520">
        <v>15</v>
      </c>
    </row>
    <row r="521" spans="1:8" x14ac:dyDescent="0.25">
      <c r="A521">
        <v>52844032</v>
      </c>
      <c r="B521" t="s">
        <v>1434</v>
      </c>
      <c r="C521" t="b">
        <v>0</v>
      </c>
      <c r="D521" t="b">
        <v>0</v>
      </c>
      <c r="E521">
        <v>1</v>
      </c>
      <c r="F521">
        <v>13</v>
      </c>
      <c r="G521">
        <v>3</v>
      </c>
      <c r="H521">
        <v>14</v>
      </c>
    </row>
    <row r="522" spans="1:8" x14ac:dyDescent="0.25">
      <c r="A522">
        <v>52844034</v>
      </c>
      <c r="B522" t="s">
        <v>1435</v>
      </c>
      <c r="C522" t="b">
        <v>0</v>
      </c>
      <c r="D522" t="b">
        <v>0</v>
      </c>
      <c r="E522">
        <v>1</v>
      </c>
      <c r="F522">
        <v>12</v>
      </c>
      <c r="G522">
        <v>2</v>
      </c>
      <c r="H522">
        <v>13</v>
      </c>
    </row>
    <row r="523" spans="1:8" x14ac:dyDescent="0.25">
      <c r="A523">
        <v>52844035</v>
      </c>
      <c r="B523" t="s">
        <v>1436</v>
      </c>
      <c r="C523" t="b">
        <v>0</v>
      </c>
      <c r="D523" t="b">
        <v>0</v>
      </c>
      <c r="E523">
        <v>1</v>
      </c>
      <c r="F523">
        <v>14</v>
      </c>
      <c r="G523">
        <v>0</v>
      </c>
      <c r="H523">
        <v>15</v>
      </c>
    </row>
    <row r="524" spans="1:8" x14ac:dyDescent="0.25">
      <c r="A524">
        <v>52844037</v>
      </c>
      <c r="B524" t="s">
        <v>1437</v>
      </c>
      <c r="C524" t="b">
        <v>0</v>
      </c>
      <c r="D524" t="b">
        <v>0</v>
      </c>
      <c r="E524">
        <v>0</v>
      </c>
      <c r="F524">
        <v>15</v>
      </c>
      <c r="G524">
        <v>0</v>
      </c>
      <c r="H524">
        <v>15</v>
      </c>
    </row>
    <row r="525" spans="1:8" x14ac:dyDescent="0.25">
      <c r="A525">
        <v>52844038</v>
      </c>
      <c r="B525" t="s">
        <v>1438</v>
      </c>
      <c r="C525" t="b">
        <v>0</v>
      </c>
      <c r="D525" t="b">
        <v>0</v>
      </c>
      <c r="E525">
        <v>0</v>
      </c>
      <c r="F525">
        <v>15</v>
      </c>
      <c r="G525">
        <v>0</v>
      </c>
      <c r="H525">
        <v>15</v>
      </c>
    </row>
    <row r="526" spans="1:8" x14ac:dyDescent="0.25">
      <c r="A526">
        <v>52844039</v>
      </c>
      <c r="B526" t="s">
        <v>1439</v>
      </c>
      <c r="C526" t="b">
        <v>0</v>
      </c>
      <c r="D526" t="b">
        <v>0</v>
      </c>
      <c r="E526">
        <v>1</v>
      </c>
      <c r="F526">
        <v>14</v>
      </c>
      <c r="G526">
        <v>0</v>
      </c>
      <c r="H526">
        <v>15</v>
      </c>
    </row>
    <row r="527" spans="1:8" x14ac:dyDescent="0.25">
      <c r="A527">
        <v>52844041</v>
      </c>
      <c r="B527" t="s">
        <v>1440</v>
      </c>
      <c r="C527" t="b">
        <v>0</v>
      </c>
      <c r="D527" t="b">
        <v>0</v>
      </c>
      <c r="E527">
        <v>2</v>
      </c>
      <c r="F527">
        <v>12</v>
      </c>
      <c r="G527">
        <v>1</v>
      </c>
      <c r="H527">
        <v>14</v>
      </c>
    </row>
    <row r="528" spans="1:8" x14ac:dyDescent="0.25">
      <c r="A528">
        <v>52844043</v>
      </c>
      <c r="B528" t="s">
        <v>1441</v>
      </c>
      <c r="C528" t="b">
        <v>0</v>
      </c>
      <c r="D528" t="b">
        <v>0</v>
      </c>
      <c r="E528">
        <v>2</v>
      </c>
      <c r="F528">
        <v>12</v>
      </c>
      <c r="G528">
        <v>1</v>
      </c>
      <c r="H528">
        <v>14</v>
      </c>
    </row>
    <row r="529" spans="1:8" x14ac:dyDescent="0.25">
      <c r="A529">
        <v>52844044</v>
      </c>
      <c r="B529" t="s">
        <v>1442</v>
      </c>
      <c r="C529" t="b">
        <v>0</v>
      </c>
      <c r="D529" t="b">
        <v>0</v>
      </c>
      <c r="E529">
        <v>1</v>
      </c>
      <c r="F529">
        <v>14</v>
      </c>
      <c r="G529">
        <v>0</v>
      </c>
      <c r="H529">
        <v>15</v>
      </c>
    </row>
    <row r="530" spans="1:8" x14ac:dyDescent="0.25">
      <c r="A530">
        <v>52844045</v>
      </c>
      <c r="B530" t="s">
        <v>1443</v>
      </c>
      <c r="C530" t="b">
        <v>0</v>
      </c>
      <c r="D530" t="b">
        <v>0</v>
      </c>
      <c r="E530">
        <v>4</v>
      </c>
      <c r="F530">
        <v>10</v>
      </c>
      <c r="G530">
        <v>1</v>
      </c>
      <c r="H530">
        <v>14</v>
      </c>
    </row>
    <row r="531" spans="1:8" x14ac:dyDescent="0.25">
      <c r="A531">
        <v>52844047</v>
      </c>
      <c r="B531" t="s">
        <v>1444</v>
      </c>
      <c r="C531" t="b">
        <v>0</v>
      </c>
      <c r="D531" t="b">
        <v>0</v>
      </c>
      <c r="E531">
        <v>3</v>
      </c>
      <c r="F531">
        <v>12</v>
      </c>
      <c r="G531">
        <v>0</v>
      </c>
      <c r="H531">
        <v>15</v>
      </c>
    </row>
    <row r="532" spans="1:8" x14ac:dyDescent="0.25">
      <c r="A532">
        <v>52844049</v>
      </c>
      <c r="B532" t="s">
        <v>1445</v>
      </c>
      <c r="C532" t="b">
        <v>0</v>
      </c>
      <c r="D532" t="b">
        <v>0</v>
      </c>
      <c r="E532">
        <v>1</v>
      </c>
      <c r="F532">
        <v>15</v>
      </c>
      <c r="G532">
        <v>0</v>
      </c>
      <c r="H532">
        <v>16</v>
      </c>
    </row>
    <row r="533" spans="1:8" x14ac:dyDescent="0.25">
      <c r="A533">
        <v>52844050</v>
      </c>
      <c r="B533" t="s">
        <v>1446</v>
      </c>
      <c r="C533" t="b">
        <v>0</v>
      </c>
      <c r="D533" t="b">
        <v>0</v>
      </c>
      <c r="E533">
        <v>1</v>
      </c>
      <c r="F533">
        <v>13</v>
      </c>
      <c r="G533">
        <v>1</v>
      </c>
      <c r="H533">
        <v>14</v>
      </c>
    </row>
    <row r="534" spans="1:8" x14ac:dyDescent="0.25">
      <c r="A534">
        <v>52844051</v>
      </c>
      <c r="B534" t="s">
        <v>1447</v>
      </c>
      <c r="C534" t="b">
        <v>0</v>
      </c>
      <c r="D534" t="b">
        <v>0</v>
      </c>
      <c r="E534">
        <v>0</v>
      </c>
      <c r="F534">
        <v>15</v>
      </c>
      <c r="G534">
        <v>0</v>
      </c>
      <c r="H534">
        <v>15</v>
      </c>
    </row>
    <row r="535" spans="1:8" x14ac:dyDescent="0.25">
      <c r="A535">
        <v>52844062</v>
      </c>
      <c r="B535" t="s">
        <v>1448</v>
      </c>
      <c r="C535" t="b">
        <v>0</v>
      </c>
      <c r="D535" t="b">
        <v>0</v>
      </c>
      <c r="E535">
        <v>2</v>
      </c>
      <c r="F535">
        <v>12</v>
      </c>
      <c r="G535">
        <v>1</v>
      </c>
      <c r="H535">
        <v>14</v>
      </c>
    </row>
    <row r="536" spans="1:8" x14ac:dyDescent="0.25">
      <c r="A536">
        <v>52844066</v>
      </c>
      <c r="B536" t="s">
        <v>1449</v>
      </c>
      <c r="C536" t="b">
        <v>0</v>
      </c>
      <c r="D536" t="b">
        <v>0</v>
      </c>
      <c r="E536">
        <v>1</v>
      </c>
      <c r="F536">
        <v>13</v>
      </c>
      <c r="G536">
        <v>1</v>
      </c>
      <c r="H536">
        <v>14</v>
      </c>
    </row>
    <row r="537" spans="1:8" x14ac:dyDescent="0.25">
      <c r="A537">
        <v>52844069</v>
      </c>
      <c r="B537" t="s">
        <v>1450</v>
      </c>
      <c r="C537" t="b">
        <v>0</v>
      </c>
      <c r="D537" t="b">
        <v>0</v>
      </c>
      <c r="E537">
        <v>0</v>
      </c>
      <c r="F537">
        <v>15</v>
      </c>
      <c r="G537">
        <v>0</v>
      </c>
      <c r="H537">
        <v>15</v>
      </c>
    </row>
    <row r="538" spans="1:8" x14ac:dyDescent="0.25">
      <c r="A538">
        <v>52844071</v>
      </c>
      <c r="B538" t="s">
        <v>1451</v>
      </c>
      <c r="C538" t="b">
        <v>0</v>
      </c>
      <c r="D538" t="b">
        <v>0</v>
      </c>
      <c r="E538">
        <v>0</v>
      </c>
      <c r="F538">
        <v>14</v>
      </c>
      <c r="G538">
        <v>1</v>
      </c>
      <c r="H538">
        <v>14</v>
      </c>
    </row>
    <row r="539" spans="1:8" x14ac:dyDescent="0.25">
      <c r="A539">
        <v>52844072</v>
      </c>
      <c r="B539" t="s">
        <v>1452</v>
      </c>
      <c r="C539" t="b">
        <v>0</v>
      </c>
      <c r="D539" t="b">
        <v>0</v>
      </c>
      <c r="E539">
        <v>0</v>
      </c>
      <c r="F539">
        <v>15</v>
      </c>
      <c r="G539">
        <v>0</v>
      </c>
      <c r="H539">
        <v>15</v>
      </c>
    </row>
    <row r="540" spans="1:8" x14ac:dyDescent="0.25">
      <c r="A540">
        <v>52844074</v>
      </c>
      <c r="B540" t="s">
        <v>1453</v>
      </c>
      <c r="C540" t="b">
        <v>0</v>
      </c>
      <c r="D540" t="b">
        <v>0</v>
      </c>
      <c r="E540">
        <v>6</v>
      </c>
      <c r="F540">
        <v>9</v>
      </c>
      <c r="G540">
        <v>0</v>
      </c>
      <c r="H540">
        <v>15</v>
      </c>
    </row>
    <row r="541" spans="1:8" x14ac:dyDescent="0.25">
      <c r="A541">
        <v>52844076</v>
      </c>
      <c r="B541" t="s">
        <v>1454</v>
      </c>
      <c r="C541" t="b">
        <v>0</v>
      </c>
      <c r="D541" t="b">
        <v>0</v>
      </c>
      <c r="E541">
        <v>1</v>
      </c>
      <c r="F541">
        <v>13</v>
      </c>
      <c r="G541">
        <v>1</v>
      </c>
      <c r="H541">
        <v>14</v>
      </c>
    </row>
    <row r="542" spans="1:8" x14ac:dyDescent="0.25">
      <c r="A542">
        <v>52844077</v>
      </c>
      <c r="B542" t="s">
        <v>1455</v>
      </c>
      <c r="C542" t="b">
        <v>0</v>
      </c>
      <c r="D542" t="b">
        <v>0</v>
      </c>
      <c r="E542">
        <v>1</v>
      </c>
      <c r="F542">
        <v>13</v>
      </c>
      <c r="G542">
        <v>1</v>
      </c>
      <c r="H542">
        <v>14</v>
      </c>
    </row>
    <row r="543" spans="1:8" x14ac:dyDescent="0.25">
      <c r="A543">
        <v>52844079</v>
      </c>
      <c r="B543" t="s">
        <v>1456</v>
      </c>
      <c r="C543" t="b">
        <v>0</v>
      </c>
      <c r="D543" t="b">
        <v>0</v>
      </c>
      <c r="E543">
        <v>0</v>
      </c>
      <c r="F543">
        <v>15</v>
      </c>
      <c r="G543">
        <v>0</v>
      </c>
      <c r="H543">
        <v>15</v>
      </c>
    </row>
    <row r="544" spans="1:8" x14ac:dyDescent="0.25">
      <c r="A544">
        <v>52844080</v>
      </c>
      <c r="B544" t="s">
        <v>1457</v>
      </c>
      <c r="C544" t="b">
        <v>0</v>
      </c>
      <c r="D544" t="b">
        <v>0</v>
      </c>
      <c r="E544">
        <v>1</v>
      </c>
      <c r="F544">
        <v>14</v>
      </c>
      <c r="G544">
        <v>0</v>
      </c>
      <c r="H544">
        <v>15</v>
      </c>
    </row>
    <row r="545" spans="1:8" x14ac:dyDescent="0.25">
      <c r="A545">
        <v>52844082</v>
      </c>
      <c r="B545" t="s">
        <v>1458</v>
      </c>
      <c r="C545" t="b">
        <v>0</v>
      </c>
      <c r="D545" t="b">
        <v>0</v>
      </c>
      <c r="E545">
        <v>2</v>
      </c>
      <c r="F545">
        <v>12</v>
      </c>
      <c r="G545">
        <v>1</v>
      </c>
      <c r="H545">
        <v>14</v>
      </c>
    </row>
    <row r="546" spans="1:8" x14ac:dyDescent="0.25">
      <c r="A546">
        <v>52844083</v>
      </c>
      <c r="B546" t="s">
        <v>1459</v>
      </c>
      <c r="C546" t="b">
        <v>0</v>
      </c>
      <c r="D546" t="b">
        <v>0</v>
      </c>
      <c r="E546">
        <v>3</v>
      </c>
      <c r="F546">
        <v>12</v>
      </c>
      <c r="G546">
        <v>0</v>
      </c>
      <c r="H546">
        <v>15</v>
      </c>
    </row>
    <row r="547" spans="1:8" x14ac:dyDescent="0.25">
      <c r="A547">
        <v>52844085</v>
      </c>
      <c r="B547" t="s">
        <v>1460</v>
      </c>
      <c r="C547" t="b">
        <v>0</v>
      </c>
      <c r="D547" t="b">
        <v>0</v>
      </c>
      <c r="E547">
        <v>4</v>
      </c>
      <c r="F547">
        <v>11</v>
      </c>
      <c r="G547">
        <v>0</v>
      </c>
      <c r="H547">
        <v>15</v>
      </c>
    </row>
    <row r="548" spans="1:8" x14ac:dyDescent="0.25">
      <c r="A548">
        <v>52844086</v>
      </c>
      <c r="B548" t="s">
        <v>1461</v>
      </c>
      <c r="C548" t="b">
        <v>0</v>
      </c>
      <c r="D548" t="b">
        <v>0</v>
      </c>
      <c r="E548">
        <v>2</v>
      </c>
      <c r="F548">
        <v>10</v>
      </c>
      <c r="G548">
        <v>3</v>
      </c>
      <c r="H548">
        <v>12</v>
      </c>
    </row>
    <row r="549" spans="1:8" x14ac:dyDescent="0.25">
      <c r="A549">
        <v>52844088</v>
      </c>
      <c r="B549" t="s">
        <v>1462</v>
      </c>
      <c r="C549" t="b">
        <v>0</v>
      </c>
      <c r="D549" t="b">
        <v>0</v>
      </c>
      <c r="E549">
        <v>4</v>
      </c>
      <c r="F549">
        <v>10</v>
      </c>
      <c r="G549">
        <v>1</v>
      </c>
      <c r="H549">
        <v>14</v>
      </c>
    </row>
    <row r="550" spans="1:8" x14ac:dyDescent="0.25">
      <c r="A550">
        <v>52844090</v>
      </c>
      <c r="B550" t="s">
        <v>1463</v>
      </c>
      <c r="C550" t="b">
        <v>0</v>
      </c>
      <c r="D550" t="b">
        <v>0</v>
      </c>
      <c r="E550">
        <v>3</v>
      </c>
      <c r="F550">
        <v>12</v>
      </c>
      <c r="G550">
        <v>0</v>
      </c>
      <c r="H550">
        <v>15</v>
      </c>
    </row>
    <row r="551" spans="1:8" x14ac:dyDescent="0.25">
      <c r="A551">
        <v>52844092</v>
      </c>
      <c r="B551" t="s">
        <v>1464</v>
      </c>
      <c r="C551" t="b">
        <v>0</v>
      </c>
      <c r="D551" t="b">
        <v>0</v>
      </c>
      <c r="E551">
        <v>1</v>
      </c>
      <c r="F551">
        <v>14</v>
      </c>
      <c r="G551">
        <v>0</v>
      </c>
      <c r="H551">
        <v>15</v>
      </c>
    </row>
    <row r="552" spans="1:8" x14ac:dyDescent="0.25">
      <c r="A552">
        <v>52844093</v>
      </c>
      <c r="B552" t="s">
        <v>1465</v>
      </c>
      <c r="C552" t="b">
        <v>0</v>
      </c>
      <c r="D552" t="b">
        <v>0</v>
      </c>
      <c r="E552">
        <v>0</v>
      </c>
      <c r="F552">
        <v>15</v>
      </c>
      <c r="G552">
        <v>0</v>
      </c>
      <c r="H552">
        <v>15</v>
      </c>
    </row>
    <row r="553" spans="1:8" x14ac:dyDescent="0.25">
      <c r="A553">
        <v>52844095</v>
      </c>
      <c r="B553" t="s">
        <v>1466</v>
      </c>
      <c r="C553" t="b">
        <v>0</v>
      </c>
      <c r="D553" t="b">
        <v>0</v>
      </c>
      <c r="E553">
        <v>1</v>
      </c>
      <c r="F553">
        <v>13</v>
      </c>
      <c r="G553">
        <v>1</v>
      </c>
      <c r="H553">
        <v>14</v>
      </c>
    </row>
    <row r="554" spans="1:8" x14ac:dyDescent="0.25">
      <c r="A554">
        <v>52844097</v>
      </c>
      <c r="B554" t="s">
        <v>1467</v>
      </c>
      <c r="C554" t="b">
        <v>0</v>
      </c>
      <c r="D554" t="b">
        <v>0</v>
      </c>
      <c r="E554">
        <v>5</v>
      </c>
      <c r="F554">
        <v>10</v>
      </c>
      <c r="G554">
        <v>0</v>
      </c>
      <c r="H554">
        <v>15</v>
      </c>
    </row>
    <row r="555" spans="1:8" x14ac:dyDescent="0.25">
      <c r="A555">
        <v>52844099</v>
      </c>
      <c r="B555" t="s">
        <v>1468</v>
      </c>
      <c r="C555" t="b">
        <v>0</v>
      </c>
      <c r="D555" t="b">
        <v>0</v>
      </c>
      <c r="E555">
        <v>0</v>
      </c>
      <c r="F555">
        <v>15</v>
      </c>
      <c r="G555">
        <v>0</v>
      </c>
      <c r="H555">
        <v>15</v>
      </c>
    </row>
    <row r="556" spans="1:8" x14ac:dyDescent="0.25">
      <c r="A556">
        <v>52844100</v>
      </c>
      <c r="B556" t="s">
        <v>1469</v>
      </c>
      <c r="C556" t="b">
        <v>0</v>
      </c>
      <c r="D556" t="b">
        <v>0</v>
      </c>
      <c r="E556">
        <v>0</v>
      </c>
      <c r="F556">
        <v>15</v>
      </c>
      <c r="G556">
        <v>0</v>
      </c>
      <c r="H556">
        <v>15</v>
      </c>
    </row>
    <row r="557" spans="1:8" x14ac:dyDescent="0.25">
      <c r="A557">
        <v>52844102</v>
      </c>
      <c r="B557" t="s">
        <v>1470</v>
      </c>
      <c r="C557" t="b">
        <v>0</v>
      </c>
      <c r="D557" t="b">
        <v>0</v>
      </c>
      <c r="E557">
        <v>4</v>
      </c>
      <c r="F557">
        <v>11</v>
      </c>
      <c r="G557">
        <v>0</v>
      </c>
      <c r="H557">
        <v>15</v>
      </c>
    </row>
    <row r="558" spans="1:8" x14ac:dyDescent="0.25">
      <c r="A558">
        <v>52844103</v>
      </c>
      <c r="B558" t="s">
        <v>1471</v>
      </c>
      <c r="C558" t="b">
        <v>0</v>
      </c>
      <c r="D558" t="b">
        <v>0</v>
      </c>
      <c r="E558">
        <v>3</v>
      </c>
      <c r="F558">
        <v>12</v>
      </c>
      <c r="G558">
        <v>0</v>
      </c>
      <c r="H558">
        <v>15</v>
      </c>
    </row>
    <row r="559" spans="1:8" x14ac:dyDescent="0.25">
      <c r="A559">
        <v>52844105</v>
      </c>
      <c r="B559" t="s">
        <v>1472</v>
      </c>
      <c r="C559" t="b">
        <v>0</v>
      </c>
      <c r="D559" t="b">
        <v>0</v>
      </c>
      <c r="E559">
        <v>3</v>
      </c>
      <c r="F559">
        <v>12</v>
      </c>
      <c r="G559">
        <v>0</v>
      </c>
      <c r="H559">
        <v>15</v>
      </c>
    </row>
    <row r="560" spans="1:8" x14ac:dyDescent="0.25">
      <c r="A560">
        <v>52844106</v>
      </c>
      <c r="B560" t="s">
        <v>1473</v>
      </c>
      <c r="C560" t="b">
        <v>0</v>
      </c>
      <c r="D560" t="b">
        <v>0</v>
      </c>
      <c r="E560">
        <v>0</v>
      </c>
      <c r="F560">
        <v>15</v>
      </c>
      <c r="G560">
        <v>0</v>
      </c>
      <c r="H560">
        <v>15</v>
      </c>
    </row>
    <row r="561" spans="1:8" x14ac:dyDescent="0.25">
      <c r="A561">
        <v>52844107</v>
      </c>
      <c r="B561" t="s">
        <v>1474</v>
      </c>
      <c r="C561" t="b">
        <v>0</v>
      </c>
      <c r="D561" t="b">
        <v>0</v>
      </c>
      <c r="E561">
        <v>1</v>
      </c>
      <c r="F561">
        <v>12</v>
      </c>
      <c r="G561">
        <v>2</v>
      </c>
      <c r="H561">
        <v>13</v>
      </c>
    </row>
    <row r="562" spans="1:8" x14ac:dyDescent="0.25">
      <c r="A562">
        <v>52844109</v>
      </c>
      <c r="B562" t="s">
        <v>1475</v>
      </c>
      <c r="C562" t="b">
        <v>0</v>
      </c>
      <c r="D562" t="b">
        <v>0</v>
      </c>
      <c r="E562">
        <v>2</v>
      </c>
      <c r="F562">
        <v>12</v>
      </c>
      <c r="G562">
        <v>1</v>
      </c>
      <c r="H562">
        <v>14</v>
      </c>
    </row>
    <row r="563" spans="1:8" x14ac:dyDescent="0.25">
      <c r="A563">
        <v>52844110</v>
      </c>
      <c r="B563" t="s">
        <v>1476</v>
      </c>
      <c r="C563" t="b">
        <v>0</v>
      </c>
      <c r="D563" t="b">
        <v>0</v>
      </c>
      <c r="E563">
        <v>4</v>
      </c>
      <c r="F563">
        <v>11</v>
      </c>
      <c r="G563">
        <v>0</v>
      </c>
      <c r="H563">
        <v>15</v>
      </c>
    </row>
    <row r="564" spans="1:8" x14ac:dyDescent="0.25">
      <c r="A564">
        <v>52844112</v>
      </c>
      <c r="B564" t="s">
        <v>1477</v>
      </c>
      <c r="C564" t="b">
        <v>0</v>
      </c>
      <c r="D564" t="b">
        <v>0</v>
      </c>
      <c r="E564">
        <v>2</v>
      </c>
      <c r="F564">
        <v>13</v>
      </c>
      <c r="G564">
        <v>0</v>
      </c>
      <c r="H564">
        <v>15</v>
      </c>
    </row>
    <row r="565" spans="1:8" x14ac:dyDescent="0.25">
      <c r="A565">
        <v>52844115</v>
      </c>
      <c r="B565" t="s">
        <v>1478</v>
      </c>
      <c r="C565" t="b">
        <v>0</v>
      </c>
      <c r="D565" t="b">
        <v>0</v>
      </c>
      <c r="E565">
        <v>1</v>
      </c>
      <c r="F565">
        <v>14</v>
      </c>
      <c r="G565">
        <v>0</v>
      </c>
      <c r="H565">
        <v>15</v>
      </c>
    </row>
    <row r="566" spans="1:8" x14ac:dyDescent="0.25">
      <c r="A566">
        <v>52844117</v>
      </c>
      <c r="B566" t="s">
        <v>1479</v>
      </c>
      <c r="C566" t="b">
        <v>0</v>
      </c>
      <c r="D566" t="b">
        <v>0</v>
      </c>
      <c r="E566">
        <v>2</v>
      </c>
      <c r="F566">
        <v>12</v>
      </c>
      <c r="G566">
        <v>1</v>
      </c>
      <c r="H566">
        <v>14</v>
      </c>
    </row>
    <row r="567" spans="1:8" x14ac:dyDescent="0.25">
      <c r="A567">
        <v>52844118</v>
      </c>
      <c r="B567" t="s">
        <v>1480</v>
      </c>
      <c r="C567" t="b">
        <v>0</v>
      </c>
      <c r="D567" t="b">
        <v>0</v>
      </c>
      <c r="E567">
        <v>0</v>
      </c>
      <c r="F567">
        <v>15</v>
      </c>
      <c r="G567">
        <v>0</v>
      </c>
      <c r="H567">
        <v>15</v>
      </c>
    </row>
    <row r="568" spans="1:8" x14ac:dyDescent="0.25">
      <c r="A568">
        <v>52844120</v>
      </c>
      <c r="B568" t="s">
        <v>1481</v>
      </c>
      <c r="C568" t="b">
        <v>0</v>
      </c>
      <c r="D568" t="b">
        <v>0</v>
      </c>
      <c r="E568">
        <v>4</v>
      </c>
      <c r="F568">
        <v>11</v>
      </c>
      <c r="G568">
        <v>0</v>
      </c>
      <c r="H568">
        <v>15</v>
      </c>
    </row>
    <row r="569" spans="1:8" x14ac:dyDescent="0.25">
      <c r="A569">
        <v>52844122</v>
      </c>
      <c r="B569" t="s">
        <v>1482</v>
      </c>
      <c r="C569" t="b">
        <v>0</v>
      </c>
      <c r="D569" t="b">
        <v>0</v>
      </c>
      <c r="E569">
        <v>0</v>
      </c>
      <c r="F569">
        <v>14</v>
      </c>
      <c r="G569">
        <v>1</v>
      </c>
      <c r="H569">
        <v>14</v>
      </c>
    </row>
    <row r="570" spans="1:8" x14ac:dyDescent="0.25">
      <c r="A570">
        <v>52844123</v>
      </c>
      <c r="B570" t="s">
        <v>1483</v>
      </c>
      <c r="C570" t="b">
        <v>0</v>
      </c>
      <c r="D570" t="b">
        <v>0</v>
      </c>
      <c r="E570">
        <v>0</v>
      </c>
      <c r="F570">
        <v>14</v>
      </c>
      <c r="G570">
        <v>1</v>
      </c>
      <c r="H570">
        <v>14</v>
      </c>
    </row>
    <row r="571" spans="1:8" x14ac:dyDescent="0.25">
      <c r="A571">
        <v>52844125</v>
      </c>
      <c r="B571" t="s">
        <v>1484</v>
      </c>
      <c r="C571" t="b">
        <v>0</v>
      </c>
      <c r="D571" t="b">
        <v>0</v>
      </c>
      <c r="E571">
        <v>1</v>
      </c>
      <c r="F571">
        <v>14</v>
      </c>
      <c r="G571">
        <v>0</v>
      </c>
      <c r="H571">
        <v>15</v>
      </c>
    </row>
    <row r="572" spans="1:8" x14ac:dyDescent="0.25">
      <c r="A572">
        <v>52844127</v>
      </c>
      <c r="B572" t="s">
        <v>1485</v>
      </c>
      <c r="C572" t="b">
        <v>0</v>
      </c>
      <c r="D572" t="b">
        <v>0</v>
      </c>
      <c r="E572">
        <v>1</v>
      </c>
      <c r="F572">
        <v>14</v>
      </c>
      <c r="G572">
        <v>0</v>
      </c>
      <c r="H572">
        <v>15</v>
      </c>
    </row>
    <row r="573" spans="1:8" x14ac:dyDescent="0.25">
      <c r="A573">
        <v>52844128</v>
      </c>
      <c r="B573" t="s">
        <v>1486</v>
      </c>
      <c r="C573" t="b">
        <v>0</v>
      </c>
      <c r="D573" t="b">
        <v>0</v>
      </c>
      <c r="E573">
        <v>1</v>
      </c>
      <c r="F573">
        <v>14</v>
      </c>
      <c r="G573">
        <v>0</v>
      </c>
      <c r="H573">
        <v>15</v>
      </c>
    </row>
    <row r="574" spans="1:8" x14ac:dyDescent="0.25">
      <c r="A574">
        <v>52844130</v>
      </c>
      <c r="B574" t="s">
        <v>1487</v>
      </c>
      <c r="C574" t="b">
        <v>0</v>
      </c>
      <c r="D574" t="b">
        <v>0</v>
      </c>
      <c r="E574">
        <v>0</v>
      </c>
      <c r="F574">
        <v>14</v>
      </c>
      <c r="G574">
        <v>1</v>
      </c>
      <c r="H574">
        <v>14</v>
      </c>
    </row>
    <row r="575" spans="1:8" x14ac:dyDescent="0.25">
      <c r="A575">
        <v>52844132</v>
      </c>
      <c r="B575" t="s">
        <v>1488</v>
      </c>
      <c r="C575" t="b">
        <v>0</v>
      </c>
      <c r="D575" t="b">
        <v>0</v>
      </c>
      <c r="E575">
        <v>2</v>
      </c>
      <c r="F575">
        <v>13</v>
      </c>
      <c r="G575">
        <v>0</v>
      </c>
      <c r="H575">
        <v>15</v>
      </c>
    </row>
    <row r="576" spans="1:8" x14ac:dyDescent="0.25">
      <c r="A576">
        <v>52844134</v>
      </c>
      <c r="B576" t="s">
        <v>1489</v>
      </c>
      <c r="C576" t="b">
        <v>0</v>
      </c>
      <c r="D576" t="b">
        <v>0</v>
      </c>
      <c r="E576">
        <v>1</v>
      </c>
      <c r="F576">
        <v>14</v>
      </c>
      <c r="G576">
        <v>0</v>
      </c>
      <c r="H576">
        <v>15</v>
      </c>
    </row>
    <row r="577" spans="1:8" x14ac:dyDescent="0.25">
      <c r="A577">
        <v>52844135</v>
      </c>
      <c r="B577" t="s">
        <v>1490</v>
      </c>
      <c r="C577" t="b">
        <v>0</v>
      </c>
      <c r="D577" t="b">
        <v>0</v>
      </c>
      <c r="E577">
        <v>3</v>
      </c>
      <c r="F577">
        <v>12</v>
      </c>
      <c r="G577">
        <v>0</v>
      </c>
      <c r="H577">
        <v>15</v>
      </c>
    </row>
    <row r="578" spans="1:8" x14ac:dyDescent="0.25">
      <c r="A578">
        <v>52844137</v>
      </c>
      <c r="B578" t="s">
        <v>1491</v>
      </c>
      <c r="C578" t="b">
        <v>0</v>
      </c>
      <c r="D578" t="b">
        <v>0</v>
      </c>
      <c r="E578">
        <v>3</v>
      </c>
      <c r="F578">
        <v>12</v>
      </c>
      <c r="G578">
        <v>0</v>
      </c>
      <c r="H578">
        <v>15</v>
      </c>
    </row>
    <row r="579" spans="1:8" x14ac:dyDescent="0.25">
      <c r="A579">
        <v>52844138</v>
      </c>
      <c r="B579" t="s">
        <v>1492</v>
      </c>
      <c r="C579" t="b">
        <v>0</v>
      </c>
      <c r="D579" t="b">
        <v>0</v>
      </c>
      <c r="E579">
        <v>0</v>
      </c>
      <c r="F579">
        <v>15</v>
      </c>
      <c r="G579">
        <v>0</v>
      </c>
      <c r="H579">
        <v>15</v>
      </c>
    </row>
    <row r="580" spans="1:8" x14ac:dyDescent="0.25">
      <c r="A580">
        <v>52844140</v>
      </c>
      <c r="B580" t="s">
        <v>1493</v>
      </c>
      <c r="C580" t="b">
        <v>0</v>
      </c>
      <c r="D580" t="b">
        <v>0</v>
      </c>
      <c r="E580">
        <v>1</v>
      </c>
      <c r="F580">
        <v>14</v>
      </c>
      <c r="G580">
        <v>2</v>
      </c>
      <c r="H580">
        <v>15</v>
      </c>
    </row>
    <row r="581" spans="1:8" x14ac:dyDescent="0.25">
      <c r="A581">
        <v>52844142</v>
      </c>
      <c r="B581" t="s">
        <v>1494</v>
      </c>
      <c r="C581" t="b">
        <v>0</v>
      </c>
      <c r="D581" t="b">
        <v>0</v>
      </c>
      <c r="E581">
        <v>1</v>
      </c>
      <c r="F581">
        <v>13</v>
      </c>
      <c r="G581">
        <v>1</v>
      </c>
      <c r="H581">
        <v>14</v>
      </c>
    </row>
    <row r="582" spans="1:8" x14ac:dyDescent="0.25">
      <c r="A582">
        <v>52844143</v>
      </c>
      <c r="B582" t="s">
        <v>1495</v>
      </c>
      <c r="C582" t="b">
        <v>0</v>
      </c>
      <c r="D582" t="b">
        <v>0</v>
      </c>
      <c r="E582">
        <v>3</v>
      </c>
      <c r="F582">
        <v>11</v>
      </c>
      <c r="G582">
        <v>1</v>
      </c>
      <c r="H582">
        <v>14</v>
      </c>
    </row>
    <row r="583" spans="1:8" x14ac:dyDescent="0.25">
      <c r="A583">
        <v>52844144</v>
      </c>
      <c r="B583" t="s">
        <v>1496</v>
      </c>
      <c r="C583" t="b">
        <v>0</v>
      </c>
      <c r="D583" t="b">
        <v>0</v>
      </c>
      <c r="E583">
        <v>9</v>
      </c>
      <c r="F583">
        <v>6</v>
      </c>
      <c r="G583">
        <v>0</v>
      </c>
      <c r="H583">
        <v>15</v>
      </c>
    </row>
    <row r="584" spans="1:8" x14ac:dyDescent="0.25">
      <c r="A584">
        <v>52844146</v>
      </c>
      <c r="B584" t="s">
        <v>1497</v>
      </c>
      <c r="C584" t="b">
        <v>0</v>
      </c>
      <c r="D584" t="b">
        <v>0</v>
      </c>
      <c r="E584">
        <v>1</v>
      </c>
      <c r="F584">
        <v>13</v>
      </c>
      <c r="G584">
        <v>1</v>
      </c>
      <c r="H584">
        <v>14</v>
      </c>
    </row>
    <row r="585" spans="1:8" x14ac:dyDescent="0.25">
      <c r="A585">
        <v>52844148</v>
      </c>
      <c r="B585" t="s">
        <v>1498</v>
      </c>
      <c r="C585" t="b">
        <v>0</v>
      </c>
      <c r="D585" t="b">
        <v>0</v>
      </c>
      <c r="E585">
        <v>7</v>
      </c>
      <c r="F585">
        <v>6</v>
      </c>
      <c r="G585">
        <v>2</v>
      </c>
      <c r="H585">
        <v>13</v>
      </c>
    </row>
    <row r="586" spans="1:8" x14ac:dyDescent="0.25">
      <c r="A586">
        <v>52844150</v>
      </c>
      <c r="B586" t="s">
        <v>1499</v>
      </c>
      <c r="C586" t="b">
        <v>0</v>
      </c>
      <c r="D586" t="b">
        <v>0</v>
      </c>
      <c r="E586">
        <v>5</v>
      </c>
      <c r="F586">
        <v>9</v>
      </c>
      <c r="G586">
        <v>1</v>
      </c>
      <c r="H586">
        <v>14</v>
      </c>
    </row>
    <row r="587" spans="1:8" x14ac:dyDescent="0.25">
      <c r="A587">
        <v>52844151</v>
      </c>
      <c r="B587" t="s">
        <v>1500</v>
      </c>
      <c r="C587" t="b">
        <v>0</v>
      </c>
      <c r="D587" t="b">
        <v>0</v>
      </c>
      <c r="E587">
        <v>2</v>
      </c>
      <c r="F587">
        <v>12</v>
      </c>
      <c r="G587">
        <v>1</v>
      </c>
      <c r="H587">
        <v>14</v>
      </c>
    </row>
    <row r="588" spans="1:8" x14ac:dyDescent="0.25">
      <c r="A588">
        <v>52844152</v>
      </c>
      <c r="B588" t="s">
        <v>1501</v>
      </c>
      <c r="C588" t="b">
        <v>0</v>
      </c>
      <c r="D588" t="b">
        <v>0</v>
      </c>
      <c r="E588">
        <v>1</v>
      </c>
      <c r="F588">
        <v>14</v>
      </c>
      <c r="G588">
        <v>0</v>
      </c>
      <c r="H588">
        <v>15</v>
      </c>
    </row>
    <row r="589" spans="1:8" x14ac:dyDescent="0.25">
      <c r="A589">
        <v>52844154</v>
      </c>
      <c r="B589" t="s">
        <v>1502</v>
      </c>
      <c r="C589" t="b">
        <v>0</v>
      </c>
      <c r="D589" t="b">
        <v>0</v>
      </c>
      <c r="E589">
        <v>0</v>
      </c>
      <c r="F589">
        <v>15</v>
      </c>
      <c r="G589">
        <v>0</v>
      </c>
      <c r="H589">
        <v>15</v>
      </c>
    </row>
    <row r="590" spans="1:8" x14ac:dyDescent="0.25">
      <c r="A590">
        <v>52844155</v>
      </c>
      <c r="B590" t="s">
        <v>1503</v>
      </c>
      <c r="C590" t="b">
        <v>0</v>
      </c>
      <c r="D590" t="b">
        <v>0</v>
      </c>
      <c r="E590">
        <v>1</v>
      </c>
      <c r="F590">
        <v>14</v>
      </c>
      <c r="G590">
        <v>0</v>
      </c>
      <c r="H590">
        <v>15</v>
      </c>
    </row>
    <row r="591" spans="1:8" x14ac:dyDescent="0.25">
      <c r="A591">
        <v>52844157</v>
      </c>
      <c r="B591" t="s">
        <v>1504</v>
      </c>
      <c r="C591" t="b">
        <v>0</v>
      </c>
      <c r="D591" t="b">
        <v>0</v>
      </c>
      <c r="E591">
        <v>0</v>
      </c>
      <c r="F591">
        <v>15</v>
      </c>
      <c r="G591">
        <v>0</v>
      </c>
      <c r="H591">
        <v>15</v>
      </c>
    </row>
    <row r="592" spans="1:8" x14ac:dyDescent="0.25">
      <c r="A592">
        <v>52844158</v>
      </c>
      <c r="B592" t="s">
        <v>1505</v>
      </c>
      <c r="C592" t="b">
        <v>0</v>
      </c>
      <c r="D592" t="b">
        <v>0</v>
      </c>
      <c r="E592">
        <v>4</v>
      </c>
      <c r="F592">
        <v>11</v>
      </c>
      <c r="G592">
        <v>1</v>
      </c>
      <c r="H592">
        <v>15</v>
      </c>
    </row>
    <row r="593" spans="1:8" x14ac:dyDescent="0.25">
      <c r="A593">
        <v>52844160</v>
      </c>
      <c r="B593" t="s">
        <v>1506</v>
      </c>
      <c r="C593" t="b">
        <v>0</v>
      </c>
      <c r="D593" t="b">
        <v>0</v>
      </c>
      <c r="E593">
        <v>4</v>
      </c>
      <c r="F593">
        <v>10</v>
      </c>
      <c r="G593">
        <v>1</v>
      </c>
      <c r="H593">
        <v>14</v>
      </c>
    </row>
    <row r="594" spans="1:8" x14ac:dyDescent="0.25">
      <c r="A594">
        <v>52844161</v>
      </c>
      <c r="B594" t="s">
        <v>1507</v>
      </c>
      <c r="C594" t="b">
        <v>0</v>
      </c>
      <c r="D594" t="b">
        <v>0</v>
      </c>
      <c r="E594">
        <v>2</v>
      </c>
      <c r="F594">
        <v>13</v>
      </c>
      <c r="G594">
        <v>0</v>
      </c>
      <c r="H594">
        <v>15</v>
      </c>
    </row>
    <row r="595" spans="1:8" x14ac:dyDescent="0.25">
      <c r="A595">
        <v>52844162</v>
      </c>
      <c r="B595" t="s">
        <v>1508</v>
      </c>
      <c r="C595" t="b">
        <v>0</v>
      </c>
      <c r="D595" t="b">
        <v>0</v>
      </c>
      <c r="E595">
        <v>4</v>
      </c>
      <c r="F595">
        <v>10</v>
      </c>
      <c r="G595">
        <v>1</v>
      </c>
      <c r="H595">
        <v>14</v>
      </c>
    </row>
    <row r="596" spans="1:8" x14ac:dyDescent="0.25">
      <c r="A596">
        <v>52844164</v>
      </c>
      <c r="B596" t="s">
        <v>1509</v>
      </c>
      <c r="C596" t="b">
        <v>0</v>
      </c>
      <c r="D596" t="b">
        <v>0</v>
      </c>
      <c r="E596">
        <v>2</v>
      </c>
      <c r="F596">
        <v>13</v>
      </c>
      <c r="G596">
        <v>0</v>
      </c>
      <c r="H596">
        <v>15</v>
      </c>
    </row>
    <row r="597" spans="1:8" x14ac:dyDescent="0.25">
      <c r="A597">
        <v>52844165</v>
      </c>
      <c r="B597" t="s">
        <v>1510</v>
      </c>
      <c r="C597" t="b">
        <v>0</v>
      </c>
      <c r="D597" t="b">
        <v>0</v>
      </c>
      <c r="E597">
        <v>2</v>
      </c>
      <c r="F597">
        <v>13</v>
      </c>
      <c r="G597">
        <v>0</v>
      </c>
      <c r="H597">
        <v>15</v>
      </c>
    </row>
    <row r="598" spans="1:8" x14ac:dyDescent="0.25">
      <c r="A598">
        <v>52844167</v>
      </c>
      <c r="B598" t="s">
        <v>1511</v>
      </c>
      <c r="C598" t="b">
        <v>0</v>
      </c>
      <c r="D598" t="b">
        <v>0</v>
      </c>
      <c r="E598">
        <v>1</v>
      </c>
      <c r="F598">
        <v>14</v>
      </c>
      <c r="G598">
        <v>2</v>
      </c>
      <c r="H598">
        <v>15</v>
      </c>
    </row>
    <row r="599" spans="1:8" x14ac:dyDescent="0.25">
      <c r="A599">
        <v>52844168</v>
      </c>
      <c r="B599" t="s">
        <v>1512</v>
      </c>
      <c r="C599" t="b">
        <v>0</v>
      </c>
      <c r="D599" t="b">
        <v>0</v>
      </c>
      <c r="E599">
        <v>2</v>
      </c>
      <c r="F599">
        <v>12</v>
      </c>
      <c r="G599">
        <v>1</v>
      </c>
      <c r="H599">
        <v>14</v>
      </c>
    </row>
    <row r="600" spans="1:8" x14ac:dyDescent="0.25">
      <c r="A600">
        <v>52844169</v>
      </c>
      <c r="B600" t="s">
        <v>1513</v>
      </c>
      <c r="C600" t="b">
        <v>0</v>
      </c>
      <c r="D600" t="b">
        <v>0</v>
      </c>
      <c r="E600">
        <v>2</v>
      </c>
      <c r="F600">
        <v>12</v>
      </c>
      <c r="G600">
        <v>1</v>
      </c>
      <c r="H600">
        <v>14</v>
      </c>
    </row>
    <row r="601" spans="1:8" x14ac:dyDescent="0.25">
      <c r="A601">
        <v>52844171</v>
      </c>
      <c r="B601" t="s">
        <v>1514</v>
      </c>
      <c r="C601" t="b">
        <v>0</v>
      </c>
      <c r="D601" t="b">
        <v>0</v>
      </c>
      <c r="E601">
        <v>2</v>
      </c>
      <c r="F601">
        <v>12</v>
      </c>
      <c r="G601">
        <v>1</v>
      </c>
      <c r="H601">
        <v>14</v>
      </c>
    </row>
    <row r="602" spans="1:8" x14ac:dyDescent="0.25">
      <c r="A602">
        <v>52844173</v>
      </c>
      <c r="B602" t="s">
        <v>1515</v>
      </c>
      <c r="C602" t="b">
        <v>0</v>
      </c>
      <c r="D602" t="b">
        <v>0</v>
      </c>
      <c r="E602">
        <v>0</v>
      </c>
      <c r="F602">
        <v>14</v>
      </c>
      <c r="G602">
        <v>1</v>
      </c>
      <c r="H602">
        <v>14</v>
      </c>
    </row>
    <row r="603" spans="1:8" x14ac:dyDescent="0.25">
      <c r="A603">
        <v>52844174</v>
      </c>
      <c r="B603" t="s">
        <v>1516</v>
      </c>
      <c r="C603" t="b">
        <v>0</v>
      </c>
      <c r="D603" t="b">
        <v>0</v>
      </c>
      <c r="E603">
        <v>2</v>
      </c>
      <c r="F603">
        <v>12</v>
      </c>
      <c r="G603">
        <v>1</v>
      </c>
      <c r="H603">
        <v>14</v>
      </c>
    </row>
    <row r="604" spans="1:8" x14ac:dyDescent="0.25">
      <c r="A604">
        <v>52844176</v>
      </c>
      <c r="B604" t="s">
        <v>1517</v>
      </c>
      <c r="C604" t="b">
        <v>0</v>
      </c>
      <c r="D604" t="b">
        <v>0</v>
      </c>
      <c r="E604">
        <v>1</v>
      </c>
      <c r="F604">
        <v>13</v>
      </c>
      <c r="G604">
        <v>1</v>
      </c>
      <c r="H604">
        <v>14</v>
      </c>
    </row>
    <row r="605" spans="1:8" x14ac:dyDescent="0.25">
      <c r="A605">
        <v>52844177</v>
      </c>
      <c r="B605" t="s">
        <v>1518</v>
      </c>
      <c r="C605" t="b">
        <v>0</v>
      </c>
      <c r="D605" t="b">
        <v>0</v>
      </c>
      <c r="E605">
        <v>4</v>
      </c>
      <c r="F605">
        <v>11</v>
      </c>
      <c r="G605">
        <v>0</v>
      </c>
      <c r="H605">
        <v>15</v>
      </c>
    </row>
    <row r="606" spans="1:8" x14ac:dyDescent="0.25">
      <c r="A606">
        <v>52844179</v>
      </c>
      <c r="B606" t="s">
        <v>1519</v>
      </c>
      <c r="C606" t="b">
        <v>0</v>
      </c>
      <c r="D606" t="b">
        <v>0</v>
      </c>
      <c r="E606">
        <v>1</v>
      </c>
      <c r="F606">
        <v>14</v>
      </c>
      <c r="G606">
        <v>0</v>
      </c>
      <c r="H606">
        <v>15</v>
      </c>
    </row>
    <row r="607" spans="1:8" x14ac:dyDescent="0.25">
      <c r="A607">
        <v>52844181</v>
      </c>
      <c r="B607" t="s">
        <v>1520</v>
      </c>
      <c r="C607" t="b">
        <v>0</v>
      </c>
      <c r="D607" t="b">
        <v>0</v>
      </c>
      <c r="E607">
        <v>3</v>
      </c>
      <c r="F607">
        <v>11</v>
      </c>
      <c r="G607">
        <v>1</v>
      </c>
      <c r="H607">
        <v>14</v>
      </c>
    </row>
    <row r="608" spans="1:8" x14ac:dyDescent="0.25">
      <c r="A608">
        <v>52844182</v>
      </c>
      <c r="B608" t="s">
        <v>1521</v>
      </c>
      <c r="C608" t="b">
        <v>0</v>
      </c>
      <c r="D608" t="b">
        <v>0</v>
      </c>
      <c r="E608">
        <v>0</v>
      </c>
      <c r="F608">
        <v>15</v>
      </c>
      <c r="G608">
        <v>0</v>
      </c>
      <c r="H608">
        <v>15</v>
      </c>
    </row>
    <row r="609" spans="1:8" x14ac:dyDescent="0.25">
      <c r="A609">
        <v>52844183</v>
      </c>
      <c r="B609" t="s">
        <v>1522</v>
      </c>
      <c r="C609" t="b">
        <v>0</v>
      </c>
      <c r="D609" t="b">
        <v>0</v>
      </c>
      <c r="E609">
        <v>0</v>
      </c>
      <c r="F609">
        <v>15</v>
      </c>
      <c r="G609">
        <v>0</v>
      </c>
      <c r="H609">
        <v>15</v>
      </c>
    </row>
    <row r="610" spans="1:8" x14ac:dyDescent="0.25">
      <c r="A610">
        <v>52844185</v>
      </c>
      <c r="B610" t="s">
        <v>1523</v>
      </c>
      <c r="C610" t="b">
        <v>0</v>
      </c>
      <c r="D610" t="b">
        <v>0</v>
      </c>
      <c r="E610">
        <v>0</v>
      </c>
      <c r="F610">
        <v>13</v>
      </c>
      <c r="G610">
        <v>2</v>
      </c>
      <c r="H610">
        <v>13</v>
      </c>
    </row>
    <row r="611" spans="1:8" x14ac:dyDescent="0.25">
      <c r="A611">
        <v>52844186</v>
      </c>
      <c r="B611" t="s">
        <v>1524</v>
      </c>
      <c r="C611" t="b">
        <v>0</v>
      </c>
      <c r="D611" t="b">
        <v>0</v>
      </c>
      <c r="E611">
        <v>2</v>
      </c>
      <c r="F611">
        <v>12</v>
      </c>
      <c r="G611">
        <v>1</v>
      </c>
      <c r="H611">
        <v>14</v>
      </c>
    </row>
    <row r="612" spans="1:8" x14ac:dyDescent="0.25">
      <c r="A612">
        <v>52844188</v>
      </c>
      <c r="B612" t="s">
        <v>1525</v>
      </c>
      <c r="C612" t="b">
        <v>0</v>
      </c>
      <c r="D612" t="b">
        <v>0</v>
      </c>
      <c r="E612">
        <v>0</v>
      </c>
      <c r="F612">
        <v>12</v>
      </c>
      <c r="G612">
        <v>3</v>
      </c>
      <c r="H612">
        <v>12</v>
      </c>
    </row>
    <row r="613" spans="1:8" x14ac:dyDescent="0.25">
      <c r="A613">
        <v>52844189</v>
      </c>
      <c r="B613" t="s">
        <v>1526</v>
      </c>
      <c r="C613" t="b">
        <v>0</v>
      </c>
      <c r="D613" t="b">
        <v>0</v>
      </c>
      <c r="E613">
        <v>2</v>
      </c>
      <c r="F613">
        <v>13</v>
      </c>
      <c r="G613">
        <v>0</v>
      </c>
      <c r="H613">
        <v>15</v>
      </c>
    </row>
    <row r="614" spans="1:8" x14ac:dyDescent="0.25">
      <c r="A614">
        <v>52844190</v>
      </c>
      <c r="B614" t="s">
        <v>1527</v>
      </c>
      <c r="C614" t="b">
        <v>0</v>
      </c>
      <c r="D614" t="b">
        <v>0</v>
      </c>
      <c r="E614">
        <v>1</v>
      </c>
      <c r="F614">
        <v>14</v>
      </c>
      <c r="G614">
        <v>0</v>
      </c>
      <c r="H614">
        <v>15</v>
      </c>
    </row>
    <row r="615" spans="1:8" x14ac:dyDescent="0.25">
      <c r="A615">
        <v>52844192</v>
      </c>
      <c r="B615" t="s">
        <v>1528</v>
      </c>
      <c r="C615" t="b">
        <v>0</v>
      </c>
      <c r="D615" t="b">
        <v>0</v>
      </c>
      <c r="E615">
        <v>3</v>
      </c>
      <c r="F615">
        <v>11</v>
      </c>
      <c r="G615">
        <v>1</v>
      </c>
      <c r="H615">
        <v>14</v>
      </c>
    </row>
    <row r="616" spans="1:8" x14ac:dyDescent="0.25">
      <c r="A616">
        <v>52844193</v>
      </c>
      <c r="B616" t="s">
        <v>1529</v>
      </c>
      <c r="C616" t="b">
        <v>0</v>
      </c>
      <c r="D616" t="b">
        <v>0</v>
      </c>
      <c r="E616">
        <v>0</v>
      </c>
      <c r="F616">
        <v>15</v>
      </c>
      <c r="G616">
        <v>0</v>
      </c>
      <c r="H616">
        <v>15</v>
      </c>
    </row>
    <row r="617" spans="1:8" x14ac:dyDescent="0.25">
      <c r="A617">
        <v>52844195</v>
      </c>
      <c r="B617" t="s">
        <v>1530</v>
      </c>
      <c r="C617" t="b">
        <v>0</v>
      </c>
      <c r="D617" t="b">
        <v>0</v>
      </c>
      <c r="E617">
        <v>1</v>
      </c>
      <c r="F617">
        <v>13</v>
      </c>
      <c r="G617">
        <v>1</v>
      </c>
      <c r="H617">
        <v>14</v>
      </c>
    </row>
    <row r="618" spans="1:8" x14ac:dyDescent="0.25">
      <c r="A618">
        <v>52844196</v>
      </c>
      <c r="B618" t="s">
        <v>1531</v>
      </c>
      <c r="C618" t="b">
        <v>0</v>
      </c>
      <c r="D618" t="b">
        <v>0</v>
      </c>
      <c r="E618">
        <v>1</v>
      </c>
      <c r="F618">
        <v>14</v>
      </c>
      <c r="G618">
        <v>0</v>
      </c>
      <c r="H618">
        <v>15</v>
      </c>
    </row>
    <row r="619" spans="1:8" x14ac:dyDescent="0.25">
      <c r="A619">
        <v>52844198</v>
      </c>
      <c r="B619" t="s">
        <v>1532</v>
      </c>
      <c r="C619" t="b">
        <v>0</v>
      </c>
      <c r="D619" t="b">
        <v>0</v>
      </c>
      <c r="E619">
        <v>2</v>
      </c>
      <c r="F619">
        <v>11</v>
      </c>
      <c r="G619">
        <v>2</v>
      </c>
      <c r="H619">
        <v>13</v>
      </c>
    </row>
    <row r="620" spans="1:8" x14ac:dyDescent="0.25">
      <c r="A620">
        <v>52844199</v>
      </c>
      <c r="B620" t="s">
        <v>1533</v>
      </c>
      <c r="C620" t="b">
        <v>0</v>
      </c>
      <c r="D620" t="b">
        <v>0</v>
      </c>
      <c r="E620">
        <v>0</v>
      </c>
      <c r="F620">
        <v>13</v>
      </c>
      <c r="G620">
        <v>2</v>
      </c>
      <c r="H620">
        <v>13</v>
      </c>
    </row>
    <row r="621" spans="1:8" x14ac:dyDescent="0.25">
      <c r="A621">
        <v>52844200</v>
      </c>
      <c r="B621" t="s">
        <v>1534</v>
      </c>
      <c r="C621" t="b">
        <v>0</v>
      </c>
      <c r="D621" t="b">
        <v>0</v>
      </c>
      <c r="E621">
        <v>7</v>
      </c>
      <c r="F621">
        <v>6</v>
      </c>
      <c r="G621">
        <v>2</v>
      </c>
      <c r="H621">
        <v>13</v>
      </c>
    </row>
    <row r="622" spans="1:8" x14ac:dyDescent="0.25">
      <c r="A622">
        <v>52844202</v>
      </c>
      <c r="B622" t="s">
        <v>1535</v>
      </c>
      <c r="C622" t="b">
        <v>0</v>
      </c>
      <c r="D622" t="b">
        <v>0</v>
      </c>
      <c r="E622">
        <v>4</v>
      </c>
      <c r="F622">
        <v>11</v>
      </c>
      <c r="G622">
        <v>0</v>
      </c>
      <c r="H622">
        <v>15</v>
      </c>
    </row>
    <row r="623" spans="1:8" x14ac:dyDescent="0.25">
      <c r="A623">
        <v>52844203</v>
      </c>
      <c r="B623" t="s">
        <v>1536</v>
      </c>
      <c r="C623" t="b">
        <v>0</v>
      </c>
      <c r="D623" t="b">
        <v>0</v>
      </c>
      <c r="E623">
        <v>2</v>
      </c>
      <c r="F623">
        <v>13</v>
      </c>
      <c r="G623">
        <v>0</v>
      </c>
      <c r="H623">
        <v>15</v>
      </c>
    </row>
    <row r="624" spans="1:8" x14ac:dyDescent="0.25">
      <c r="A624">
        <v>52844205</v>
      </c>
      <c r="B624" t="s">
        <v>1537</v>
      </c>
      <c r="C624" t="b">
        <v>0</v>
      </c>
      <c r="D624" t="b">
        <v>0</v>
      </c>
      <c r="E624">
        <v>0</v>
      </c>
      <c r="F624">
        <v>14</v>
      </c>
      <c r="G624">
        <v>2</v>
      </c>
      <c r="H624">
        <v>14</v>
      </c>
    </row>
    <row r="625" spans="1:8" x14ac:dyDescent="0.25">
      <c r="A625">
        <v>52844206</v>
      </c>
      <c r="B625" t="s">
        <v>1538</v>
      </c>
      <c r="C625" t="b">
        <v>0</v>
      </c>
      <c r="D625" t="b">
        <v>0</v>
      </c>
      <c r="E625">
        <v>0</v>
      </c>
      <c r="F625">
        <v>15</v>
      </c>
      <c r="G625">
        <v>0</v>
      </c>
      <c r="H625">
        <v>15</v>
      </c>
    </row>
    <row r="626" spans="1:8" x14ac:dyDescent="0.25">
      <c r="A626">
        <v>52844208</v>
      </c>
      <c r="B626" t="s">
        <v>1539</v>
      </c>
      <c r="C626" t="b">
        <v>0</v>
      </c>
      <c r="D626" t="b">
        <v>0</v>
      </c>
      <c r="E626">
        <v>0</v>
      </c>
      <c r="F626">
        <v>14</v>
      </c>
      <c r="G626">
        <v>1</v>
      </c>
      <c r="H626">
        <v>14</v>
      </c>
    </row>
    <row r="627" spans="1:8" x14ac:dyDescent="0.25">
      <c r="A627">
        <v>52844209</v>
      </c>
      <c r="B627" t="s">
        <v>1540</v>
      </c>
      <c r="C627" t="b">
        <v>0</v>
      </c>
      <c r="D627" t="b">
        <v>0</v>
      </c>
      <c r="E627">
        <v>3</v>
      </c>
      <c r="F627">
        <v>12</v>
      </c>
      <c r="G627">
        <v>0</v>
      </c>
      <c r="H627">
        <v>15</v>
      </c>
    </row>
    <row r="628" spans="1:8" x14ac:dyDescent="0.25">
      <c r="A628">
        <v>52844211</v>
      </c>
      <c r="B628" t="s">
        <v>1541</v>
      </c>
      <c r="C628" t="b">
        <v>0</v>
      </c>
      <c r="D628" t="b">
        <v>0</v>
      </c>
      <c r="E628">
        <v>0</v>
      </c>
      <c r="F628">
        <v>14</v>
      </c>
      <c r="G628">
        <v>1</v>
      </c>
      <c r="H628">
        <v>14</v>
      </c>
    </row>
    <row r="629" spans="1:8" x14ac:dyDescent="0.25">
      <c r="A629">
        <v>52844212</v>
      </c>
      <c r="B629" t="s">
        <v>1542</v>
      </c>
      <c r="C629" t="b">
        <v>0</v>
      </c>
      <c r="D629" t="b">
        <v>0</v>
      </c>
      <c r="E629">
        <v>0</v>
      </c>
      <c r="F629">
        <v>14</v>
      </c>
      <c r="G629">
        <v>1</v>
      </c>
      <c r="H629">
        <v>14</v>
      </c>
    </row>
    <row r="630" spans="1:8" x14ac:dyDescent="0.25">
      <c r="A630">
        <v>52844213</v>
      </c>
      <c r="B630" t="s">
        <v>1543</v>
      </c>
      <c r="C630" t="b">
        <v>0</v>
      </c>
      <c r="D630" t="b">
        <v>0</v>
      </c>
      <c r="E630">
        <v>4</v>
      </c>
      <c r="F630">
        <v>11</v>
      </c>
      <c r="G630">
        <v>0</v>
      </c>
      <c r="H630">
        <v>15</v>
      </c>
    </row>
    <row r="631" spans="1:8" x14ac:dyDescent="0.25">
      <c r="A631">
        <v>52844215</v>
      </c>
      <c r="B631" t="s">
        <v>1544</v>
      </c>
      <c r="C631" t="b">
        <v>0</v>
      </c>
      <c r="D631" t="b">
        <v>0</v>
      </c>
      <c r="E631">
        <v>2</v>
      </c>
      <c r="F631">
        <v>13</v>
      </c>
      <c r="G631">
        <v>0</v>
      </c>
      <c r="H631">
        <v>15</v>
      </c>
    </row>
    <row r="632" spans="1:8" x14ac:dyDescent="0.25">
      <c r="A632">
        <v>52844216</v>
      </c>
      <c r="B632" t="s">
        <v>1545</v>
      </c>
      <c r="C632" t="b">
        <v>0</v>
      </c>
      <c r="D632" t="b">
        <v>0</v>
      </c>
      <c r="E632">
        <v>4</v>
      </c>
      <c r="F632">
        <v>11</v>
      </c>
      <c r="G632">
        <v>0</v>
      </c>
      <c r="H632">
        <v>15</v>
      </c>
    </row>
    <row r="633" spans="1:8" x14ac:dyDescent="0.25">
      <c r="A633">
        <v>52844218</v>
      </c>
      <c r="B633" t="s">
        <v>1546</v>
      </c>
      <c r="C633" t="b">
        <v>0</v>
      </c>
      <c r="D633" t="b">
        <v>0</v>
      </c>
      <c r="E633">
        <v>1</v>
      </c>
      <c r="F633">
        <v>14</v>
      </c>
      <c r="G633">
        <v>0</v>
      </c>
      <c r="H633">
        <v>15</v>
      </c>
    </row>
    <row r="634" spans="1:8" x14ac:dyDescent="0.25">
      <c r="A634">
        <v>52844219</v>
      </c>
      <c r="B634" t="s">
        <v>1547</v>
      </c>
      <c r="C634" t="b">
        <v>0</v>
      </c>
      <c r="D634" t="b">
        <v>0</v>
      </c>
      <c r="E634">
        <v>2</v>
      </c>
      <c r="F634">
        <v>13</v>
      </c>
      <c r="G634">
        <v>0</v>
      </c>
      <c r="H634">
        <v>15</v>
      </c>
    </row>
    <row r="635" spans="1:8" x14ac:dyDescent="0.25">
      <c r="A635">
        <v>52844255</v>
      </c>
      <c r="B635" t="s">
        <v>1548</v>
      </c>
      <c r="C635" t="b">
        <v>0</v>
      </c>
      <c r="D635" t="b">
        <v>0</v>
      </c>
      <c r="E635">
        <v>3</v>
      </c>
      <c r="F635">
        <v>11</v>
      </c>
      <c r="G635">
        <v>1</v>
      </c>
      <c r="H635">
        <v>14</v>
      </c>
    </row>
    <row r="636" spans="1:8" x14ac:dyDescent="0.25">
      <c r="A636">
        <v>52844259</v>
      </c>
      <c r="B636" t="s">
        <v>1549</v>
      </c>
      <c r="C636" t="b">
        <v>0</v>
      </c>
      <c r="D636" t="b">
        <v>0</v>
      </c>
      <c r="E636">
        <v>5</v>
      </c>
      <c r="F636">
        <v>9</v>
      </c>
      <c r="G636">
        <v>1</v>
      </c>
      <c r="H636">
        <v>14</v>
      </c>
    </row>
    <row r="637" spans="1:8" x14ac:dyDescent="0.25">
      <c r="A637">
        <v>52844261</v>
      </c>
      <c r="B637" t="s">
        <v>1550</v>
      </c>
      <c r="C637" t="b">
        <v>0</v>
      </c>
      <c r="D637" t="b">
        <v>0</v>
      </c>
      <c r="E637">
        <v>4</v>
      </c>
      <c r="F637">
        <v>11</v>
      </c>
      <c r="G637">
        <v>0</v>
      </c>
      <c r="H637">
        <v>15</v>
      </c>
    </row>
    <row r="638" spans="1:8" x14ac:dyDescent="0.25">
      <c r="A638">
        <v>52844263</v>
      </c>
      <c r="B638" t="s">
        <v>1551</v>
      </c>
      <c r="C638" t="b">
        <v>0</v>
      </c>
      <c r="D638" t="b">
        <v>0</v>
      </c>
      <c r="E638">
        <v>4</v>
      </c>
      <c r="F638">
        <v>8</v>
      </c>
      <c r="G638">
        <v>3</v>
      </c>
      <c r="H638">
        <v>12</v>
      </c>
    </row>
    <row r="639" spans="1:8" x14ac:dyDescent="0.25">
      <c r="A639">
        <v>52844265</v>
      </c>
      <c r="B639" t="s">
        <v>1552</v>
      </c>
      <c r="C639" t="b">
        <v>0</v>
      </c>
      <c r="D639" t="b">
        <v>0</v>
      </c>
      <c r="E639">
        <v>8</v>
      </c>
      <c r="F639">
        <v>6</v>
      </c>
      <c r="G639">
        <v>1</v>
      </c>
      <c r="H639">
        <v>14</v>
      </c>
    </row>
    <row r="640" spans="1:8" x14ac:dyDescent="0.25">
      <c r="A640">
        <v>52844266</v>
      </c>
      <c r="B640" t="s">
        <v>1553</v>
      </c>
      <c r="C640" t="b">
        <v>0</v>
      </c>
      <c r="D640" t="b">
        <v>0</v>
      </c>
      <c r="E640">
        <v>6</v>
      </c>
      <c r="F640">
        <v>9</v>
      </c>
      <c r="G640">
        <v>0</v>
      </c>
      <c r="H640">
        <v>15</v>
      </c>
    </row>
    <row r="641" spans="1:8" x14ac:dyDescent="0.25">
      <c r="A641">
        <v>52844268</v>
      </c>
      <c r="B641" t="s">
        <v>1554</v>
      </c>
      <c r="C641" t="b">
        <v>0</v>
      </c>
      <c r="D641" t="b">
        <v>0</v>
      </c>
      <c r="E641">
        <v>2</v>
      </c>
      <c r="F641">
        <v>13</v>
      </c>
      <c r="G641">
        <v>0</v>
      </c>
      <c r="H641">
        <v>15</v>
      </c>
    </row>
    <row r="642" spans="1:8" x14ac:dyDescent="0.25">
      <c r="A642">
        <v>52844269</v>
      </c>
      <c r="B642" t="s">
        <v>1555</v>
      </c>
      <c r="C642" t="b">
        <v>0</v>
      </c>
      <c r="D642" t="b">
        <v>0</v>
      </c>
      <c r="E642">
        <v>4</v>
      </c>
      <c r="F642">
        <v>11</v>
      </c>
      <c r="G642">
        <v>0</v>
      </c>
      <c r="H642">
        <v>15</v>
      </c>
    </row>
    <row r="643" spans="1:8" x14ac:dyDescent="0.25">
      <c r="A643">
        <v>52844270</v>
      </c>
      <c r="B643" t="s">
        <v>1556</v>
      </c>
      <c r="C643" t="b">
        <v>0</v>
      </c>
      <c r="D643" t="b">
        <v>0</v>
      </c>
      <c r="E643">
        <v>0</v>
      </c>
      <c r="F643">
        <v>14</v>
      </c>
      <c r="G643">
        <v>1</v>
      </c>
      <c r="H643">
        <v>14</v>
      </c>
    </row>
    <row r="644" spans="1:8" x14ac:dyDescent="0.25">
      <c r="A644">
        <v>52844272</v>
      </c>
      <c r="B644" t="s">
        <v>1557</v>
      </c>
      <c r="C644" t="b">
        <v>0</v>
      </c>
      <c r="D644" t="b">
        <v>0</v>
      </c>
      <c r="E644">
        <v>5</v>
      </c>
      <c r="F644">
        <v>10</v>
      </c>
      <c r="G644">
        <v>0</v>
      </c>
      <c r="H644">
        <v>15</v>
      </c>
    </row>
    <row r="645" spans="1:8" x14ac:dyDescent="0.25">
      <c r="A645">
        <v>52844273</v>
      </c>
      <c r="B645" t="s">
        <v>1558</v>
      </c>
      <c r="C645" t="b">
        <v>0</v>
      </c>
      <c r="D645" t="b">
        <v>0</v>
      </c>
      <c r="E645">
        <v>2</v>
      </c>
      <c r="F645">
        <v>12</v>
      </c>
      <c r="G645">
        <v>1</v>
      </c>
      <c r="H645">
        <v>14</v>
      </c>
    </row>
    <row r="646" spans="1:8" x14ac:dyDescent="0.25">
      <c r="A646">
        <v>52844274</v>
      </c>
      <c r="B646" t="s">
        <v>1559</v>
      </c>
      <c r="C646" t="b">
        <v>0</v>
      </c>
      <c r="D646" t="b">
        <v>0</v>
      </c>
      <c r="E646">
        <v>0</v>
      </c>
      <c r="F646">
        <v>15</v>
      </c>
      <c r="G646">
        <v>0</v>
      </c>
      <c r="H646">
        <v>15</v>
      </c>
    </row>
    <row r="647" spans="1:8" x14ac:dyDescent="0.25">
      <c r="A647">
        <v>52844276</v>
      </c>
      <c r="B647" t="s">
        <v>1560</v>
      </c>
      <c r="C647" t="b">
        <v>0</v>
      </c>
      <c r="D647" t="b">
        <v>0</v>
      </c>
      <c r="E647">
        <v>1</v>
      </c>
      <c r="F647">
        <v>14</v>
      </c>
      <c r="G647">
        <v>0</v>
      </c>
      <c r="H647">
        <v>15</v>
      </c>
    </row>
    <row r="648" spans="1:8" x14ac:dyDescent="0.25">
      <c r="A648">
        <v>52844277</v>
      </c>
      <c r="B648" t="s">
        <v>1561</v>
      </c>
      <c r="C648" t="b">
        <v>0</v>
      </c>
      <c r="D648" t="b">
        <v>0</v>
      </c>
      <c r="E648">
        <v>6</v>
      </c>
      <c r="F648">
        <v>8</v>
      </c>
      <c r="G648">
        <v>1</v>
      </c>
      <c r="H648">
        <v>14</v>
      </c>
    </row>
    <row r="649" spans="1:8" x14ac:dyDescent="0.25">
      <c r="A649">
        <v>52844278</v>
      </c>
      <c r="B649" t="s">
        <v>1562</v>
      </c>
      <c r="C649" t="b">
        <v>0</v>
      </c>
      <c r="D649" t="b">
        <v>0</v>
      </c>
      <c r="E649">
        <v>0</v>
      </c>
      <c r="F649">
        <v>15</v>
      </c>
      <c r="G649">
        <v>0</v>
      </c>
      <c r="H649">
        <v>15</v>
      </c>
    </row>
    <row r="650" spans="1:8" x14ac:dyDescent="0.25">
      <c r="A650">
        <v>52844280</v>
      </c>
      <c r="B650" t="s">
        <v>1563</v>
      </c>
      <c r="C650" t="b">
        <v>0</v>
      </c>
      <c r="D650" t="b">
        <v>0</v>
      </c>
      <c r="E650">
        <v>0</v>
      </c>
      <c r="F650">
        <v>15</v>
      </c>
      <c r="G650">
        <v>0</v>
      </c>
      <c r="H650">
        <v>15</v>
      </c>
    </row>
    <row r="651" spans="1:8" x14ac:dyDescent="0.25">
      <c r="A651">
        <v>52844281</v>
      </c>
      <c r="B651" t="s">
        <v>1564</v>
      </c>
      <c r="C651" t="b">
        <v>0</v>
      </c>
      <c r="D651" t="b">
        <v>0</v>
      </c>
      <c r="E651">
        <v>0</v>
      </c>
      <c r="F651">
        <v>12</v>
      </c>
      <c r="G651">
        <v>3</v>
      </c>
      <c r="H651">
        <v>12</v>
      </c>
    </row>
    <row r="652" spans="1:8" x14ac:dyDescent="0.25">
      <c r="A652">
        <v>52844282</v>
      </c>
      <c r="B652" t="s">
        <v>1565</v>
      </c>
      <c r="C652" t="b">
        <v>0</v>
      </c>
      <c r="D652" t="b">
        <v>0</v>
      </c>
      <c r="E652">
        <v>3</v>
      </c>
      <c r="F652">
        <v>11</v>
      </c>
      <c r="G652">
        <v>1</v>
      </c>
      <c r="H652">
        <v>14</v>
      </c>
    </row>
    <row r="653" spans="1:8" x14ac:dyDescent="0.25">
      <c r="A653">
        <v>52844284</v>
      </c>
      <c r="B653" t="s">
        <v>1566</v>
      </c>
      <c r="C653" t="b">
        <v>0</v>
      </c>
      <c r="D653" t="b">
        <v>0</v>
      </c>
      <c r="E653">
        <v>0</v>
      </c>
      <c r="F653">
        <v>13</v>
      </c>
      <c r="G653">
        <v>2</v>
      </c>
      <c r="H653">
        <v>13</v>
      </c>
    </row>
    <row r="654" spans="1:8" x14ac:dyDescent="0.25">
      <c r="A654">
        <v>52844285</v>
      </c>
      <c r="B654" t="s">
        <v>1567</v>
      </c>
      <c r="C654" t="b">
        <v>0</v>
      </c>
      <c r="D654" t="b">
        <v>0</v>
      </c>
      <c r="E654">
        <v>3</v>
      </c>
      <c r="F654">
        <v>12</v>
      </c>
      <c r="G654">
        <v>0</v>
      </c>
      <c r="H654">
        <v>15</v>
      </c>
    </row>
    <row r="655" spans="1:8" x14ac:dyDescent="0.25">
      <c r="A655">
        <v>52844287</v>
      </c>
      <c r="B655" t="s">
        <v>1568</v>
      </c>
      <c r="C655" t="b">
        <v>0</v>
      </c>
      <c r="D655" t="b">
        <v>0</v>
      </c>
      <c r="E655">
        <v>1</v>
      </c>
      <c r="F655">
        <v>14</v>
      </c>
      <c r="G655">
        <v>0</v>
      </c>
      <c r="H655">
        <v>15</v>
      </c>
    </row>
    <row r="656" spans="1:8" x14ac:dyDescent="0.25">
      <c r="A656">
        <v>52844288</v>
      </c>
      <c r="B656" t="s">
        <v>1569</v>
      </c>
      <c r="C656" t="b">
        <v>0</v>
      </c>
      <c r="D656" t="b">
        <v>0</v>
      </c>
      <c r="E656">
        <v>1</v>
      </c>
      <c r="F656">
        <v>14</v>
      </c>
      <c r="G656">
        <v>0</v>
      </c>
      <c r="H656">
        <v>15</v>
      </c>
    </row>
    <row r="657" spans="1:8" x14ac:dyDescent="0.25">
      <c r="A657">
        <v>52844289</v>
      </c>
      <c r="B657" t="s">
        <v>1570</v>
      </c>
      <c r="C657" t="b">
        <v>0</v>
      </c>
      <c r="D657" t="b">
        <v>0</v>
      </c>
      <c r="E657">
        <v>0</v>
      </c>
      <c r="F657">
        <v>15</v>
      </c>
      <c r="G657">
        <v>0</v>
      </c>
      <c r="H657">
        <v>15</v>
      </c>
    </row>
    <row r="658" spans="1:8" x14ac:dyDescent="0.25">
      <c r="A658">
        <v>52844290</v>
      </c>
      <c r="B658" t="s">
        <v>1571</v>
      </c>
      <c r="C658" t="b">
        <v>0</v>
      </c>
      <c r="D658" t="b">
        <v>0</v>
      </c>
      <c r="E658">
        <v>6</v>
      </c>
      <c r="F658">
        <v>9</v>
      </c>
      <c r="G658">
        <v>0</v>
      </c>
      <c r="H658">
        <v>15</v>
      </c>
    </row>
    <row r="659" spans="1:8" x14ac:dyDescent="0.25">
      <c r="A659">
        <v>52844293</v>
      </c>
      <c r="B659" t="s">
        <v>1572</v>
      </c>
      <c r="C659" t="b">
        <v>0</v>
      </c>
      <c r="D659" t="b">
        <v>0</v>
      </c>
      <c r="E659">
        <v>0</v>
      </c>
      <c r="F659">
        <v>16</v>
      </c>
      <c r="G659">
        <v>0</v>
      </c>
      <c r="H659">
        <v>16</v>
      </c>
    </row>
    <row r="660" spans="1:8" x14ac:dyDescent="0.25">
      <c r="A660">
        <v>52844294</v>
      </c>
      <c r="B660" t="s">
        <v>1573</v>
      </c>
      <c r="C660" t="b">
        <v>0</v>
      </c>
      <c r="D660" t="b">
        <v>0</v>
      </c>
      <c r="E660">
        <v>2</v>
      </c>
      <c r="F660">
        <v>12</v>
      </c>
      <c r="G660">
        <v>1</v>
      </c>
      <c r="H660">
        <v>14</v>
      </c>
    </row>
    <row r="661" spans="1:8" x14ac:dyDescent="0.25">
      <c r="A661">
        <v>52844296</v>
      </c>
      <c r="B661" t="s">
        <v>1574</v>
      </c>
      <c r="C661" t="b">
        <v>0</v>
      </c>
      <c r="D661" t="b">
        <v>0</v>
      </c>
      <c r="E661">
        <v>2</v>
      </c>
      <c r="F661">
        <v>12</v>
      </c>
      <c r="G661">
        <v>1</v>
      </c>
      <c r="H661">
        <v>14</v>
      </c>
    </row>
    <row r="662" spans="1:8" x14ac:dyDescent="0.25">
      <c r="A662">
        <v>52844297</v>
      </c>
      <c r="B662" t="s">
        <v>1575</v>
      </c>
      <c r="C662" t="b">
        <v>0</v>
      </c>
      <c r="D662" t="b">
        <v>0</v>
      </c>
      <c r="E662">
        <v>1</v>
      </c>
      <c r="F662">
        <v>14</v>
      </c>
      <c r="G662">
        <v>0</v>
      </c>
      <c r="H662">
        <v>15</v>
      </c>
    </row>
    <row r="663" spans="1:8" x14ac:dyDescent="0.25">
      <c r="A663">
        <v>52844298</v>
      </c>
      <c r="B663" t="s">
        <v>1576</v>
      </c>
      <c r="C663" t="b">
        <v>0</v>
      </c>
      <c r="D663" t="b">
        <v>0</v>
      </c>
      <c r="E663">
        <v>3</v>
      </c>
      <c r="F663">
        <v>12</v>
      </c>
      <c r="G663">
        <v>0</v>
      </c>
      <c r="H663">
        <v>15</v>
      </c>
    </row>
    <row r="664" spans="1:8" x14ac:dyDescent="0.25">
      <c r="A664">
        <v>52844300</v>
      </c>
      <c r="B664" t="s">
        <v>1577</v>
      </c>
      <c r="C664" t="b">
        <v>0</v>
      </c>
      <c r="D664" t="b">
        <v>0</v>
      </c>
      <c r="E664">
        <v>0</v>
      </c>
      <c r="F664">
        <v>15</v>
      </c>
      <c r="G664">
        <v>0</v>
      </c>
      <c r="H664">
        <v>15</v>
      </c>
    </row>
    <row r="665" spans="1:8" x14ac:dyDescent="0.25">
      <c r="A665">
        <v>52844301</v>
      </c>
      <c r="B665" t="s">
        <v>1578</v>
      </c>
      <c r="C665" t="b">
        <v>0</v>
      </c>
      <c r="D665" t="b">
        <v>0</v>
      </c>
      <c r="E665">
        <v>0</v>
      </c>
      <c r="F665">
        <v>13</v>
      </c>
      <c r="G665">
        <v>2</v>
      </c>
      <c r="H665">
        <v>13</v>
      </c>
    </row>
    <row r="666" spans="1:8" x14ac:dyDescent="0.25">
      <c r="A666">
        <v>52844303</v>
      </c>
      <c r="B666" t="s">
        <v>1579</v>
      </c>
      <c r="C666" t="b">
        <v>0</v>
      </c>
      <c r="D666" t="b">
        <v>0</v>
      </c>
      <c r="E666">
        <v>3</v>
      </c>
      <c r="F666">
        <v>12</v>
      </c>
      <c r="G666">
        <v>0</v>
      </c>
      <c r="H666">
        <v>15</v>
      </c>
    </row>
    <row r="667" spans="1:8" x14ac:dyDescent="0.25">
      <c r="A667">
        <v>52844304</v>
      </c>
      <c r="B667" t="s">
        <v>1580</v>
      </c>
      <c r="C667" t="b">
        <v>0</v>
      </c>
      <c r="D667" t="b">
        <v>0</v>
      </c>
      <c r="E667">
        <v>0</v>
      </c>
      <c r="F667">
        <v>15</v>
      </c>
      <c r="G667">
        <v>0</v>
      </c>
      <c r="H667">
        <v>15</v>
      </c>
    </row>
    <row r="668" spans="1:8" x14ac:dyDescent="0.25">
      <c r="A668">
        <v>52844306</v>
      </c>
      <c r="B668" t="s">
        <v>1581</v>
      </c>
      <c r="C668" t="b">
        <v>0</v>
      </c>
      <c r="D668" t="b">
        <v>0</v>
      </c>
      <c r="E668">
        <v>0</v>
      </c>
      <c r="F668">
        <v>14</v>
      </c>
      <c r="G668">
        <v>1</v>
      </c>
      <c r="H668">
        <v>14</v>
      </c>
    </row>
    <row r="669" spans="1:8" x14ac:dyDescent="0.25">
      <c r="A669">
        <v>52844307</v>
      </c>
      <c r="B669" t="s">
        <v>1582</v>
      </c>
      <c r="C669" t="b">
        <v>0</v>
      </c>
      <c r="D669" t="b">
        <v>0</v>
      </c>
      <c r="E669">
        <v>10</v>
      </c>
      <c r="F669">
        <v>4</v>
      </c>
      <c r="G669">
        <v>1</v>
      </c>
      <c r="H669">
        <v>14</v>
      </c>
    </row>
    <row r="670" spans="1:8" x14ac:dyDescent="0.25">
      <c r="A670">
        <v>52844308</v>
      </c>
      <c r="B670" t="s">
        <v>1583</v>
      </c>
      <c r="C670" t="b">
        <v>0</v>
      </c>
      <c r="D670" t="b">
        <v>0</v>
      </c>
      <c r="E670">
        <v>0</v>
      </c>
      <c r="F670">
        <v>15</v>
      </c>
      <c r="G670">
        <v>0</v>
      </c>
      <c r="H670">
        <v>15</v>
      </c>
    </row>
    <row r="671" spans="1:8" x14ac:dyDescent="0.25">
      <c r="A671">
        <v>52844310</v>
      </c>
      <c r="B671" t="s">
        <v>1584</v>
      </c>
      <c r="C671" t="b">
        <v>0</v>
      </c>
      <c r="D671" t="b">
        <v>0</v>
      </c>
      <c r="E671">
        <v>3</v>
      </c>
      <c r="F671">
        <v>12</v>
      </c>
      <c r="G671">
        <v>0</v>
      </c>
      <c r="H671">
        <v>15</v>
      </c>
    </row>
    <row r="672" spans="1:8" x14ac:dyDescent="0.25">
      <c r="A672">
        <v>52844312</v>
      </c>
      <c r="B672" t="s">
        <v>1585</v>
      </c>
      <c r="C672" t="b">
        <v>0</v>
      </c>
      <c r="D672" t="b">
        <v>0</v>
      </c>
      <c r="E672">
        <v>2</v>
      </c>
      <c r="F672">
        <v>14</v>
      </c>
      <c r="G672">
        <v>0</v>
      </c>
      <c r="H672">
        <v>16</v>
      </c>
    </row>
    <row r="673" spans="1:8" x14ac:dyDescent="0.25">
      <c r="A673">
        <v>52844313</v>
      </c>
      <c r="B673" t="s">
        <v>1586</v>
      </c>
      <c r="C673" t="b">
        <v>0</v>
      </c>
      <c r="D673" t="b">
        <v>0</v>
      </c>
      <c r="E673">
        <v>4</v>
      </c>
      <c r="F673">
        <v>11</v>
      </c>
      <c r="G673">
        <v>0</v>
      </c>
      <c r="H673">
        <v>15</v>
      </c>
    </row>
    <row r="674" spans="1:8" x14ac:dyDescent="0.25">
      <c r="A674">
        <v>52844315</v>
      </c>
      <c r="B674" t="s">
        <v>1587</v>
      </c>
      <c r="C674" t="b">
        <v>0</v>
      </c>
      <c r="D674" t="b">
        <v>0</v>
      </c>
      <c r="E674">
        <v>2</v>
      </c>
      <c r="F674">
        <v>14</v>
      </c>
      <c r="G674">
        <v>0</v>
      </c>
      <c r="H674">
        <v>16</v>
      </c>
    </row>
    <row r="675" spans="1:8" x14ac:dyDescent="0.25">
      <c r="A675">
        <v>52844316</v>
      </c>
      <c r="B675" t="s">
        <v>1588</v>
      </c>
      <c r="C675" t="b">
        <v>0</v>
      </c>
      <c r="D675" t="b">
        <v>0</v>
      </c>
      <c r="E675">
        <v>1</v>
      </c>
      <c r="F675">
        <v>15</v>
      </c>
      <c r="G675">
        <v>0</v>
      </c>
      <c r="H675">
        <v>16</v>
      </c>
    </row>
    <row r="676" spans="1:8" x14ac:dyDescent="0.25">
      <c r="A676">
        <v>52844317</v>
      </c>
      <c r="B676" t="s">
        <v>1589</v>
      </c>
      <c r="C676" t="b">
        <v>0</v>
      </c>
      <c r="D676" t="b">
        <v>0</v>
      </c>
      <c r="E676">
        <v>0</v>
      </c>
      <c r="F676">
        <v>15</v>
      </c>
      <c r="G676">
        <v>0</v>
      </c>
      <c r="H676">
        <v>15</v>
      </c>
    </row>
    <row r="677" spans="1:8" x14ac:dyDescent="0.25">
      <c r="A677">
        <v>52844319</v>
      </c>
      <c r="B677" t="s">
        <v>1590</v>
      </c>
      <c r="C677" t="b">
        <v>0</v>
      </c>
      <c r="D677" t="b">
        <v>0</v>
      </c>
      <c r="E677">
        <v>4</v>
      </c>
      <c r="F677">
        <v>11</v>
      </c>
      <c r="G677">
        <v>0</v>
      </c>
      <c r="H677">
        <v>15</v>
      </c>
    </row>
    <row r="678" spans="1:8" x14ac:dyDescent="0.25">
      <c r="A678">
        <v>52844320</v>
      </c>
      <c r="B678" t="s">
        <v>1591</v>
      </c>
      <c r="C678" t="b">
        <v>0</v>
      </c>
      <c r="D678" t="b">
        <v>0</v>
      </c>
      <c r="E678">
        <v>1</v>
      </c>
      <c r="F678">
        <v>14</v>
      </c>
      <c r="G678">
        <v>0</v>
      </c>
      <c r="H678">
        <v>15</v>
      </c>
    </row>
    <row r="679" spans="1:8" x14ac:dyDescent="0.25">
      <c r="A679">
        <v>52844321</v>
      </c>
      <c r="B679" t="s">
        <v>1592</v>
      </c>
      <c r="C679" t="b">
        <v>0</v>
      </c>
      <c r="D679" t="b">
        <v>0</v>
      </c>
      <c r="E679">
        <v>1</v>
      </c>
      <c r="F679">
        <v>12</v>
      </c>
      <c r="G679">
        <v>2</v>
      </c>
      <c r="H679">
        <v>13</v>
      </c>
    </row>
    <row r="680" spans="1:8" x14ac:dyDescent="0.25">
      <c r="A680">
        <v>52844323</v>
      </c>
      <c r="B680" t="s">
        <v>1593</v>
      </c>
      <c r="C680" t="b">
        <v>0</v>
      </c>
      <c r="D680" t="b">
        <v>0</v>
      </c>
      <c r="E680">
        <v>0</v>
      </c>
      <c r="F680">
        <v>15</v>
      </c>
      <c r="G680">
        <v>0</v>
      </c>
      <c r="H680">
        <v>15</v>
      </c>
    </row>
    <row r="681" spans="1:8" x14ac:dyDescent="0.25">
      <c r="A681">
        <v>52844324</v>
      </c>
      <c r="B681" t="s">
        <v>1594</v>
      </c>
      <c r="C681" t="b">
        <v>0</v>
      </c>
      <c r="D681" t="b">
        <v>0</v>
      </c>
      <c r="E681">
        <v>0</v>
      </c>
      <c r="F681">
        <v>15</v>
      </c>
      <c r="G681">
        <v>0</v>
      </c>
      <c r="H681">
        <v>15</v>
      </c>
    </row>
    <row r="682" spans="1:8" x14ac:dyDescent="0.25">
      <c r="A682">
        <v>52844326</v>
      </c>
      <c r="B682" t="s">
        <v>1595</v>
      </c>
      <c r="C682" t="b">
        <v>0</v>
      </c>
      <c r="D682" t="b">
        <v>0</v>
      </c>
      <c r="E682">
        <v>1</v>
      </c>
      <c r="F682">
        <v>13</v>
      </c>
      <c r="G682">
        <v>1</v>
      </c>
      <c r="H682">
        <v>14</v>
      </c>
    </row>
    <row r="683" spans="1:8" x14ac:dyDescent="0.25">
      <c r="A683">
        <v>52844327</v>
      </c>
      <c r="B683" t="s">
        <v>1596</v>
      </c>
      <c r="C683" t="b">
        <v>0</v>
      </c>
      <c r="D683" t="b">
        <v>0</v>
      </c>
      <c r="E683">
        <v>2</v>
      </c>
      <c r="F683">
        <v>13</v>
      </c>
      <c r="G683">
        <v>0</v>
      </c>
      <c r="H683">
        <v>15</v>
      </c>
    </row>
    <row r="684" spans="1:8" x14ac:dyDescent="0.25">
      <c r="A684">
        <v>52844328</v>
      </c>
      <c r="B684" t="s">
        <v>1597</v>
      </c>
      <c r="C684" t="b">
        <v>0</v>
      </c>
      <c r="D684" t="b">
        <v>0</v>
      </c>
      <c r="E684">
        <v>3</v>
      </c>
      <c r="F684">
        <v>12</v>
      </c>
      <c r="G684">
        <v>0</v>
      </c>
      <c r="H684">
        <v>15</v>
      </c>
    </row>
    <row r="685" spans="1:8" x14ac:dyDescent="0.25">
      <c r="A685">
        <v>52844330</v>
      </c>
      <c r="B685" t="s">
        <v>1598</v>
      </c>
      <c r="C685" t="b">
        <v>0</v>
      </c>
      <c r="D685" t="b">
        <v>0</v>
      </c>
      <c r="E685">
        <v>1</v>
      </c>
      <c r="F685">
        <v>14</v>
      </c>
      <c r="G685">
        <v>0</v>
      </c>
      <c r="H685">
        <v>15</v>
      </c>
    </row>
    <row r="686" spans="1:8" x14ac:dyDescent="0.25">
      <c r="A686">
        <v>52844332</v>
      </c>
      <c r="B686" t="s">
        <v>1599</v>
      </c>
      <c r="C686" t="b">
        <v>0</v>
      </c>
      <c r="D686" t="b">
        <v>0</v>
      </c>
      <c r="E686">
        <v>2</v>
      </c>
      <c r="F686">
        <v>13</v>
      </c>
      <c r="G686">
        <v>0</v>
      </c>
      <c r="H686">
        <v>15</v>
      </c>
    </row>
    <row r="687" spans="1:8" x14ac:dyDescent="0.25">
      <c r="A687">
        <v>52844333</v>
      </c>
      <c r="B687" t="s">
        <v>1600</v>
      </c>
      <c r="C687" t="b">
        <v>0</v>
      </c>
      <c r="D687" t="b">
        <v>0</v>
      </c>
      <c r="E687">
        <v>1</v>
      </c>
      <c r="F687">
        <v>12</v>
      </c>
      <c r="G687">
        <v>2</v>
      </c>
      <c r="H687">
        <v>13</v>
      </c>
    </row>
    <row r="688" spans="1:8" x14ac:dyDescent="0.25">
      <c r="A688">
        <v>52844334</v>
      </c>
      <c r="B688" t="s">
        <v>1601</v>
      </c>
      <c r="C688" t="b">
        <v>0</v>
      </c>
      <c r="D688" t="b">
        <v>0</v>
      </c>
      <c r="E688">
        <v>1</v>
      </c>
      <c r="F688">
        <v>13</v>
      </c>
      <c r="G688">
        <v>1</v>
      </c>
      <c r="H688">
        <v>14</v>
      </c>
    </row>
    <row r="689" spans="1:8" x14ac:dyDescent="0.25">
      <c r="A689">
        <v>52844336</v>
      </c>
      <c r="B689" t="s">
        <v>1602</v>
      </c>
      <c r="C689" t="b">
        <v>0</v>
      </c>
      <c r="D689" t="b">
        <v>0</v>
      </c>
      <c r="E689">
        <v>0</v>
      </c>
      <c r="F689">
        <v>15</v>
      </c>
      <c r="G689">
        <v>0</v>
      </c>
      <c r="H689">
        <v>15</v>
      </c>
    </row>
    <row r="690" spans="1:8" x14ac:dyDescent="0.25">
      <c r="A690">
        <v>52844337</v>
      </c>
      <c r="B690" t="s">
        <v>1603</v>
      </c>
      <c r="C690" t="b">
        <v>0</v>
      </c>
      <c r="D690" t="b">
        <v>0</v>
      </c>
      <c r="E690">
        <v>2</v>
      </c>
      <c r="F690">
        <v>13</v>
      </c>
      <c r="G690">
        <v>0</v>
      </c>
      <c r="H690">
        <v>15</v>
      </c>
    </row>
    <row r="691" spans="1:8" x14ac:dyDescent="0.25">
      <c r="A691">
        <v>52844339</v>
      </c>
      <c r="B691" t="s">
        <v>1604</v>
      </c>
      <c r="C691" t="b">
        <v>0</v>
      </c>
      <c r="D691" t="b">
        <v>0</v>
      </c>
      <c r="E691">
        <v>4</v>
      </c>
      <c r="F691">
        <v>7</v>
      </c>
      <c r="G691">
        <v>4</v>
      </c>
      <c r="H691">
        <v>11</v>
      </c>
    </row>
    <row r="692" spans="1:8" x14ac:dyDescent="0.25">
      <c r="A692">
        <v>52844340</v>
      </c>
      <c r="B692" t="s">
        <v>1605</v>
      </c>
      <c r="C692" t="b">
        <v>0</v>
      </c>
      <c r="D692" t="b">
        <v>0</v>
      </c>
      <c r="E692">
        <v>1</v>
      </c>
      <c r="F692">
        <v>13</v>
      </c>
      <c r="G692">
        <v>1</v>
      </c>
      <c r="H692">
        <v>14</v>
      </c>
    </row>
    <row r="693" spans="1:8" x14ac:dyDescent="0.25">
      <c r="A693">
        <v>52844342</v>
      </c>
      <c r="B693" t="s">
        <v>1606</v>
      </c>
      <c r="C693" t="b">
        <v>0</v>
      </c>
      <c r="D693" t="b">
        <v>0</v>
      </c>
      <c r="E693">
        <v>1</v>
      </c>
      <c r="F693">
        <v>14</v>
      </c>
      <c r="G693">
        <v>0</v>
      </c>
      <c r="H693">
        <v>15</v>
      </c>
    </row>
    <row r="694" spans="1:8" x14ac:dyDescent="0.25">
      <c r="A694">
        <v>52844343</v>
      </c>
      <c r="B694" t="s">
        <v>1607</v>
      </c>
      <c r="C694" t="b">
        <v>0</v>
      </c>
      <c r="D694" t="b">
        <v>0</v>
      </c>
      <c r="E694">
        <v>0</v>
      </c>
      <c r="F694">
        <v>13</v>
      </c>
      <c r="G694">
        <v>2</v>
      </c>
      <c r="H694">
        <v>13</v>
      </c>
    </row>
    <row r="695" spans="1:8" x14ac:dyDescent="0.25">
      <c r="A695">
        <v>52844345</v>
      </c>
      <c r="B695" t="s">
        <v>1608</v>
      </c>
      <c r="C695" t="b">
        <v>0</v>
      </c>
      <c r="D695" t="b">
        <v>0</v>
      </c>
      <c r="E695">
        <v>0</v>
      </c>
      <c r="F695">
        <v>15</v>
      </c>
      <c r="G695">
        <v>0</v>
      </c>
      <c r="H695">
        <v>15</v>
      </c>
    </row>
    <row r="696" spans="1:8" x14ac:dyDescent="0.25">
      <c r="A696">
        <v>52844346</v>
      </c>
      <c r="B696" t="s">
        <v>1609</v>
      </c>
      <c r="C696" t="b">
        <v>0</v>
      </c>
      <c r="D696" t="b">
        <v>0</v>
      </c>
      <c r="E696">
        <v>0</v>
      </c>
      <c r="F696">
        <v>15</v>
      </c>
      <c r="G696">
        <v>0</v>
      </c>
      <c r="H696">
        <v>15</v>
      </c>
    </row>
    <row r="697" spans="1:8" x14ac:dyDescent="0.25">
      <c r="A697">
        <v>52844347</v>
      </c>
      <c r="B697" t="s">
        <v>1610</v>
      </c>
      <c r="C697" t="b">
        <v>0</v>
      </c>
      <c r="D697" t="b">
        <v>0</v>
      </c>
      <c r="E697">
        <v>2</v>
      </c>
      <c r="F697">
        <v>13</v>
      </c>
      <c r="G697">
        <v>0</v>
      </c>
      <c r="H697">
        <v>15</v>
      </c>
    </row>
    <row r="698" spans="1:8" x14ac:dyDescent="0.25">
      <c r="A698">
        <v>52844349</v>
      </c>
      <c r="B698" t="s">
        <v>1611</v>
      </c>
      <c r="C698" t="b">
        <v>0</v>
      </c>
      <c r="D698" t="b">
        <v>0</v>
      </c>
      <c r="E698">
        <v>5</v>
      </c>
      <c r="F698">
        <v>10</v>
      </c>
      <c r="G698">
        <v>0</v>
      </c>
      <c r="H698">
        <v>15</v>
      </c>
    </row>
    <row r="699" spans="1:8" x14ac:dyDescent="0.25">
      <c r="A699">
        <v>52844350</v>
      </c>
      <c r="B699" t="s">
        <v>1612</v>
      </c>
      <c r="C699" t="b">
        <v>0</v>
      </c>
      <c r="D699" t="b">
        <v>0</v>
      </c>
      <c r="E699">
        <v>0</v>
      </c>
      <c r="F699">
        <v>15</v>
      </c>
      <c r="G699">
        <v>0</v>
      </c>
      <c r="H699">
        <v>15</v>
      </c>
    </row>
    <row r="700" spans="1:8" x14ac:dyDescent="0.25">
      <c r="A700">
        <v>52844352</v>
      </c>
      <c r="B700" t="s">
        <v>1613</v>
      </c>
      <c r="C700" t="b">
        <v>0</v>
      </c>
      <c r="D700" t="b">
        <v>0</v>
      </c>
      <c r="E700">
        <v>2</v>
      </c>
      <c r="F700">
        <v>11</v>
      </c>
      <c r="G700">
        <v>2</v>
      </c>
      <c r="H700">
        <v>13</v>
      </c>
    </row>
    <row r="701" spans="1:8" x14ac:dyDescent="0.25">
      <c r="A701">
        <v>52844353</v>
      </c>
      <c r="B701" t="s">
        <v>1614</v>
      </c>
      <c r="C701" t="b">
        <v>0</v>
      </c>
      <c r="D701" t="b">
        <v>0</v>
      </c>
      <c r="E701">
        <v>0</v>
      </c>
      <c r="F701">
        <v>15</v>
      </c>
      <c r="G701">
        <v>0</v>
      </c>
      <c r="H701">
        <v>15</v>
      </c>
    </row>
    <row r="702" spans="1:8" x14ac:dyDescent="0.25">
      <c r="A702">
        <v>52844354</v>
      </c>
      <c r="B702" t="s">
        <v>1615</v>
      </c>
      <c r="C702" t="b">
        <v>0</v>
      </c>
      <c r="D702" t="b">
        <v>0</v>
      </c>
      <c r="E702">
        <v>0</v>
      </c>
      <c r="F702">
        <v>15</v>
      </c>
      <c r="G702">
        <v>0</v>
      </c>
      <c r="H702">
        <v>15</v>
      </c>
    </row>
    <row r="703" spans="1:8" x14ac:dyDescent="0.25">
      <c r="A703">
        <v>52844356</v>
      </c>
      <c r="B703" t="s">
        <v>1616</v>
      </c>
      <c r="C703" t="b">
        <v>0</v>
      </c>
      <c r="D703" t="b">
        <v>0</v>
      </c>
      <c r="E703">
        <v>0</v>
      </c>
      <c r="F703">
        <v>15</v>
      </c>
      <c r="G703">
        <v>0</v>
      </c>
      <c r="H703">
        <v>15</v>
      </c>
    </row>
    <row r="704" spans="1:8" x14ac:dyDescent="0.25">
      <c r="A704">
        <v>52844357</v>
      </c>
      <c r="B704" t="s">
        <v>1617</v>
      </c>
      <c r="C704" t="b">
        <v>0</v>
      </c>
      <c r="D704" t="b">
        <v>0</v>
      </c>
      <c r="E704">
        <v>0</v>
      </c>
      <c r="F704">
        <v>15</v>
      </c>
      <c r="G704">
        <v>0</v>
      </c>
      <c r="H704">
        <v>15</v>
      </c>
    </row>
    <row r="705" spans="1:8" x14ac:dyDescent="0.25">
      <c r="A705">
        <v>52844359</v>
      </c>
      <c r="B705" t="s">
        <v>1618</v>
      </c>
      <c r="C705" t="b">
        <v>0</v>
      </c>
      <c r="D705" t="b">
        <v>0</v>
      </c>
      <c r="E705">
        <v>0</v>
      </c>
      <c r="F705">
        <v>15</v>
      </c>
      <c r="G705">
        <v>1</v>
      </c>
      <c r="H705">
        <v>15</v>
      </c>
    </row>
    <row r="706" spans="1:8" x14ac:dyDescent="0.25">
      <c r="A706">
        <v>52844360</v>
      </c>
      <c r="B706" t="s">
        <v>1619</v>
      </c>
      <c r="C706" t="b">
        <v>0</v>
      </c>
      <c r="D706" t="b">
        <v>0</v>
      </c>
      <c r="E706">
        <v>0</v>
      </c>
      <c r="F706">
        <v>15</v>
      </c>
      <c r="G706">
        <v>0</v>
      </c>
      <c r="H706">
        <v>15</v>
      </c>
    </row>
    <row r="707" spans="1:8" x14ac:dyDescent="0.25">
      <c r="A707">
        <v>52844362</v>
      </c>
      <c r="B707" t="s">
        <v>1620</v>
      </c>
      <c r="C707" t="b">
        <v>0</v>
      </c>
      <c r="D707" t="b">
        <v>0</v>
      </c>
      <c r="E707">
        <v>0</v>
      </c>
      <c r="F707">
        <v>13</v>
      </c>
      <c r="G707">
        <v>2</v>
      </c>
      <c r="H707">
        <v>13</v>
      </c>
    </row>
    <row r="708" spans="1:8" x14ac:dyDescent="0.25">
      <c r="A708">
        <v>52844364</v>
      </c>
      <c r="B708" t="s">
        <v>1621</v>
      </c>
      <c r="C708" t="b">
        <v>0</v>
      </c>
      <c r="D708" t="b">
        <v>0</v>
      </c>
      <c r="E708">
        <v>2</v>
      </c>
      <c r="F708">
        <v>12</v>
      </c>
      <c r="G708">
        <v>1</v>
      </c>
      <c r="H708">
        <v>14</v>
      </c>
    </row>
    <row r="709" spans="1:8" x14ac:dyDescent="0.25">
      <c r="A709">
        <v>52844365</v>
      </c>
      <c r="B709" t="s">
        <v>1622</v>
      </c>
      <c r="C709" t="b">
        <v>0</v>
      </c>
      <c r="D709" t="b">
        <v>0</v>
      </c>
      <c r="E709">
        <v>1</v>
      </c>
      <c r="F709">
        <v>14</v>
      </c>
      <c r="G709">
        <v>0</v>
      </c>
      <c r="H709">
        <v>15</v>
      </c>
    </row>
    <row r="710" spans="1:8" x14ac:dyDescent="0.25">
      <c r="A710">
        <v>52844366</v>
      </c>
      <c r="B710" t="s">
        <v>1623</v>
      </c>
      <c r="C710" t="b">
        <v>0</v>
      </c>
      <c r="D710" t="b">
        <v>0</v>
      </c>
      <c r="E710">
        <v>1</v>
      </c>
      <c r="F710">
        <v>14</v>
      </c>
      <c r="G710">
        <v>0</v>
      </c>
      <c r="H710">
        <v>15</v>
      </c>
    </row>
    <row r="711" spans="1:8" x14ac:dyDescent="0.25">
      <c r="A711">
        <v>52844367</v>
      </c>
      <c r="B711" t="s">
        <v>1624</v>
      </c>
      <c r="C711" t="b">
        <v>0</v>
      </c>
      <c r="D711" t="b">
        <v>0</v>
      </c>
      <c r="E711">
        <v>10</v>
      </c>
      <c r="F711">
        <v>4</v>
      </c>
      <c r="G711">
        <v>1</v>
      </c>
      <c r="H711">
        <v>14</v>
      </c>
    </row>
    <row r="712" spans="1:8" x14ac:dyDescent="0.25">
      <c r="A712">
        <v>52844369</v>
      </c>
      <c r="B712" t="s">
        <v>1625</v>
      </c>
      <c r="C712" t="b">
        <v>0</v>
      </c>
      <c r="D712" t="b">
        <v>0</v>
      </c>
      <c r="E712">
        <v>1</v>
      </c>
      <c r="F712">
        <v>13</v>
      </c>
      <c r="G712">
        <v>1</v>
      </c>
      <c r="H712">
        <v>14</v>
      </c>
    </row>
    <row r="713" spans="1:8" x14ac:dyDescent="0.25">
      <c r="A713">
        <v>52844370</v>
      </c>
      <c r="B713" t="s">
        <v>1626</v>
      </c>
      <c r="C713" t="b">
        <v>0</v>
      </c>
      <c r="D713" t="b">
        <v>0</v>
      </c>
      <c r="E713">
        <v>0</v>
      </c>
      <c r="F713">
        <v>14</v>
      </c>
      <c r="G713">
        <v>1</v>
      </c>
      <c r="H713">
        <v>14</v>
      </c>
    </row>
    <row r="714" spans="1:8" x14ac:dyDescent="0.25">
      <c r="A714">
        <v>52844371</v>
      </c>
      <c r="B714" t="s">
        <v>1627</v>
      </c>
      <c r="C714" t="b">
        <v>0</v>
      </c>
      <c r="D714" t="b">
        <v>0</v>
      </c>
      <c r="E714">
        <v>7</v>
      </c>
      <c r="F714">
        <v>8</v>
      </c>
      <c r="G714">
        <v>0</v>
      </c>
      <c r="H714">
        <v>15</v>
      </c>
    </row>
    <row r="715" spans="1:8" x14ac:dyDescent="0.25">
      <c r="A715">
        <v>52844373</v>
      </c>
      <c r="B715" t="s">
        <v>1628</v>
      </c>
      <c r="C715" t="b">
        <v>0</v>
      </c>
      <c r="D715" t="b">
        <v>0</v>
      </c>
      <c r="E715">
        <v>0</v>
      </c>
      <c r="F715">
        <v>14</v>
      </c>
      <c r="G715">
        <v>1</v>
      </c>
      <c r="H715">
        <v>14</v>
      </c>
    </row>
    <row r="716" spans="1:8" x14ac:dyDescent="0.25">
      <c r="A716">
        <v>52844374</v>
      </c>
      <c r="B716" t="s">
        <v>1629</v>
      </c>
      <c r="C716" t="b">
        <v>0</v>
      </c>
      <c r="D716" t="b">
        <v>0</v>
      </c>
      <c r="E716">
        <v>0</v>
      </c>
      <c r="F716">
        <v>15</v>
      </c>
      <c r="G716">
        <v>0</v>
      </c>
      <c r="H716">
        <v>15</v>
      </c>
    </row>
    <row r="717" spans="1:8" x14ac:dyDescent="0.25">
      <c r="A717">
        <v>52844375</v>
      </c>
      <c r="B717" t="s">
        <v>1630</v>
      </c>
      <c r="C717" t="b">
        <v>0</v>
      </c>
      <c r="D717" t="b">
        <v>0</v>
      </c>
      <c r="E717">
        <v>6</v>
      </c>
      <c r="F717">
        <v>9</v>
      </c>
      <c r="G717">
        <v>0</v>
      </c>
      <c r="H717">
        <v>15</v>
      </c>
    </row>
    <row r="718" spans="1:8" x14ac:dyDescent="0.25">
      <c r="A718">
        <v>52844377</v>
      </c>
      <c r="B718" t="s">
        <v>1631</v>
      </c>
      <c r="C718" t="b">
        <v>0</v>
      </c>
      <c r="D718" t="b">
        <v>0</v>
      </c>
      <c r="E718">
        <v>0</v>
      </c>
      <c r="F718">
        <v>14</v>
      </c>
      <c r="G718">
        <v>1</v>
      </c>
      <c r="H718">
        <v>14</v>
      </c>
    </row>
    <row r="719" spans="1:8" x14ac:dyDescent="0.25">
      <c r="A719">
        <v>52844378</v>
      </c>
      <c r="B719" t="s">
        <v>1632</v>
      </c>
      <c r="C719" t="b">
        <v>0</v>
      </c>
      <c r="D719" t="b">
        <v>0</v>
      </c>
      <c r="E719">
        <v>4</v>
      </c>
      <c r="F719">
        <v>11</v>
      </c>
      <c r="G719">
        <v>0</v>
      </c>
      <c r="H719">
        <v>15</v>
      </c>
    </row>
    <row r="720" spans="1:8" x14ac:dyDescent="0.25">
      <c r="A720">
        <v>52844379</v>
      </c>
      <c r="B720" t="s">
        <v>1633</v>
      </c>
      <c r="C720" t="b">
        <v>0</v>
      </c>
      <c r="D720" t="b">
        <v>0</v>
      </c>
      <c r="E720">
        <v>3</v>
      </c>
      <c r="F720">
        <v>12</v>
      </c>
      <c r="G720">
        <v>0</v>
      </c>
      <c r="H720">
        <v>15</v>
      </c>
    </row>
    <row r="721" spans="1:8" x14ac:dyDescent="0.25">
      <c r="A721">
        <v>52844381</v>
      </c>
      <c r="B721" t="s">
        <v>1634</v>
      </c>
      <c r="C721" t="b">
        <v>0</v>
      </c>
      <c r="D721" t="b">
        <v>0</v>
      </c>
      <c r="E721">
        <v>1</v>
      </c>
      <c r="F721">
        <v>14</v>
      </c>
      <c r="G721">
        <v>0</v>
      </c>
      <c r="H721">
        <v>15</v>
      </c>
    </row>
    <row r="722" spans="1:8" x14ac:dyDescent="0.25">
      <c r="A722">
        <v>52844382</v>
      </c>
      <c r="B722" t="s">
        <v>1635</v>
      </c>
      <c r="C722" t="b">
        <v>0</v>
      </c>
      <c r="D722" t="b">
        <v>0</v>
      </c>
      <c r="E722">
        <v>2</v>
      </c>
      <c r="F722">
        <v>14</v>
      </c>
      <c r="G722">
        <v>0</v>
      </c>
      <c r="H722">
        <v>16</v>
      </c>
    </row>
    <row r="723" spans="1:8" x14ac:dyDescent="0.25">
      <c r="A723">
        <v>52844384</v>
      </c>
      <c r="B723" t="s">
        <v>1636</v>
      </c>
      <c r="C723" t="b">
        <v>0</v>
      </c>
      <c r="D723" t="b">
        <v>0</v>
      </c>
      <c r="E723">
        <v>1</v>
      </c>
      <c r="F723">
        <v>14</v>
      </c>
      <c r="G723">
        <v>0</v>
      </c>
      <c r="H723">
        <v>15</v>
      </c>
    </row>
    <row r="724" spans="1:8" x14ac:dyDescent="0.25">
      <c r="A724">
        <v>52844385</v>
      </c>
      <c r="B724" t="s">
        <v>1637</v>
      </c>
      <c r="C724" t="b">
        <v>0</v>
      </c>
      <c r="D724" t="b">
        <v>0</v>
      </c>
      <c r="E724">
        <v>0</v>
      </c>
      <c r="F724">
        <v>15</v>
      </c>
      <c r="G724">
        <v>0</v>
      </c>
      <c r="H724">
        <v>15</v>
      </c>
    </row>
    <row r="725" spans="1:8" x14ac:dyDescent="0.25">
      <c r="A725">
        <v>52844386</v>
      </c>
      <c r="B725" t="s">
        <v>1638</v>
      </c>
      <c r="C725" t="b">
        <v>0</v>
      </c>
      <c r="D725" t="b">
        <v>0</v>
      </c>
      <c r="E725">
        <v>11</v>
      </c>
      <c r="F725">
        <v>4</v>
      </c>
      <c r="G725">
        <v>0</v>
      </c>
      <c r="H725">
        <v>15</v>
      </c>
    </row>
    <row r="726" spans="1:8" x14ac:dyDescent="0.25">
      <c r="A726">
        <v>52844388</v>
      </c>
      <c r="B726" t="s">
        <v>1639</v>
      </c>
      <c r="C726" t="b">
        <v>0</v>
      </c>
      <c r="D726" t="b">
        <v>0</v>
      </c>
      <c r="E726">
        <v>0</v>
      </c>
      <c r="F726">
        <v>15</v>
      </c>
      <c r="G726">
        <v>0</v>
      </c>
      <c r="H726">
        <v>15</v>
      </c>
    </row>
    <row r="727" spans="1:8" x14ac:dyDescent="0.25">
      <c r="A727">
        <v>52844389</v>
      </c>
      <c r="B727" t="s">
        <v>1640</v>
      </c>
      <c r="C727" t="b">
        <v>0</v>
      </c>
      <c r="D727" t="b">
        <v>0</v>
      </c>
      <c r="E727">
        <v>1</v>
      </c>
      <c r="F727">
        <v>13</v>
      </c>
      <c r="G727">
        <v>1</v>
      </c>
      <c r="H727">
        <v>14</v>
      </c>
    </row>
    <row r="728" spans="1:8" x14ac:dyDescent="0.25">
      <c r="A728">
        <v>52844391</v>
      </c>
      <c r="B728" t="s">
        <v>1641</v>
      </c>
      <c r="C728" t="b">
        <v>0</v>
      </c>
      <c r="D728" t="b">
        <v>0</v>
      </c>
      <c r="E728">
        <v>2</v>
      </c>
      <c r="F728">
        <v>12</v>
      </c>
      <c r="G728">
        <v>1</v>
      </c>
      <c r="H728">
        <v>14</v>
      </c>
    </row>
    <row r="729" spans="1:8" x14ac:dyDescent="0.25">
      <c r="A729">
        <v>52844392</v>
      </c>
      <c r="B729" t="s">
        <v>1642</v>
      </c>
      <c r="C729" t="b">
        <v>0</v>
      </c>
      <c r="D729" t="b">
        <v>0</v>
      </c>
      <c r="E729">
        <v>3</v>
      </c>
      <c r="F729">
        <v>11</v>
      </c>
      <c r="G729">
        <v>1</v>
      </c>
      <c r="H729">
        <v>14</v>
      </c>
    </row>
    <row r="730" spans="1:8" x14ac:dyDescent="0.25">
      <c r="A730">
        <v>52844394</v>
      </c>
      <c r="B730" t="s">
        <v>1643</v>
      </c>
      <c r="C730" t="b">
        <v>0</v>
      </c>
      <c r="D730" t="b">
        <v>0</v>
      </c>
      <c r="E730">
        <v>0</v>
      </c>
      <c r="F730">
        <v>15</v>
      </c>
      <c r="G730">
        <v>0</v>
      </c>
      <c r="H730">
        <v>15</v>
      </c>
    </row>
    <row r="731" spans="1:8" x14ac:dyDescent="0.25">
      <c r="A731">
        <v>52844395</v>
      </c>
      <c r="B731" t="s">
        <v>1644</v>
      </c>
      <c r="C731" t="b">
        <v>0</v>
      </c>
      <c r="D731" t="b">
        <v>0</v>
      </c>
      <c r="E731">
        <v>2</v>
      </c>
      <c r="F731">
        <v>13</v>
      </c>
      <c r="G731">
        <v>0</v>
      </c>
      <c r="H731">
        <v>15</v>
      </c>
    </row>
    <row r="732" spans="1:8" x14ac:dyDescent="0.25">
      <c r="A732">
        <v>52844396</v>
      </c>
      <c r="B732" t="s">
        <v>1645</v>
      </c>
      <c r="C732" t="b">
        <v>0</v>
      </c>
      <c r="D732" t="b">
        <v>0</v>
      </c>
      <c r="E732">
        <v>3</v>
      </c>
      <c r="F732">
        <v>9</v>
      </c>
      <c r="G732">
        <v>3</v>
      </c>
      <c r="H732">
        <v>12</v>
      </c>
    </row>
    <row r="733" spans="1:8" x14ac:dyDescent="0.25">
      <c r="A733">
        <v>52844398</v>
      </c>
      <c r="B733" t="s">
        <v>1646</v>
      </c>
      <c r="C733" t="b">
        <v>0</v>
      </c>
      <c r="D733" t="b">
        <v>0</v>
      </c>
      <c r="E733">
        <v>1</v>
      </c>
      <c r="F733">
        <v>13</v>
      </c>
      <c r="G733">
        <v>0</v>
      </c>
      <c r="H733">
        <v>14</v>
      </c>
    </row>
    <row r="734" spans="1:8" x14ac:dyDescent="0.25">
      <c r="A734">
        <v>52844400</v>
      </c>
      <c r="B734" t="s">
        <v>1647</v>
      </c>
      <c r="C734" t="b">
        <v>0</v>
      </c>
      <c r="D734" t="b">
        <v>0</v>
      </c>
      <c r="E734">
        <v>10</v>
      </c>
      <c r="F734">
        <v>5</v>
      </c>
      <c r="G734">
        <v>0</v>
      </c>
      <c r="H734">
        <v>15</v>
      </c>
    </row>
    <row r="735" spans="1:8" x14ac:dyDescent="0.25">
      <c r="A735">
        <v>52844425</v>
      </c>
      <c r="B735" t="s">
        <v>1648</v>
      </c>
      <c r="C735" t="b">
        <v>0</v>
      </c>
      <c r="D735" t="b">
        <v>0</v>
      </c>
      <c r="E735">
        <v>7</v>
      </c>
      <c r="F735">
        <v>8</v>
      </c>
      <c r="G735">
        <v>0</v>
      </c>
      <c r="H735">
        <v>15</v>
      </c>
    </row>
    <row r="736" spans="1:8" x14ac:dyDescent="0.25">
      <c r="A736">
        <v>52844428</v>
      </c>
      <c r="B736" t="s">
        <v>1649</v>
      </c>
      <c r="C736" t="b">
        <v>0</v>
      </c>
      <c r="D736" t="b">
        <v>0</v>
      </c>
      <c r="E736">
        <v>0</v>
      </c>
      <c r="F736">
        <v>14</v>
      </c>
      <c r="G736">
        <v>1</v>
      </c>
      <c r="H736">
        <v>14</v>
      </c>
    </row>
    <row r="737" spans="1:8" x14ac:dyDescent="0.25">
      <c r="A737">
        <v>52844431</v>
      </c>
      <c r="B737" t="s">
        <v>1650</v>
      </c>
      <c r="C737" t="b">
        <v>0</v>
      </c>
      <c r="D737" t="b">
        <v>0</v>
      </c>
      <c r="E737">
        <v>1</v>
      </c>
      <c r="F737">
        <v>14</v>
      </c>
      <c r="G737">
        <v>0</v>
      </c>
      <c r="H737">
        <v>15</v>
      </c>
    </row>
    <row r="738" spans="1:8" x14ac:dyDescent="0.25">
      <c r="A738">
        <v>52844433</v>
      </c>
      <c r="B738" t="s">
        <v>1651</v>
      </c>
      <c r="C738" t="b">
        <v>0</v>
      </c>
      <c r="D738" t="b">
        <v>0</v>
      </c>
      <c r="E738">
        <v>2</v>
      </c>
      <c r="F738">
        <v>13</v>
      </c>
      <c r="G738">
        <v>0</v>
      </c>
      <c r="H738">
        <v>15</v>
      </c>
    </row>
    <row r="739" spans="1:8" x14ac:dyDescent="0.25">
      <c r="A739">
        <v>52844435</v>
      </c>
      <c r="B739" t="s">
        <v>1652</v>
      </c>
      <c r="C739" t="b">
        <v>0</v>
      </c>
      <c r="D739" t="b">
        <v>0</v>
      </c>
      <c r="E739">
        <v>1</v>
      </c>
      <c r="F739">
        <v>14</v>
      </c>
      <c r="G739">
        <v>0</v>
      </c>
      <c r="H739">
        <v>15</v>
      </c>
    </row>
    <row r="740" spans="1:8" x14ac:dyDescent="0.25">
      <c r="A740">
        <v>52844436</v>
      </c>
      <c r="B740" t="s">
        <v>1653</v>
      </c>
      <c r="C740" t="b">
        <v>0</v>
      </c>
      <c r="D740" t="b">
        <v>0</v>
      </c>
      <c r="E740">
        <v>8</v>
      </c>
      <c r="F740">
        <v>6</v>
      </c>
      <c r="G740">
        <v>1</v>
      </c>
      <c r="H740">
        <v>14</v>
      </c>
    </row>
    <row r="741" spans="1:8" x14ac:dyDescent="0.25">
      <c r="A741">
        <v>52844438</v>
      </c>
      <c r="B741" t="s">
        <v>1654</v>
      </c>
      <c r="C741" t="b">
        <v>0</v>
      </c>
      <c r="D741" t="b">
        <v>0</v>
      </c>
      <c r="E741">
        <v>5</v>
      </c>
      <c r="F741">
        <v>10</v>
      </c>
      <c r="G741">
        <v>0</v>
      </c>
      <c r="H741">
        <v>15</v>
      </c>
    </row>
    <row r="742" spans="1:8" x14ac:dyDescent="0.25">
      <c r="A742">
        <v>52844439</v>
      </c>
      <c r="B742" t="s">
        <v>1655</v>
      </c>
      <c r="C742" t="b">
        <v>0</v>
      </c>
      <c r="D742" t="b">
        <v>0</v>
      </c>
      <c r="E742">
        <v>0</v>
      </c>
      <c r="F742">
        <v>15</v>
      </c>
      <c r="G742">
        <v>0</v>
      </c>
      <c r="H742">
        <v>15</v>
      </c>
    </row>
    <row r="743" spans="1:8" x14ac:dyDescent="0.25">
      <c r="A743">
        <v>52844441</v>
      </c>
      <c r="B743" t="s">
        <v>1656</v>
      </c>
      <c r="C743" t="b">
        <v>0</v>
      </c>
      <c r="D743" t="b">
        <v>0</v>
      </c>
      <c r="E743">
        <v>6</v>
      </c>
      <c r="F743">
        <v>9</v>
      </c>
      <c r="G743">
        <v>0</v>
      </c>
      <c r="H743">
        <v>15</v>
      </c>
    </row>
    <row r="744" spans="1:8" x14ac:dyDescent="0.25">
      <c r="A744">
        <v>52844442</v>
      </c>
      <c r="B744" t="s">
        <v>1657</v>
      </c>
      <c r="C744" t="b">
        <v>0</v>
      </c>
      <c r="D744" t="b">
        <v>0</v>
      </c>
      <c r="E744">
        <v>0</v>
      </c>
      <c r="F744">
        <v>15</v>
      </c>
      <c r="G744">
        <v>0</v>
      </c>
      <c r="H744">
        <v>15</v>
      </c>
    </row>
    <row r="745" spans="1:8" x14ac:dyDescent="0.25">
      <c r="A745">
        <v>52844444</v>
      </c>
      <c r="B745" t="s">
        <v>1658</v>
      </c>
      <c r="C745" t="b">
        <v>0</v>
      </c>
      <c r="D745" t="b">
        <v>0</v>
      </c>
      <c r="E745">
        <v>1</v>
      </c>
      <c r="F745">
        <v>11</v>
      </c>
      <c r="G745">
        <v>3</v>
      </c>
      <c r="H745">
        <v>12</v>
      </c>
    </row>
    <row r="746" spans="1:8" x14ac:dyDescent="0.25">
      <c r="A746">
        <v>52844445</v>
      </c>
      <c r="B746" t="s">
        <v>1659</v>
      </c>
      <c r="C746" t="b">
        <v>0</v>
      </c>
      <c r="D746" t="b">
        <v>0</v>
      </c>
      <c r="E746">
        <v>0</v>
      </c>
      <c r="F746">
        <v>14</v>
      </c>
      <c r="G746">
        <v>1</v>
      </c>
      <c r="H746">
        <v>14</v>
      </c>
    </row>
    <row r="747" spans="1:8" x14ac:dyDescent="0.25">
      <c r="A747">
        <v>52844447</v>
      </c>
      <c r="B747" t="s">
        <v>1660</v>
      </c>
      <c r="C747" t="b">
        <v>0</v>
      </c>
      <c r="D747" t="b">
        <v>0</v>
      </c>
      <c r="E747">
        <v>5</v>
      </c>
      <c r="F747">
        <v>10</v>
      </c>
      <c r="G747">
        <v>0</v>
      </c>
      <c r="H747">
        <v>15</v>
      </c>
    </row>
    <row r="748" spans="1:8" x14ac:dyDescent="0.25">
      <c r="A748">
        <v>52844448</v>
      </c>
      <c r="B748" t="s">
        <v>1661</v>
      </c>
      <c r="C748" t="b">
        <v>0</v>
      </c>
      <c r="D748" t="b">
        <v>0</v>
      </c>
      <c r="E748">
        <v>2</v>
      </c>
      <c r="F748">
        <v>13</v>
      </c>
      <c r="G748">
        <v>0</v>
      </c>
      <c r="H748">
        <v>15</v>
      </c>
    </row>
    <row r="749" spans="1:8" x14ac:dyDescent="0.25">
      <c r="A749">
        <v>52844450</v>
      </c>
      <c r="B749" t="s">
        <v>1662</v>
      </c>
      <c r="C749" t="b">
        <v>0</v>
      </c>
      <c r="D749" t="b">
        <v>0</v>
      </c>
      <c r="E749">
        <v>0</v>
      </c>
      <c r="F749">
        <v>15</v>
      </c>
      <c r="G749">
        <v>0</v>
      </c>
      <c r="H749">
        <v>15</v>
      </c>
    </row>
    <row r="750" spans="1:8" x14ac:dyDescent="0.25">
      <c r="A750">
        <v>52844451</v>
      </c>
      <c r="B750" t="s">
        <v>1663</v>
      </c>
      <c r="C750" t="b">
        <v>0</v>
      </c>
      <c r="D750" t="b">
        <v>0</v>
      </c>
      <c r="E750">
        <v>2</v>
      </c>
      <c r="F750">
        <v>13</v>
      </c>
      <c r="G750">
        <v>0</v>
      </c>
      <c r="H750">
        <v>15</v>
      </c>
    </row>
    <row r="751" spans="1:8" x14ac:dyDescent="0.25">
      <c r="A751">
        <v>52844453</v>
      </c>
      <c r="B751" t="s">
        <v>1664</v>
      </c>
      <c r="C751" t="b">
        <v>0</v>
      </c>
      <c r="D751" t="b">
        <v>0</v>
      </c>
      <c r="E751">
        <v>4</v>
      </c>
      <c r="F751">
        <v>11</v>
      </c>
      <c r="G751">
        <v>0</v>
      </c>
      <c r="H751">
        <v>15</v>
      </c>
    </row>
    <row r="752" spans="1:8" x14ac:dyDescent="0.25">
      <c r="A752">
        <v>52844455</v>
      </c>
      <c r="B752" t="s">
        <v>1665</v>
      </c>
      <c r="C752" t="b">
        <v>0</v>
      </c>
      <c r="D752" t="b">
        <v>0</v>
      </c>
      <c r="E752">
        <v>2</v>
      </c>
      <c r="F752">
        <v>12</v>
      </c>
      <c r="G752">
        <v>1</v>
      </c>
      <c r="H752">
        <v>14</v>
      </c>
    </row>
    <row r="753" spans="1:8" x14ac:dyDescent="0.25">
      <c r="A753">
        <v>52844456</v>
      </c>
      <c r="B753" t="s">
        <v>1666</v>
      </c>
      <c r="C753" t="b">
        <v>0</v>
      </c>
      <c r="D753" t="b">
        <v>0</v>
      </c>
      <c r="E753">
        <v>0</v>
      </c>
      <c r="F753">
        <v>15</v>
      </c>
      <c r="G753">
        <v>0</v>
      </c>
      <c r="H753">
        <v>15</v>
      </c>
    </row>
    <row r="754" spans="1:8" x14ac:dyDescent="0.25">
      <c r="A754">
        <v>52844458</v>
      </c>
      <c r="B754" t="s">
        <v>1667</v>
      </c>
      <c r="C754" t="b">
        <v>0</v>
      </c>
      <c r="D754" t="b">
        <v>0</v>
      </c>
      <c r="E754">
        <v>1</v>
      </c>
      <c r="F754">
        <v>13</v>
      </c>
      <c r="G754">
        <v>1</v>
      </c>
      <c r="H754">
        <v>14</v>
      </c>
    </row>
    <row r="755" spans="1:8" x14ac:dyDescent="0.25">
      <c r="A755">
        <v>52844459</v>
      </c>
      <c r="B755" t="s">
        <v>1668</v>
      </c>
      <c r="C755" t="b">
        <v>0</v>
      </c>
      <c r="D755" t="b">
        <v>0</v>
      </c>
      <c r="E755">
        <v>2</v>
      </c>
      <c r="F755">
        <v>13</v>
      </c>
      <c r="G755">
        <v>0</v>
      </c>
      <c r="H755">
        <v>15</v>
      </c>
    </row>
    <row r="756" spans="1:8" x14ac:dyDescent="0.25">
      <c r="A756">
        <v>52844461</v>
      </c>
      <c r="B756" t="s">
        <v>1669</v>
      </c>
      <c r="C756" t="b">
        <v>0</v>
      </c>
      <c r="D756" t="b">
        <v>0</v>
      </c>
      <c r="E756">
        <v>6</v>
      </c>
      <c r="F756">
        <v>9</v>
      </c>
      <c r="G756">
        <v>0</v>
      </c>
      <c r="H756">
        <v>15</v>
      </c>
    </row>
    <row r="757" spans="1:8" x14ac:dyDescent="0.25">
      <c r="A757">
        <v>52844462</v>
      </c>
      <c r="B757" t="s">
        <v>1670</v>
      </c>
      <c r="C757" t="b">
        <v>0</v>
      </c>
      <c r="D757" t="b">
        <v>0</v>
      </c>
      <c r="E757">
        <v>5</v>
      </c>
      <c r="F757">
        <v>10</v>
      </c>
      <c r="G757">
        <v>0</v>
      </c>
      <c r="H757">
        <v>15</v>
      </c>
    </row>
    <row r="758" spans="1:8" x14ac:dyDescent="0.25">
      <c r="A758">
        <v>52844463</v>
      </c>
      <c r="B758" t="s">
        <v>1671</v>
      </c>
      <c r="C758" t="b">
        <v>0</v>
      </c>
      <c r="D758" t="b">
        <v>0</v>
      </c>
      <c r="E758">
        <v>6</v>
      </c>
      <c r="F758">
        <v>7</v>
      </c>
      <c r="G758">
        <v>4</v>
      </c>
      <c r="H758">
        <v>13</v>
      </c>
    </row>
    <row r="759" spans="1:8" x14ac:dyDescent="0.25">
      <c r="A759">
        <v>52844465</v>
      </c>
      <c r="B759" t="s">
        <v>1672</v>
      </c>
      <c r="C759" t="b">
        <v>0</v>
      </c>
      <c r="D759" t="b">
        <v>0</v>
      </c>
      <c r="E759">
        <v>4</v>
      </c>
      <c r="F759">
        <v>11</v>
      </c>
      <c r="G759">
        <v>0</v>
      </c>
      <c r="H759">
        <v>15</v>
      </c>
    </row>
    <row r="760" spans="1:8" x14ac:dyDescent="0.25">
      <c r="A760">
        <v>52844466</v>
      </c>
      <c r="B760" t="s">
        <v>1673</v>
      </c>
      <c r="C760" t="b">
        <v>0</v>
      </c>
      <c r="D760" t="b">
        <v>0</v>
      </c>
      <c r="E760">
        <v>5</v>
      </c>
      <c r="F760">
        <v>10</v>
      </c>
      <c r="G760">
        <v>0</v>
      </c>
      <c r="H760">
        <v>15</v>
      </c>
    </row>
    <row r="761" spans="1:8" x14ac:dyDescent="0.25">
      <c r="A761">
        <v>52844468</v>
      </c>
      <c r="B761" t="s">
        <v>1674</v>
      </c>
      <c r="C761" t="b">
        <v>0</v>
      </c>
      <c r="D761" t="b">
        <v>0</v>
      </c>
      <c r="E761">
        <v>4</v>
      </c>
      <c r="F761">
        <v>11</v>
      </c>
      <c r="G761">
        <v>0</v>
      </c>
      <c r="H761">
        <v>15</v>
      </c>
    </row>
    <row r="762" spans="1:8" x14ac:dyDescent="0.25">
      <c r="A762">
        <v>52844469</v>
      </c>
      <c r="B762" t="s">
        <v>1675</v>
      </c>
      <c r="C762" t="b">
        <v>0</v>
      </c>
      <c r="D762" t="b">
        <v>0</v>
      </c>
      <c r="E762">
        <v>5</v>
      </c>
      <c r="F762">
        <v>9</v>
      </c>
      <c r="G762">
        <v>1</v>
      </c>
      <c r="H762">
        <v>14</v>
      </c>
    </row>
    <row r="763" spans="1:8" x14ac:dyDescent="0.25">
      <c r="A763">
        <v>52844470</v>
      </c>
      <c r="B763" t="s">
        <v>1676</v>
      </c>
      <c r="C763" t="b">
        <v>0</v>
      </c>
      <c r="D763" t="b">
        <v>0</v>
      </c>
      <c r="E763">
        <v>1</v>
      </c>
      <c r="F763">
        <v>13</v>
      </c>
      <c r="G763">
        <v>1</v>
      </c>
      <c r="H763">
        <v>14</v>
      </c>
    </row>
    <row r="764" spans="1:8" x14ac:dyDescent="0.25">
      <c r="A764">
        <v>52844472</v>
      </c>
      <c r="B764" t="s">
        <v>1677</v>
      </c>
      <c r="C764" t="b">
        <v>0</v>
      </c>
      <c r="D764" t="b">
        <v>0</v>
      </c>
      <c r="E764">
        <v>3</v>
      </c>
      <c r="F764">
        <v>12</v>
      </c>
      <c r="G764">
        <v>0</v>
      </c>
      <c r="H764">
        <v>15</v>
      </c>
    </row>
    <row r="765" spans="1:8" x14ac:dyDescent="0.25">
      <c r="A765">
        <v>52844473</v>
      </c>
      <c r="B765" t="s">
        <v>1678</v>
      </c>
      <c r="C765" t="b">
        <v>0</v>
      </c>
      <c r="D765" t="b">
        <v>0</v>
      </c>
      <c r="E765">
        <v>5</v>
      </c>
      <c r="F765">
        <v>9</v>
      </c>
      <c r="G765">
        <v>1</v>
      </c>
      <c r="H765">
        <v>14</v>
      </c>
    </row>
    <row r="766" spans="1:8" x14ac:dyDescent="0.25">
      <c r="A766">
        <v>52844474</v>
      </c>
      <c r="B766" t="s">
        <v>1679</v>
      </c>
      <c r="C766" t="b">
        <v>0</v>
      </c>
      <c r="D766" t="b">
        <v>0</v>
      </c>
      <c r="E766">
        <v>3</v>
      </c>
      <c r="F766">
        <v>12</v>
      </c>
      <c r="G766">
        <v>0</v>
      </c>
      <c r="H766">
        <v>15</v>
      </c>
    </row>
    <row r="767" spans="1:8" x14ac:dyDescent="0.25">
      <c r="A767">
        <v>52844476</v>
      </c>
      <c r="B767" t="s">
        <v>1680</v>
      </c>
      <c r="C767" t="b">
        <v>0</v>
      </c>
      <c r="D767" t="b">
        <v>0</v>
      </c>
      <c r="E767">
        <v>1</v>
      </c>
      <c r="F767">
        <v>15</v>
      </c>
      <c r="G767">
        <v>0</v>
      </c>
      <c r="H767">
        <v>16</v>
      </c>
    </row>
    <row r="768" spans="1:8" x14ac:dyDescent="0.25">
      <c r="A768">
        <v>52844477</v>
      </c>
      <c r="B768" t="s">
        <v>1681</v>
      </c>
      <c r="C768" t="b">
        <v>0</v>
      </c>
      <c r="D768" t="b">
        <v>0</v>
      </c>
      <c r="E768">
        <v>1</v>
      </c>
      <c r="F768">
        <v>14</v>
      </c>
      <c r="G768">
        <v>0</v>
      </c>
      <c r="H768">
        <v>15</v>
      </c>
    </row>
    <row r="769" spans="1:8" x14ac:dyDescent="0.25">
      <c r="A769">
        <v>52844479</v>
      </c>
      <c r="B769" t="s">
        <v>1682</v>
      </c>
      <c r="C769" t="b">
        <v>0</v>
      </c>
      <c r="D769" t="b">
        <v>0</v>
      </c>
      <c r="E769">
        <v>3</v>
      </c>
      <c r="F769">
        <v>12</v>
      </c>
      <c r="G769">
        <v>0</v>
      </c>
      <c r="H769">
        <v>15</v>
      </c>
    </row>
    <row r="770" spans="1:8" x14ac:dyDescent="0.25">
      <c r="A770">
        <v>52844480</v>
      </c>
      <c r="B770" t="s">
        <v>1683</v>
      </c>
      <c r="C770" t="b">
        <v>0</v>
      </c>
      <c r="D770" t="b">
        <v>0</v>
      </c>
      <c r="E770">
        <v>7</v>
      </c>
      <c r="F770">
        <v>7</v>
      </c>
      <c r="G770">
        <v>1</v>
      </c>
      <c r="H770">
        <v>14</v>
      </c>
    </row>
    <row r="771" spans="1:8" x14ac:dyDescent="0.25">
      <c r="A771">
        <v>52844481</v>
      </c>
      <c r="B771" t="s">
        <v>1684</v>
      </c>
      <c r="C771" t="b">
        <v>0</v>
      </c>
      <c r="D771" t="b">
        <v>0</v>
      </c>
      <c r="E771">
        <v>3</v>
      </c>
      <c r="F771">
        <v>12</v>
      </c>
      <c r="G771">
        <v>0</v>
      </c>
      <c r="H771">
        <v>15</v>
      </c>
    </row>
    <row r="772" spans="1:8" x14ac:dyDescent="0.25">
      <c r="A772">
        <v>52844483</v>
      </c>
      <c r="B772" t="s">
        <v>1685</v>
      </c>
      <c r="C772" t="b">
        <v>0</v>
      </c>
      <c r="D772" t="b">
        <v>0</v>
      </c>
      <c r="E772">
        <v>2</v>
      </c>
      <c r="F772">
        <v>13</v>
      </c>
      <c r="G772">
        <v>0</v>
      </c>
      <c r="H772">
        <v>15</v>
      </c>
    </row>
    <row r="773" spans="1:8" x14ac:dyDescent="0.25">
      <c r="A773">
        <v>52844484</v>
      </c>
      <c r="B773" t="s">
        <v>1686</v>
      </c>
      <c r="C773" t="b">
        <v>0</v>
      </c>
      <c r="D773" t="b">
        <v>0</v>
      </c>
      <c r="E773">
        <v>0</v>
      </c>
      <c r="F773">
        <v>15</v>
      </c>
      <c r="G773">
        <v>0</v>
      </c>
      <c r="H773">
        <v>15</v>
      </c>
    </row>
    <row r="774" spans="1:8" x14ac:dyDescent="0.25">
      <c r="A774">
        <v>52844486</v>
      </c>
      <c r="B774" t="s">
        <v>1687</v>
      </c>
      <c r="C774" t="b">
        <v>0</v>
      </c>
      <c r="D774" t="b">
        <v>0</v>
      </c>
      <c r="E774">
        <v>1</v>
      </c>
      <c r="F774">
        <v>14</v>
      </c>
      <c r="G774">
        <v>0</v>
      </c>
      <c r="H774">
        <v>15</v>
      </c>
    </row>
    <row r="775" spans="1:8" x14ac:dyDescent="0.25">
      <c r="A775">
        <v>52844488</v>
      </c>
      <c r="B775" t="s">
        <v>1688</v>
      </c>
      <c r="C775" t="b">
        <v>0</v>
      </c>
      <c r="D775" t="b">
        <v>0</v>
      </c>
      <c r="E775">
        <v>5</v>
      </c>
      <c r="F775">
        <v>10</v>
      </c>
      <c r="G775">
        <v>0</v>
      </c>
      <c r="H775">
        <v>15</v>
      </c>
    </row>
    <row r="776" spans="1:8" x14ac:dyDescent="0.25">
      <c r="A776">
        <v>52844489</v>
      </c>
      <c r="B776" t="s">
        <v>1689</v>
      </c>
      <c r="C776" t="b">
        <v>0</v>
      </c>
      <c r="D776" t="b">
        <v>0</v>
      </c>
      <c r="E776">
        <v>7</v>
      </c>
      <c r="F776">
        <v>8</v>
      </c>
      <c r="G776">
        <v>0</v>
      </c>
      <c r="H776">
        <v>15</v>
      </c>
    </row>
    <row r="777" spans="1:8" x14ac:dyDescent="0.25">
      <c r="A777">
        <v>52844490</v>
      </c>
      <c r="B777" t="s">
        <v>1690</v>
      </c>
      <c r="C777" t="b">
        <v>0</v>
      </c>
      <c r="D777" t="b">
        <v>0</v>
      </c>
      <c r="E777">
        <v>0</v>
      </c>
      <c r="F777">
        <v>15</v>
      </c>
      <c r="G777">
        <v>0</v>
      </c>
      <c r="H777">
        <v>15</v>
      </c>
    </row>
    <row r="778" spans="1:8" x14ac:dyDescent="0.25">
      <c r="A778">
        <v>52844492</v>
      </c>
      <c r="B778" t="s">
        <v>1691</v>
      </c>
      <c r="C778" t="b">
        <v>0</v>
      </c>
      <c r="D778" t="b">
        <v>0</v>
      </c>
      <c r="E778">
        <v>3</v>
      </c>
      <c r="F778">
        <v>10</v>
      </c>
      <c r="G778">
        <v>2</v>
      </c>
      <c r="H778">
        <v>13</v>
      </c>
    </row>
    <row r="779" spans="1:8" x14ac:dyDescent="0.25">
      <c r="A779">
        <v>52844493</v>
      </c>
      <c r="B779" t="s">
        <v>1692</v>
      </c>
      <c r="C779" t="b">
        <v>0</v>
      </c>
      <c r="D779" t="b">
        <v>0</v>
      </c>
      <c r="E779">
        <v>2</v>
      </c>
      <c r="F779">
        <v>13</v>
      </c>
      <c r="G779">
        <v>0</v>
      </c>
      <c r="H779">
        <v>15</v>
      </c>
    </row>
    <row r="780" spans="1:8" x14ac:dyDescent="0.25">
      <c r="A780">
        <v>52844495</v>
      </c>
      <c r="B780" t="s">
        <v>1693</v>
      </c>
      <c r="C780" t="b">
        <v>0</v>
      </c>
      <c r="D780" t="b">
        <v>0</v>
      </c>
      <c r="E780">
        <v>0</v>
      </c>
      <c r="F780">
        <v>15</v>
      </c>
      <c r="G780">
        <v>0</v>
      </c>
      <c r="H780">
        <v>15</v>
      </c>
    </row>
    <row r="781" spans="1:8" x14ac:dyDescent="0.25">
      <c r="A781">
        <v>52844496</v>
      </c>
      <c r="B781" t="s">
        <v>1694</v>
      </c>
      <c r="C781" t="b">
        <v>0</v>
      </c>
      <c r="D781" t="b">
        <v>0</v>
      </c>
      <c r="E781">
        <v>2</v>
      </c>
      <c r="F781">
        <v>13</v>
      </c>
      <c r="G781">
        <v>0</v>
      </c>
      <c r="H781">
        <v>15</v>
      </c>
    </row>
    <row r="782" spans="1:8" x14ac:dyDescent="0.25">
      <c r="A782">
        <v>52844498</v>
      </c>
      <c r="B782" t="s">
        <v>1695</v>
      </c>
      <c r="C782" t="b">
        <v>0</v>
      </c>
      <c r="D782" t="b">
        <v>0</v>
      </c>
      <c r="E782">
        <v>0</v>
      </c>
      <c r="F782">
        <v>14</v>
      </c>
      <c r="G782">
        <v>1</v>
      </c>
      <c r="H782">
        <v>14</v>
      </c>
    </row>
    <row r="783" spans="1:8" x14ac:dyDescent="0.25">
      <c r="A783">
        <v>52844499</v>
      </c>
      <c r="B783" t="s">
        <v>1696</v>
      </c>
      <c r="C783" t="b">
        <v>0</v>
      </c>
      <c r="D783" t="b">
        <v>0</v>
      </c>
      <c r="E783">
        <v>3</v>
      </c>
      <c r="F783">
        <v>12</v>
      </c>
      <c r="G783">
        <v>0</v>
      </c>
      <c r="H783">
        <v>15</v>
      </c>
    </row>
    <row r="784" spans="1:8" x14ac:dyDescent="0.25">
      <c r="A784">
        <v>52844500</v>
      </c>
      <c r="B784" t="s">
        <v>1697</v>
      </c>
      <c r="C784" t="b">
        <v>0</v>
      </c>
      <c r="D784" t="b">
        <v>0</v>
      </c>
      <c r="E784">
        <v>3</v>
      </c>
      <c r="F784">
        <v>11</v>
      </c>
      <c r="G784">
        <v>1</v>
      </c>
      <c r="H784">
        <v>14</v>
      </c>
    </row>
    <row r="785" spans="1:8" x14ac:dyDescent="0.25">
      <c r="A785">
        <v>52844502</v>
      </c>
      <c r="B785" t="s">
        <v>1698</v>
      </c>
      <c r="C785" t="b">
        <v>0</v>
      </c>
      <c r="D785" t="b">
        <v>0</v>
      </c>
      <c r="E785">
        <v>2</v>
      </c>
      <c r="F785">
        <v>10</v>
      </c>
      <c r="G785">
        <v>3</v>
      </c>
      <c r="H785">
        <v>12</v>
      </c>
    </row>
    <row r="786" spans="1:8" x14ac:dyDescent="0.25">
      <c r="A786">
        <v>52844503</v>
      </c>
      <c r="B786" t="s">
        <v>1699</v>
      </c>
      <c r="C786" t="b">
        <v>0</v>
      </c>
      <c r="D786" t="b">
        <v>0</v>
      </c>
      <c r="E786">
        <v>1</v>
      </c>
      <c r="F786">
        <v>14</v>
      </c>
      <c r="G786">
        <v>0</v>
      </c>
      <c r="H786">
        <v>15</v>
      </c>
    </row>
    <row r="787" spans="1:8" x14ac:dyDescent="0.25">
      <c r="A787">
        <v>52844505</v>
      </c>
      <c r="B787" t="s">
        <v>1700</v>
      </c>
      <c r="C787" t="b">
        <v>0</v>
      </c>
      <c r="D787" t="b">
        <v>0</v>
      </c>
      <c r="E787">
        <v>3</v>
      </c>
      <c r="F787">
        <v>11</v>
      </c>
      <c r="G787">
        <v>1</v>
      </c>
      <c r="H787">
        <v>14</v>
      </c>
    </row>
    <row r="788" spans="1:8" x14ac:dyDescent="0.25">
      <c r="A788">
        <v>52844506</v>
      </c>
      <c r="B788" t="s">
        <v>1701</v>
      </c>
      <c r="C788" t="b">
        <v>0</v>
      </c>
      <c r="D788" t="b">
        <v>0</v>
      </c>
      <c r="E788">
        <v>0</v>
      </c>
      <c r="F788">
        <v>15</v>
      </c>
      <c r="G788">
        <v>0</v>
      </c>
      <c r="H788">
        <v>15</v>
      </c>
    </row>
    <row r="789" spans="1:8" x14ac:dyDescent="0.25">
      <c r="A789">
        <v>52844507</v>
      </c>
      <c r="B789" t="s">
        <v>1702</v>
      </c>
      <c r="C789" t="b">
        <v>0</v>
      </c>
      <c r="D789" t="b">
        <v>0</v>
      </c>
      <c r="E789">
        <v>3</v>
      </c>
      <c r="F789">
        <v>11</v>
      </c>
      <c r="G789">
        <v>2</v>
      </c>
      <c r="H789">
        <v>14</v>
      </c>
    </row>
    <row r="790" spans="1:8" x14ac:dyDescent="0.25">
      <c r="A790">
        <v>52844509</v>
      </c>
      <c r="B790" t="s">
        <v>1703</v>
      </c>
      <c r="C790" t="b">
        <v>0</v>
      </c>
      <c r="D790" t="b">
        <v>0</v>
      </c>
      <c r="E790">
        <v>2</v>
      </c>
      <c r="F790">
        <v>13</v>
      </c>
      <c r="G790">
        <v>0</v>
      </c>
      <c r="H790">
        <v>15</v>
      </c>
    </row>
    <row r="791" spans="1:8" x14ac:dyDescent="0.25">
      <c r="A791">
        <v>52844510</v>
      </c>
      <c r="B791" t="s">
        <v>1704</v>
      </c>
      <c r="C791" t="b">
        <v>0</v>
      </c>
      <c r="D791" t="b">
        <v>0</v>
      </c>
      <c r="E791">
        <v>2</v>
      </c>
      <c r="F791">
        <v>13</v>
      </c>
      <c r="G791">
        <v>0</v>
      </c>
      <c r="H791">
        <v>15</v>
      </c>
    </row>
    <row r="792" spans="1:8" x14ac:dyDescent="0.25">
      <c r="A792">
        <v>52844512</v>
      </c>
      <c r="B792" t="s">
        <v>1705</v>
      </c>
      <c r="C792" t="b">
        <v>0</v>
      </c>
      <c r="D792" t="b">
        <v>0</v>
      </c>
      <c r="E792">
        <v>3</v>
      </c>
      <c r="F792">
        <v>12</v>
      </c>
      <c r="G792">
        <v>0</v>
      </c>
      <c r="H792">
        <v>15</v>
      </c>
    </row>
    <row r="793" spans="1:8" x14ac:dyDescent="0.25">
      <c r="A793">
        <v>52844514</v>
      </c>
      <c r="B793" t="s">
        <v>1706</v>
      </c>
      <c r="C793" t="b">
        <v>0</v>
      </c>
      <c r="D793" t="b">
        <v>0</v>
      </c>
      <c r="E793">
        <v>2</v>
      </c>
      <c r="F793">
        <v>12</v>
      </c>
      <c r="G793">
        <v>1</v>
      </c>
      <c r="H793">
        <v>14</v>
      </c>
    </row>
    <row r="794" spans="1:8" x14ac:dyDescent="0.25">
      <c r="A794">
        <v>52844515</v>
      </c>
      <c r="B794" t="s">
        <v>1707</v>
      </c>
      <c r="C794" t="b">
        <v>0</v>
      </c>
      <c r="D794" t="b">
        <v>0</v>
      </c>
      <c r="E794">
        <v>2</v>
      </c>
      <c r="F794">
        <v>13</v>
      </c>
      <c r="G794">
        <v>0</v>
      </c>
      <c r="H794">
        <v>15</v>
      </c>
    </row>
    <row r="795" spans="1:8" x14ac:dyDescent="0.25">
      <c r="A795">
        <v>52844517</v>
      </c>
      <c r="B795" t="s">
        <v>1708</v>
      </c>
      <c r="C795" t="b">
        <v>0</v>
      </c>
      <c r="D795" t="b">
        <v>0</v>
      </c>
      <c r="E795">
        <v>1</v>
      </c>
      <c r="F795">
        <v>15</v>
      </c>
      <c r="G795">
        <v>0</v>
      </c>
      <c r="H795">
        <v>16</v>
      </c>
    </row>
    <row r="796" spans="1:8" x14ac:dyDescent="0.25">
      <c r="A796">
        <v>52844518</v>
      </c>
      <c r="B796" t="s">
        <v>1709</v>
      </c>
      <c r="C796" t="b">
        <v>0</v>
      </c>
      <c r="D796" t="b">
        <v>0</v>
      </c>
      <c r="E796">
        <v>2</v>
      </c>
      <c r="F796">
        <v>12</v>
      </c>
      <c r="G796">
        <v>1</v>
      </c>
      <c r="H796">
        <v>14</v>
      </c>
    </row>
    <row r="797" spans="1:8" x14ac:dyDescent="0.25">
      <c r="A797">
        <v>52844519</v>
      </c>
      <c r="B797" t="s">
        <v>1710</v>
      </c>
      <c r="C797" t="b">
        <v>0</v>
      </c>
      <c r="D797" t="b">
        <v>0</v>
      </c>
      <c r="E797">
        <v>2</v>
      </c>
      <c r="F797">
        <v>13</v>
      </c>
      <c r="G797">
        <v>0</v>
      </c>
      <c r="H797">
        <v>15</v>
      </c>
    </row>
    <row r="798" spans="1:8" x14ac:dyDescent="0.25">
      <c r="A798">
        <v>52844521</v>
      </c>
      <c r="B798" t="s">
        <v>1711</v>
      </c>
      <c r="C798" t="b">
        <v>0</v>
      </c>
      <c r="D798" t="b">
        <v>0</v>
      </c>
      <c r="E798">
        <v>4</v>
      </c>
      <c r="F798">
        <v>10</v>
      </c>
      <c r="G798">
        <v>1</v>
      </c>
      <c r="H798">
        <v>14</v>
      </c>
    </row>
    <row r="799" spans="1:8" x14ac:dyDescent="0.25">
      <c r="A799">
        <v>52844522</v>
      </c>
      <c r="B799" t="s">
        <v>1712</v>
      </c>
      <c r="C799" t="b">
        <v>0</v>
      </c>
      <c r="D799" t="b">
        <v>0</v>
      </c>
      <c r="E799">
        <v>4</v>
      </c>
      <c r="F799">
        <v>10</v>
      </c>
      <c r="G799">
        <v>1</v>
      </c>
      <c r="H799">
        <v>14</v>
      </c>
    </row>
    <row r="800" spans="1:8" x14ac:dyDescent="0.25">
      <c r="A800">
        <v>52844523</v>
      </c>
      <c r="B800" t="s">
        <v>1713</v>
      </c>
      <c r="C800" t="b">
        <v>0</v>
      </c>
      <c r="D800" t="b">
        <v>0</v>
      </c>
      <c r="E800">
        <v>3</v>
      </c>
      <c r="F800">
        <v>11</v>
      </c>
      <c r="G800">
        <v>1</v>
      </c>
      <c r="H800">
        <v>14</v>
      </c>
    </row>
    <row r="801" spans="1:8" x14ac:dyDescent="0.25">
      <c r="A801">
        <v>52844525</v>
      </c>
      <c r="B801" t="s">
        <v>1714</v>
      </c>
      <c r="C801" t="b">
        <v>0</v>
      </c>
      <c r="D801" t="b">
        <v>0</v>
      </c>
      <c r="E801">
        <v>2</v>
      </c>
      <c r="F801">
        <v>13</v>
      </c>
      <c r="G801">
        <v>0</v>
      </c>
      <c r="H801">
        <v>15</v>
      </c>
    </row>
    <row r="802" spans="1:8" x14ac:dyDescent="0.25">
      <c r="A802">
        <v>52844526</v>
      </c>
      <c r="B802" t="s">
        <v>1715</v>
      </c>
      <c r="C802" t="b">
        <v>0</v>
      </c>
      <c r="D802" t="b">
        <v>0</v>
      </c>
      <c r="E802">
        <v>4</v>
      </c>
      <c r="F802">
        <v>7</v>
      </c>
      <c r="G802">
        <v>4</v>
      </c>
      <c r="H802">
        <v>11</v>
      </c>
    </row>
    <row r="803" spans="1:8" x14ac:dyDescent="0.25">
      <c r="A803">
        <v>52844528</v>
      </c>
      <c r="B803" t="s">
        <v>1716</v>
      </c>
      <c r="C803" t="b">
        <v>0</v>
      </c>
      <c r="D803" t="b">
        <v>0</v>
      </c>
      <c r="E803">
        <v>0</v>
      </c>
      <c r="F803">
        <v>14</v>
      </c>
      <c r="G803">
        <v>1</v>
      </c>
      <c r="H803">
        <v>14</v>
      </c>
    </row>
    <row r="804" spans="1:8" x14ac:dyDescent="0.25">
      <c r="A804">
        <v>52844529</v>
      </c>
      <c r="B804" t="s">
        <v>1717</v>
      </c>
      <c r="C804" t="b">
        <v>0</v>
      </c>
      <c r="D804" t="b">
        <v>0</v>
      </c>
      <c r="E804">
        <v>4</v>
      </c>
      <c r="F804">
        <v>11</v>
      </c>
      <c r="G804">
        <v>1</v>
      </c>
      <c r="H804">
        <v>15</v>
      </c>
    </row>
    <row r="805" spans="1:8" x14ac:dyDescent="0.25">
      <c r="A805">
        <v>52844530</v>
      </c>
      <c r="B805" t="s">
        <v>1718</v>
      </c>
      <c r="C805" t="b">
        <v>0</v>
      </c>
      <c r="D805" t="b">
        <v>0</v>
      </c>
      <c r="E805">
        <v>7</v>
      </c>
      <c r="F805">
        <v>8</v>
      </c>
      <c r="G805">
        <v>0</v>
      </c>
      <c r="H805">
        <v>15</v>
      </c>
    </row>
    <row r="806" spans="1:8" x14ac:dyDescent="0.25">
      <c r="A806">
        <v>52844532</v>
      </c>
      <c r="B806" t="s">
        <v>1719</v>
      </c>
      <c r="C806" t="b">
        <v>0</v>
      </c>
      <c r="D806" t="b">
        <v>0</v>
      </c>
      <c r="E806">
        <v>1</v>
      </c>
      <c r="F806">
        <v>14</v>
      </c>
      <c r="G806">
        <v>0</v>
      </c>
      <c r="H806">
        <v>15</v>
      </c>
    </row>
    <row r="807" spans="1:8" x14ac:dyDescent="0.25">
      <c r="A807">
        <v>52844533</v>
      </c>
      <c r="B807" t="s">
        <v>1720</v>
      </c>
      <c r="C807" t="b">
        <v>0</v>
      </c>
      <c r="D807" t="b">
        <v>0</v>
      </c>
      <c r="E807">
        <v>1</v>
      </c>
      <c r="F807">
        <v>15</v>
      </c>
      <c r="G807">
        <v>0</v>
      </c>
      <c r="H807">
        <v>16</v>
      </c>
    </row>
    <row r="808" spans="1:8" x14ac:dyDescent="0.25">
      <c r="A808">
        <v>52844535</v>
      </c>
      <c r="B808" t="s">
        <v>1721</v>
      </c>
      <c r="C808" t="b">
        <v>0</v>
      </c>
      <c r="D808" t="b">
        <v>0</v>
      </c>
      <c r="E808">
        <v>3</v>
      </c>
      <c r="F808">
        <v>14</v>
      </c>
      <c r="G808">
        <v>0</v>
      </c>
      <c r="H808">
        <v>17</v>
      </c>
    </row>
    <row r="809" spans="1:8" x14ac:dyDescent="0.25">
      <c r="A809">
        <v>52844537</v>
      </c>
      <c r="B809" t="s">
        <v>1722</v>
      </c>
      <c r="C809" t="b">
        <v>0</v>
      </c>
      <c r="D809" t="b">
        <v>0</v>
      </c>
      <c r="E809">
        <v>4</v>
      </c>
      <c r="F809">
        <v>11</v>
      </c>
      <c r="G809">
        <v>0</v>
      </c>
      <c r="H809">
        <v>15</v>
      </c>
    </row>
    <row r="810" spans="1:8" x14ac:dyDescent="0.25">
      <c r="A810">
        <v>52844538</v>
      </c>
      <c r="B810" t="s">
        <v>1723</v>
      </c>
      <c r="C810" t="b">
        <v>0</v>
      </c>
      <c r="D810" t="b">
        <v>0</v>
      </c>
      <c r="E810">
        <v>3</v>
      </c>
      <c r="F810">
        <v>11</v>
      </c>
      <c r="G810">
        <v>1</v>
      </c>
      <c r="H810">
        <v>14</v>
      </c>
    </row>
    <row r="811" spans="1:8" x14ac:dyDescent="0.25">
      <c r="A811">
        <v>52844539</v>
      </c>
      <c r="B811" t="s">
        <v>1724</v>
      </c>
      <c r="C811" t="b">
        <v>0</v>
      </c>
      <c r="D811" t="b">
        <v>0</v>
      </c>
      <c r="E811">
        <v>1</v>
      </c>
      <c r="F811">
        <v>14</v>
      </c>
      <c r="G811">
        <v>0</v>
      </c>
      <c r="H811">
        <v>15</v>
      </c>
    </row>
    <row r="812" spans="1:8" x14ac:dyDescent="0.25">
      <c r="A812">
        <v>52844541</v>
      </c>
      <c r="B812" t="s">
        <v>1725</v>
      </c>
      <c r="C812" t="b">
        <v>0</v>
      </c>
      <c r="D812" t="b">
        <v>0</v>
      </c>
      <c r="E812">
        <v>2</v>
      </c>
      <c r="F812">
        <v>12</v>
      </c>
      <c r="G812">
        <v>1</v>
      </c>
      <c r="H812">
        <v>14</v>
      </c>
    </row>
    <row r="813" spans="1:8" x14ac:dyDescent="0.25">
      <c r="A813">
        <v>52844542</v>
      </c>
      <c r="B813" t="s">
        <v>1726</v>
      </c>
      <c r="C813" t="b">
        <v>0</v>
      </c>
      <c r="D813" t="b">
        <v>0</v>
      </c>
      <c r="E813">
        <v>1</v>
      </c>
      <c r="F813">
        <v>14</v>
      </c>
      <c r="G813">
        <v>0</v>
      </c>
      <c r="H813">
        <v>15</v>
      </c>
    </row>
    <row r="814" spans="1:8" x14ac:dyDescent="0.25">
      <c r="A814">
        <v>52844544</v>
      </c>
      <c r="B814" t="s">
        <v>1727</v>
      </c>
      <c r="C814" t="b">
        <v>0</v>
      </c>
      <c r="D814" t="b">
        <v>0</v>
      </c>
      <c r="E814">
        <v>4</v>
      </c>
      <c r="F814">
        <v>10</v>
      </c>
      <c r="G814">
        <v>1</v>
      </c>
      <c r="H814">
        <v>14</v>
      </c>
    </row>
    <row r="815" spans="1:8" x14ac:dyDescent="0.25">
      <c r="A815">
        <v>52844545</v>
      </c>
      <c r="B815" t="s">
        <v>1728</v>
      </c>
      <c r="C815" t="b">
        <v>0</v>
      </c>
      <c r="D815" t="b">
        <v>0</v>
      </c>
      <c r="E815">
        <v>2</v>
      </c>
      <c r="F815">
        <v>14</v>
      </c>
      <c r="G815">
        <v>3</v>
      </c>
      <c r="H815">
        <v>16</v>
      </c>
    </row>
    <row r="816" spans="1:8" x14ac:dyDescent="0.25">
      <c r="A816">
        <v>52844546</v>
      </c>
      <c r="B816" t="s">
        <v>1729</v>
      </c>
      <c r="C816" t="b">
        <v>0</v>
      </c>
      <c r="D816" t="b">
        <v>0</v>
      </c>
      <c r="E816">
        <v>12</v>
      </c>
      <c r="F816">
        <v>5</v>
      </c>
      <c r="G816">
        <v>2</v>
      </c>
      <c r="H816">
        <v>17</v>
      </c>
    </row>
    <row r="817" spans="1:8" x14ac:dyDescent="0.25">
      <c r="A817">
        <v>52844547</v>
      </c>
      <c r="B817" t="s">
        <v>1730</v>
      </c>
      <c r="C817" t="b">
        <v>0</v>
      </c>
      <c r="D817" t="b">
        <v>0</v>
      </c>
      <c r="E817">
        <v>2</v>
      </c>
      <c r="F817">
        <v>14</v>
      </c>
      <c r="G817">
        <v>0</v>
      </c>
      <c r="H817">
        <v>16</v>
      </c>
    </row>
    <row r="818" spans="1:8" x14ac:dyDescent="0.25">
      <c r="A818">
        <v>52844549</v>
      </c>
      <c r="B818" t="s">
        <v>1731</v>
      </c>
      <c r="C818" t="b">
        <v>0</v>
      </c>
      <c r="D818" t="b">
        <v>0</v>
      </c>
      <c r="E818">
        <v>1</v>
      </c>
      <c r="F818">
        <v>17</v>
      </c>
      <c r="G818">
        <v>2</v>
      </c>
      <c r="H818">
        <v>18</v>
      </c>
    </row>
    <row r="819" spans="1:8" x14ac:dyDescent="0.25">
      <c r="A819">
        <v>52844550</v>
      </c>
      <c r="B819" t="s">
        <v>1732</v>
      </c>
      <c r="C819" t="b">
        <v>0</v>
      </c>
      <c r="D819" t="b">
        <v>0</v>
      </c>
      <c r="E819">
        <v>6</v>
      </c>
      <c r="F819">
        <v>12</v>
      </c>
      <c r="G819">
        <v>1</v>
      </c>
      <c r="H819">
        <v>18</v>
      </c>
    </row>
    <row r="820" spans="1:8" x14ac:dyDescent="0.25">
      <c r="A820">
        <v>52844552</v>
      </c>
      <c r="B820" t="s">
        <v>1733</v>
      </c>
      <c r="C820" t="b">
        <v>0</v>
      </c>
      <c r="D820" t="b">
        <v>0</v>
      </c>
      <c r="E820">
        <v>0</v>
      </c>
      <c r="F820">
        <v>17</v>
      </c>
      <c r="G820">
        <v>3</v>
      </c>
      <c r="H820">
        <v>17</v>
      </c>
    </row>
    <row r="821" spans="1:8" x14ac:dyDescent="0.25">
      <c r="A821">
        <v>52844553</v>
      </c>
      <c r="B821" t="s">
        <v>1734</v>
      </c>
      <c r="C821" t="b">
        <v>0</v>
      </c>
      <c r="D821" t="b">
        <v>0</v>
      </c>
      <c r="E821">
        <v>3</v>
      </c>
      <c r="F821">
        <v>14</v>
      </c>
      <c r="G821">
        <v>2</v>
      </c>
      <c r="H821">
        <v>17</v>
      </c>
    </row>
    <row r="822" spans="1:8" x14ac:dyDescent="0.25">
      <c r="A822">
        <v>52844555</v>
      </c>
      <c r="B822" t="s">
        <v>1735</v>
      </c>
      <c r="C822" t="b">
        <v>0</v>
      </c>
      <c r="D822" t="b">
        <v>0</v>
      </c>
      <c r="E822">
        <v>0</v>
      </c>
      <c r="F822">
        <v>17</v>
      </c>
      <c r="G822">
        <v>2</v>
      </c>
      <c r="H822">
        <v>17</v>
      </c>
    </row>
    <row r="823" spans="1:8" x14ac:dyDescent="0.25">
      <c r="A823">
        <v>52844556</v>
      </c>
      <c r="B823" t="s">
        <v>1736</v>
      </c>
      <c r="C823" t="b">
        <v>0</v>
      </c>
      <c r="D823" t="b">
        <v>0</v>
      </c>
      <c r="E823">
        <v>9</v>
      </c>
      <c r="F823">
        <v>9</v>
      </c>
      <c r="G823">
        <v>1</v>
      </c>
      <c r="H823">
        <v>18</v>
      </c>
    </row>
    <row r="824" spans="1:8" x14ac:dyDescent="0.25">
      <c r="A824">
        <v>52844558</v>
      </c>
      <c r="B824" t="s">
        <v>1737</v>
      </c>
      <c r="C824" t="b">
        <v>0</v>
      </c>
      <c r="D824" t="b">
        <v>0</v>
      </c>
      <c r="E824">
        <v>5</v>
      </c>
      <c r="F824">
        <v>8</v>
      </c>
      <c r="G824">
        <v>4</v>
      </c>
      <c r="H824">
        <v>13</v>
      </c>
    </row>
    <row r="825" spans="1:8" x14ac:dyDescent="0.25">
      <c r="A825">
        <v>52844559</v>
      </c>
      <c r="B825" t="s">
        <v>1738</v>
      </c>
      <c r="C825" t="b">
        <v>0</v>
      </c>
      <c r="D825" t="b">
        <v>0</v>
      </c>
      <c r="E825">
        <v>1</v>
      </c>
      <c r="F825">
        <v>16</v>
      </c>
      <c r="G825">
        <v>3</v>
      </c>
      <c r="H825">
        <v>17</v>
      </c>
    </row>
    <row r="826" spans="1:8" x14ac:dyDescent="0.25">
      <c r="A826">
        <v>52844561</v>
      </c>
      <c r="B826" t="s">
        <v>1739</v>
      </c>
      <c r="C826" t="b">
        <v>0</v>
      </c>
      <c r="D826" t="b">
        <v>0</v>
      </c>
      <c r="E826">
        <v>3</v>
      </c>
      <c r="F826">
        <v>14</v>
      </c>
      <c r="G826">
        <v>1</v>
      </c>
      <c r="H826">
        <v>17</v>
      </c>
    </row>
    <row r="827" spans="1:8" x14ac:dyDescent="0.25">
      <c r="A827">
        <v>52844562</v>
      </c>
      <c r="B827" t="s">
        <v>1740</v>
      </c>
      <c r="C827" t="b">
        <v>0</v>
      </c>
      <c r="D827" t="b">
        <v>0</v>
      </c>
      <c r="E827">
        <v>5</v>
      </c>
      <c r="F827">
        <v>11</v>
      </c>
      <c r="G827">
        <v>0</v>
      </c>
      <c r="H827">
        <v>16</v>
      </c>
    </row>
    <row r="828" spans="1:8" x14ac:dyDescent="0.25">
      <c r="A828">
        <v>52844564</v>
      </c>
      <c r="B828" t="s">
        <v>1741</v>
      </c>
      <c r="C828" t="b">
        <v>0</v>
      </c>
      <c r="D828" t="b">
        <v>0</v>
      </c>
      <c r="E828">
        <v>1</v>
      </c>
      <c r="F828">
        <v>16</v>
      </c>
      <c r="G828">
        <v>2</v>
      </c>
      <c r="H828">
        <v>17</v>
      </c>
    </row>
    <row r="829" spans="1:8" x14ac:dyDescent="0.25">
      <c r="A829">
        <v>52844565</v>
      </c>
      <c r="B829" t="s">
        <v>1742</v>
      </c>
      <c r="C829" t="b">
        <v>0</v>
      </c>
      <c r="D829" t="b">
        <v>0</v>
      </c>
      <c r="E829">
        <v>5</v>
      </c>
      <c r="F829">
        <v>10</v>
      </c>
      <c r="G829">
        <v>2</v>
      </c>
      <c r="H829">
        <v>15</v>
      </c>
    </row>
    <row r="830" spans="1:8" x14ac:dyDescent="0.25">
      <c r="A830">
        <v>52844567</v>
      </c>
      <c r="B830" t="s">
        <v>1743</v>
      </c>
      <c r="C830" t="b">
        <v>0</v>
      </c>
      <c r="D830" t="b">
        <v>0</v>
      </c>
      <c r="E830">
        <v>2</v>
      </c>
      <c r="F830">
        <v>18</v>
      </c>
      <c r="G830">
        <v>0</v>
      </c>
      <c r="H830">
        <v>20</v>
      </c>
    </row>
    <row r="831" spans="1:8" x14ac:dyDescent="0.25">
      <c r="A831">
        <v>52844569</v>
      </c>
      <c r="B831" t="s">
        <v>1744</v>
      </c>
      <c r="C831" t="b">
        <v>0</v>
      </c>
      <c r="D831" t="b">
        <v>0</v>
      </c>
      <c r="E831">
        <v>7</v>
      </c>
      <c r="F831">
        <v>9</v>
      </c>
      <c r="G831">
        <v>2</v>
      </c>
      <c r="H831">
        <v>16</v>
      </c>
    </row>
    <row r="832" spans="1:8" x14ac:dyDescent="0.25">
      <c r="A832">
        <v>52844570</v>
      </c>
      <c r="B832" t="s">
        <v>1745</v>
      </c>
      <c r="C832" t="b">
        <v>0</v>
      </c>
      <c r="D832" t="b">
        <v>0</v>
      </c>
      <c r="E832">
        <v>0</v>
      </c>
      <c r="F832">
        <v>16</v>
      </c>
      <c r="G832">
        <v>0</v>
      </c>
      <c r="H832">
        <v>16</v>
      </c>
    </row>
    <row r="833" spans="1:8" x14ac:dyDescent="0.25">
      <c r="A833">
        <v>52844571</v>
      </c>
      <c r="B833" t="s">
        <v>1746</v>
      </c>
      <c r="C833" t="b">
        <v>0</v>
      </c>
      <c r="D833" t="b">
        <v>0</v>
      </c>
      <c r="E833">
        <v>10</v>
      </c>
      <c r="F833">
        <v>8</v>
      </c>
      <c r="G833">
        <v>3</v>
      </c>
      <c r="H833">
        <v>18</v>
      </c>
    </row>
    <row r="834" spans="1:8" x14ac:dyDescent="0.25">
      <c r="A834">
        <v>52844573</v>
      </c>
      <c r="B834" t="s">
        <v>1747</v>
      </c>
      <c r="C834" t="b">
        <v>0</v>
      </c>
      <c r="D834" t="b">
        <v>0</v>
      </c>
      <c r="E834">
        <v>6</v>
      </c>
      <c r="F834">
        <v>7</v>
      </c>
      <c r="G834">
        <v>2</v>
      </c>
      <c r="H834">
        <v>13</v>
      </c>
    </row>
    <row r="835" spans="1:8" x14ac:dyDescent="0.25">
      <c r="A835">
        <v>52846920</v>
      </c>
      <c r="B835" t="s">
        <v>1748</v>
      </c>
      <c r="C835" t="b">
        <v>0</v>
      </c>
      <c r="D835" t="b">
        <v>0</v>
      </c>
      <c r="E835">
        <v>6</v>
      </c>
      <c r="F835">
        <v>10</v>
      </c>
      <c r="G835">
        <v>3</v>
      </c>
      <c r="H835">
        <v>16</v>
      </c>
    </row>
    <row r="836" spans="1:8" x14ac:dyDescent="0.25">
      <c r="A836">
        <v>52846922</v>
      </c>
      <c r="B836" t="s">
        <v>1749</v>
      </c>
      <c r="C836" t="b">
        <v>0</v>
      </c>
      <c r="D836" t="b">
        <v>0</v>
      </c>
      <c r="E836">
        <v>7</v>
      </c>
      <c r="F836">
        <v>13</v>
      </c>
      <c r="G836">
        <v>0</v>
      </c>
      <c r="H836">
        <v>20</v>
      </c>
    </row>
    <row r="837" spans="1:8" x14ac:dyDescent="0.25">
      <c r="A837">
        <v>52846925</v>
      </c>
      <c r="B837" t="s">
        <v>1750</v>
      </c>
      <c r="C837" t="b">
        <v>0</v>
      </c>
      <c r="D837" t="b">
        <v>0</v>
      </c>
      <c r="E837">
        <v>2</v>
      </c>
      <c r="F837">
        <v>16</v>
      </c>
      <c r="G837">
        <v>1</v>
      </c>
      <c r="H837">
        <v>18</v>
      </c>
    </row>
    <row r="838" spans="1:8" x14ac:dyDescent="0.25">
      <c r="A838">
        <v>52846927</v>
      </c>
      <c r="B838" t="s">
        <v>1751</v>
      </c>
      <c r="C838" t="b">
        <v>0</v>
      </c>
      <c r="D838" t="b">
        <v>0</v>
      </c>
      <c r="E838">
        <v>0</v>
      </c>
      <c r="F838">
        <v>18</v>
      </c>
      <c r="G838">
        <v>0</v>
      </c>
      <c r="H838">
        <v>18</v>
      </c>
    </row>
    <row r="839" spans="1:8" x14ac:dyDescent="0.25">
      <c r="A839">
        <v>52846929</v>
      </c>
      <c r="B839" t="s">
        <v>1752</v>
      </c>
      <c r="C839" t="b">
        <v>0</v>
      </c>
      <c r="D839" t="b">
        <v>0</v>
      </c>
      <c r="E839">
        <v>4</v>
      </c>
      <c r="F839">
        <v>14</v>
      </c>
      <c r="G839">
        <v>0</v>
      </c>
      <c r="H839">
        <v>18</v>
      </c>
    </row>
    <row r="840" spans="1:8" x14ac:dyDescent="0.25">
      <c r="A840">
        <v>52846931</v>
      </c>
      <c r="B840" t="s">
        <v>1753</v>
      </c>
      <c r="C840" t="b">
        <v>0</v>
      </c>
      <c r="D840" t="b">
        <v>0</v>
      </c>
      <c r="E840">
        <v>4</v>
      </c>
      <c r="F840">
        <v>14</v>
      </c>
      <c r="G840">
        <v>0</v>
      </c>
      <c r="H840">
        <v>18</v>
      </c>
    </row>
    <row r="841" spans="1:8" x14ac:dyDescent="0.25">
      <c r="A841">
        <v>52846933</v>
      </c>
      <c r="B841" t="s">
        <v>1754</v>
      </c>
      <c r="C841" t="b">
        <v>0</v>
      </c>
      <c r="D841" t="b">
        <v>0</v>
      </c>
      <c r="E841">
        <v>0</v>
      </c>
      <c r="F841">
        <v>14</v>
      </c>
      <c r="G841">
        <v>1</v>
      </c>
      <c r="H841">
        <v>14</v>
      </c>
    </row>
    <row r="842" spans="1:8" x14ac:dyDescent="0.25">
      <c r="A842">
        <v>52846934</v>
      </c>
      <c r="B842" t="s">
        <v>1755</v>
      </c>
      <c r="C842" t="b">
        <v>0</v>
      </c>
      <c r="D842" t="b">
        <v>0</v>
      </c>
      <c r="E842">
        <v>2</v>
      </c>
      <c r="F842">
        <v>17</v>
      </c>
      <c r="G842">
        <v>0</v>
      </c>
      <c r="H842">
        <v>19</v>
      </c>
    </row>
    <row r="843" spans="1:8" x14ac:dyDescent="0.25">
      <c r="A843">
        <v>52846936</v>
      </c>
      <c r="B843" t="s">
        <v>1756</v>
      </c>
      <c r="C843" t="b">
        <v>0</v>
      </c>
      <c r="D843" t="b">
        <v>0</v>
      </c>
      <c r="E843">
        <v>1</v>
      </c>
      <c r="F843">
        <v>16</v>
      </c>
      <c r="G843">
        <v>1</v>
      </c>
      <c r="H843">
        <v>17</v>
      </c>
    </row>
    <row r="844" spans="1:8" x14ac:dyDescent="0.25">
      <c r="A844">
        <v>52846937</v>
      </c>
      <c r="B844" t="s">
        <v>1757</v>
      </c>
      <c r="C844" t="b">
        <v>0</v>
      </c>
      <c r="D844" t="b">
        <v>0</v>
      </c>
      <c r="E844">
        <v>0</v>
      </c>
      <c r="F844">
        <v>16</v>
      </c>
      <c r="G844">
        <v>2</v>
      </c>
      <c r="H844">
        <v>16</v>
      </c>
    </row>
    <row r="845" spans="1:8" x14ac:dyDescent="0.25">
      <c r="A845">
        <v>52846939</v>
      </c>
      <c r="B845" t="s">
        <v>1758</v>
      </c>
      <c r="C845" t="b">
        <v>0</v>
      </c>
      <c r="D845" t="b">
        <v>0</v>
      </c>
      <c r="E845">
        <v>3</v>
      </c>
      <c r="F845">
        <v>15</v>
      </c>
      <c r="G845">
        <v>1</v>
      </c>
      <c r="H845">
        <v>18</v>
      </c>
    </row>
    <row r="846" spans="1:8" x14ac:dyDescent="0.25">
      <c r="A846">
        <v>52846940</v>
      </c>
      <c r="B846" t="s">
        <v>1759</v>
      </c>
      <c r="C846" t="b">
        <v>0</v>
      </c>
      <c r="D846" t="b">
        <v>0</v>
      </c>
      <c r="E846">
        <v>3</v>
      </c>
      <c r="F846">
        <v>19</v>
      </c>
      <c r="G846">
        <v>1</v>
      </c>
      <c r="H846">
        <v>22</v>
      </c>
    </row>
    <row r="847" spans="1:8" x14ac:dyDescent="0.25">
      <c r="A847">
        <v>52846941</v>
      </c>
      <c r="B847" t="s">
        <v>1760</v>
      </c>
      <c r="C847" t="b">
        <v>0</v>
      </c>
      <c r="D847" t="b">
        <v>0</v>
      </c>
      <c r="E847">
        <v>7</v>
      </c>
      <c r="F847">
        <v>14</v>
      </c>
      <c r="G847">
        <v>1</v>
      </c>
      <c r="H847">
        <v>21</v>
      </c>
    </row>
    <row r="848" spans="1:8" x14ac:dyDescent="0.25">
      <c r="A848">
        <v>52846942</v>
      </c>
      <c r="B848" t="s">
        <v>1761</v>
      </c>
      <c r="C848" t="b">
        <v>0</v>
      </c>
      <c r="D848" t="b">
        <v>0</v>
      </c>
      <c r="E848">
        <v>3</v>
      </c>
      <c r="F848">
        <v>13</v>
      </c>
      <c r="G848">
        <v>3</v>
      </c>
      <c r="H848">
        <v>16</v>
      </c>
    </row>
    <row r="849" spans="1:8" x14ac:dyDescent="0.25">
      <c r="A849">
        <v>52846943</v>
      </c>
      <c r="B849" t="s">
        <v>1762</v>
      </c>
      <c r="C849" t="b">
        <v>0</v>
      </c>
      <c r="D849" t="b">
        <v>0</v>
      </c>
      <c r="E849">
        <v>0</v>
      </c>
      <c r="F849">
        <v>19</v>
      </c>
      <c r="G849">
        <v>2</v>
      </c>
      <c r="H849">
        <v>19</v>
      </c>
    </row>
    <row r="850" spans="1:8" x14ac:dyDescent="0.25">
      <c r="A850">
        <v>52846944</v>
      </c>
      <c r="B850" t="s">
        <v>1763</v>
      </c>
      <c r="C850" t="b">
        <v>0</v>
      </c>
      <c r="D850" t="b">
        <v>0</v>
      </c>
      <c r="E850">
        <v>9</v>
      </c>
      <c r="F850">
        <v>11</v>
      </c>
      <c r="G850">
        <v>1</v>
      </c>
      <c r="H850">
        <v>20</v>
      </c>
    </row>
    <row r="851" spans="1:8" x14ac:dyDescent="0.25">
      <c r="A851">
        <v>52846945</v>
      </c>
      <c r="B851" t="s">
        <v>1764</v>
      </c>
      <c r="C851" t="b">
        <v>0</v>
      </c>
      <c r="D851" t="b">
        <v>0</v>
      </c>
      <c r="E851">
        <v>2</v>
      </c>
      <c r="F851">
        <v>20</v>
      </c>
      <c r="G851">
        <v>3</v>
      </c>
      <c r="H851">
        <v>22</v>
      </c>
    </row>
    <row r="852" spans="1:8" x14ac:dyDescent="0.25">
      <c r="A852">
        <v>52846946</v>
      </c>
      <c r="B852" t="s">
        <v>1765</v>
      </c>
      <c r="C852" t="b">
        <v>0</v>
      </c>
      <c r="D852" t="b">
        <v>0</v>
      </c>
      <c r="E852">
        <v>2</v>
      </c>
      <c r="F852">
        <v>14</v>
      </c>
      <c r="G852">
        <v>1</v>
      </c>
      <c r="H852">
        <v>16</v>
      </c>
    </row>
    <row r="853" spans="1:8" x14ac:dyDescent="0.25">
      <c r="A853">
        <v>52846947</v>
      </c>
      <c r="B853" t="s">
        <v>1766</v>
      </c>
      <c r="C853" t="b">
        <v>0</v>
      </c>
      <c r="D853" t="b">
        <v>0</v>
      </c>
      <c r="E853">
        <v>0</v>
      </c>
      <c r="F853">
        <v>16</v>
      </c>
      <c r="G853">
        <v>3</v>
      </c>
      <c r="H853">
        <v>16</v>
      </c>
    </row>
    <row r="854" spans="1:8" x14ac:dyDescent="0.25">
      <c r="A854">
        <v>52846948</v>
      </c>
      <c r="B854" t="s">
        <v>1767</v>
      </c>
      <c r="C854" t="b">
        <v>0</v>
      </c>
      <c r="D854" t="b">
        <v>0</v>
      </c>
      <c r="E854">
        <v>1</v>
      </c>
      <c r="F854">
        <v>15</v>
      </c>
      <c r="G854">
        <v>2</v>
      </c>
      <c r="H854">
        <v>16</v>
      </c>
    </row>
    <row r="855" spans="1:8" x14ac:dyDescent="0.25">
      <c r="A855">
        <v>52846949</v>
      </c>
      <c r="B855" t="s">
        <v>1768</v>
      </c>
      <c r="C855" t="b">
        <v>0</v>
      </c>
      <c r="D855" t="b">
        <v>0</v>
      </c>
      <c r="E855">
        <v>1</v>
      </c>
      <c r="F855">
        <v>14</v>
      </c>
      <c r="G855">
        <v>2</v>
      </c>
      <c r="H855">
        <v>15</v>
      </c>
    </row>
    <row r="856" spans="1:8" x14ac:dyDescent="0.25">
      <c r="A856">
        <v>52846950</v>
      </c>
      <c r="B856" t="s">
        <v>1769</v>
      </c>
      <c r="C856" t="b">
        <v>0</v>
      </c>
      <c r="D856" t="b">
        <v>0</v>
      </c>
      <c r="E856">
        <v>2</v>
      </c>
      <c r="F856">
        <v>16</v>
      </c>
      <c r="G856">
        <v>1</v>
      </c>
      <c r="H856">
        <v>18</v>
      </c>
    </row>
    <row r="857" spans="1:8" x14ac:dyDescent="0.25">
      <c r="A857">
        <v>52846951</v>
      </c>
      <c r="B857" t="s">
        <v>1770</v>
      </c>
      <c r="C857" t="b">
        <v>0</v>
      </c>
      <c r="D857" t="b">
        <v>0</v>
      </c>
      <c r="E857">
        <v>1</v>
      </c>
      <c r="F857">
        <v>15</v>
      </c>
      <c r="G857">
        <v>1</v>
      </c>
      <c r="H857">
        <v>16</v>
      </c>
    </row>
    <row r="858" spans="1:8" x14ac:dyDescent="0.25">
      <c r="A858">
        <v>52846952</v>
      </c>
      <c r="B858" t="s">
        <v>1771</v>
      </c>
      <c r="C858" t="b">
        <v>0</v>
      </c>
      <c r="D858" t="b">
        <v>0</v>
      </c>
      <c r="E858">
        <v>1</v>
      </c>
      <c r="F858">
        <v>15</v>
      </c>
      <c r="G858">
        <v>3</v>
      </c>
      <c r="H858">
        <v>16</v>
      </c>
    </row>
    <row r="859" spans="1:8" x14ac:dyDescent="0.25">
      <c r="A859">
        <v>52846954</v>
      </c>
      <c r="B859" t="s">
        <v>1772</v>
      </c>
      <c r="C859" t="b">
        <v>0</v>
      </c>
      <c r="D859" t="b">
        <v>0</v>
      </c>
      <c r="E859">
        <v>1</v>
      </c>
      <c r="F859">
        <v>16</v>
      </c>
      <c r="G859">
        <v>3</v>
      </c>
      <c r="H859">
        <v>17</v>
      </c>
    </row>
    <row r="860" spans="1:8" x14ac:dyDescent="0.25">
      <c r="A860">
        <v>52846955</v>
      </c>
      <c r="B860" t="s">
        <v>1773</v>
      </c>
      <c r="C860" t="b">
        <v>0</v>
      </c>
      <c r="D860" t="b">
        <v>0</v>
      </c>
      <c r="E860">
        <v>2</v>
      </c>
      <c r="F860">
        <v>16</v>
      </c>
      <c r="G860">
        <v>1</v>
      </c>
      <c r="H860">
        <v>18</v>
      </c>
    </row>
    <row r="861" spans="1:8" x14ac:dyDescent="0.25">
      <c r="A861">
        <v>52846957</v>
      </c>
      <c r="B861" t="s">
        <v>1774</v>
      </c>
      <c r="C861" t="b">
        <v>0</v>
      </c>
      <c r="D861" t="b">
        <v>0</v>
      </c>
      <c r="E861">
        <v>1</v>
      </c>
      <c r="F861">
        <v>14</v>
      </c>
      <c r="G861">
        <v>3</v>
      </c>
      <c r="H861">
        <v>15</v>
      </c>
    </row>
    <row r="862" spans="1:8" x14ac:dyDescent="0.25">
      <c r="A862">
        <v>52847037</v>
      </c>
      <c r="B862" t="s">
        <v>1775</v>
      </c>
      <c r="C862" t="b">
        <v>0</v>
      </c>
      <c r="D862" t="b">
        <v>0</v>
      </c>
      <c r="E862">
        <v>0</v>
      </c>
      <c r="F862">
        <v>15</v>
      </c>
      <c r="G862">
        <v>0</v>
      </c>
      <c r="H862">
        <v>15</v>
      </c>
    </row>
    <row r="863" spans="1:8" x14ac:dyDescent="0.25">
      <c r="A863">
        <v>52847039</v>
      </c>
      <c r="B863" t="s">
        <v>1776</v>
      </c>
      <c r="C863" t="b">
        <v>0</v>
      </c>
      <c r="D863" t="b">
        <v>0</v>
      </c>
      <c r="E863">
        <v>1</v>
      </c>
      <c r="F863">
        <v>14</v>
      </c>
      <c r="G863">
        <v>0</v>
      </c>
      <c r="H863">
        <v>15</v>
      </c>
    </row>
    <row r="864" spans="1:8" x14ac:dyDescent="0.25">
      <c r="A864">
        <v>52847040</v>
      </c>
      <c r="B864" t="s">
        <v>1777</v>
      </c>
      <c r="C864" t="b">
        <v>0</v>
      </c>
      <c r="D864" t="b">
        <v>0</v>
      </c>
      <c r="E864">
        <v>3</v>
      </c>
      <c r="F864">
        <v>12</v>
      </c>
      <c r="G864">
        <v>1</v>
      </c>
      <c r="H864">
        <v>15</v>
      </c>
    </row>
    <row r="865" spans="1:8" x14ac:dyDescent="0.25">
      <c r="A865">
        <v>52847042</v>
      </c>
      <c r="B865" t="s">
        <v>1778</v>
      </c>
      <c r="C865" t="b">
        <v>0</v>
      </c>
      <c r="D865" t="b">
        <v>0</v>
      </c>
      <c r="E865">
        <v>2</v>
      </c>
      <c r="F865">
        <v>12</v>
      </c>
      <c r="G865">
        <v>1</v>
      </c>
      <c r="H865">
        <v>14</v>
      </c>
    </row>
    <row r="866" spans="1:8" x14ac:dyDescent="0.25">
      <c r="A866">
        <v>52847043</v>
      </c>
      <c r="B866" t="s">
        <v>1779</v>
      </c>
      <c r="C866" t="b">
        <v>0</v>
      </c>
      <c r="D866" t="b">
        <v>0</v>
      </c>
      <c r="E866">
        <v>3</v>
      </c>
      <c r="F866">
        <v>12</v>
      </c>
      <c r="G866">
        <v>0</v>
      </c>
      <c r="H866">
        <v>15</v>
      </c>
    </row>
    <row r="867" spans="1:8" x14ac:dyDescent="0.25">
      <c r="A867">
        <v>52847045</v>
      </c>
      <c r="B867" t="s">
        <v>1780</v>
      </c>
      <c r="C867" t="b">
        <v>0</v>
      </c>
      <c r="D867" t="b">
        <v>0</v>
      </c>
      <c r="E867">
        <v>0</v>
      </c>
      <c r="F867">
        <v>15</v>
      </c>
      <c r="G867">
        <v>0</v>
      </c>
      <c r="H867">
        <v>15</v>
      </c>
    </row>
    <row r="868" spans="1:8" x14ac:dyDescent="0.25">
      <c r="A868">
        <v>52847046</v>
      </c>
      <c r="B868" t="s">
        <v>1781</v>
      </c>
      <c r="C868" t="b">
        <v>0</v>
      </c>
      <c r="D868" t="b">
        <v>0</v>
      </c>
      <c r="E868">
        <v>5</v>
      </c>
      <c r="F868">
        <v>9</v>
      </c>
      <c r="G868">
        <v>1</v>
      </c>
      <c r="H868">
        <v>14</v>
      </c>
    </row>
    <row r="869" spans="1:8" x14ac:dyDescent="0.25">
      <c r="A869">
        <v>52847048</v>
      </c>
      <c r="B869" t="s">
        <v>1782</v>
      </c>
      <c r="C869" t="b">
        <v>0</v>
      </c>
      <c r="D869" t="b">
        <v>0</v>
      </c>
      <c r="E869">
        <v>0</v>
      </c>
      <c r="F869">
        <v>15</v>
      </c>
      <c r="G869">
        <v>0</v>
      </c>
      <c r="H869">
        <v>15</v>
      </c>
    </row>
    <row r="870" spans="1:8" x14ac:dyDescent="0.25">
      <c r="A870">
        <v>52847049</v>
      </c>
      <c r="B870" t="s">
        <v>1783</v>
      </c>
      <c r="C870" t="b">
        <v>0</v>
      </c>
      <c r="D870" t="b">
        <v>0</v>
      </c>
      <c r="E870">
        <v>10</v>
      </c>
      <c r="F870">
        <v>5</v>
      </c>
      <c r="G870">
        <v>0</v>
      </c>
      <c r="H870">
        <v>15</v>
      </c>
    </row>
    <row r="871" spans="1:8" x14ac:dyDescent="0.25">
      <c r="A871">
        <v>52847051</v>
      </c>
      <c r="B871" t="s">
        <v>1784</v>
      </c>
      <c r="C871" t="b">
        <v>0</v>
      </c>
      <c r="D871" t="b">
        <v>0</v>
      </c>
      <c r="E871">
        <v>7</v>
      </c>
      <c r="F871">
        <v>7</v>
      </c>
      <c r="G871">
        <v>2</v>
      </c>
      <c r="H871">
        <v>14</v>
      </c>
    </row>
    <row r="872" spans="1:8" x14ac:dyDescent="0.25">
      <c r="A872">
        <v>52847052</v>
      </c>
      <c r="B872" t="s">
        <v>1785</v>
      </c>
      <c r="C872" t="b">
        <v>0</v>
      </c>
      <c r="D872" t="b">
        <v>0</v>
      </c>
      <c r="E872">
        <v>11</v>
      </c>
      <c r="F872">
        <v>4</v>
      </c>
      <c r="G872">
        <v>0</v>
      </c>
      <c r="H872">
        <v>15</v>
      </c>
    </row>
    <row r="873" spans="1:8" x14ac:dyDescent="0.25">
      <c r="A873">
        <v>52847054</v>
      </c>
      <c r="B873" t="s">
        <v>1786</v>
      </c>
      <c r="C873" t="b">
        <v>0</v>
      </c>
      <c r="D873" t="b">
        <v>0</v>
      </c>
      <c r="E873">
        <v>3</v>
      </c>
      <c r="F873">
        <v>10</v>
      </c>
      <c r="G873">
        <v>2</v>
      </c>
      <c r="H873">
        <v>13</v>
      </c>
    </row>
    <row r="874" spans="1:8" x14ac:dyDescent="0.25">
      <c r="A874">
        <v>52847055</v>
      </c>
      <c r="B874" t="s">
        <v>1787</v>
      </c>
      <c r="C874" t="b">
        <v>0</v>
      </c>
      <c r="D874" t="b">
        <v>0</v>
      </c>
      <c r="E874">
        <v>1</v>
      </c>
      <c r="F874">
        <v>14</v>
      </c>
      <c r="G874">
        <v>0</v>
      </c>
      <c r="H874">
        <v>15</v>
      </c>
    </row>
    <row r="875" spans="1:8" x14ac:dyDescent="0.25">
      <c r="A875">
        <v>52847057</v>
      </c>
      <c r="B875" t="s">
        <v>1788</v>
      </c>
      <c r="C875" t="b">
        <v>0</v>
      </c>
      <c r="D875" t="b">
        <v>0</v>
      </c>
      <c r="E875">
        <v>0</v>
      </c>
      <c r="F875">
        <v>14</v>
      </c>
      <c r="G875">
        <v>1</v>
      </c>
      <c r="H875">
        <v>14</v>
      </c>
    </row>
    <row r="876" spans="1:8" x14ac:dyDescent="0.25">
      <c r="A876">
        <v>52847058</v>
      </c>
      <c r="B876" t="s">
        <v>1789</v>
      </c>
      <c r="C876" t="b">
        <v>0</v>
      </c>
      <c r="D876" t="b">
        <v>0</v>
      </c>
      <c r="E876">
        <v>1</v>
      </c>
      <c r="F876">
        <v>14</v>
      </c>
      <c r="G876">
        <v>0</v>
      </c>
      <c r="H876">
        <v>15</v>
      </c>
    </row>
    <row r="877" spans="1:8" x14ac:dyDescent="0.25">
      <c r="A877">
        <v>52842520</v>
      </c>
      <c r="B877" t="s">
        <v>1790</v>
      </c>
      <c r="C877" t="b">
        <v>0</v>
      </c>
      <c r="D877" t="b">
        <v>0</v>
      </c>
      <c r="E877">
        <v>5</v>
      </c>
      <c r="F877">
        <v>9</v>
      </c>
      <c r="G877">
        <v>1</v>
      </c>
      <c r="H877">
        <v>14</v>
      </c>
    </row>
    <row r="878" spans="1:8" x14ac:dyDescent="0.25">
      <c r="A878">
        <v>52842521</v>
      </c>
      <c r="B878" t="s">
        <v>1791</v>
      </c>
      <c r="C878" t="b">
        <v>0</v>
      </c>
      <c r="D878" t="b">
        <v>0</v>
      </c>
      <c r="E878">
        <v>0</v>
      </c>
      <c r="F878">
        <v>14</v>
      </c>
      <c r="G878">
        <v>1</v>
      </c>
      <c r="H878">
        <v>14</v>
      </c>
    </row>
    <row r="879" spans="1:8" x14ac:dyDescent="0.25">
      <c r="A879">
        <v>52842523</v>
      </c>
      <c r="B879" t="s">
        <v>1792</v>
      </c>
      <c r="C879" t="b">
        <v>0</v>
      </c>
      <c r="D879" t="b">
        <v>0</v>
      </c>
      <c r="E879">
        <v>2</v>
      </c>
      <c r="F879">
        <v>12</v>
      </c>
      <c r="G879">
        <v>1</v>
      </c>
      <c r="H879">
        <v>14</v>
      </c>
    </row>
    <row r="880" spans="1:8" x14ac:dyDescent="0.25">
      <c r="A880">
        <v>52842524</v>
      </c>
      <c r="B880" t="s">
        <v>1793</v>
      </c>
      <c r="C880" t="b">
        <v>0</v>
      </c>
      <c r="D880" t="b">
        <v>0</v>
      </c>
      <c r="E880">
        <v>1</v>
      </c>
      <c r="F880">
        <v>12</v>
      </c>
      <c r="G880">
        <v>2</v>
      </c>
      <c r="H880">
        <v>13</v>
      </c>
    </row>
    <row r="881" spans="1:8" x14ac:dyDescent="0.25">
      <c r="A881">
        <v>52842531</v>
      </c>
      <c r="B881" t="s">
        <v>1794</v>
      </c>
      <c r="C881" t="b">
        <v>0</v>
      </c>
      <c r="D881" t="b">
        <v>0</v>
      </c>
      <c r="E881">
        <v>3</v>
      </c>
      <c r="F881">
        <v>12</v>
      </c>
      <c r="G881">
        <v>0</v>
      </c>
      <c r="H881">
        <v>15</v>
      </c>
    </row>
    <row r="882" spans="1:8" x14ac:dyDescent="0.25">
      <c r="A882">
        <v>52842532</v>
      </c>
      <c r="B882" t="s">
        <v>1795</v>
      </c>
      <c r="C882" t="b">
        <v>0</v>
      </c>
      <c r="D882" t="b">
        <v>0</v>
      </c>
      <c r="E882">
        <v>2</v>
      </c>
      <c r="F882">
        <v>13</v>
      </c>
      <c r="G882">
        <v>0</v>
      </c>
      <c r="H882">
        <v>15</v>
      </c>
    </row>
    <row r="883" spans="1:8" x14ac:dyDescent="0.25">
      <c r="A883">
        <v>52842534</v>
      </c>
      <c r="B883" t="s">
        <v>1796</v>
      </c>
      <c r="C883" t="b">
        <v>0</v>
      </c>
      <c r="D883" t="b">
        <v>0</v>
      </c>
      <c r="E883">
        <v>5</v>
      </c>
      <c r="F883">
        <v>10</v>
      </c>
      <c r="G883">
        <v>0</v>
      </c>
      <c r="H883">
        <v>15</v>
      </c>
    </row>
    <row r="884" spans="1:8" x14ac:dyDescent="0.25">
      <c r="A884">
        <v>52842535</v>
      </c>
      <c r="B884" t="s">
        <v>1797</v>
      </c>
      <c r="C884" t="b">
        <v>0</v>
      </c>
      <c r="D884" t="b">
        <v>0</v>
      </c>
      <c r="E884">
        <v>1</v>
      </c>
      <c r="F884">
        <v>14</v>
      </c>
      <c r="G884">
        <v>0</v>
      </c>
      <c r="H884">
        <v>15</v>
      </c>
    </row>
    <row r="885" spans="1:8" x14ac:dyDescent="0.25">
      <c r="A885">
        <v>52842538</v>
      </c>
      <c r="B885" t="s">
        <v>1798</v>
      </c>
      <c r="C885" t="b">
        <v>0</v>
      </c>
      <c r="D885" t="b">
        <v>0</v>
      </c>
      <c r="E885">
        <v>3</v>
      </c>
      <c r="F885">
        <v>12</v>
      </c>
      <c r="G885">
        <v>0</v>
      </c>
      <c r="H885">
        <v>15</v>
      </c>
    </row>
    <row r="886" spans="1:8" x14ac:dyDescent="0.25">
      <c r="A886">
        <v>52842543</v>
      </c>
      <c r="B886" t="s">
        <v>1799</v>
      </c>
      <c r="C886" t="b">
        <v>0</v>
      </c>
      <c r="D886" t="b">
        <v>0</v>
      </c>
      <c r="E886">
        <v>3</v>
      </c>
      <c r="F886">
        <v>11</v>
      </c>
      <c r="G886">
        <v>1</v>
      </c>
      <c r="H886">
        <v>14</v>
      </c>
    </row>
    <row r="887" spans="1:8" x14ac:dyDescent="0.25">
      <c r="A887">
        <v>52842544</v>
      </c>
      <c r="B887" t="s">
        <v>1800</v>
      </c>
      <c r="C887" t="b">
        <v>0</v>
      </c>
      <c r="D887" t="b">
        <v>0</v>
      </c>
      <c r="E887">
        <v>1</v>
      </c>
      <c r="F887">
        <v>14</v>
      </c>
      <c r="G887">
        <v>1</v>
      </c>
      <c r="H887">
        <v>15</v>
      </c>
    </row>
    <row r="888" spans="1:8" x14ac:dyDescent="0.25">
      <c r="A888">
        <v>52842546</v>
      </c>
      <c r="B888" t="s">
        <v>1801</v>
      </c>
      <c r="C888" t="b">
        <v>0</v>
      </c>
      <c r="D888" t="b">
        <v>0</v>
      </c>
      <c r="E888">
        <v>1</v>
      </c>
      <c r="F888">
        <v>13</v>
      </c>
      <c r="G888">
        <v>1</v>
      </c>
      <c r="H888">
        <v>14</v>
      </c>
    </row>
    <row r="889" spans="1:8" x14ac:dyDescent="0.25">
      <c r="A889">
        <v>52842553</v>
      </c>
      <c r="B889" t="s">
        <v>1802</v>
      </c>
      <c r="C889" t="b">
        <v>0</v>
      </c>
      <c r="D889" t="b">
        <v>0</v>
      </c>
      <c r="E889">
        <v>1</v>
      </c>
      <c r="F889">
        <v>14</v>
      </c>
      <c r="G889">
        <v>0</v>
      </c>
      <c r="H889">
        <v>15</v>
      </c>
    </row>
    <row r="890" spans="1:8" x14ac:dyDescent="0.25">
      <c r="A890">
        <v>52842555</v>
      </c>
      <c r="B890" t="s">
        <v>1803</v>
      </c>
      <c r="C890" t="b">
        <v>0</v>
      </c>
      <c r="D890" t="b">
        <v>0</v>
      </c>
      <c r="E890">
        <v>9</v>
      </c>
      <c r="F890">
        <v>5</v>
      </c>
      <c r="G890">
        <v>1</v>
      </c>
      <c r="H890">
        <v>14</v>
      </c>
    </row>
    <row r="891" spans="1:8" x14ac:dyDescent="0.25">
      <c r="A891">
        <v>52842557</v>
      </c>
      <c r="B891" t="s">
        <v>1804</v>
      </c>
      <c r="C891" t="b">
        <v>0</v>
      </c>
      <c r="D891" t="b">
        <v>0</v>
      </c>
      <c r="E891">
        <v>1</v>
      </c>
      <c r="F891">
        <v>13</v>
      </c>
      <c r="G891">
        <v>1</v>
      </c>
      <c r="H891">
        <v>14</v>
      </c>
    </row>
    <row r="892" spans="1:8" x14ac:dyDescent="0.25">
      <c r="A892">
        <v>52842563</v>
      </c>
      <c r="B892" t="s">
        <v>1805</v>
      </c>
      <c r="C892" t="b">
        <v>0</v>
      </c>
      <c r="D892" t="b">
        <v>0</v>
      </c>
      <c r="E892">
        <v>7</v>
      </c>
      <c r="F892">
        <v>8</v>
      </c>
      <c r="G892">
        <v>0</v>
      </c>
      <c r="H892">
        <v>15</v>
      </c>
    </row>
    <row r="893" spans="1:8" x14ac:dyDescent="0.25">
      <c r="A893">
        <v>52842564</v>
      </c>
      <c r="B893" t="s">
        <v>1806</v>
      </c>
      <c r="C893" t="b">
        <v>0</v>
      </c>
      <c r="D893" t="b">
        <v>0</v>
      </c>
      <c r="E893">
        <v>1</v>
      </c>
      <c r="F893">
        <v>12</v>
      </c>
      <c r="G893">
        <v>2</v>
      </c>
      <c r="H893">
        <v>13</v>
      </c>
    </row>
    <row r="894" spans="1:8" x14ac:dyDescent="0.25">
      <c r="A894">
        <v>52842566</v>
      </c>
      <c r="B894" t="s">
        <v>1807</v>
      </c>
      <c r="C894" t="b">
        <v>0</v>
      </c>
      <c r="D894" t="b">
        <v>0</v>
      </c>
      <c r="E894">
        <v>5</v>
      </c>
      <c r="F894">
        <v>7</v>
      </c>
      <c r="G894">
        <v>3</v>
      </c>
      <c r="H894">
        <v>12</v>
      </c>
    </row>
    <row r="895" spans="1:8" x14ac:dyDescent="0.25">
      <c r="A895">
        <v>52842567</v>
      </c>
      <c r="B895" t="s">
        <v>1808</v>
      </c>
      <c r="C895" t="b">
        <v>0</v>
      </c>
      <c r="D895" t="b">
        <v>0</v>
      </c>
      <c r="E895">
        <v>1</v>
      </c>
      <c r="F895">
        <v>13</v>
      </c>
      <c r="G895">
        <v>1</v>
      </c>
      <c r="H895">
        <v>14</v>
      </c>
    </row>
    <row r="896" spans="1:8" x14ac:dyDescent="0.25">
      <c r="A896">
        <v>52842569</v>
      </c>
      <c r="B896" t="s">
        <v>1809</v>
      </c>
      <c r="C896" t="b">
        <v>0</v>
      </c>
      <c r="D896" t="b">
        <v>0</v>
      </c>
      <c r="E896">
        <v>2</v>
      </c>
      <c r="F896">
        <v>13</v>
      </c>
      <c r="G896">
        <v>0</v>
      </c>
      <c r="H896">
        <v>15</v>
      </c>
    </row>
    <row r="897" spans="1:8" x14ac:dyDescent="0.25">
      <c r="A897">
        <v>52842570</v>
      </c>
      <c r="B897" t="s">
        <v>1810</v>
      </c>
      <c r="C897" t="b">
        <v>0</v>
      </c>
      <c r="D897" t="b">
        <v>0</v>
      </c>
      <c r="E897">
        <v>2</v>
      </c>
      <c r="F897">
        <v>13</v>
      </c>
      <c r="G897">
        <v>0</v>
      </c>
      <c r="H897">
        <v>15</v>
      </c>
    </row>
    <row r="898" spans="1:8" x14ac:dyDescent="0.25">
      <c r="A898">
        <v>52842576</v>
      </c>
      <c r="B898" t="s">
        <v>1811</v>
      </c>
      <c r="C898" t="b">
        <v>0</v>
      </c>
      <c r="D898" t="b">
        <v>0</v>
      </c>
      <c r="E898">
        <v>0</v>
      </c>
      <c r="F898">
        <v>14</v>
      </c>
      <c r="G898">
        <v>1</v>
      </c>
      <c r="H898">
        <v>14</v>
      </c>
    </row>
    <row r="899" spans="1:8" x14ac:dyDescent="0.25">
      <c r="A899">
        <v>52842578</v>
      </c>
      <c r="B899" t="s">
        <v>1812</v>
      </c>
      <c r="C899" t="b">
        <v>0</v>
      </c>
      <c r="D899" t="b">
        <v>0</v>
      </c>
      <c r="E899">
        <v>3</v>
      </c>
      <c r="F899">
        <v>13</v>
      </c>
      <c r="G899">
        <v>0</v>
      </c>
      <c r="H899">
        <v>16</v>
      </c>
    </row>
    <row r="900" spans="1:8" x14ac:dyDescent="0.25">
      <c r="A900">
        <v>52842579</v>
      </c>
      <c r="B900" t="s">
        <v>1813</v>
      </c>
      <c r="C900" t="b">
        <v>0</v>
      </c>
      <c r="D900" t="b">
        <v>0</v>
      </c>
      <c r="E900">
        <v>2</v>
      </c>
      <c r="F900">
        <v>12</v>
      </c>
      <c r="G900">
        <v>1</v>
      </c>
      <c r="H900">
        <v>14</v>
      </c>
    </row>
    <row r="901" spans="1:8" x14ac:dyDescent="0.25">
      <c r="A901">
        <v>52842580</v>
      </c>
      <c r="B901" t="s">
        <v>1814</v>
      </c>
      <c r="C901" t="b">
        <v>0</v>
      </c>
      <c r="D901" t="b">
        <v>0</v>
      </c>
      <c r="E901">
        <v>2</v>
      </c>
      <c r="F901">
        <v>12</v>
      </c>
      <c r="G901">
        <v>1</v>
      </c>
      <c r="H901">
        <v>14</v>
      </c>
    </row>
    <row r="902" spans="1:8" x14ac:dyDescent="0.25">
      <c r="A902">
        <v>52842585</v>
      </c>
      <c r="B902" t="s">
        <v>1815</v>
      </c>
      <c r="C902" t="b">
        <v>0</v>
      </c>
      <c r="D902" t="b">
        <v>0</v>
      </c>
      <c r="E902">
        <v>0</v>
      </c>
      <c r="F902">
        <v>14</v>
      </c>
      <c r="G902">
        <v>1</v>
      </c>
      <c r="H902">
        <v>14</v>
      </c>
    </row>
    <row r="903" spans="1:8" x14ac:dyDescent="0.25">
      <c r="A903">
        <v>52842590</v>
      </c>
      <c r="B903" t="s">
        <v>1816</v>
      </c>
      <c r="C903" t="b">
        <v>0</v>
      </c>
      <c r="D903" t="b">
        <v>0</v>
      </c>
      <c r="E903">
        <v>5</v>
      </c>
      <c r="F903">
        <v>10</v>
      </c>
      <c r="G903">
        <v>0</v>
      </c>
      <c r="H903">
        <v>15</v>
      </c>
    </row>
    <row r="904" spans="1:8" x14ac:dyDescent="0.25">
      <c r="A904">
        <v>52842593</v>
      </c>
      <c r="B904" t="s">
        <v>1817</v>
      </c>
      <c r="C904" t="b">
        <v>0</v>
      </c>
      <c r="D904" t="b">
        <v>0</v>
      </c>
      <c r="E904">
        <v>5</v>
      </c>
      <c r="F904">
        <v>10</v>
      </c>
      <c r="G904">
        <v>0</v>
      </c>
      <c r="H904">
        <v>15</v>
      </c>
    </row>
    <row r="905" spans="1:8" x14ac:dyDescent="0.25">
      <c r="A905">
        <v>52842596</v>
      </c>
      <c r="B905" t="s">
        <v>1818</v>
      </c>
      <c r="C905" t="b">
        <v>0</v>
      </c>
      <c r="D905" t="b">
        <v>0</v>
      </c>
      <c r="E905">
        <v>2</v>
      </c>
      <c r="F905">
        <v>13</v>
      </c>
      <c r="G905">
        <v>0</v>
      </c>
      <c r="H905">
        <v>15</v>
      </c>
    </row>
    <row r="906" spans="1:8" x14ac:dyDescent="0.25">
      <c r="A906">
        <v>52842599</v>
      </c>
      <c r="B906" t="s">
        <v>1819</v>
      </c>
      <c r="C906" t="b">
        <v>0</v>
      </c>
      <c r="D906" t="b">
        <v>0</v>
      </c>
      <c r="E906">
        <v>8</v>
      </c>
      <c r="F906">
        <v>7</v>
      </c>
      <c r="G906">
        <v>0</v>
      </c>
      <c r="H906">
        <v>15</v>
      </c>
    </row>
    <row r="907" spans="1:8" x14ac:dyDescent="0.25">
      <c r="A907">
        <v>52842600</v>
      </c>
      <c r="B907" t="s">
        <v>1820</v>
      </c>
      <c r="C907" t="b">
        <v>0</v>
      </c>
      <c r="D907" t="b">
        <v>0</v>
      </c>
      <c r="E907">
        <v>1</v>
      </c>
      <c r="F907">
        <v>13</v>
      </c>
      <c r="G907">
        <v>1</v>
      </c>
      <c r="H907">
        <v>14</v>
      </c>
    </row>
    <row r="908" spans="1:8" x14ac:dyDescent="0.25">
      <c r="A908">
        <v>52842602</v>
      </c>
      <c r="B908" t="s">
        <v>1821</v>
      </c>
      <c r="C908" t="b">
        <v>0</v>
      </c>
      <c r="D908" t="b">
        <v>0</v>
      </c>
      <c r="E908">
        <v>1</v>
      </c>
      <c r="F908">
        <v>15</v>
      </c>
      <c r="G908">
        <v>0</v>
      </c>
      <c r="H908">
        <v>16</v>
      </c>
    </row>
    <row r="909" spans="1:8" x14ac:dyDescent="0.25">
      <c r="A909">
        <v>52842603</v>
      </c>
      <c r="B909" t="s">
        <v>1822</v>
      </c>
      <c r="C909" t="b">
        <v>0</v>
      </c>
      <c r="D909" t="b">
        <v>0</v>
      </c>
      <c r="E909">
        <v>2</v>
      </c>
      <c r="F909">
        <v>12</v>
      </c>
      <c r="G909">
        <v>1</v>
      </c>
      <c r="H909">
        <v>14</v>
      </c>
    </row>
    <row r="910" spans="1:8" x14ac:dyDescent="0.25">
      <c r="A910">
        <v>52842604</v>
      </c>
      <c r="B910" t="s">
        <v>1823</v>
      </c>
      <c r="C910" t="b">
        <v>0</v>
      </c>
      <c r="D910" t="b">
        <v>0</v>
      </c>
      <c r="E910">
        <v>3</v>
      </c>
      <c r="F910">
        <v>12</v>
      </c>
      <c r="G910">
        <v>0</v>
      </c>
      <c r="H910">
        <v>15</v>
      </c>
    </row>
    <row r="911" spans="1:8" x14ac:dyDescent="0.25">
      <c r="A911">
        <v>52842611</v>
      </c>
      <c r="B911" t="s">
        <v>1824</v>
      </c>
      <c r="C911" t="b">
        <v>0</v>
      </c>
      <c r="D911" t="b">
        <v>0</v>
      </c>
      <c r="E911">
        <v>0</v>
      </c>
      <c r="F911">
        <v>15</v>
      </c>
      <c r="G911">
        <v>0</v>
      </c>
      <c r="H911">
        <v>15</v>
      </c>
    </row>
    <row r="912" spans="1:8" x14ac:dyDescent="0.25">
      <c r="A912">
        <v>52842612</v>
      </c>
      <c r="B912" t="s">
        <v>1825</v>
      </c>
      <c r="C912" t="b">
        <v>0</v>
      </c>
      <c r="D912" t="b">
        <v>0</v>
      </c>
      <c r="E912">
        <v>0</v>
      </c>
      <c r="F912">
        <v>14</v>
      </c>
      <c r="G912">
        <v>1</v>
      </c>
      <c r="H912">
        <v>14</v>
      </c>
    </row>
    <row r="913" spans="1:8" x14ac:dyDescent="0.25">
      <c r="A913">
        <v>52842613</v>
      </c>
      <c r="B913" t="s">
        <v>1826</v>
      </c>
      <c r="C913" t="b">
        <v>0</v>
      </c>
      <c r="D913" t="b">
        <v>0</v>
      </c>
      <c r="E913">
        <v>2</v>
      </c>
      <c r="F913">
        <v>14</v>
      </c>
      <c r="G913">
        <v>0</v>
      </c>
      <c r="H913">
        <v>16</v>
      </c>
    </row>
    <row r="914" spans="1:8" x14ac:dyDescent="0.25">
      <c r="A914">
        <v>52842615</v>
      </c>
      <c r="B914" t="s">
        <v>1827</v>
      </c>
      <c r="C914" t="b">
        <v>0</v>
      </c>
      <c r="D914" t="b">
        <v>0</v>
      </c>
      <c r="E914">
        <v>0</v>
      </c>
      <c r="F914">
        <v>14</v>
      </c>
      <c r="G914">
        <v>1</v>
      </c>
      <c r="H914">
        <v>14</v>
      </c>
    </row>
    <row r="915" spans="1:8" x14ac:dyDescent="0.25">
      <c r="A915">
        <v>52842616</v>
      </c>
      <c r="B915" t="s">
        <v>1828</v>
      </c>
      <c r="C915" t="b">
        <v>0</v>
      </c>
      <c r="D915" t="b">
        <v>0</v>
      </c>
      <c r="E915">
        <v>0</v>
      </c>
      <c r="F915">
        <v>15</v>
      </c>
      <c r="G915">
        <v>0</v>
      </c>
      <c r="H915">
        <v>15</v>
      </c>
    </row>
    <row r="916" spans="1:8" x14ac:dyDescent="0.25">
      <c r="A916">
        <v>52842619</v>
      </c>
      <c r="B916" t="s">
        <v>1829</v>
      </c>
      <c r="C916" t="b">
        <v>0</v>
      </c>
      <c r="D916" t="b">
        <v>0</v>
      </c>
      <c r="E916">
        <v>11</v>
      </c>
      <c r="F916">
        <v>4</v>
      </c>
      <c r="G916">
        <v>0</v>
      </c>
      <c r="H916">
        <v>15</v>
      </c>
    </row>
    <row r="917" spans="1:8" x14ac:dyDescent="0.25">
      <c r="A917">
        <v>52842624</v>
      </c>
      <c r="B917" t="s">
        <v>1830</v>
      </c>
      <c r="C917" t="b">
        <v>0</v>
      </c>
      <c r="D917" t="b">
        <v>0</v>
      </c>
      <c r="E917">
        <v>3</v>
      </c>
      <c r="F917">
        <v>12</v>
      </c>
      <c r="G917">
        <v>0</v>
      </c>
      <c r="H917">
        <v>15</v>
      </c>
    </row>
    <row r="918" spans="1:8" x14ac:dyDescent="0.25">
      <c r="A918">
        <v>52842625</v>
      </c>
      <c r="B918" t="s">
        <v>1831</v>
      </c>
      <c r="C918" t="b">
        <v>0</v>
      </c>
      <c r="D918" t="b">
        <v>0</v>
      </c>
      <c r="E918">
        <v>1</v>
      </c>
      <c r="F918">
        <v>13</v>
      </c>
      <c r="G918">
        <v>1</v>
      </c>
      <c r="H918">
        <v>14</v>
      </c>
    </row>
    <row r="919" spans="1:8" x14ac:dyDescent="0.25">
      <c r="A919">
        <v>52842627</v>
      </c>
      <c r="B919" t="s">
        <v>1832</v>
      </c>
      <c r="C919" t="b">
        <v>0</v>
      </c>
      <c r="D919" t="b">
        <v>0</v>
      </c>
      <c r="E919">
        <v>4</v>
      </c>
      <c r="F919">
        <v>11</v>
      </c>
      <c r="G919">
        <v>1</v>
      </c>
      <c r="H919">
        <v>15</v>
      </c>
    </row>
    <row r="920" spans="1:8" x14ac:dyDescent="0.25">
      <c r="A920">
        <v>52842628</v>
      </c>
      <c r="B920" t="s">
        <v>1833</v>
      </c>
      <c r="C920" t="b">
        <v>0</v>
      </c>
      <c r="D920" t="b">
        <v>0</v>
      </c>
      <c r="E920">
        <v>7</v>
      </c>
      <c r="F920">
        <v>7</v>
      </c>
      <c r="G920">
        <v>2</v>
      </c>
      <c r="H920">
        <v>14</v>
      </c>
    </row>
    <row r="921" spans="1:8" x14ac:dyDescent="0.25">
      <c r="A921">
        <v>52842797</v>
      </c>
      <c r="B921" t="s">
        <v>1834</v>
      </c>
      <c r="C921" t="b">
        <v>0</v>
      </c>
      <c r="D921" t="b">
        <v>0</v>
      </c>
      <c r="E921">
        <v>4</v>
      </c>
      <c r="F921">
        <v>11</v>
      </c>
      <c r="G921">
        <v>0</v>
      </c>
      <c r="H921">
        <v>15</v>
      </c>
    </row>
    <row r="922" spans="1:8" x14ac:dyDescent="0.25">
      <c r="A922">
        <v>52842805</v>
      </c>
      <c r="B922" t="s">
        <v>1835</v>
      </c>
      <c r="C922" t="b">
        <v>0</v>
      </c>
      <c r="D922" t="b">
        <v>0</v>
      </c>
      <c r="E922">
        <v>3</v>
      </c>
      <c r="F922">
        <v>12</v>
      </c>
      <c r="G922">
        <v>0</v>
      </c>
      <c r="H922">
        <v>15</v>
      </c>
    </row>
    <row r="923" spans="1:8" x14ac:dyDescent="0.25">
      <c r="A923">
        <v>52842813</v>
      </c>
      <c r="B923" t="s">
        <v>1836</v>
      </c>
      <c r="C923" t="b">
        <v>0</v>
      </c>
      <c r="D923" t="b">
        <v>0</v>
      </c>
      <c r="E923">
        <v>9</v>
      </c>
      <c r="F923">
        <v>6</v>
      </c>
      <c r="G923">
        <v>0</v>
      </c>
      <c r="H923">
        <v>15</v>
      </c>
    </row>
    <row r="924" spans="1:8" x14ac:dyDescent="0.25">
      <c r="A924">
        <v>52842820</v>
      </c>
      <c r="B924" t="s">
        <v>1837</v>
      </c>
      <c r="C924" t="b">
        <v>0</v>
      </c>
      <c r="D924" t="b">
        <v>0</v>
      </c>
      <c r="E924">
        <v>3</v>
      </c>
      <c r="F924">
        <v>12</v>
      </c>
      <c r="G924">
        <v>1</v>
      </c>
      <c r="H924">
        <v>15</v>
      </c>
    </row>
    <row r="925" spans="1:8" x14ac:dyDescent="0.25">
      <c r="A925">
        <v>52842822</v>
      </c>
      <c r="B925" t="s">
        <v>1838</v>
      </c>
      <c r="C925" t="b">
        <v>0</v>
      </c>
      <c r="D925" t="b">
        <v>0</v>
      </c>
      <c r="E925">
        <v>2</v>
      </c>
      <c r="F925">
        <v>12</v>
      </c>
      <c r="G925">
        <v>1</v>
      </c>
      <c r="H925">
        <v>14</v>
      </c>
    </row>
    <row r="926" spans="1:8" x14ac:dyDescent="0.25">
      <c r="A926">
        <v>52842824</v>
      </c>
      <c r="B926" t="s">
        <v>1839</v>
      </c>
      <c r="C926" t="b">
        <v>0</v>
      </c>
      <c r="D926" t="b">
        <v>0</v>
      </c>
      <c r="E926">
        <v>7</v>
      </c>
      <c r="F926">
        <v>7</v>
      </c>
      <c r="G926">
        <v>1</v>
      </c>
      <c r="H926">
        <v>14</v>
      </c>
    </row>
    <row r="927" spans="1:8" x14ac:dyDescent="0.25">
      <c r="A927">
        <v>52842831</v>
      </c>
      <c r="B927" t="s">
        <v>1840</v>
      </c>
      <c r="C927" t="b">
        <v>0</v>
      </c>
      <c r="D927" t="b">
        <v>0</v>
      </c>
      <c r="E927">
        <v>6</v>
      </c>
      <c r="F927">
        <v>8</v>
      </c>
      <c r="G927">
        <v>1</v>
      </c>
      <c r="H927">
        <v>14</v>
      </c>
    </row>
    <row r="928" spans="1:8" x14ac:dyDescent="0.25">
      <c r="A928">
        <v>52842832</v>
      </c>
      <c r="B928" t="s">
        <v>1841</v>
      </c>
      <c r="C928" t="b">
        <v>0</v>
      </c>
      <c r="D928" t="b">
        <v>0</v>
      </c>
      <c r="E928">
        <v>3</v>
      </c>
      <c r="F928">
        <v>12</v>
      </c>
      <c r="G928">
        <v>0</v>
      </c>
      <c r="H928">
        <v>15</v>
      </c>
    </row>
    <row r="929" spans="1:8" x14ac:dyDescent="0.25">
      <c r="A929">
        <v>52842833</v>
      </c>
      <c r="B929" t="s">
        <v>1842</v>
      </c>
      <c r="C929" t="b">
        <v>0</v>
      </c>
      <c r="D929" t="b">
        <v>0</v>
      </c>
      <c r="E929">
        <v>0</v>
      </c>
      <c r="F929">
        <v>15</v>
      </c>
      <c r="G929">
        <v>0</v>
      </c>
      <c r="H929">
        <v>15</v>
      </c>
    </row>
    <row r="930" spans="1:8" x14ac:dyDescent="0.25">
      <c r="A930">
        <v>52842835</v>
      </c>
      <c r="B930" t="s">
        <v>1843</v>
      </c>
      <c r="C930" t="b">
        <v>0</v>
      </c>
      <c r="D930" t="b">
        <v>0</v>
      </c>
      <c r="E930">
        <v>0</v>
      </c>
      <c r="F930">
        <v>15</v>
      </c>
      <c r="G930">
        <v>0</v>
      </c>
      <c r="H930">
        <v>15</v>
      </c>
    </row>
    <row r="931" spans="1:8" x14ac:dyDescent="0.25">
      <c r="A931">
        <v>52842841</v>
      </c>
      <c r="B931" t="s">
        <v>1844</v>
      </c>
      <c r="C931" t="b">
        <v>0</v>
      </c>
      <c r="D931" t="b">
        <v>0</v>
      </c>
      <c r="E931">
        <v>1</v>
      </c>
      <c r="F931">
        <v>14</v>
      </c>
      <c r="G931">
        <v>0</v>
      </c>
      <c r="H931">
        <v>15</v>
      </c>
    </row>
    <row r="932" spans="1:8" x14ac:dyDescent="0.25">
      <c r="A932">
        <v>52842842</v>
      </c>
      <c r="B932" t="s">
        <v>1845</v>
      </c>
      <c r="C932" t="b">
        <v>0</v>
      </c>
      <c r="D932" t="b">
        <v>0</v>
      </c>
      <c r="E932">
        <v>11</v>
      </c>
      <c r="F932">
        <v>4</v>
      </c>
      <c r="G932">
        <v>0</v>
      </c>
      <c r="H932">
        <v>15</v>
      </c>
    </row>
    <row r="933" spans="1:8" x14ac:dyDescent="0.25">
      <c r="A933">
        <v>52842844</v>
      </c>
      <c r="B933" t="s">
        <v>1846</v>
      </c>
      <c r="C933" t="b">
        <v>0</v>
      </c>
      <c r="D933" t="b">
        <v>0</v>
      </c>
      <c r="E933">
        <v>6</v>
      </c>
      <c r="F933">
        <v>6</v>
      </c>
      <c r="G933">
        <v>3</v>
      </c>
      <c r="H933">
        <v>12</v>
      </c>
    </row>
    <row r="934" spans="1:8" x14ac:dyDescent="0.25">
      <c r="A934">
        <v>52842845</v>
      </c>
      <c r="B934" t="s">
        <v>1847</v>
      </c>
      <c r="C934" t="b">
        <v>0</v>
      </c>
      <c r="D934" t="b">
        <v>0</v>
      </c>
      <c r="E934">
        <v>10</v>
      </c>
      <c r="F934">
        <v>3</v>
      </c>
      <c r="G934">
        <v>2</v>
      </c>
      <c r="H934">
        <v>13</v>
      </c>
    </row>
    <row r="935" spans="1:8" x14ac:dyDescent="0.25">
      <c r="A935">
        <v>52842846</v>
      </c>
      <c r="B935" t="s">
        <v>1848</v>
      </c>
      <c r="C935" t="b">
        <v>0</v>
      </c>
      <c r="D935" t="b">
        <v>0</v>
      </c>
      <c r="E935">
        <v>4</v>
      </c>
      <c r="F935">
        <v>10</v>
      </c>
      <c r="G935">
        <v>1</v>
      </c>
      <c r="H935">
        <v>14</v>
      </c>
    </row>
    <row r="936" spans="1:8" x14ac:dyDescent="0.25">
      <c r="A936">
        <v>52842853</v>
      </c>
      <c r="B936" t="s">
        <v>1849</v>
      </c>
      <c r="C936" t="b">
        <v>0</v>
      </c>
      <c r="D936" t="b">
        <v>0</v>
      </c>
      <c r="E936">
        <v>6</v>
      </c>
      <c r="F936">
        <v>9</v>
      </c>
      <c r="G936">
        <v>0</v>
      </c>
      <c r="H936">
        <v>15</v>
      </c>
    </row>
    <row r="937" spans="1:8" x14ac:dyDescent="0.25">
      <c r="A937">
        <v>52842854</v>
      </c>
      <c r="B937" t="s">
        <v>1850</v>
      </c>
      <c r="C937" t="b">
        <v>0</v>
      </c>
      <c r="D937" t="b">
        <v>0</v>
      </c>
      <c r="E937">
        <v>14</v>
      </c>
      <c r="F937">
        <v>2</v>
      </c>
      <c r="G937">
        <v>0</v>
      </c>
      <c r="H937">
        <v>16</v>
      </c>
    </row>
    <row r="938" spans="1:8" x14ac:dyDescent="0.25">
      <c r="A938">
        <v>52842856</v>
      </c>
      <c r="B938" t="s">
        <v>1851</v>
      </c>
      <c r="C938" t="b">
        <v>0</v>
      </c>
      <c r="D938" t="b">
        <v>0</v>
      </c>
      <c r="E938">
        <v>3</v>
      </c>
      <c r="F938">
        <v>11</v>
      </c>
      <c r="G938">
        <v>1</v>
      </c>
      <c r="H938">
        <v>14</v>
      </c>
    </row>
    <row r="939" spans="1:8" x14ac:dyDescent="0.25">
      <c r="A939">
        <v>52842857</v>
      </c>
      <c r="B939" t="s">
        <v>1852</v>
      </c>
      <c r="C939" t="b">
        <v>0</v>
      </c>
      <c r="D939" t="b">
        <v>0</v>
      </c>
      <c r="E939">
        <v>6</v>
      </c>
      <c r="F939">
        <v>6</v>
      </c>
      <c r="G939">
        <v>3</v>
      </c>
      <c r="H939">
        <v>12</v>
      </c>
    </row>
    <row r="940" spans="1:8" x14ac:dyDescent="0.25">
      <c r="A940">
        <v>52842858</v>
      </c>
      <c r="B940" t="s">
        <v>1853</v>
      </c>
      <c r="C940" t="b">
        <v>0</v>
      </c>
      <c r="D940" t="b">
        <v>0</v>
      </c>
      <c r="E940">
        <v>7</v>
      </c>
      <c r="F940">
        <v>7</v>
      </c>
      <c r="G940">
        <v>1</v>
      </c>
      <c r="H940">
        <v>14</v>
      </c>
    </row>
    <row r="941" spans="1:8" x14ac:dyDescent="0.25">
      <c r="A941">
        <v>52842860</v>
      </c>
      <c r="B941" t="s">
        <v>1854</v>
      </c>
      <c r="C941" t="b">
        <v>0</v>
      </c>
      <c r="D941" t="b">
        <v>0</v>
      </c>
      <c r="E941">
        <v>0</v>
      </c>
      <c r="F941">
        <v>14</v>
      </c>
      <c r="G941">
        <v>1</v>
      </c>
      <c r="H941">
        <v>14</v>
      </c>
    </row>
    <row r="942" spans="1:8" x14ac:dyDescent="0.25">
      <c r="A942">
        <v>52842866</v>
      </c>
      <c r="B942" t="s">
        <v>1855</v>
      </c>
      <c r="C942" t="b">
        <v>0</v>
      </c>
      <c r="D942" t="b">
        <v>0</v>
      </c>
      <c r="E942">
        <v>9</v>
      </c>
      <c r="F942">
        <v>5</v>
      </c>
      <c r="G942">
        <v>1</v>
      </c>
      <c r="H942">
        <v>14</v>
      </c>
    </row>
    <row r="943" spans="1:8" x14ac:dyDescent="0.25">
      <c r="A943">
        <v>52842868</v>
      </c>
      <c r="B943" t="s">
        <v>1856</v>
      </c>
      <c r="C943" t="b">
        <v>0</v>
      </c>
      <c r="D943" t="b">
        <v>0</v>
      </c>
      <c r="E943">
        <v>2</v>
      </c>
      <c r="F943">
        <v>13</v>
      </c>
      <c r="G943">
        <v>0</v>
      </c>
      <c r="H943">
        <v>15</v>
      </c>
    </row>
    <row r="944" spans="1:8" x14ac:dyDescent="0.25">
      <c r="A944">
        <v>52842875</v>
      </c>
      <c r="B944" t="s">
        <v>1857</v>
      </c>
      <c r="C944" t="b">
        <v>0</v>
      </c>
      <c r="D944" t="b">
        <v>0</v>
      </c>
      <c r="E944">
        <v>13</v>
      </c>
      <c r="F944">
        <v>1</v>
      </c>
      <c r="G944">
        <v>1</v>
      </c>
      <c r="H944">
        <v>14</v>
      </c>
    </row>
    <row r="945" spans="1:8" x14ac:dyDescent="0.25">
      <c r="A945">
        <v>52842876</v>
      </c>
      <c r="B945" t="s">
        <v>1858</v>
      </c>
      <c r="C945" t="b">
        <v>0</v>
      </c>
      <c r="D945" t="b">
        <v>0</v>
      </c>
      <c r="E945">
        <v>5</v>
      </c>
      <c r="F945">
        <v>9</v>
      </c>
      <c r="G945">
        <v>1</v>
      </c>
      <c r="H945">
        <v>14</v>
      </c>
    </row>
    <row r="946" spans="1:8" x14ac:dyDescent="0.25">
      <c r="A946">
        <v>52842877</v>
      </c>
      <c r="B946" t="s">
        <v>1859</v>
      </c>
      <c r="C946" t="b">
        <v>0</v>
      </c>
      <c r="D946" t="b">
        <v>0</v>
      </c>
      <c r="E946">
        <v>5</v>
      </c>
      <c r="F946">
        <v>10</v>
      </c>
      <c r="G946">
        <v>0</v>
      </c>
      <c r="H946">
        <v>15</v>
      </c>
    </row>
    <row r="947" spans="1:8" x14ac:dyDescent="0.25">
      <c r="A947">
        <v>52842879</v>
      </c>
      <c r="B947" t="s">
        <v>1860</v>
      </c>
      <c r="C947" t="b">
        <v>0</v>
      </c>
      <c r="D947" t="b">
        <v>0</v>
      </c>
      <c r="E947">
        <v>3</v>
      </c>
      <c r="F947">
        <v>12</v>
      </c>
      <c r="G947">
        <v>0</v>
      </c>
      <c r="H947">
        <v>15</v>
      </c>
    </row>
    <row r="948" spans="1:8" x14ac:dyDescent="0.25">
      <c r="A948">
        <v>52842880</v>
      </c>
      <c r="B948" t="s">
        <v>1861</v>
      </c>
      <c r="C948" t="b">
        <v>0</v>
      </c>
      <c r="D948" t="b">
        <v>0</v>
      </c>
      <c r="E948">
        <v>5</v>
      </c>
      <c r="F948">
        <v>10</v>
      </c>
      <c r="G948">
        <v>0</v>
      </c>
      <c r="H948">
        <v>15</v>
      </c>
    </row>
    <row r="949" spans="1:8" x14ac:dyDescent="0.25">
      <c r="A949">
        <v>52842885</v>
      </c>
      <c r="B949" t="s">
        <v>1862</v>
      </c>
      <c r="C949" t="b">
        <v>0</v>
      </c>
      <c r="D949" t="b">
        <v>0</v>
      </c>
      <c r="E949">
        <v>3</v>
      </c>
      <c r="F949">
        <v>12</v>
      </c>
      <c r="G949">
        <v>0</v>
      </c>
      <c r="H949">
        <v>15</v>
      </c>
    </row>
    <row r="950" spans="1:8" x14ac:dyDescent="0.25">
      <c r="A950">
        <v>52842890</v>
      </c>
      <c r="B950" t="s">
        <v>1863</v>
      </c>
      <c r="C950" t="b">
        <v>0</v>
      </c>
      <c r="D950" t="b">
        <v>0</v>
      </c>
      <c r="E950">
        <v>5</v>
      </c>
      <c r="F950">
        <v>9</v>
      </c>
      <c r="G950">
        <v>1</v>
      </c>
      <c r="H950">
        <v>14</v>
      </c>
    </row>
    <row r="951" spans="1:8" x14ac:dyDescent="0.25">
      <c r="A951">
        <v>52842891</v>
      </c>
      <c r="B951" t="s">
        <v>1864</v>
      </c>
      <c r="C951" t="b">
        <v>0</v>
      </c>
      <c r="D951" t="b">
        <v>0</v>
      </c>
      <c r="E951">
        <v>7</v>
      </c>
      <c r="F951">
        <v>7</v>
      </c>
      <c r="G951">
        <v>1</v>
      </c>
      <c r="H951">
        <v>14</v>
      </c>
    </row>
    <row r="952" spans="1:8" x14ac:dyDescent="0.25">
      <c r="A952">
        <v>52842893</v>
      </c>
      <c r="B952" t="s">
        <v>1865</v>
      </c>
      <c r="C952" t="b">
        <v>0</v>
      </c>
      <c r="D952" t="b">
        <v>0</v>
      </c>
      <c r="E952">
        <v>3</v>
      </c>
      <c r="F952">
        <v>12</v>
      </c>
      <c r="G952">
        <v>0</v>
      </c>
      <c r="H952">
        <v>15</v>
      </c>
    </row>
    <row r="953" spans="1:8" x14ac:dyDescent="0.25">
      <c r="A953">
        <v>52842898</v>
      </c>
      <c r="B953" t="s">
        <v>1866</v>
      </c>
      <c r="C953" t="b">
        <v>0</v>
      </c>
      <c r="D953" t="b">
        <v>0</v>
      </c>
      <c r="E953">
        <v>2</v>
      </c>
      <c r="F953">
        <v>12</v>
      </c>
      <c r="G953">
        <v>1</v>
      </c>
      <c r="H953">
        <v>14</v>
      </c>
    </row>
    <row r="954" spans="1:8" x14ac:dyDescent="0.25">
      <c r="A954">
        <v>52842900</v>
      </c>
      <c r="B954" t="s">
        <v>1867</v>
      </c>
      <c r="C954" t="b">
        <v>0</v>
      </c>
      <c r="D954" t="b">
        <v>0</v>
      </c>
      <c r="E954">
        <v>1</v>
      </c>
      <c r="F954">
        <v>14</v>
      </c>
      <c r="G954">
        <v>0</v>
      </c>
      <c r="H954">
        <v>15</v>
      </c>
    </row>
    <row r="955" spans="1:8" x14ac:dyDescent="0.25">
      <c r="A955">
        <v>52842902</v>
      </c>
      <c r="B955" t="s">
        <v>1868</v>
      </c>
      <c r="C955" t="b">
        <v>0</v>
      </c>
      <c r="D955" t="b">
        <v>0</v>
      </c>
      <c r="E955">
        <v>3</v>
      </c>
      <c r="F955">
        <v>12</v>
      </c>
      <c r="G955">
        <v>0</v>
      </c>
      <c r="H955">
        <v>15</v>
      </c>
    </row>
    <row r="956" spans="1:8" x14ac:dyDescent="0.25">
      <c r="A956">
        <v>52842903</v>
      </c>
      <c r="B956" t="s">
        <v>1869</v>
      </c>
      <c r="C956" t="b">
        <v>0</v>
      </c>
      <c r="D956" t="b">
        <v>0</v>
      </c>
      <c r="E956">
        <v>5</v>
      </c>
      <c r="F956">
        <v>10</v>
      </c>
      <c r="G956">
        <v>0</v>
      </c>
      <c r="H956">
        <v>15</v>
      </c>
    </row>
    <row r="957" spans="1:8" x14ac:dyDescent="0.25">
      <c r="A957">
        <v>52842904</v>
      </c>
      <c r="B957" t="s">
        <v>1870</v>
      </c>
      <c r="C957" t="b">
        <v>0</v>
      </c>
      <c r="D957" t="b">
        <v>0</v>
      </c>
      <c r="E957">
        <v>2</v>
      </c>
      <c r="F957">
        <v>13</v>
      </c>
      <c r="G957">
        <v>0</v>
      </c>
      <c r="H957">
        <v>15</v>
      </c>
    </row>
    <row r="958" spans="1:8" x14ac:dyDescent="0.25">
      <c r="A958">
        <v>52842910</v>
      </c>
      <c r="B958" t="s">
        <v>1871</v>
      </c>
      <c r="C958" t="b">
        <v>0</v>
      </c>
      <c r="D958" t="b">
        <v>0</v>
      </c>
      <c r="E958">
        <v>3</v>
      </c>
      <c r="F958">
        <v>13</v>
      </c>
      <c r="G958">
        <v>0</v>
      </c>
      <c r="H958">
        <v>16</v>
      </c>
    </row>
    <row r="959" spans="1:8" x14ac:dyDescent="0.25">
      <c r="A959">
        <v>52842912</v>
      </c>
      <c r="B959" t="s">
        <v>1872</v>
      </c>
      <c r="C959" t="b">
        <v>0</v>
      </c>
      <c r="D959" t="b">
        <v>0</v>
      </c>
      <c r="E959">
        <v>6</v>
      </c>
      <c r="F959">
        <v>9</v>
      </c>
      <c r="G959">
        <v>0</v>
      </c>
      <c r="H959">
        <v>15</v>
      </c>
    </row>
    <row r="960" spans="1:8" x14ac:dyDescent="0.25">
      <c r="A960">
        <v>52842913</v>
      </c>
      <c r="B960" t="s">
        <v>1873</v>
      </c>
      <c r="C960" t="b">
        <v>0</v>
      </c>
      <c r="D960" t="b">
        <v>0</v>
      </c>
      <c r="E960">
        <v>11</v>
      </c>
      <c r="F960">
        <v>3</v>
      </c>
      <c r="G960">
        <v>1</v>
      </c>
      <c r="H960">
        <v>14</v>
      </c>
    </row>
    <row r="961" spans="1:8" x14ac:dyDescent="0.25">
      <c r="A961">
        <v>52842915</v>
      </c>
      <c r="B961" t="s">
        <v>1874</v>
      </c>
      <c r="C961" t="b">
        <v>0</v>
      </c>
      <c r="D961" t="b">
        <v>0</v>
      </c>
      <c r="E961">
        <v>1</v>
      </c>
      <c r="F961">
        <v>14</v>
      </c>
      <c r="G961">
        <v>0</v>
      </c>
      <c r="H961">
        <v>15</v>
      </c>
    </row>
    <row r="962" spans="1:8" x14ac:dyDescent="0.25">
      <c r="A962">
        <v>52842916</v>
      </c>
      <c r="B962" t="s">
        <v>1875</v>
      </c>
      <c r="C962" t="b">
        <v>0</v>
      </c>
      <c r="D962" t="b">
        <v>0</v>
      </c>
      <c r="E962">
        <v>1</v>
      </c>
      <c r="F962">
        <v>14</v>
      </c>
      <c r="G962">
        <v>0</v>
      </c>
      <c r="H962">
        <v>15</v>
      </c>
    </row>
    <row r="963" spans="1:8" x14ac:dyDescent="0.25">
      <c r="A963">
        <v>52842918</v>
      </c>
      <c r="B963" t="s">
        <v>1876</v>
      </c>
      <c r="C963" t="b">
        <v>0</v>
      </c>
      <c r="D963" t="b">
        <v>0</v>
      </c>
      <c r="E963">
        <v>0</v>
      </c>
      <c r="F963">
        <v>13</v>
      </c>
      <c r="G963">
        <v>2</v>
      </c>
      <c r="H963">
        <v>13</v>
      </c>
    </row>
    <row r="964" spans="1:8" x14ac:dyDescent="0.25">
      <c r="A964">
        <v>52842924</v>
      </c>
      <c r="B964" t="s">
        <v>1877</v>
      </c>
      <c r="C964" t="b">
        <v>0</v>
      </c>
      <c r="D964" t="b">
        <v>0</v>
      </c>
      <c r="E964">
        <v>3</v>
      </c>
      <c r="F964">
        <v>12</v>
      </c>
      <c r="G964">
        <v>0</v>
      </c>
      <c r="H964">
        <v>15</v>
      </c>
    </row>
    <row r="965" spans="1:8" x14ac:dyDescent="0.25">
      <c r="A965">
        <v>52842925</v>
      </c>
      <c r="B965" t="s">
        <v>1878</v>
      </c>
      <c r="C965" t="b">
        <v>0</v>
      </c>
      <c r="D965" t="b">
        <v>0</v>
      </c>
      <c r="E965">
        <v>1</v>
      </c>
      <c r="F965">
        <v>13</v>
      </c>
      <c r="G965">
        <v>1</v>
      </c>
      <c r="H965">
        <v>14</v>
      </c>
    </row>
    <row r="966" spans="1:8" x14ac:dyDescent="0.25">
      <c r="A966">
        <v>52842926</v>
      </c>
      <c r="B966" t="s">
        <v>1879</v>
      </c>
      <c r="C966" t="b">
        <v>0</v>
      </c>
      <c r="D966" t="b">
        <v>0</v>
      </c>
      <c r="E966">
        <v>3</v>
      </c>
      <c r="F966">
        <v>12</v>
      </c>
      <c r="G966">
        <v>0</v>
      </c>
      <c r="H966">
        <v>15</v>
      </c>
    </row>
    <row r="967" spans="1:8" x14ac:dyDescent="0.25">
      <c r="A967">
        <v>52842928</v>
      </c>
      <c r="B967" t="s">
        <v>1880</v>
      </c>
      <c r="C967" t="b">
        <v>0</v>
      </c>
      <c r="D967" t="b">
        <v>0</v>
      </c>
      <c r="E967">
        <v>7</v>
      </c>
      <c r="F967">
        <v>8</v>
      </c>
      <c r="G967">
        <v>0</v>
      </c>
      <c r="H967">
        <v>15</v>
      </c>
    </row>
    <row r="968" spans="1:8" x14ac:dyDescent="0.25">
      <c r="A968">
        <v>52842930</v>
      </c>
      <c r="B968" t="s">
        <v>1881</v>
      </c>
      <c r="C968" t="b">
        <v>0</v>
      </c>
      <c r="D968" t="b">
        <v>0</v>
      </c>
      <c r="E968">
        <v>6</v>
      </c>
      <c r="F968">
        <v>9</v>
      </c>
      <c r="G968">
        <v>0</v>
      </c>
      <c r="H968">
        <v>15</v>
      </c>
    </row>
    <row r="969" spans="1:8" x14ac:dyDescent="0.25">
      <c r="A969">
        <v>52842936</v>
      </c>
      <c r="B969" t="s">
        <v>1882</v>
      </c>
      <c r="C969" t="b">
        <v>0</v>
      </c>
      <c r="D969" t="b">
        <v>0</v>
      </c>
      <c r="E969">
        <v>0</v>
      </c>
      <c r="F969">
        <v>15</v>
      </c>
      <c r="G969">
        <v>0</v>
      </c>
      <c r="H969">
        <v>15</v>
      </c>
    </row>
    <row r="970" spans="1:8" x14ac:dyDescent="0.25">
      <c r="A970">
        <v>52842937</v>
      </c>
      <c r="B970" t="s">
        <v>1883</v>
      </c>
      <c r="C970" t="b">
        <v>0</v>
      </c>
      <c r="D970" t="b">
        <v>0</v>
      </c>
      <c r="E970">
        <v>5</v>
      </c>
      <c r="F970">
        <v>10</v>
      </c>
      <c r="G970">
        <v>0</v>
      </c>
      <c r="H970">
        <v>15</v>
      </c>
    </row>
    <row r="971" spans="1:8" x14ac:dyDescent="0.25">
      <c r="A971">
        <v>52842938</v>
      </c>
      <c r="B971" t="s">
        <v>1884</v>
      </c>
      <c r="C971" t="b">
        <v>0</v>
      </c>
      <c r="D971" t="b">
        <v>0</v>
      </c>
      <c r="E971">
        <v>11</v>
      </c>
      <c r="F971">
        <v>2</v>
      </c>
      <c r="G971">
        <v>2</v>
      </c>
      <c r="H971">
        <v>13</v>
      </c>
    </row>
    <row r="972" spans="1:8" x14ac:dyDescent="0.25">
      <c r="A972">
        <v>52842940</v>
      </c>
      <c r="B972" t="s">
        <v>1885</v>
      </c>
      <c r="C972" t="b">
        <v>0</v>
      </c>
      <c r="D972" t="b">
        <v>0</v>
      </c>
      <c r="E972">
        <v>3</v>
      </c>
      <c r="F972">
        <v>12</v>
      </c>
      <c r="G972">
        <v>0</v>
      </c>
      <c r="H972">
        <v>15</v>
      </c>
    </row>
    <row r="973" spans="1:8" x14ac:dyDescent="0.25">
      <c r="A973">
        <v>52842941</v>
      </c>
      <c r="B973" t="s">
        <v>1886</v>
      </c>
      <c r="C973" t="b">
        <v>0</v>
      </c>
      <c r="D973" t="b">
        <v>0</v>
      </c>
      <c r="E973">
        <v>0</v>
      </c>
      <c r="F973">
        <v>15</v>
      </c>
      <c r="G973">
        <v>0</v>
      </c>
      <c r="H973">
        <v>15</v>
      </c>
    </row>
    <row r="974" spans="1:8" x14ac:dyDescent="0.25">
      <c r="A974">
        <v>52842949</v>
      </c>
      <c r="B974" t="s">
        <v>1887</v>
      </c>
      <c r="C974" t="b">
        <v>0</v>
      </c>
      <c r="D974" t="b">
        <v>0</v>
      </c>
      <c r="E974">
        <v>4</v>
      </c>
      <c r="F974">
        <v>10</v>
      </c>
      <c r="G974">
        <v>1</v>
      </c>
      <c r="H974">
        <v>14</v>
      </c>
    </row>
    <row r="975" spans="1:8" x14ac:dyDescent="0.25">
      <c r="A975">
        <v>52842956</v>
      </c>
      <c r="B975" t="s">
        <v>1888</v>
      </c>
      <c r="C975" t="b">
        <v>0</v>
      </c>
      <c r="D975" t="b">
        <v>0</v>
      </c>
      <c r="E975">
        <v>7</v>
      </c>
      <c r="F975">
        <v>8</v>
      </c>
      <c r="G975">
        <v>0</v>
      </c>
      <c r="H975">
        <v>15</v>
      </c>
    </row>
    <row r="976" spans="1:8" x14ac:dyDescent="0.25">
      <c r="A976">
        <v>52842957</v>
      </c>
      <c r="B976" t="s">
        <v>1889</v>
      </c>
      <c r="C976" t="b">
        <v>0</v>
      </c>
      <c r="D976" t="b">
        <v>0</v>
      </c>
      <c r="E976">
        <v>0</v>
      </c>
      <c r="F976">
        <v>15</v>
      </c>
      <c r="G976">
        <v>0</v>
      </c>
      <c r="H976">
        <v>15</v>
      </c>
    </row>
    <row r="977" spans="1:8" x14ac:dyDescent="0.25">
      <c r="A977">
        <v>52842961</v>
      </c>
      <c r="B977" t="s">
        <v>1890</v>
      </c>
      <c r="C977" t="b">
        <v>0</v>
      </c>
      <c r="D977" t="b">
        <v>0</v>
      </c>
      <c r="E977">
        <v>13</v>
      </c>
      <c r="F977">
        <v>2</v>
      </c>
      <c r="G977">
        <v>0</v>
      </c>
      <c r="H977">
        <v>15</v>
      </c>
    </row>
    <row r="978" spans="1:8" x14ac:dyDescent="0.25">
      <c r="A978">
        <v>52842966</v>
      </c>
      <c r="B978" t="s">
        <v>1891</v>
      </c>
      <c r="C978" t="b">
        <v>0</v>
      </c>
      <c r="D978" t="b">
        <v>0</v>
      </c>
      <c r="E978">
        <v>7</v>
      </c>
      <c r="F978">
        <v>7</v>
      </c>
      <c r="G978">
        <v>1</v>
      </c>
      <c r="H978">
        <v>14</v>
      </c>
    </row>
    <row r="979" spans="1:8" x14ac:dyDescent="0.25">
      <c r="A979">
        <v>52842968</v>
      </c>
      <c r="B979" t="s">
        <v>1892</v>
      </c>
      <c r="C979" t="b">
        <v>0</v>
      </c>
      <c r="D979" t="b">
        <v>0</v>
      </c>
      <c r="E979">
        <v>4</v>
      </c>
      <c r="F979">
        <v>11</v>
      </c>
      <c r="G979">
        <v>0</v>
      </c>
      <c r="H979">
        <v>15</v>
      </c>
    </row>
    <row r="980" spans="1:8" x14ac:dyDescent="0.25">
      <c r="A980">
        <v>52842971</v>
      </c>
      <c r="B980" t="s">
        <v>1893</v>
      </c>
      <c r="C980" t="b">
        <v>0</v>
      </c>
      <c r="D980" t="b">
        <v>0</v>
      </c>
      <c r="E980">
        <v>4</v>
      </c>
      <c r="F980">
        <v>9</v>
      </c>
      <c r="G980">
        <v>2</v>
      </c>
      <c r="H980">
        <v>13</v>
      </c>
    </row>
    <row r="981" spans="1:8" x14ac:dyDescent="0.25">
      <c r="A981">
        <v>52842976</v>
      </c>
      <c r="B981" t="s">
        <v>1894</v>
      </c>
      <c r="C981" t="b">
        <v>0</v>
      </c>
      <c r="D981" t="b">
        <v>0</v>
      </c>
      <c r="E981">
        <v>1</v>
      </c>
      <c r="F981">
        <v>14</v>
      </c>
      <c r="G981">
        <v>0</v>
      </c>
      <c r="H981">
        <v>15</v>
      </c>
    </row>
    <row r="982" spans="1:8" x14ac:dyDescent="0.25">
      <c r="A982">
        <v>52842977</v>
      </c>
      <c r="B982" t="s">
        <v>1895</v>
      </c>
      <c r="C982" t="b">
        <v>0</v>
      </c>
      <c r="D982" t="b">
        <v>0</v>
      </c>
      <c r="E982">
        <v>0</v>
      </c>
      <c r="F982">
        <v>16</v>
      </c>
      <c r="G982">
        <v>0</v>
      </c>
      <c r="H982">
        <v>16</v>
      </c>
    </row>
    <row r="983" spans="1:8" x14ac:dyDescent="0.25">
      <c r="A983">
        <v>52842979</v>
      </c>
      <c r="B983" t="s">
        <v>1896</v>
      </c>
      <c r="C983" t="b">
        <v>0</v>
      </c>
      <c r="D983" t="b">
        <v>0</v>
      </c>
      <c r="E983">
        <v>8</v>
      </c>
      <c r="F983">
        <v>6</v>
      </c>
      <c r="G983">
        <v>1</v>
      </c>
      <c r="H983">
        <v>14</v>
      </c>
    </row>
    <row r="984" spans="1:8" x14ac:dyDescent="0.25">
      <c r="A984">
        <v>52842981</v>
      </c>
      <c r="B984" t="s">
        <v>1897</v>
      </c>
      <c r="C984" t="b">
        <v>0</v>
      </c>
      <c r="D984" t="b">
        <v>0</v>
      </c>
      <c r="E984">
        <v>3</v>
      </c>
      <c r="F984">
        <v>12</v>
      </c>
      <c r="G984">
        <v>0</v>
      </c>
      <c r="H984">
        <v>15</v>
      </c>
    </row>
    <row r="985" spans="1:8" x14ac:dyDescent="0.25">
      <c r="A985">
        <v>52842985</v>
      </c>
      <c r="B985" t="s">
        <v>1898</v>
      </c>
      <c r="C985" t="b">
        <v>0</v>
      </c>
      <c r="D985" t="b">
        <v>0</v>
      </c>
      <c r="E985">
        <v>6</v>
      </c>
      <c r="F985">
        <v>9</v>
      </c>
      <c r="G985">
        <v>0</v>
      </c>
      <c r="H985">
        <v>15</v>
      </c>
    </row>
    <row r="986" spans="1:8" x14ac:dyDescent="0.25">
      <c r="A986">
        <v>52842988</v>
      </c>
      <c r="B986" t="s">
        <v>1899</v>
      </c>
      <c r="C986" t="b">
        <v>0</v>
      </c>
      <c r="D986" t="b">
        <v>0</v>
      </c>
      <c r="E986">
        <v>5</v>
      </c>
      <c r="F986">
        <v>8</v>
      </c>
      <c r="G986">
        <v>2</v>
      </c>
      <c r="H986">
        <v>13</v>
      </c>
    </row>
    <row r="987" spans="1:8" x14ac:dyDescent="0.25">
      <c r="A987">
        <v>52842989</v>
      </c>
      <c r="B987" t="s">
        <v>1900</v>
      </c>
      <c r="C987" t="b">
        <v>0</v>
      </c>
      <c r="D987" t="b">
        <v>0</v>
      </c>
      <c r="E987">
        <v>6</v>
      </c>
      <c r="F987">
        <v>9</v>
      </c>
      <c r="G987">
        <v>0</v>
      </c>
      <c r="H987">
        <v>15</v>
      </c>
    </row>
    <row r="988" spans="1:8" x14ac:dyDescent="0.25">
      <c r="A988">
        <v>52842992</v>
      </c>
      <c r="B988" t="s">
        <v>1901</v>
      </c>
      <c r="C988" t="b">
        <v>0</v>
      </c>
      <c r="D988" t="b">
        <v>0</v>
      </c>
      <c r="E988">
        <v>1</v>
      </c>
      <c r="F988">
        <v>14</v>
      </c>
      <c r="G988">
        <v>0</v>
      </c>
      <c r="H988">
        <v>15</v>
      </c>
    </row>
    <row r="989" spans="1:8" x14ac:dyDescent="0.25">
      <c r="A989">
        <v>52842999</v>
      </c>
      <c r="B989" t="s">
        <v>1902</v>
      </c>
      <c r="C989" t="b">
        <v>0</v>
      </c>
      <c r="D989" t="b">
        <v>0</v>
      </c>
      <c r="E989">
        <v>0</v>
      </c>
      <c r="F989">
        <v>15</v>
      </c>
      <c r="G989">
        <v>0</v>
      </c>
      <c r="H989">
        <v>15</v>
      </c>
    </row>
    <row r="990" spans="1:8" x14ac:dyDescent="0.25">
      <c r="A990">
        <v>52843000</v>
      </c>
      <c r="B990" t="s">
        <v>1903</v>
      </c>
      <c r="C990" t="b">
        <v>0</v>
      </c>
      <c r="D990" t="b">
        <v>0</v>
      </c>
      <c r="E990">
        <v>0</v>
      </c>
      <c r="F990">
        <v>14</v>
      </c>
      <c r="G990">
        <v>1</v>
      </c>
      <c r="H990">
        <v>14</v>
      </c>
    </row>
    <row r="991" spans="1:8" x14ac:dyDescent="0.25">
      <c r="A991">
        <v>52843001</v>
      </c>
      <c r="B991" t="s">
        <v>1904</v>
      </c>
      <c r="C991" t="b">
        <v>0</v>
      </c>
      <c r="D991" t="b">
        <v>0</v>
      </c>
      <c r="E991">
        <v>4</v>
      </c>
      <c r="F991">
        <v>11</v>
      </c>
      <c r="G991">
        <v>0</v>
      </c>
      <c r="H991">
        <v>15</v>
      </c>
    </row>
    <row r="992" spans="1:8" x14ac:dyDescent="0.25">
      <c r="A992">
        <v>52843003</v>
      </c>
      <c r="B992" t="s">
        <v>1905</v>
      </c>
      <c r="C992" t="b">
        <v>0</v>
      </c>
      <c r="D992" t="b">
        <v>0</v>
      </c>
      <c r="E992">
        <v>6</v>
      </c>
      <c r="F992">
        <v>8</v>
      </c>
      <c r="G992">
        <v>1</v>
      </c>
      <c r="H992">
        <v>14</v>
      </c>
    </row>
    <row r="993" spans="1:8" x14ac:dyDescent="0.25">
      <c r="A993">
        <v>52843004</v>
      </c>
      <c r="B993" t="s">
        <v>1906</v>
      </c>
      <c r="C993" t="b">
        <v>0</v>
      </c>
      <c r="D993" t="b">
        <v>0</v>
      </c>
      <c r="E993">
        <v>0</v>
      </c>
      <c r="F993">
        <v>11</v>
      </c>
      <c r="G993">
        <v>4</v>
      </c>
      <c r="H993">
        <v>11</v>
      </c>
    </row>
    <row r="994" spans="1:8" x14ac:dyDescent="0.25">
      <c r="A994">
        <v>52843011</v>
      </c>
      <c r="B994" t="s">
        <v>1907</v>
      </c>
      <c r="C994" t="b">
        <v>0</v>
      </c>
      <c r="D994" t="b">
        <v>0</v>
      </c>
      <c r="E994">
        <v>4</v>
      </c>
      <c r="F994">
        <v>10</v>
      </c>
      <c r="G994">
        <v>1</v>
      </c>
      <c r="H994">
        <v>14</v>
      </c>
    </row>
    <row r="995" spans="1:8" x14ac:dyDescent="0.25">
      <c r="A995">
        <v>52843013</v>
      </c>
      <c r="B995" t="s">
        <v>1908</v>
      </c>
      <c r="C995" t="b">
        <v>0</v>
      </c>
      <c r="D995" t="b">
        <v>0</v>
      </c>
      <c r="E995">
        <v>4</v>
      </c>
      <c r="F995">
        <v>11</v>
      </c>
      <c r="G995">
        <v>0</v>
      </c>
      <c r="H995">
        <v>15</v>
      </c>
    </row>
    <row r="996" spans="1:8" x14ac:dyDescent="0.25">
      <c r="A996">
        <v>52843014</v>
      </c>
      <c r="B996" t="s">
        <v>1909</v>
      </c>
      <c r="C996" t="b">
        <v>0</v>
      </c>
      <c r="D996" t="b">
        <v>0</v>
      </c>
      <c r="E996">
        <v>2</v>
      </c>
      <c r="F996">
        <v>13</v>
      </c>
      <c r="G996">
        <v>0</v>
      </c>
      <c r="H996">
        <v>15</v>
      </c>
    </row>
    <row r="997" spans="1:8" x14ac:dyDescent="0.25">
      <c r="A997">
        <v>52843016</v>
      </c>
      <c r="B997" t="s">
        <v>1910</v>
      </c>
      <c r="C997" t="b">
        <v>0</v>
      </c>
      <c r="D997" t="b">
        <v>0</v>
      </c>
      <c r="E997">
        <v>1</v>
      </c>
      <c r="F997">
        <v>14</v>
      </c>
      <c r="G997">
        <v>0</v>
      </c>
      <c r="H997">
        <v>15</v>
      </c>
    </row>
    <row r="998" spans="1:8" x14ac:dyDescent="0.25">
      <c r="A998">
        <v>52843021</v>
      </c>
      <c r="B998" t="s">
        <v>1911</v>
      </c>
      <c r="C998" t="b">
        <v>0</v>
      </c>
      <c r="D998" t="b">
        <v>0</v>
      </c>
      <c r="E998">
        <v>3</v>
      </c>
      <c r="F998">
        <v>10</v>
      </c>
      <c r="G998">
        <v>2</v>
      </c>
      <c r="H998">
        <v>13</v>
      </c>
    </row>
    <row r="999" spans="1:8" x14ac:dyDescent="0.25">
      <c r="A999">
        <v>52843023</v>
      </c>
      <c r="B999" t="s">
        <v>1912</v>
      </c>
      <c r="C999" t="b">
        <v>0</v>
      </c>
      <c r="D999" t="b">
        <v>0</v>
      </c>
      <c r="E999">
        <v>12</v>
      </c>
      <c r="F999">
        <v>2</v>
      </c>
      <c r="G999">
        <v>1</v>
      </c>
      <c r="H999">
        <v>14</v>
      </c>
    </row>
    <row r="1000" spans="1:8" x14ac:dyDescent="0.25">
      <c r="A1000">
        <v>52843024</v>
      </c>
      <c r="B1000" t="s">
        <v>1913</v>
      </c>
      <c r="C1000" t="b">
        <v>0</v>
      </c>
      <c r="D1000" t="b">
        <v>0</v>
      </c>
      <c r="E1000">
        <v>11</v>
      </c>
      <c r="F1000">
        <v>3</v>
      </c>
      <c r="G1000">
        <v>1</v>
      </c>
      <c r="H1000">
        <v>14</v>
      </c>
    </row>
    <row r="1001" spans="1:8" x14ac:dyDescent="0.25">
      <c r="A1001">
        <v>52843026</v>
      </c>
      <c r="B1001" t="s">
        <v>1914</v>
      </c>
      <c r="C1001" t="b">
        <v>0</v>
      </c>
      <c r="D1001" t="b">
        <v>0</v>
      </c>
      <c r="E1001">
        <v>3</v>
      </c>
      <c r="F1001">
        <v>9</v>
      </c>
      <c r="G1001">
        <v>3</v>
      </c>
      <c r="H1001">
        <v>12</v>
      </c>
    </row>
    <row r="1002" spans="1:8" x14ac:dyDescent="0.25">
      <c r="A1002">
        <v>52843027</v>
      </c>
      <c r="B1002" t="s">
        <v>1915</v>
      </c>
      <c r="C1002" t="b">
        <v>0</v>
      </c>
      <c r="D1002" t="b">
        <v>0</v>
      </c>
      <c r="E1002">
        <v>3</v>
      </c>
      <c r="F1002">
        <v>12</v>
      </c>
      <c r="G1002">
        <v>0</v>
      </c>
      <c r="H1002">
        <v>15</v>
      </c>
    </row>
    <row r="1003" spans="1:8" x14ac:dyDescent="0.25">
      <c r="A1003">
        <v>52843029</v>
      </c>
      <c r="B1003" t="s">
        <v>1916</v>
      </c>
      <c r="C1003" t="b">
        <v>0</v>
      </c>
      <c r="D1003" t="b">
        <v>0</v>
      </c>
      <c r="E1003">
        <v>4</v>
      </c>
      <c r="F1003">
        <v>10</v>
      </c>
      <c r="G1003">
        <v>1</v>
      </c>
      <c r="H1003">
        <v>14</v>
      </c>
    </row>
    <row r="1004" spans="1:8" x14ac:dyDescent="0.25">
      <c r="A1004">
        <v>52843033</v>
      </c>
      <c r="B1004" t="s">
        <v>1917</v>
      </c>
      <c r="C1004" t="b">
        <v>0</v>
      </c>
      <c r="D1004" t="b">
        <v>0</v>
      </c>
      <c r="E1004">
        <v>1</v>
      </c>
      <c r="F1004">
        <v>13</v>
      </c>
      <c r="G1004">
        <v>1</v>
      </c>
      <c r="H1004">
        <v>14</v>
      </c>
    </row>
    <row r="1005" spans="1:8" x14ac:dyDescent="0.25">
      <c r="A1005">
        <v>52843037</v>
      </c>
      <c r="B1005" t="s">
        <v>1918</v>
      </c>
      <c r="C1005" t="b">
        <v>0</v>
      </c>
      <c r="D1005" t="b">
        <v>0</v>
      </c>
      <c r="E1005">
        <v>5</v>
      </c>
      <c r="F1005">
        <v>9</v>
      </c>
      <c r="G1005">
        <v>1</v>
      </c>
      <c r="H1005">
        <v>14</v>
      </c>
    </row>
    <row r="1006" spans="1:8" x14ac:dyDescent="0.25">
      <c r="A1006">
        <v>52843038</v>
      </c>
      <c r="B1006" t="s">
        <v>1919</v>
      </c>
      <c r="C1006" t="b">
        <v>0</v>
      </c>
      <c r="D1006" t="b">
        <v>0</v>
      </c>
      <c r="E1006">
        <v>0</v>
      </c>
      <c r="F1006">
        <v>14</v>
      </c>
      <c r="G1006">
        <v>1</v>
      </c>
      <c r="H1006">
        <v>14</v>
      </c>
    </row>
    <row r="1007" spans="1:8" x14ac:dyDescent="0.25">
      <c r="A1007">
        <v>52843039</v>
      </c>
      <c r="B1007" t="s">
        <v>1920</v>
      </c>
      <c r="C1007" t="b">
        <v>0</v>
      </c>
      <c r="D1007" t="b">
        <v>0</v>
      </c>
      <c r="E1007">
        <v>5</v>
      </c>
      <c r="F1007">
        <v>10</v>
      </c>
      <c r="G1007">
        <v>0</v>
      </c>
      <c r="H1007">
        <v>15</v>
      </c>
    </row>
    <row r="1008" spans="1:8" x14ac:dyDescent="0.25">
      <c r="A1008">
        <v>52843041</v>
      </c>
      <c r="B1008" t="s">
        <v>1921</v>
      </c>
      <c r="C1008" t="b">
        <v>0</v>
      </c>
      <c r="D1008" t="b">
        <v>0</v>
      </c>
      <c r="E1008">
        <v>2</v>
      </c>
      <c r="F1008">
        <v>13</v>
      </c>
      <c r="G1008">
        <v>0</v>
      </c>
      <c r="H1008">
        <v>15</v>
      </c>
    </row>
    <row r="1009" spans="1:8" x14ac:dyDescent="0.25">
      <c r="A1009">
        <v>52843042</v>
      </c>
      <c r="B1009" t="s">
        <v>1922</v>
      </c>
      <c r="C1009" t="b">
        <v>0</v>
      </c>
      <c r="D1009" t="b">
        <v>0</v>
      </c>
      <c r="E1009">
        <v>0</v>
      </c>
      <c r="F1009">
        <v>14</v>
      </c>
      <c r="G1009">
        <v>1</v>
      </c>
      <c r="H1009">
        <v>14</v>
      </c>
    </row>
    <row r="1010" spans="1:8" x14ac:dyDescent="0.25">
      <c r="A1010">
        <v>52843047</v>
      </c>
      <c r="B1010" t="s">
        <v>1923</v>
      </c>
      <c r="C1010" t="b">
        <v>0</v>
      </c>
      <c r="D1010" t="b">
        <v>0</v>
      </c>
      <c r="E1010">
        <v>1</v>
      </c>
      <c r="F1010">
        <v>14</v>
      </c>
      <c r="G1010">
        <v>0</v>
      </c>
      <c r="H1010">
        <v>15</v>
      </c>
    </row>
    <row r="1011" spans="1:8" x14ac:dyDescent="0.25">
      <c r="A1011">
        <v>52843050</v>
      </c>
      <c r="B1011" t="s">
        <v>1924</v>
      </c>
      <c r="C1011" t="b">
        <v>0</v>
      </c>
      <c r="D1011" t="b">
        <v>0</v>
      </c>
      <c r="E1011">
        <v>7</v>
      </c>
      <c r="F1011">
        <v>7</v>
      </c>
      <c r="G1011">
        <v>1</v>
      </c>
      <c r="H1011">
        <v>14</v>
      </c>
    </row>
    <row r="1012" spans="1:8" x14ac:dyDescent="0.25">
      <c r="A1012">
        <v>52843052</v>
      </c>
      <c r="B1012" t="s">
        <v>1925</v>
      </c>
      <c r="C1012" t="b">
        <v>0</v>
      </c>
      <c r="D1012" t="b">
        <v>0</v>
      </c>
      <c r="E1012">
        <v>9</v>
      </c>
      <c r="F1012">
        <v>5</v>
      </c>
      <c r="G1012">
        <v>1</v>
      </c>
      <c r="H1012">
        <v>14</v>
      </c>
    </row>
    <row r="1013" spans="1:8" x14ac:dyDescent="0.25">
      <c r="A1013">
        <v>52843053</v>
      </c>
      <c r="B1013" t="s">
        <v>1926</v>
      </c>
      <c r="C1013" t="b">
        <v>0</v>
      </c>
      <c r="D1013" t="b">
        <v>0</v>
      </c>
      <c r="E1013">
        <v>4</v>
      </c>
      <c r="F1013">
        <v>11</v>
      </c>
      <c r="G1013">
        <v>0</v>
      </c>
      <c r="H1013">
        <v>15</v>
      </c>
    </row>
    <row r="1014" spans="1:8" x14ac:dyDescent="0.25">
      <c r="A1014">
        <v>52843056</v>
      </c>
      <c r="B1014" t="s">
        <v>1927</v>
      </c>
      <c r="C1014" t="b">
        <v>0</v>
      </c>
      <c r="D1014" t="b">
        <v>0</v>
      </c>
      <c r="E1014">
        <v>8</v>
      </c>
      <c r="F1014">
        <v>6</v>
      </c>
      <c r="G1014">
        <v>1</v>
      </c>
      <c r="H1014">
        <v>14</v>
      </c>
    </row>
    <row r="1015" spans="1:8" x14ac:dyDescent="0.25">
      <c r="A1015">
        <v>52843061</v>
      </c>
      <c r="B1015" t="s">
        <v>1928</v>
      </c>
      <c r="C1015" t="b">
        <v>0</v>
      </c>
      <c r="D1015" t="b">
        <v>0</v>
      </c>
      <c r="E1015">
        <v>0</v>
      </c>
      <c r="F1015">
        <v>15</v>
      </c>
      <c r="G1015">
        <v>0</v>
      </c>
      <c r="H1015">
        <v>15</v>
      </c>
    </row>
    <row r="1016" spans="1:8" x14ac:dyDescent="0.25">
      <c r="A1016">
        <v>52843063</v>
      </c>
      <c r="B1016" t="s">
        <v>1929</v>
      </c>
      <c r="C1016" t="b">
        <v>0</v>
      </c>
      <c r="D1016" t="b">
        <v>0</v>
      </c>
      <c r="E1016">
        <v>8</v>
      </c>
      <c r="F1016">
        <v>7</v>
      </c>
      <c r="G1016">
        <v>0</v>
      </c>
      <c r="H1016">
        <v>15</v>
      </c>
    </row>
    <row r="1017" spans="1:8" x14ac:dyDescent="0.25">
      <c r="A1017">
        <v>52843064</v>
      </c>
      <c r="B1017" t="s">
        <v>1930</v>
      </c>
      <c r="C1017" t="b">
        <v>0</v>
      </c>
      <c r="D1017" t="b">
        <v>0</v>
      </c>
      <c r="E1017">
        <v>4</v>
      </c>
      <c r="F1017">
        <v>9</v>
      </c>
      <c r="G1017">
        <v>2</v>
      </c>
      <c r="H1017">
        <v>13</v>
      </c>
    </row>
    <row r="1018" spans="1:8" x14ac:dyDescent="0.25">
      <c r="A1018">
        <v>52843065</v>
      </c>
      <c r="B1018" t="s">
        <v>1931</v>
      </c>
      <c r="C1018" t="b">
        <v>0</v>
      </c>
      <c r="D1018" t="b">
        <v>0</v>
      </c>
      <c r="E1018">
        <v>6</v>
      </c>
      <c r="F1018">
        <v>7</v>
      </c>
      <c r="G1018">
        <v>2</v>
      </c>
      <c r="H1018">
        <v>13</v>
      </c>
    </row>
    <row r="1019" spans="1:8" x14ac:dyDescent="0.25">
      <c r="A1019">
        <v>52843069</v>
      </c>
      <c r="B1019" t="s">
        <v>1932</v>
      </c>
      <c r="C1019" t="b">
        <v>0</v>
      </c>
      <c r="D1019" t="b">
        <v>0</v>
      </c>
      <c r="E1019">
        <v>0</v>
      </c>
      <c r="F1019">
        <v>15</v>
      </c>
      <c r="G1019">
        <v>0</v>
      </c>
      <c r="H1019">
        <v>15</v>
      </c>
    </row>
    <row r="1020" spans="1:8" x14ac:dyDescent="0.25">
      <c r="A1020">
        <v>52843073</v>
      </c>
      <c r="B1020" t="s">
        <v>1933</v>
      </c>
      <c r="C1020" t="b">
        <v>0</v>
      </c>
      <c r="D1020" t="b">
        <v>0</v>
      </c>
      <c r="E1020">
        <v>5</v>
      </c>
      <c r="F1020">
        <v>10</v>
      </c>
      <c r="G1020">
        <v>0</v>
      </c>
      <c r="H1020">
        <v>15</v>
      </c>
    </row>
    <row r="1021" spans="1:8" x14ac:dyDescent="0.25">
      <c r="A1021">
        <v>52843075</v>
      </c>
      <c r="B1021" t="s">
        <v>1934</v>
      </c>
      <c r="C1021" t="b">
        <v>0</v>
      </c>
      <c r="D1021" t="b">
        <v>0</v>
      </c>
      <c r="E1021">
        <v>4</v>
      </c>
      <c r="F1021">
        <v>11</v>
      </c>
      <c r="G1021">
        <v>0</v>
      </c>
      <c r="H1021">
        <v>15</v>
      </c>
    </row>
    <row r="1022" spans="1:8" x14ac:dyDescent="0.25">
      <c r="A1022">
        <v>52843087</v>
      </c>
      <c r="B1022" t="s">
        <v>1935</v>
      </c>
      <c r="C1022" t="b">
        <v>0</v>
      </c>
      <c r="D1022" t="b">
        <v>0</v>
      </c>
      <c r="E1022">
        <v>10</v>
      </c>
      <c r="F1022">
        <v>5</v>
      </c>
      <c r="G1022">
        <v>0</v>
      </c>
      <c r="H1022">
        <v>15</v>
      </c>
    </row>
    <row r="1023" spans="1:8" x14ac:dyDescent="0.25">
      <c r="A1023">
        <v>52843092</v>
      </c>
      <c r="B1023" t="s">
        <v>1936</v>
      </c>
      <c r="C1023" t="b">
        <v>0</v>
      </c>
      <c r="D1023" t="b">
        <v>0</v>
      </c>
      <c r="E1023">
        <v>1</v>
      </c>
      <c r="F1023">
        <v>14</v>
      </c>
      <c r="G1023">
        <v>0</v>
      </c>
      <c r="H1023">
        <v>15</v>
      </c>
    </row>
    <row r="1024" spans="1:8" x14ac:dyDescent="0.25">
      <c r="A1024">
        <v>52843099</v>
      </c>
      <c r="B1024" t="s">
        <v>1937</v>
      </c>
      <c r="C1024" t="b">
        <v>0</v>
      </c>
      <c r="D1024" t="b">
        <v>0</v>
      </c>
      <c r="E1024">
        <v>4</v>
      </c>
      <c r="F1024">
        <v>13</v>
      </c>
      <c r="G1024">
        <v>1</v>
      </c>
      <c r="H1024">
        <v>17</v>
      </c>
    </row>
    <row r="1025" spans="1:8" x14ac:dyDescent="0.25">
      <c r="A1025">
        <v>52843106</v>
      </c>
      <c r="B1025" t="s">
        <v>1938</v>
      </c>
      <c r="C1025" t="b">
        <v>0</v>
      </c>
      <c r="D1025" t="b">
        <v>0</v>
      </c>
      <c r="E1025">
        <v>4</v>
      </c>
      <c r="F1025">
        <v>11</v>
      </c>
      <c r="G1025">
        <v>0</v>
      </c>
      <c r="H1025">
        <v>15</v>
      </c>
    </row>
    <row r="1026" spans="1:8" x14ac:dyDescent="0.25">
      <c r="A1026">
        <v>52843107</v>
      </c>
      <c r="B1026" t="s">
        <v>1939</v>
      </c>
      <c r="C1026" t="b">
        <v>0</v>
      </c>
      <c r="D1026" t="b">
        <v>0</v>
      </c>
      <c r="E1026">
        <v>1</v>
      </c>
      <c r="F1026">
        <v>14</v>
      </c>
      <c r="G1026">
        <v>0</v>
      </c>
      <c r="H1026">
        <v>15</v>
      </c>
    </row>
    <row r="1027" spans="1:8" x14ac:dyDescent="0.25">
      <c r="A1027">
        <v>52843112</v>
      </c>
      <c r="B1027" t="s">
        <v>1940</v>
      </c>
      <c r="C1027" t="b">
        <v>0</v>
      </c>
      <c r="D1027" t="b">
        <v>0</v>
      </c>
      <c r="E1027">
        <v>3</v>
      </c>
      <c r="F1027">
        <v>12</v>
      </c>
      <c r="G1027">
        <v>0</v>
      </c>
      <c r="H1027">
        <v>15</v>
      </c>
    </row>
    <row r="1028" spans="1:8" x14ac:dyDescent="0.25">
      <c r="A1028">
        <v>52843116</v>
      </c>
      <c r="B1028" t="s">
        <v>1941</v>
      </c>
      <c r="C1028" t="b">
        <v>0</v>
      </c>
      <c r="D1028" t="b">
        <v>0</v>
      </c>
      <c r="E1028">
        <v>6</v>
      </c>
      <c r="F1028">
        <v>6</v>
      </c>
      <c r="G1028">
        <v>3</v>
      </c>
      <c r="H1028">
        <v>12</v>
      </c>
    </row>
    <row r="1029" spans="1:8" x14ac:dyDescent="0.25">
      <c r="A1029">
        <v>52842339</v>
      </c>
      <c r="B1029" t="s">
        <v>1942</v>
      </c>
      <c r="C1029" t="b">
        <v>0</v>
      </c>
      <c r="D1029" t="b">
        <v>0</v>
      </c>
      <c r="E1029">
        <v>0</v>
      </c>
      <c r="F1029">
        <v>14</v>
      </c>
      <c r="G1029">
        <v>1</v>
      </c>
      <c r="H1029">
        <v>14</v>
      </c>
    </row>
    <row r="1030" spans="1:8" x14ac:dyDescent="0.25">
      <c r="A1030">
        <v>52842351</v>
      </c>
      <c r="B1030" t="s">
        <v>1943</v>
      </c>
      <c r="C1030" t="b">
        <v>0</v>
      </c>
      <c r="D1030" t="b">
        <v>0</v>
      </c>
      <c r="E1030">
        <v>0</v>
      </c>
      <c r="F1030">
        <v>14</v>
      </c>
      <c r="G1030">
        <v>1</v>
      </c>
      <c r="H1030">
        <v>14</v>
      </c>
    </row>
    <row r="1031" spans="1:8" x14ac:dyDescent="0.25">
      <c r="A1031">
        <v>52842361</v>
      </c>
      <c r="B1031" t="s">
        <v>1944</v>
      </c>
      <c r="C1031" t="b">
        <v>0</v>
      </c>
      <c r="D1031" t="b">
        <v>0</v>
      </c>
      <c r="E1031">
        <v>0</v>
      </c>
      <c r="F1031">
        <v>15</v>
      </c>
      <c r="G1031">
        <v>0</v>
      </c>
      <c r="H1031">
        <v>15</v>
      </c>
    </row>
    <row r="1032" spans="1:8" x14ac:dyDescent="0.25">
      <c r="A1032">
        <v>52842364</v>
      </c>
      <c r="B1032" t="s">
        <v>1945</v>
      </c>
      <c r="C1032" t="b">
        <v>0</v>
      </c>
      <c r="D1032" t="b">
        <v>0</v>
      </c>
      <c r="E1032">
        <v>0</v>
      </c>
      <c r="F1032">
        <v>15</v>
      </c>
      <c r="G1032">
        <v>0</v>
      </c>
      <c r="H1032">
        <v>15</v>
      </c>
    </row>
    <row r="1033" spans="1:8" x14ac:dyDescent="0.25">
      <c r="A1033">
        <v>52842371</v>
      </c>
      <c r="B1033" t="s">
        <v>1946</v>
      </c>
      <c r="C1033" t="b">
        <v>0</v>
      </c>
      <c r="D1033" t="b">
        <v>0</v>
      </c>
      <c r="E1033">
        <v>1</v>
      </c>
      <c r="F1033">
        <v>12</v>
      </c>
      <c r="G1033">
        <v>2</v>
      </c>
      <c r="H1033">
        <v>13</v>
      </c>
    </row>
    <row r="1034" spans="1:8" x14ac:dyDescent="0.25">
      <c r="A1034">
        <v>52842376</v>
      </c>
      <c r="B1034" t="s">
        <v>1947</v>
      </c>
      <c r="C1034" t="b">
        <v>0</v>
      </c>
      <c r="D1034" t="b">
        <v>0</v>
      </c>
      <c r="E1034">
        <v>4</v>
      </c>
      <c r="F1034">
        <v>11</v>
      </c>
      <c r="G1034">
        <v>0</v>
      </c>
      <c r="H1034">
        <v>15</v>
      </c>
    </row>
    <row r="1035" spans="1:8" x14ac:dyDescent="0.25">
      <c r="A1035">
        <v>52842380</v>
      </c>
      <c r="B1035" t="s">
        <v>1948</v>
      </c>
      <c r="C1035" t="b">
        <v>0</v>
      </c>
      <c r="D1035" t="b">
        <v>0</v>
      </c>
      <c r="E1035">
        <v>0</v>
      </c>
      <c r="F1035">
        <v>15</v>
      </c>
      <c r="G1035">
        <v>0</v>
      </c>
      <c r="H1035">
        <v>15</v>
      </c>
    </row>
    <row r="1036" spans="1:8" x14ac:dyDescent="0.25">
      <c r="A1036">
        <v>52842387</v>
      </c>
      <c r="B1036" t="s">
        <v>1949</v>
      </c>
      <c r="C1036" t="b">
        <v>0</v>
      </c>
      <c r="D1036" t="b">
        <v>0</v>
      </c>
      <c r="E1036">
        <v>1</v>
      </c>
      <c r="F1036">
        <v>14</v>
      </c>
      <c r="G1036">
        <v>0</v>
      </c>
      <c r="H1036">
        <v>15</v>
      </c>
    </row>
    <row r="1037" spans="1:8" x14ac:dyDescent="0.25">
      <c r="A1037">
        <v>52842388</v>
      </c>
      <c r="B1037" t="s">
        <v>1950</v>
      </c>
      <c r="C1037" t="b">
        <v>0</v>
      </c>
      <c r="D1037" t="b">
        <v>0</v>
      </c>
      <c r="E1037">
        <v>2</v>
      </c>
      <c r="F1037">
        <v>11</v>
      </c>
      <c r="G1037">
        <v>2</v>
      </c>
      <c r="H1037">
        <v>13</v>
      </c>
    </row>
    <row r="1038" spans="1:8" x14ac:dyDescent="0.25">
      <c r="A1038">
        <v>52842389</v>
      </c>
      <c r="B1038" t="s">
        <v>1951</v>
      </c>
      <c r="C1038" t="b">
        <v>0</v>
      </c>
      <c r="D1038" t="b">
        <v>0</v>
      </c>
      <c r="E1038">
        <v>1</v>
      </c>
      <c r="F1038">
        <v>13</v>
      </c>
      <c r="G1038">
        <v>1</v>
      </c>
      <c r="H1038">
        <v>14</v>
      </c>
    </row>
    <row r="1039" spans="1:8" x14ac:dyDescent="0.25">
      <c r="A1039">
        <v>52842391</v>
      </c>
      <c r="B1039" t="s">
        <v>1952</v>
      </c>
      <c r="C1039" t="b">
        <v>0</v>
      </c>
      <c r="D1039" t="b">
        <v>0</v>
      </c>
      <c r="E1039">
        <v>1</v>
      </c>
      <c r="F1039">
        <v>14</v>
      </c>
      <c r="G1039">
        <v>0</v>
      </c>
      <c r="H1039">
        <v>15</v>
      </c>
    </row>
    <row r="1040" spans="1:8" x14ac:dyDescent="0.25">
      <c r="A1040">
        <v>52842393</v>
      </c>
      <c r="B1040" t="s">
        <v>1953</v>
      </c>
      <c r="C1040" t="b">
        <v>0</v>
      </c>
      <c r="D1040" t="b">
        <v>0</v>
      </c>
      <c r="E1040">
        <v>2</v>
      </c>
      <c r="F1040">
        <v>13</v>
      </c>
      <c r="G1040">
        <v>0</v>
      </c>
      <c r="H1040">
        <v>15</v>
      </c>
    </row>
    <row r="1041" spans="1:8" x14ac:dyDescent="0.25">
      <c r="A1041">
        <v>52842399</v>
      </c>
      <c r="B1041" t="s">
        <v>1954</v>
      </c>
      <c r="C1041" t="b">
        <v>0</v>
      </c>
      <c r="D1041" t="b">
        <v>0</v>
      </c>
      <c r="E1041">
        <v>9</v>
      </c>
      <c r="F1041">
        <v>6</v>
      </c>
      <c r="G1041">
        <v>0</v>
      </c>
      <c r="H1041">
        <v>15</v>
      </c>
    </row>
    <row r="1042" spans="1:8" x14ac:dyDescent="0.25">
      <c r="A1042">
        <v>52842400</v>
      </c>
      <c r="B1042" t="s">
        <v>1955</v>
      </c>
      <c r="C1042" t="b">
        <v>0</v>
      </c>
      <c r="D1042" t="b">
        <v>0</v>
      </c>
      <c r="E1042">
        <v>6</v>
      </c>
      <c r="F1042">
        <v>9</v>
      </c>
      <c r="G1042">
        <v>0</v>
      </c>
      <c r="H1042">
        <v>15</v>
      </c>
    </row>
    <row r="1043" spans="1:8" x14ac:dyDescent="0.25">
      <c r="A1043">
        <v>52842402</v>
      </c>
      <c r="B1043" t="s">
        <v>1956</v>
      </c>
      <c r="C1043" t="b">
        <v>0</v>
      </c>
      <c r="D1043" t="b">
        <v>0</v>
      </c>
      <c r="E1043">
        <v>0</v>
      </c>
      <c r="F1043">
        <v>15</v>
      </c>
      <c r="G1043">
        <v>0</v>
      </c>
      <c r="H1043">
        <v>15</v>
      </c>
    </row>
    <row r="1044" spans="1:8" x14ac:dyDescent="0.25">
      <c r="A1044">
        <v>52842404</v>
      </c>
      <c r="B1044" t="s">
        <v>1957</v>
      </c>
      <c r="C1044" t="b">
        <v>0</v>
      </c>
      <c r="D1044" t="b">
        <v>0</v>
      </c>
      <c r="E1044">
        <v>3</v>
      </c>
      <c r="F1044">
        <v>12</v>
      </c>
      <c r="G1044">
        <v>0</v>
      </c>
      <c r="H1044">
        <v>15</v>
      </c>
    </row>
    <row r="1045" spans="1:8" x14ac:dyDescent="0.25">
      <c r="A1045">
        <v>52842408</v>
      </c>
      <c r="B1045" t="s">
        <v>1958</v>
      </c>
      <c r="C1045" t="b">
        <v>0</v>
      </c>
      <c r="D1045" t="b">
        <v>0</v>
      </c>
      <c r="E1045">
        <v>6</v>
      </c>
      <c r="F1045">
        <v>8</v>
      </c>
      <c r="G1045">
        <v>1</v>
      </c>
      <c r="H1045">
        <v>14</v>
      </c>
    </row>
    <row r="1046" spans="1:8" x14ac:dyDescent="0.25">
      <c r="A1046">
        <v>52842411</v>
      </c>
      <c r="B1046" t="s">
        <v>1959</v>
      </c>
      <c r="C1046" t="b">
        <v>0</v>
      </c>
      <c r="D1046" t="b">
        <v>0</v>
      </c>
      <c r="E1046">
        <v>4</v>
      </c>
      <c r="F1046">
        <v>9</v>
      </c>
      <c r="G1046">
        <v>2</v>
      </c>
      <c r="H1046">
        <v>13</v>
      </c>
    </row>
    <row r="1047" spans="1:8" x14ac:dyDescent="0.25">
      <c r="A1047">
        <v>52842412</v>
      </c>
      <c r="B1047" t="s">
        <v>1960</v>
      </c>
      <c r="C1047" t="b">
        <v>0</v>
      </c>
      <c r="D1047" t="b">
        <v>0</v>
      </c>
      <c r="E1047">
        <v>1</v>
      </c>
      <c r="F1047">
        <v>13</v>
      </c>
      <c r="G1047">
        <v>1</v>
      </c>
      <c r="H1047">
        <v>14</v>
      </c>
    </row>
    <row r="1048" spans="1:8" x14ac:dyDescent="0.25">
      <c r="A1048">
        <v>52842418</v>
      </c>
      <c r="B1048" t="s">
        <v>1961</v>
      </c>
      <c r="C1048" t="b">
        <v>0</v>
      </c>
      <c r="D1048" t="b">
        <v>0</v>
      </c>
      <c r="E1048">
        <v>0</v>
      </c>
      <c r="F1048">
        <v>14</v>
      </c>
      <c r="G1048">
        <v>1</v>
      </c>
      <c r="H1048">
        <v>14</v>
      </c>
    </row>
    <row r="1049" spans="1:8" x14ac:dyDescent="0.25">
      <c r="A1049">
        <v>52842421</v>
      </c>
      <c r="B1049" t="s">
        <v>1962</v>
      </c>
      <c r="C1049" t="b">
        <v>0</v>
      </c>
      <c r="D1049" t="b">
        <v>0</v>
      </c>
      <c r="E1049">
        <v>0</v>
      </c>
      <c r="F1049">
        <v>15</v>
      </c>
      <c r="G1049">
        <v>0</v>
      </c>
      <c r="H1049">
        <v>15</v>
      </c>
    </row>
    <row r="1050" spans="1:8" x14ac:dyDescent="0.25">
      <c r="A1050">
        <v>52842423</v>
      </c>
      <c r="B1050" t="s">
        <v>1963</v>
      </c>
      <c r="C1050" t="b">
        <v>0</v>
      </c>
      <c r="D1050" t="b">
        <v>0</v>
      </c>
      <c r="E1050">
        <v>2</v>
      </c>
      <c r="F1050">
        <v>13</v>
      </c>
      <c r="G1050">
        <v>0</v>
      </c>
      <c r="H1050">
        <v>15</v>
      </c>
    </row>
    <row r="1051" spans="1:8" x14ac:dyDescent="0.25">
      <c r="A1051">
        <v>52842425</v>
      </c>
      <c r="B1051" t="s">
        <v>1964</v>
      </c>
      <c r="C1051" t="b">
        <v>0</v>
      </c>
      <c r="D1051" t="b">
        <v>0</v>
      </c>
      <c r="E1051">
        <v>4</v>
      </c>
      <c r="F1051">
        <v>10</v>
      </c>
      <c r="G1051">
        <v>1</v>
      </c>
      <c r="H1051">
        <v>14</v>
      </c>
    </row>
    <row r="1052" spans="1:8" x14ac:dyDescent="0.25">
      <c r="A1052">
        <v>52842428</v>
      </c>
      <c r="B1052" t="s">
        <v>1965</v>
      </c>
      <c r="C1052" t="b">
        <v>0</v>
      </c>
      <c r="D1052" t="b">
        <v>0</v>
      </c>
      <c r="E1052">
        <v>0</v>
      </c>
      <c r="F1052">
        <v>15</v>
      </c>
      <c r="G1052">
        <v>0</v>
      </c>
      <c r="H1052">
        <v>15</v>
      </c>
    </row>
    <row r="1053" spans="1:8" x14ac:dyDescent="0.25">
      <c r="A1053">
        <v>52842432</v>
      </c>
      <c r="B1053" t="s">
        <v>1966</v>
      </c>
      <c r="C1053" t="b">
        <v>0</v>
      </c>
      <c r="D1053" t="b">
        <v>0</v>
      </c>
      <c r="E1053">
        <v>3</v>
      </c>
      <c r="F1053">
        <v>12</v>
      </c>
      <c r="G1053">
        <v>0</v>
      </c>
      <c r="H1053">
        <v>15</v>
      </c>
    </row>
    <row r="1054" spans="1:8" x14ac:dyDescent="0.25">
      <c r="A1054">
        <v>52842434</v>
      </c>
      <c r="B1054" t="s">
        <v>1967</v>
      </c>
      <c r="C1054" t="b">
        <v>0</v>
      </c>
      <c r="D1054" t="b">
        <v>0</v>
      </c>
      <c r="E1054">
        <v>1</v>
      </c>
      <c r="F1054">
        <v>15</v>
      </c>
      <c r="G1054">
        <v>0</v>
      </c>
      <c r="H1054">
        <v>16</v>
      </c>
    </row>
    <row r="1055" spans="1:8" x14ac:dyDescent="0.25">
      <c r="A1055">
        <v>52842435</v>
      </c>
      <c r="B1055" t="s">
        <v>1968</v>
      </c>
      <c r="C1055" t="b">
        <v>0</v>
      </c>
      <c r="D1055" t="b">
        <v>0</v>
      </c>
      <c r="E1055">
        <v>0</v>
      </c>
      <c r="F1055">
        <v>15</v>
      </c>
      <c r="G1055">
        <v>0</v>
      </c>
      <c r="H1055">
        <v>15</v>
      </c>
    </row>
    <row r="1056" spans="1:8" x14ac:dyDescent="0.25">
      <c r="A1056">
        <v>52842441</v>
      </c>
      <c r="B1056" t="s">
        <v>1969</v>
      </c>
      <c r="C1056" t="b">
        <v>0</v>
      </c>
      <c r="D1056" t="b">
        <v>0</v>
      </c>
      <c r="E1056">
        <v>1</v>
      </c>
      <c r="F1056">
        <v>13</v>
      </c>
      <c r="G1056">
        <v>1</v>
      </c>
      <c r="H1056">
        <v>14</v>
      </c>
    </row>
    <row r="1057" spans="1:8" x14ac:dyDescent="0.25">
      <c r="A1057">
        <v>52842443</v>
      </c>
      <c r="B1057" t="s">
        <v>1970</v>
      </c>
      <c r="C1057" t="b">
        <v>0</v>
      </c>
      <c r="D1057" t="b">
        <v>0</v>
      </c>
      <c r="E1057">
        <v>0</v>
      </c>
      <c r="F1057">
        <v>14</v>
      </c>
      <c r="G1057">
        <v>1</v>
      </c>
      <c r="H1057">
        <v>14</v>
      </c>
    </row>
    <row r="1058" spans="1:8" x14ac:dyDescent="0.25">
      <c r="A1058">
        <v>52842444</v>
      </c>
      <c r="B1058" t="s">
        <v>1971</v>
      </c>
      <c r="C1058" t="b">
        <v>0</v>
      </c>
      <c r="D1058" t="b">
        <v>0</v>
      </c>
      <c r="E1058">
        <v>0</v>
      </c>
      <c r="F1058">
        <v>13</v>
      </c>
      <c r="G1058">
        <v>2</v>
      </c>
      <c r="H1058">
        <v>13</v>
      </c>
    </row>
    <row r="1059" spans="1:8" x14ac:dyDescent="0.25">
      <c r="A1059">
        <v>52842446</v>
      </c>
      <c r="B1059" t="s">
        <v>1972</v>
      </c>
      <c r="C1059" t="b">
        <v>0</v>
      </c>
      <c r="D1059" t="b">
        <v>0</v>
      </c>
      <c r="E1059">
        <v>0</v>
      </c>
      <c r="F1059">
        <v>15</v>
      </c>
      <c r="G1059">
        <v>0</v>
      </c>
      <c r="H1059">
        <v>15</v>
      </c>
    </row>
    <row r="1060" spans="1:8" x14ac:dyDescent="0.25">
      <c r="A1060">
        <v>52842451</v>
      </c>
      <c r="B1060" t="s">
        <v>1973</v>
      </c>
      <c r="C1060" t="b">
        <v>0</v>
      </c>
      <c r="D1060" t="b">
        <v>0</v>
      </c>
      <c r="E1060">
        <v>0</v>
      </c>
      <c r="F1060">
        <v>15</v>
      </c>
      <c r="G1060">
        <v>0</v>
      </c>
      <c r="H1060">
        <v>15</v>
      </c>
    </row>
    <row r="1061" spans="1:8" x14ac:dyDescent="0.25">
      <c r="A1061">
        <v>52842454</v>
      </c>
      <c r="B1061" t="s">
        <v>1974</v>
      </c>
      <c r="C1061" t="b">
        <v>0</v>
      </c>
      <c r="D1061" t="b">
        <v>0</v>
      </c>
      <c r="E1061">
        <v>1</v>
      </c>
      <c r="F1061">
        <v>13</v>
      </c>
      <c r="G1061">
        <v>1</v>
      </c>
      <c r="H1061">
        <v>14</v>
      </c>
    </row>
    <row r="1062" spans="1:8" x14ac:dyDescent="0.25">
      <c r="A1062">
        <v>52842455</v>
      </c>
      <c r="B1062" t="s">
        <v>1975</v>
      </c>
      <c r="C1062" t="b">
        <v>0</v>
      </c>
      <c r="D1062" t="b">
        <v>0</v>
      </c>
      <c r="E1062">
        <v>2</v>
      </c>
      <c r="F1062">
        <v>12</v>
      </c>
      <c r="G1062">
        <v>1</v>
      </c>
      <c r="H1062">
        <v>14</v>
      </c>
    </row>
    <row r="1063" spans="1:8" x14ac:dyDescent="0.25">
      <c r="A1063">
        <v>52842457</v>
      </c>
      <c r="B1063" t="s">
        <v>1976</v>
      </c>
      <c r="C1063" t="b">
        <v>0</v>
      </c>
      <c r="D1063" t="b">
        <v>0</v>
      </c>
      <c r="E1063">
        <v>2</v>
      </c>
      <c r="F1063">
        <v>13</v>
      </c>
      <c r="G1063">
        <v>0</v>
      </c>
      <c r="H1063">
        <v>15</v>
      </c>
    </row>
    <row r="1064" spans="1:8" x14ac:dyDescent="0.25">
      <c r="A1064">
        <v>52842464</v>
      </c>
      <c r="B1064" t="s">
        <v>1977</v>
      </c>
      <c r="C1064" t="b">
        <v>0</v>
      </c>
      <c r="D1064" t="b">
        <v>0</v>
      </c>
      <c r="E1064">
        <v>2</v>
      </c>
      <c r="F1064">
        <v>13</v>
      </c>
      <c r="G1064">
        <v>0</v>
      </c>
      <c r="H1064">
        <v>15</v>
      </c>
    </row>
    <row r="1065" spans="1:8" x14ac:dyDescent="0.25">
      <c r="A1065">
        <v>52842465</v>
      </c>
      <c r="B1065" t="s">
        <v>1978</v>
      </c>
      <c r="C1065" t="b">
        <v>0</v>
      </c>
      <c r="D1065" t="b">
        <v>0</v>
      </c>
      <c r="E1065">
        <v>0</v>
      </c>
      <c r="F1065">
        <v>15</v>
      </c>
      <c r="G1065">
        <v>0</v>
      </c>
      <c r="H1065">
        <v>15</v>
      </c>
    </row>
    <row r="1066" spans="1:8" x14ac:dyDescent="0.25">
      <c r="A1066">
        <v>52842467</v>
      </c>
      <c r="B1066" t="s">
        <v>1979</v>
      </c>
      <c r="C1066" t="b">
        <v>0</v>
      </c>
      <c r="D1066" t="b">
        <v>0</v>
      </c>
      <c r="E1066">
        <v>3</v>
      </c>
      <c r="F1066">
        <v>11</v>
      </c>
      <c r="G1066">
        <v>1</v>
      </c>
      <c r="H1066">
        <v>14</v>
      </c>
    </row>
    <row r="1067" spans="1:8" x14ac:dyDescent="0.25">
      <c r="A1067">
        <v>52842469</v>
      </c>
      <c r="B1067" t="s">
        <v>1980</v>
      </c>
      <c r="C1067" t="b">
        <v>0</v>
      </c>
      <c r="D1067" t="b">
        <v>0</v>
      </c>
      <c r="E1067">
        <v>2</v>
      </c>
      <c r="F1067">
        <v>12</v>
      </c>
      <c r="G1067">
        <v>2</v>
      </c>
      <c r="H1067">
        <v>14</v>
      </c>
    </row>
    <row r="1068" spans="1:8" x14ac:dyDescent="0.25">
      <c r="A1068">
        <v>52842475</v>
      </c>
      <c r="B1068" t="s">
        <v>1981</v>
      </c>
      <c r="C1068" t="b">
        <v>0</v>
      </c>
      <c r="D1068" t="b">
        <v>0</v>
      </c>
      <c r="E1068">
        <v>1</v>
      </c>
      <c r="F1068">
        <v>13</v>
      </c>
      <c r="G1068">
        <v>1</v>
      </c>
      <c r="H1068">
        <v>14</v>
      </c>
    </row>
    <row r="1069" spans="1:8" x14ac:dyDescent="0.25">
      <c r="A1069">
        <v>52842477</v>
      </c>
      <c r="B1069" t="s">
        <v>1982</v>
      </c>
      <c r="C1069" t="b">
        <v>0</v>
      </c>
      <c r="D1069" t="b">
        <v>0</v>
      </c>
      <c r="E1069">
        <v>1</v>
      </c>
      <c r="F1069">
        <v>14</v>
      </c>
      <c r="G1069">
        <v>0</v>
      </c>
      <c r="H1069">
        <v>15</v>
      </c>
    </row>
    <row r="1070" spans="1:8" x14ac:dyDescent="0.25">
      <c r="A1070">
        <v>52842484</v>
      </c>
      <c r="B1070" t="s">
        <v>1983</v>
      </c>
      <c r="C1070" t="b">
        <v>0</v>
      </c>
      <c r="D1070" t="b">
        <v>0</v>
      </c>
      <c r="E1070">
        <v>2</v>
      </c>
      <c r="F1070">
        <v>13</v>
      </c>
      <c r="G1070">
        <v>0</v>
      </c>
      <c r="H1070">
        <v>15</v>
      </c>
    </row>
    <row r="1071" spans="1:8" x14ac:dyDescent="0.25">
      <c r="A1071">
        <v>52842485</v>
      </c>
      <c r="B1071" t="s">
        <v>1984</v>
      </c>
      <c r="C1071" t="b">
        <v>0</v>
      </c>
      <c r="D1071" t="b">
        <v>0</v>
      </c>
      <c r="E1071">
        <v>9</v>
      </c>
      <c r="F1071">
        <v>7</v>
      </c>
      <c r="G1071">
        <v>0</v>
      </c>
      <c r="H1071">
        <v>16</v>
      </c>
    </row>
    <row r="1072" spans="1:8" x14ac:dyDescent="0.25">
      <c r="A1072">
        <v>52842487</v>
      </c>
      <c r="B1072" t="s">
        <v>1985</v>
      </c>
      <c r="C1072" t="b">
        <v>0</v>
      </c>
      <c r="D1072" t="b">
        <v>0</v>
      </c>
      <c r="E1072">
        <v>2</v>
      </c>
      <c r="F1072">
        <v>13</v>
      </c>
      <c r="G1072">
        <v>0</v>
      </c>
      <c r="H1072">
        <v>15</v>
      </c>
    </row>
    <row r="1073" spans="1:8" x14ac:dyDescent="0.25">
      <c r="A1073">
        <v>52842488</v>
      </c>
      <c r="B1073" t="s">
        <v>1986</v>
      </c>
      <c r="C1073" t="b">
        <v>0</v>
      </c>
      <c r="D1073" t="b">
        <v>0</v>
      </c>
      <c r="E1073">
        <v>2</v>
      </c>
      <c r="F1073">
        <v>12</v>
      </c>
      <c r="G1073">
        <v>1</v>
      </c>
      <c r="H1073">
        <v>14</v>
      </c>
    </row>
    <row r="1074" spans="1:8" x14ac:dyDescent="0.25">
      <c r="A1074">
        <v>52842493</v>
      </c>
      <c r="B1074" t="s">
        <v>1987</v>
      </c>
      <c r="C1074" t="b">
        <v>0</v>
      </c>
      <c r="D1074" t="b">
        <v>0</v>
      </c>
      <c r="E1074">
        <v>0</v>
      </c>
      <c r="F1074">
        <v>15</v>
      </c>
      <c r="G1074">
        <v>0</v>
      </c>
      <c r="H1074">
        <v>15</v>
      </c>
    </row>
    <row r="1075" spans="1:8" x14ac:dyDescent="0.25">
      <c r="A1075">
        <v>52842496</v>
      </c>
      <c r="B1075" t="s">
        <v>1988</v>
      </c>
      <c r="C1075" t="b">
        <v>0</v>
      </c>
      <c r="D1075" t="b">
        <v>0</v>
      </c>
      <c r="E1075">
        <v>0</v>
      </c>
      <c r="F1075">
        <v>15</v>
      </c>
      <c r="G1075">
        <v>0</v>
      </c>
      <c r="H1075">
        <v>15</v>
      </c>
    </row>
    <row r="1076" spans="1:8" x14ac:dyDescent="0.25">
      <c r="A1076">
        <v>52842498</v>
      </c>
      <c r="B1076" t="s">
        <v>1989</v>
      </c>
      <c r="C1076" t="b">
        <v>0</v>
      </c>
      <c r="D1076" t="b">
        <v>0</v>
      </c>
      <c r="E1076">
        <v>9</v>
      </c>
      <c r="F1076">
        <v>6</v>
      </c>
      <c r="G1076">
        <v>1</v>
      </c>
      <c r="H1076">
        <v>15</v>
      </c>
    </row>
    <row r="1077" spans="1:8" x14ac:dyDescent="0.25">
      <c r="A1077">
        <v>52842499</v>
      </c>
      <c r="B1077" t="s">
        <v>1990</v>
      </c>
      <c r="C1077" t="b">
        <v>0</v>
      </c>
      <c r="D1077" t="b">
        <v>0</v>
      </c>
      <c r="E1077">
        <v>0</v>
      </c>
      <c r="F1077">
        <v>15</v>
      </c>
      <c r="G1077">
        <v>0</v>
      </c>
      <c r="H1077">
        <v>15</v>
      </c>
    </row>
    <row r="1078" spans="1:8" x14ac:dyDescent="0.25">
      <c r="A1078">
        <v>52842501</v>
      </c>
      <c r="B1078" t="s">
        <v>1991</v>
      </c>
      <c r="C1078" t="b">
        <v>0</v>
      </c>
      <c r="D1078" t="b">
        <v>0</v>
      </c>
      <c r="E1078">
        <v>2</v>
      </c>
      <c r="F1078">
        <v>13</v>
      </c>
      <c r="G1078">
        <v>0</v>
      </c>
      <c r="H1078">
        <v>15</v>
      </c>
    </row>
    <row r="1079" spans="1:8" x14ac:dyDescent="0.25">
      <c r="A1079">
        <v>52842507</v>
      </c>
      <c r="B1079" t="s">
        <v>1992</v>
      </c>
      <c r="C1079" t="b">
        <v>0</v>
      </c>
      <c r="D1079" t="b">
        <v>0</v>
      </c>
      <c r="E1079">
        <v>2</v>
      </c>
      <c r="F1079">
        <v>12</v>
      </c>
      <c r="G1079">
        <v>1</v>
      </c>
      <c r="H1079">
        <v>14</v>
      </c>
    </row>
    <row r="1080" spans="1:8" x14ac:dyDescent="0.25">
      <c r="A1080">
        <v>52842508</v>
      </c>
      <c r="B1080" t="s">
        <v>1993</v>
      </c>
      <c r="C1080" t="b">
        <v>0</v>
      </c>
      <c r="D1080" t="b">
        <v>0</v>
      </c>
      <c r="E1080">
        <v>8</v>
      </c>
      <c r="F1080">
        <v>7</v>
      </c>
      <c r="G1080">
        <v>0</v>
      </c>
      <c r="H1080">
        <v>15</v>
      </c>
    </row>
    <row r="1081" spans="1:8" x14ac:dyDescent="0.25">
      <c r="A1081">
        <v>52842510</v>
      </c>
      <c r="B1081" t="s">
        <v>1994</v>
      </c>
      <c r="C1081" t="b">
        <v>0</v>
      </c>
      <c r="D1081" t="b">
        <v>0</v>
      </c>
      <c r="E1081">
        <v>2</v>
      </c>
      <c r="F1081">
        <v>12</v>
      </c>
      <c r="G1081">
        <v>1</v>
      </c>
      <c r="H1081">
        <v>14</v>
      </c>
    </row>
    <row r="1082" spans="1:8" x14ac:dyDescent="0.25">
      <c r="A1082">
        <v>52842511</v>
      </c>
      <c r="B1082" t="s">
        <v>1995</v>
      </c>
      <c r="C1082" t="b">
        <v>0</v>
      </c>
      <c r="D1082" t="b">
        <v>0</v>
      </c>
      <c r="E1082">
        <v>1</v>
      </c>
      <c r="F1082">
        <v>14</v>
      </c>
      <c r="G1082">
        <v>0</v>
      </c>
      <c r="H1082">
        <v>15</v>
      </c>
    </row>
    <row r="1083" spans="1:8" x14ac:dyDescent="0.25">
      <c r="A1083">
        <v>52842512</v>
      </c>
      <c r="B1083" t="s">
        <v>1996</v>
      </c>
      <c r="C1083" t="b">
        <v>0</v>
      </c>
      <c r="D1083" t="b">
        <v>0</v>
      </c>
      <c r="E1083">
        <v>2</v>
      </c>
      <c r="F1083">
        <v>13</v>
      </c>
      <c r="G1083">
        <v>0</v>
      </c>
      <c r="H1083">
        <v>15</v>
      </c>
    </row>
    <row r="1084" spans="1:8" x14ac:dyDescent="0.25">
      <c r="A1084">
        <v>52842519</v>
      </c>
      <c r="B1084" t="s">
        <v>1997</v>
      </c>
      <c r="C1084" t="b">
        <v>0</v>
      </c>
      <c r="D1084" t="b">
        <v>0</v>
      </c>
      <c r="E1084">
        <v>2</v>
      </c>
      <c r="F1084">
        <v>13</v>
      </c>
      <c r="G1084">
        <v>0</v>
      </c>
      <c r="H1084">
        <v>15</v>
      </c>
    </row>
    <row r="1085" spans="1:8" x14ac:dyDescent="0.25">
      <c r="A1085">
        <v>52847470</v>
      </c>
      <c r="B1085" t="s">
        <v>1998</v>
      </c>
      <c r="C1085" t="b">
        <v>0</v>
      </c>
      <c r="D1085" t="b">
        <v>0</v>
      </c>
      <c r="E1085">
        <v>6</v>
      </c>
      <c r="F1085">
        <v>7</v>
      </c>
      <c r="G1085">
        <v>2</v>
      </c>
      <c r="H1085">
        <v>13</v>
      </c>
    </row>
    <row r="1086" spans="1:8" x14ac:dyDescent="0.25">
      <c r="A1086">
        <v>52847471</v>
      </c>
      <c r="B1086" t="s">
        <v>1999</v>
      </c>
      <c r="C1086" t="b">
        <v>0</v>
      </c>
      <c r="D1086" t="b">
        <v>0</v>
      </c>
      <c r="E1086">
        <v>6</v>
      </c>
      <c r="F1086">
        <v>8</v>
      </c>
      <c r="G1086">
        <v>1</v>
      </c>
      <c r="H1086">
        <v>14</v>
      </c>
    </row>
    <row r="1087" spans="1:8" x14ac:dyDescent="0.25">
      <c r="A1087">
        <v>52847473</v>
      </c>
      <c r="B1087" t="s">
        <v>2000</v>
      </c>
      <c r="C1087" t="b">
        <v>0</v>
      </c>
      <c r="D1087" t="b">
        <v>0</v>
      </c>
      <c r="E1087">
        <v>7</v>
      </c>
      <c r="F1087">
        <v>8</v>
      </c>
      <c r="G1087">
        <v>0</v>
      </c>
      <c r="H1087">
        <v>15</v>
      </c>
    </row>
    <row r="1088" spans="1:8" x14ac:dyDescent="0.25">
      <c r="A1088">
        <v>52847474</v>
      </c>
      <c r="B1088" t="s">
        <v>2001</v>
      </c>
      <c r="C1088" t="b">
        <v>0</v>
      </c>
      <c r="D1088" t="b">
        <v>0</v>
      </c>
      <c r="E1088">
        <v>0</v>
      </c>
      <c r="F1088">
        <v>15</v>
      </c>
      <c r="G1088">
        <v>0</v>
      </c>
      <c r="H1088">
        <v>15</v>
      </c>
    </row>
    <row r="1089" spans="1:8" x14ac:dyDescent="0.25">
      <c r="A1089">
        <v>52847476</v>
      </c>
      <c r="B1089" t="s">
        <v>2002</v>
      </c>
      <c r="C1089" t="b">
        <v>0</v>
      </c>
      <c r="D1089" t="b">
        <v>0</v>
      </c>
      <c r="E1089">
        <v>4</v>
      </c>
      <c r="F1089">
        <v>11</v>
      </c>
      <c r="G1089">
        <v>0</v>
      </c>
      <c r="H1089">
        <v>15</v>
      </c>
    </row>
    <row r="1090" spans="1:8" x14ac:dyDescent="0.25">
      <c r="A1090">
        <v>52847477</v>
      </c>
      <c r="B1090" t="s">
        <v>2003</v>
      </c>
      <c r="C1090" t="b">
        <v>0</v>
      </c>
      <c r="D1090" t="b">
        <v>0</v>
      </c>
      <c r="E1090">
        <v>1</v>
      </c>
      <c r="F1090">
        <v>13</v>
      </c>
      <c r="G1090">
        <v>1</v>
      </c>
      <c r="H1090">
        <v>14</v>
      </c>
    </row>
    <row r="1091" spans="1:8" x14ac:dyDescent="0.25">
      <c r="A1091">
        <v>52837250</v>
      </c>
      <c r="B1091" t="s">
        <v>112</v>
      </c>
      <c r="C1091" t="b">
        <v>1</v>
      </c>
      <c r="D1091" t="b">
        <v>0</v>
      </c>
      <c r="E1091">
        <v>13</v>
      </c>
      <c r="F1091">
        <v>3</v>
      </c>
      <c r="G1091">
        <v>0</v>
      </c>
      <c r="H1091">
        <v>16</v>
      </c>
    </row>
    <row r="1092" spans="1:8" x14ac:dyDescent="0.25">
      <c r="A1092">
        <v>52837251</v>
      </c>
      <c r="B1092" t="s">
        <v>113</v>
      </c>
      <c r="C1092" t="b">
        <v>1</v>
      </c>
      <c r="D1092" t="b">
        <v>0</v>
      </c>
      <c r="E1092">
        <v>12</v>
      </c>
      <c r="F1092">
        <v>3</v>
      </c>
      <c r="G1092">
        <v>0</v>
      </c>
      <c r="H1092">
        <v>15</v>
      </c>
    </row>
    <row r="1093" spans="1:8" x14ac:dyDescent="0.25">
      <c r="A1093">
        <v>52837253</v>
      </c>
      <c r="B1093" t="s">
        <v>114</v>
      </c>
      <c r="C1093" t="b">
        <v>1</v>
      </c>
      <c r="D1093" t="b">
        <v>0</v>
      </c>
      <c r="E1093">
        <v>12</v>
      </c>
      <c r="F1093">
        <v>3</v>
      </c>
      <c r="G1093">
        <v>0</v>
      </c>
      <c r="H1093">
        <v>15</v>
      </c>
    </row>
    <row r="1094" spans="1:8" x14ac:dyDescent="0.25">
      <c r="A1094">
        <v>52837254</v>
      </c>
      <c r="B1094" t="s">
        <v>115</v>
      </c>
      <c r="C1094" t="b">
        <v>1</v>
      </c>
      <c r="D1094" t="b">
        <v>0</v>
      </c>
      <c r="E1094">
        <v>1</v>
      </c>
      <c r="F1094">
        <v>13</v>
      </c>
      <c r="G1094">
        <v>1</v>
      </c>
      <c r="H1094">
        <v>14</v>
      </c>
    </row>
    <row r="1095" spans="1:8" x14ac:dyDescent="0.25">
      <c r="A1095">
        <v>52837255</v>
      </c>
      <c r="B1095" t="s">
        <v>116</v>
      </c>
      <c r="C1095" t="b">
        <v>1</v>
      </c>
      <c r="D1095" t="b">
        <v>0</v>
      </c>
      <c r="E1095">
        <v>12</v>
      </c>
      <c r="F1095">
        <v>2</v>
      </c>
      <c r="G1095">
        <v>1</v>
      </c>
      <c r="H1095">
        <v>14</v>
      </c>
    </row>
    <row r="1096" spans="1:8" x14ac:dyDescent="0.25">
      <c r="A1096">
        <v>52837257</v>
      </c>
      <c r="B1096" t="s">
        <v>117</v>
      </c>
      <c r="C1096" t="b">
        <v>1</v>
      </c>
      <c r="D1096" t="b">
        <v>0</v>
      </c>
      <c r="E1096">
        <v>12</v>
      </c>
      <c r="F1096">
        <v>2</v>
      </c>
      <c r="G1096">
        <v>1</v>
      </c>
      <c r="H1096">
        <v>14</v>
      </c>
    </row>
    <row r="1097" spans="1:8" x14ac:dyDescent="0.25">
      <c r="A1097">
        <v>52837258</v>
      </c>
      <c r="B1097" t="s">
        <v>118</v>
      </c>
      <c r="C1097" t="b">
        <v>1</v>
      </c>
      <c r="D1097" t="b">
        <v>0</v>
      </c>
      <c r="E1097">
        <v>13</v>
      </c>
      <c r="F1097">
        <v>1</v>
      </c>
      <c r="G1097">
        <v>1</v>
      </c>
      <c r="H1097">
        <v>14</v>
      </c>
    </row>
    <row r="1098" spans="1:8" x14ac:dyDescent="0.25">
      <c r="A1098">
        <v>52837259</v>
      </c>
      <c r="B1098" t="s">
        <v>119</v>
      </c>
      <c r="C1098" t="b">
        <v>1</v>
      </c>
      <c r="D1098" t="b">
        <v>0</v>
      </c>
      <c r="E1098">
        <v>7</v>
      </c>
      <c r="F1098">
        <v>8</v>
      </c>
      <c r="G1098">
        <v>0</v>
      </c>
      <c r="H1098">
        <v>15</v>
      </c>
    </row>
    <row r="1099" spans="1:8" x14ac:dyDescent="0.25">
      <c r="A1099">
        <v>52837261</v>
      </c>
      <c r="B1099" t="s">
        <v>120</v>
      </c>
      <c r="C1099" t="b">
        <v>1</v>
      </c>
      <c r="D1099" t="b">
        <v>0</v>
      </c>
      <c r="E1099">
        <v>5</v>
      </c>
      <c r="F1099">
        <v>9</v>
      </c>
      <c r="G1099">
        <v>1</v>
      </c>
      <c r="H1099">
        <v>14</v>
      </c>
    </row>
    <row r="1100" spans="1:8" x14ac:dyDescent="0.25">
      <c r="A1100">
        <v>52837262</v>
      </c>
      <c r="B1100" t="s">
        <v>121</v>
      </c>
      <c r="C1100" t="b">
        <v>1</v>
      </c>
      <c r="D1100" t="b">
        <v>0</v>
      </c>
      <c r="E1100">
        <v>12</v>
      </c>
      <c r="F1100">
        <v>2</v>
      </c>
      <c r="G1100">
        <v>1</v>
      </c>
      <c r="H1100">
        <v>14</v>
      </c>
    </row>
    <row r="1101" spans="1:8" x14ac:dyDescent="0.25">
      <c r="A1101">
        <v>52837263</v>
      </c>
      <c r="B1101" t="s">
        <v>122</v>
      </c>
      <c r="C1101" t="b">
        <v>1</v>
      </c>
      <c r="D1101" t="b">
        <v>0</v>
      </c>
      <c r="E1101">
        <v>2</v>
      </c>
      <c r="F1101">
        <v>11</v>
      </c>
      <c r="G1101">
        <v>2</v>
      </c>
      <c r="H1101">
        <v>13</v>
      </c>
    </row>
    <row r="1102" spans="1:8" x14ac:dyDescent="0.25">
      <c r="A1102">
        <v>52837265</v>
      </c>
      <c r="B1102" t="s">
        <v>123</v>
      </c>
      <c r="C1102" t="b">
        <v>1</v>
      </c>
      <c r="D1102" t="b">
        <v>0</v>
      </c>
      <c r="E1102">
        <v>11</v>
      </c>
      <c r="F1102">
        <v>4</v>
      </c>
      <c r="G1102">
        <v>0</v>
      </c>
      <c r="H1102">
        <v>15</v>
      </c>
    </row>
    <row r="1103" spans="1:8" x14ac:dyDescent="0.25">
      <c r="A1103">
        <v>52837266</v>
      </c>
      <c r="B1103" t="s">
        <v>124</v>
      </c>
      <c r="C1103" t="b">
        <v>1</v>
      </c>
      <c r="D1103" t="b">
        <v>0</v>
      </c>
      <c r="E1103">
        <v>11</v>
      </c>
      <c r="F1103">
        <v>4</v>
      </c>
      <c r="G1103">
        <v>0</v>
      </c>
      <c r="H1103">
        <v>15</v>
      </c>
    </row>
    <row r="1104" spans="1:8" x14ac:dyDescent="0.25">
      <c r="A1104">
        <v>52837268</v>
      </c>
      <c r="B1104" t="s">
        <v>125</v>
      </c>
      <c r="C1104" t="b">
        <v>1</v>
      </c>
      <c r="D1104" t="b">
        <v>0</v>
      </c>
      <c r="E1104">
        <v>14</v>
      </c>
      <c r="F1104">
        <v>1</v>
      </c>
      <c r="G1104">
        <v>0</v>
      </c>
      <c r="H1104">
        <v>15</v>
      </c>
    </row>
    <row r="1105" spans="1:8" x14ac:dyDescent="0.25">
      <c r="A1105">
        <v>52837269</v>
      </c>
      <c r="B1105" t="s">
        <v>126</v>
      </c>
      <c r="C1105" t="b">
        <v>1</v>
      </c>
      <c r="D1105" t="b">
        <v>0</v>
      </c>
      <c r="E1105">
        <v>11</v>
      </c>
      <c r="F1105">
        <v>3</v>
      </c>
      <c r="G1105">
        <v>1</v>
      </c>
      <c r="H1105">
        <v>14</v>
      </c>
    </row>
    <row r="1106" spans="1:8" x14ac:dyDescent="0.25">
      <c r="A1106">
        <v>52837376</v>
      </c>
      <c r="B1106" t="s">
        <v>127</v>
      </c>
      <c r="C1106" t="b">
        <v>1</v>
      </c>
      <c r="D1106" t="b">
        <v>0</v>
      </c>
      <c r="E1106">
        <v>12</v>
      </c>
      <c r="F1106">
        <v>3</v>
      </c>
      <c r="G1106">
        <v>0</v>
      </c>
      <c r="H1106">
        <v>15</v>
      </c>
    </row>
    <row r="1107" spans="1:8" x14ac:dyDescent="0.25">
      <c r="A1107">
        <v>52837379</v>
      </c>
      <c r="B1107" t="s">
        <v>128</v>
      </c>
      <c r="C1107" t="b">
        <v>1</v>
      </c>
      <c r="D1107" t="b">
        <v>0</v>
      </c>
      <c r="E1107">
        <v>2</v>
      </c>
      <c r="F1107">
        <v>12</v>
      </c>
      <c r="G1107">
        <v>1</v>
      </c>
      <c r="H1107">
        <v>14</v>
      </c>
    </row>
    <row r="1108" spans="1:8" x14ac:dyDescent="0.25">
      <c r="A1108">
        <v>52837380</v>
      </c>
      <c r="B1108" t="s">
        <v>129</v>
      </c>
      <c r="C1108" t="b">
        <v>1</v>
      </c>
      <c r="D1108" t="b">
        <v>0</v>
      </c>
      <c r="E1108">
        <v>12</v>
      </c>
      <c r="F1108">
        <v>2</v>
      </c>
      <c r="G1108">
        <v>1</v>
      </c>
      <c r="H1108">
        <v>14</v>
      </c>
    </row>
    <row r="1109" spans="1:8" x14ac:dyDescent="0.25">
      <c r="A1109">
        <v>52837381</v>
      </c>
      <c r="B1109" t="s">
        <v>130</v>
      </c>
      <c r="C1109" t="b">
        <v>1</v>
      </c>
      <c r="D1109" t="b">
        <v>0</v>
      </c>
      <c r="E1109">
        <v>10</v>
      </c>
      <c r="F1109">
        <v>6</v>
      </c>
      <c r="G1109">
        <v>0</v>
      </c>
      <c r="H1109">
        <v>16</v>
      </c>
    </row>
    <row r="1110" spans="1:8" x14ac:dyDescent="0.25">
      <c r="A1110">
        <v>52837383</v>
      </c>
      <c r="B1110" t="s">
        <v>131</v>
      </c>
      <c r="C1110" t="b">
        <v>1</v>
      </c>
      <c r="D1110" t="b">
        <v>0</v>
      </c>
      <c r="E1110">
        <v>9</v>
      </c>
      <c r="F1110">
        <v>6</v>
      </c>
      <c r="G1110">
        <v>0</v>
      </c>
      <c r="H1110">
        <v>15</v>
      </c>
    </row>
    <row r="1111" spans="1:8" x14ac:dyDescent="0.25">
      <c r="A1111">
        <v>52837385</v>
      </c>
      <c r="B1111" t="s">
        <v>132</v>
      </c>
      <c r="C1111" t="b">
        <v>1</v>
      </c>
      <c r="D1111" t="b">
        <v>0</v>
      </c>
      <c r="E1111">
        <v>13</v>
      </c>
      <c r="F1111">
        <v>1</v>
      </c>
      <c r="G1111">
        <v>1</v>
      </c>
      <c r="H1111">
        <v>14</v>
      </c>
    </row>
    <row r="1112" spans="1:8" x14ac:dyDescent="0.25">
      <c r="A1112">
        <v>52837387</v>
      </c>
      <c r="B1112" t="s">
        <v>133</v>
      </c>
      <c r="C1112" t="b">
        <v>1</v>
      </c>
      <c r="D1112" t="b">
        <v>0</v>
      </c>
      <c r="E1112">
        <v>14</v>
      </c>
      <c r="F1112">
        <v>1</v>
      </c>
      <c r="G1112">
        <v>0</v>
      </c>
      <c r="H1112">
        <v>15</v>
      </c>
    </row>
    <row r="1113" spans="1:8" x14ac:dyDescent="0.25">
      <c r="A1113">
        <v>52837388</v>
      </c>
      <c r="B1113" t="s">
        <v>134</v>
      </c>
      <c r="C1113" t="b">
        <v>1</v>
      </c>
      <c r="D1113" t="b">
        <v>0</v>
      </c>
      <c r="E1113">
        <v>6</v>
      </c>
      <c r="F1113">
        <v>7</v>
      </c>
      <c r="G1113">
        <v>2</v>
      </c>
      <c r="H1113">
        <v>13</v>
      </c>
    </row>
    <row r="1114" spans="1:8" x14ac:dyDescent="0.25">
      <c r="A1114">
        <v>52837389</v>
      </c>
      <c r="B1114" t="s">
        <v>135</v>
      </c>
      <c r="C1114" t="b">
        <v>1</v>
      </c>
      <c r="D1114" t="b">
        <v>0</v>
      </c>
      <c r="E1114">
        <v>12</v>
      </c>
      <c r="F1114">
        <v>3</v>
      </c>
      <c r="G1114">
        <v>0</v>
      </c>
      <c r="H1114">
        <v>15</v>
      </c>
    </row>
    <row r="1115" spans="1:8" x14ac:dyDescent="0.25">
      <c r="A1115">
        <v>52837390</v>
      </c>
      <c r="B1115" t="s">
        <v>136</v>
      </c>
      <c r="C1115" t="b">
        <v>1</v>
      </c>
      <c r="D1115" t="b">
        <v>0</v>
      </c>
      <c r="E1115">
        <v>15</v>
      </c>
      <c r="F1115">
        <v>0</v>
      </c>
      <c r="G1115">
        <v>0</v>
      </c>
      <c r="H1115">
        <v>15</v>
      </c>
    </row>
    <row r="1116" spans="1:8" x14ac:dyDescent="0.25">
      <c r="A1116">
        <v>52837392</v>
      </c>
      <c r="B1116" t="s">
        <v>137</v>
      </c>
      <c r="C1116" t="b">
        <v>1</v>
      </c>
      <c r="D1116" t="b">
        <v>0</v>
      </c>
      <c r="E1116">
        <v>13</v>
      </c>
      <c r="F1116">
        <v>2</v>
      </c>
      <c r="G1116">
        <v>0</v>
      </c>
      <c r="H1116">
        <v>15</v>
      </c>
    </row>
    <row r="1117" spans="1:8" x14ac:dyDescent="0.25">
      <c r="A1117">
        <v>52837393</v>
      </c>
      <c r="B1117" t="s">
        <v>138</v>
      </c>
      <c r="C1117" t="b">
        <v>1</v>
      </c>
      <c r="D1117" t="b">
        <v>0</v>
      </c>
      <c r="E1117">
        <v>7</v>
      </c>
      <c r="F1117">
        <v>7</v>
      </c>
      <c r="G1117">
        <v>1</v>
      </c>
      <c r="H1117">
        <v>14</v>
      </c>
    </row>
    <row r="1118" spans="1:8" x14ac:dyDescent="0.25">
      <c r="A1118">
        <v>52837394</v>
      </c>
      <c r="B1118" t="s">
        <v>139</v>
      </c>
      <c r="C1118" t="b">
        <v>1</v>
      </c>
      <c r="D1118" t="b">
        <v>0</v>
      </c>
      <c r="E1118">
        <v>6</v>
      </c>
      <c r="F1118">
        <v>9</v>
      </c>
      <c r="G1118">
        <v>1</v>
      </c>
      <c r="H1118">
        <v>15</v>
      </c>
    </row>
    <row r="1119" spans="1:8" x14ac:dyDescent="0.25">
      <c r="A1119">
        <v>52837395</v>
      </c>
      <c r="B1119" t="s">
        <v>140</v>
      </c>
      <c r="C1119" t="b">
        <v>1</v>
      </c>
      <c r="D1119" t="b">
        <v>0</v>
      </c>
      <c r="E1119">
        <v>14</v>
      </c>
      <c r="F1119">
        <v>0</v>
      </c>
      <c r="G1119">
        <v>1</v>
      </c>
      <c r="H1119">
        <v>14</v>
      </c>
    </row>
    <row r="1120" spans="1:8" x14ac:dyDescent="0.25">
      <c r="A1120">
        <v>52837396</v>
      </c>
      <c r="B1120" t="s">
        <v>141</v>
      </c>
      <c r="C1120" t="b">
        <v>1</v>
      </c>
      <c r="D1120" t="b">
        <v>0</v>
      </c>
      <c r="E1120">
        <v>12</v>
      </c>
      <c r="F1120">
        <v>3</v>
      </c>
      <c r="G1120">
        <v>0</v>
      </c>
      <c r="H1120">
        <v>15</v>
      </c>
    </row>
    <row r="1121" spans="1:8" x14ac:dyDescent="0.25">
      <c r="A1121">
        <v>52837397</v>
      </c>
      <c r="B1121" t="s">
        <v>142</v>
      </c>
      <c r="C1121" t="b">
        <v>1</v>
      </c>
      <c r="D1121" t="b">
        <v>0</v>
      </c>
      <c r="E1121">
        <v>13</v>
      </c>
      <c r="F1121">
        <v>2</v>
      </c>
      <c r="G1121">
        <v>0</v>
      </c>
      <c r="H1121">
        <v>15</v>
      </c>
    </row>
    <row r="1122" spans="1:8" x14ac:dyDescent="0.25">
      <c r="A1122">
        <v>52837398</v>
      </c>
      <c r="B1122" t="s">
        <v>143</v>
      </c>
      <c r="C1122" t="b">
        <v>1</v>
      </c>
      <c r="D1122" t="b">
        <v>0</v>
      </c>
      <c r="E1122">
        <v>13</v>
      </c>
      <c r="F1122">
        <v>1</v>
      </c>
      <c r="G1122">
        <v>1</v>
      </c>
      <c r="H1122">
        <v>14</v>
      </c>
    </row>
    <row r="1123" spans="1:8" x14ac:dyDescent="0.25">
      <c r="A1123">
        <v>52837399</v>
      </c>
      <c r="B1123" t="s">
        <v>144</v>
      </c>
      <c r="C1123" t="b">
        <v>1</v>
      </c>
      <c r="D1123" t="b">
        <v>0</v>
      </c>
      <c r="E1123">
        <v>6</v>
      </c>
      <c r="F1123">
        <v>9</v>
      </c>
      <c r="G1123">
        <v>0</v>
      </c>
      <c r="H1123">
        <v>15</v>
      </c>
    </row>
    <row r="1124" spans="1:8" x14ac:dyDescent="0.25">
      <c r="A1124">
        <v>52837400</v>
      </c>
      <c r="B1124" t="s">
        <v>145</v>
      </c>
      <c r="C1124" t="b">
        <v>1</v>
      </c>
      <c r="D1124" t="b">
        <v>0</v>
      </c>
      <c r="E1124">
        <v>12</v>
      </c>
      <c r="F1124">
        <v>3</v>
      </c>
      <c r="G1124">
        <v>0</v>
      </c>
      <c r="H1124">
        <v>15</v>
      </c>
    </row>
    <row r="1125" spans="1:8" x14ac:dyDescent="0.25">
      <c r="A1125">
        <v>52837402</v>
      </c>
      <c r="B1125" t="s">
        <v>146</v>
      </c>
      <c r="C1125" t="b">
        <v>1</v>
      </c>
      <c r="D1125" t="b">
        <v>0</v>
      </c>
      <c r="E1125">
        <v>10</v>
      </c>
      <c r="F1125">
        <v>5</v>
      </c>
      <c r="G1125">
        <v>0</v>
      </c>
      <c r="H1125">
        <v>15</v>
      </c>
    </row>
    <row r="1126" spans="1:8" x14ac:dyDescent="0.25">
      <c r="A1126">
        <v>52837403</v>
      </c>
      <c r="B1126" t="s">
        <v>147</v>
      </c>
      <c r="C1126" t="b">
        <v>1</v>
      </c>
      <c r="D1126" t="b">
        <v>0</v>
      </c>
      <c r="E1126">
        <v>4</v>
      </c>
      <c r="F1126">
        <v>11</v>
      </c>
      <c r="G1126">
        <v>0</v>
      </c>
      <c r="H1126">
        <v>15</v>
      </c>
    </row>
    <row r="1127" spans="1:8" x14ac:dyDescent="0.25">
      <c r="A1127">
        <v>52837405</v>
      </c>
      <c r="B1127" t="s">
        <v>148</v>
      </c>
      <c r="C1127" t="b">
        <v>1</v>
      </c>
      <c r="D1127" t="b">
        <v>0</v>
      </c>
      <c r="E1127">
        <v>10</v>
      </c>
      <c r="F1127">
        <v>5</v>
      </c>
      <c r="G1127">
        <v>0</v>
      </c>
      <c r="H1127">
        <v>15</v>
      </c>
    </row>
    <row r="1128" spans="1:8" x14ac:dyDescent="0.25">
      <c r="A1128">
        <v>52837406</v>
      </c>
      <c r="B1128" t="s">
        <v>149</v>
      </c>
      <c r="C1128" t="b">
        <v>1</v>
      </c>
      <c r="D1128" t="b">
        <v>0</v>
      </c>
      <c r="E1128">
        <v>10</v>
      </c>
      <c r="F1128">
        <v>5</v>
      </c>
      <c r="G1128">
        <v>0</v>
      </c>
      <c r="H1128">
        <v>15</v>
      </c>
    </row>
    <row r="1129" spans="1:8" x14ac:dyDescent="0.25">
      <c r="A1129">
        <v>52837407</v>
      </c>
      <c r="B1129" t="s">
        <v>150</v>
      </c>
      <c r="C1129" t="b">
        <v>1</v>
      </c>
      <c r="D1129" t="b">
        <v>0</v>
      </c>
      <c r="E1129">
        <v>8</v>
      </c>
      <c r="F1129">
        <v>7</v>
      </c>
      <c r="G1129">
        <v>0</v>
      </c>
      <c r="H1129">
        <v>15</v>
      </c>
    </row>
    <row r="1130" spans="1:8" x14ac:dyDescent="0.25">
      <c r="A1130">
        <v>52837408</v>
      </c>
      <c r="B1130" t="s">
        <v>151</v>
      </c>
      <c r="C1130" t="b">
        <v>1</v>
      </c>
      <c r="D1130" t="b">
        <v>0</v>
      </c>
      <c r="E1130">
        <v>15</v>
      </c>
      <c r="F1130">
        <v>0</v>
      </c>
      <c r="G1130">
        <v>0</v>
      </c>
      <c r="H1130">
        <v>15</v>
      </c>
    </row>
    <row r="1131" spans="1:8" x14ac:dyDescent="0.25">
      <c r="A1131">
        <v>52837409</v>
      </c>
      <c r="B1131" t="s">
        <v>152</v>
      </c>
      <c r="C1131" t="b">
        <v>1</v>
      </c>
      <c r="D1131" t="b">
        <v>0</v>
      </c>
      <c r="E1131">
        <v>9</v>
      </c>
      <c r="F1131">
        <v>6</v>
      </c>
      <c r="G1131">
        <v>0</v>
      </c>
      <c r="H1131">
        <v>15</v>
      </c>
    </row>
    <row r="1132" spans="1:8" x14ac:dyDescent="0.25">
      <c r="A1132">
        <v>52837410</v>
      </c>
      <c r="B1132" t="s">
        <v>153</v>
      </c>
      <c r="C1132" t="b">
        <v>1</v>
      </c>
      <c r="D1132" t="b">
        <v>0</v>
      </c>
      <c r="E1132">
        <v>4</v>
      </c>
      <c r="F1132">
        <v>10</v>
      </c>
      <c r="G1132">
        <v>1</v>
      </c>
      <c r="H1132">
        <v>14</v>
      </c>
    </row>
    <row r="1133" spans="1:8" x14ac:dyDescent="0.25">
      <c r="A1133">
        <v>52837411</v>
      </c>
      <c r="B1133" t="s">
        <v>154</v>
      </c>
      <c r="C1133" t="b">
        <v>1</v>
      </c>
      <c r="D1133" t="b">
        <v>0</v>
      </c>
      <c r="E1133">
        <v>10</v>
      </c>
      <c r="F1133">
        <v>4</v>
      </c>
      <c r="G1133">
        <v>1</v>
      </c>
      <c r="H1133">
        <v>14</v>
      </c>
    </row>
    <row r="1134" spans="1:8" x14ac:dyDescent="0.25">
      <c r="A1134">
        <v>52837412</v>
      </c>
      <c r="B1134" t="s">
        <v>155</v>
      </c>
      <c r="C1134" t="b">
        <v>1</v>
      </c>
      <c r="D1134" t="b">
        <v>0</v>
      </c>
      <c r="E1134">
        <v>13</v>
      </c>
      <c r="F1134">
        <v>2</v>
      </c>
      <c r="G1134">
        <v>0</v>
      </c>
      <c r="H1134">
        <v>15</v>
      </c>
    </row>
    <row r="1135" spans="1:8" x14ac:dyDescent="0.25">
      <c r="A1135">
        <v>52837413</v>
      </c>
      <c r="B1135" t="s">
        <v>156</v>
      </c>
      <c r="C1135" t="b">
        <v>1</v>
      </c>
      <c r="D1135" t="b">
        <v>0</v>
      </c>
      <c r="E1135">
        <v>6</v>
      </c>
      <c r="F1135">
        <v>8</v>
      </c>
      <c r="G1135">
        <v>1</v>
      </c>
      <c r="H1135">
        <v>14</v>
      </c>
    </row>
    <row r="1136" spans="1:8" x14ac:dyDescent="0.25">
      <c r="A1136">
        <v>52837414</v>
      </c>
      <c r="B1136" t="s">
        <v>157</v>
      </c>
      <c r="C1136" t="b">
        <v>1</v>
      </c>
      <c r="D1136" t="b">
        <v>0</v>
      </c>
      <c r="E1136">
        <v>15</v>
      </c>
      <c r="F1136">
        <v>0</v>
      </c>
      <c r="G1136">
        <v>0</v>
      </c>
      <c r="H1136">
        <v>15</v>
      </c>
    </row>
    <row r="1137" spans="1:8" x14ac:dyDescent="0.25">
      <c r="A1137">
        <v>52837415</v>
      </c>
      <c r="B1137" t="s">
        <v>158</v>
      </c>
      <c r="C1137" t="b">
        <v>1</v>
      </c>
      <c r="D1137" t="b">
        <v>0</v>
      </c>
      <c r="E1137">
        <v>14</v>
      </c>
      <c r="F1137">
        <v>1</v>
      </c>
      <c r="G1137">
        <v>0</v>
      </c>
      <c r="H1137">
        <v>15</v>
      </c>
    </row>
    <row r="1138" spans="1:8" x14ac:dyDescent="0.25">
      <c r="A1138">
        <v>52837416</v>
      </c>
      <c r="B1138" t="s">
        <v>159</v>
      </c>
      <c r="C1138" t="b">
        <v>1</v>
      </c>
      <c r="D1138" t="b">
        <v>0</v>
      </c>
      <c r="E1138">
        <v>4</v>
      </c>
      <c r="F1138">
        <v>10</v>
      </c>
      <c r="G1138">
        <v>1</v>
      </c>
      <c r="H1138">
        <v>14</v>
      </c>
    </row>
    <row r="1139" spans="1:8" x14ac:dyDescent="0.25">
      <c r="A1139">
        <v>52837417</v>
      </c>
      <c r="B1139" t="s">
        <v>160</v>
      </c>
      <c r="C1139" t="b">
        <v>1</v>
      </c>
      <c r="D1139" t="b">
        <v>0</v>
      </c>
      <c r="E1139">
        <v>14</v>
      </c>
      <c r="F1139">
        <v>2</v>
      </c>
      <c r="G1139">
        <v>0</v>
      </c>
      <c r="H1139">
        <v>16</v>
      </c>
    </row>
    <row r="1140" spans="1:8" x14ac:dyDescent="0.25">
      <c r="A1140">
        <v>52837418</v>
      </c>
      <c r="B1140" t="s">
        <v>161</v>
      </c>
      <c r="C1140" t="b">
        <v>1</v>
      </c>
      <c r="D1140" t="b">
        <v>0</v>
      </c>
      <c r="E1140">
        <v>13</v>
      </c>
      <c r="F1140">
        <v>2</v>
      </c>
      <c r="G1140">
        <v>1</v>
      </c>
      <c r="H1140">
        <v>15</v>
      </c>
    </row>
    <row r="1141" spans="1:8" x14ac:dyDescent="0.25">
      <c r="A1141">
        <v>52837419</v>
      </c>
      <c r="B1141" t="s">
        <v>162</v>
      </c>
      <c r="C1141" t="b">
        <v>1</v>
      </c>
      <c r="D1141" t="b">
        <v>0</v>
      </c>
      <c r="E1141">
        <v>13</v>
      </c>
      <c r="F1141">
        <v>2</v>
      </c>
      <c r="G1141">
        <v>0</v>
      </c>
      <c r="H1141">
        <v>15</v>
      </c>
    </row>
    <row r="1142" spans="1:8" x14ac:dyDescent="0.25">
      <c r="A1142">
        <v>52837420</v>
      </c>
      <c r="B1142" t="s">
        <v>163</v>
      </c>
      <c r="C1142" t="b">
        <v>1</v>
      </c>
      <c r="D1142" t="b">
        <v>0</v>
      </c>
      <c r="E1142">
        <v>13</v>
      </c>
      <c r="F1142">
        <v>1</v>
      </c>
      <c r="G1142">
        <v>1</v>
      </c>
      <c r="H1142">
        <v>14</v>
      </c>
    </row>
    <row r="1143" spans="1:8" x14ac:dyDescent="0.25">
      <c r="A1143">
        <v>52837421</v>
      </c>
      <c r="B1143" t="s">
        <v>164</v>
      </c>
      <c r="C1143" t="b">
        <v>1</v>
      </c>
      <c r="D1143" t="b">
        <v>0</v>
      </c>
      <c r="E1143">
        <v>7</v>
      </c>
      <c r="F1143">
        <v>8</v>
      </c>
      <c r="G1143">
        <v>0</v>
      </c>
      <c r="H1143">
        <v>15</v>
      </c>
    </row>
    <row r="1144" spans="1:8" x14ac:dyDescent="0.25">
      <c r="A1144">
        <v>52837422</v>
      </c>
      <c r="B1144" t="s">
        <v>165</v>
      </c>
      <c r="C1144" t="b">
        <v>1</v>
      </c>
      <c r="D1144" t="b">
        <v>0</v>
      </c>
      <c r="E1144">
        <v>10</v>
      </c>
      <c r="F1144">
        <v>5</v>
      </c>
      <c r="G1144">
        <v>0</v>
      </c>
      <c r="H1144">
        <v>15</v>
      </c>
    </row>
    <row r="1145" spans="1:8" x14ac:dyDescent="0.25">
      <c r="A1145">
        <v>52837423</v>
      </c>
      <c r="B1145" t="s">
        <v>166</v>
      </c>
      <c r="C1145" t="b">
        <v>1</v>
      </c>
      <c r="D1145" t="b">
        <v>0</v>
      </c>
      <c r="E1145">
        <v>4</v>
      </c>
      <c r="F1145">
        <v>10</v>
      </c>
      <c r="G1145">
        <v>1</v>
      </c>
      <c r="H1145">
        <v>14</v>
      </c>
    </row>
    <row r="1146" spans="1:8" x14ac:dyDescent="0.25">
      <c r="A1146">
        <v>52837424</v>
      </c>
      <c r="B1146" t="s">
        <v>167</v>
      </c>
      <c r="C1146" t="b">
        <v>1</v>
      </c>
      <c r="D1146" t="b">
        <v>0</v>
      </c>
      <c r="E1146">
        <v>5</v>
      </c>
      <c r="F1146">
        <v>9</v>
      </c>
      <c r="G1146">
        <v>1</v>
      </c>
      <c r="H1146">
        <v>14</v>
      </c>
    </row>
    <row r="1147" spans="1:8" x14ac:dyDescent="0.25">
      <c r="A1147">
        <v>52837425</v>
      </c>
      <c r="B1147" t="s">
        <v>168</v>
      </c>
      <c r="C1147" t="b">
        <v>1</v>
      </c>
      <c r="D1147" t="b">
        <v>0</v>
      </c>
      <c r="E1147">
        <v>15</v>
      </c>
      <c r="F1147">
        <v>0</v>
      </c>
      <c r="G1147">
        <v>0</v>
      </c>
      <c r="H1147">
        <v>15</v>
      </c>
    </row>
    <row r="1148" spans="1:8" x14ac:dyDescent="0.25">
      <c r="A1148">
        <v>52837426</v>
      </c>
      <c r="B1148" t="s">
        <v>169</v>
      </c>
      <c r="C1148" t="b">
        <v>1</v>
      </c>
      <c r="D1148" t="b">
        <v>0</v>
      </c>
      <c r="E1148">
        <v>12</v>
      </c>
      <c r="F1148">
        <v>2</v>
      </c>
      <c r="G1148">
        <v>1</v>
      </c>
      <c r="H1148">
        <v>14</v>
      </c>
    </row>
    <row r="1149" spans="1:8" x14ac:dyDescent="0.25">
      <c r="A1149">
        <v>52837427</v>
      </c>
      <c r="B1149" t="s">
        <v>170</v>
      </c>
      <c r="C1149" t="b">
        <v>1</v>
      </c>
      <c r="D1149" t="b">
        <v>0</v>
      </c>
      <c r="E1149">
        <v>6</v>
      </c>
      <c r="F1149">
        <v>8</v>
      </c>
      <c r="G1149">
        <v>1</v>
      </c>
      <c r="H1149">
        <v>14</v>
      </c>
    </row>
    <row r="1150" spans="1:8" x14ac:dyDescent="0.25">
      <c r="A1150">
        <v>52837429</v>
      </c>
      <c r="B1150" t="s">
        <v>171</v>
      </c>
      <c r="C1150" t="b">
        <v>1</v>
      </c>
      <c r="D1150" t="b">
        <v>0</v>
      </c>
      <c r="E1150">
        <v>5</v>
      </c>
      <c r="F1150">
        <v>9</v>
      </c>
      <c r="G1150">
        <v>1</v>
      </c>
      <c r="H1150">
        <v>14</v>
      </c>
    </row>
    <row r="1151" spans="1:8" x14ac:dyDescent="0.25">
      <c r="A1151">
        <v>52837430</v>
      </c>
      <c r="B1151" t="s">
        <v>172</v>
      </c>
      <c r="C1151" t="b">
        <v>1</v>
      </c>
      <c r="D1151" t="b">
        <v>0</v>
      </c>
      <c r="E1151">
        <v>6</v>
      </c>
      <c r="F1151">
        <v>9</v>
      </c>
      <c r="G1151">
        <v>0</v>
      </c>
      <c r="H1151">
        <v>15</v>
      </c>
    </row>
    <row r="1152" spans="1:8" x14ac:dyDescent="0.25">
      <c r="A1152">
        <v>52837431</v>
      </c>
      <c r="B1152" t="s">
        <v>173</v>
      </c>
      <c r="C1152" t="b">
        <v>1</v>
      </c>
      <c r="D1152" t="b">
        <v>0</v>
      </c>
      <c r="E1152">
        <v>8</v>
      </c>
      <c r="F1152">
        <v>7</v>
      </c>
      <c r="G1152">
        <v>0</v>
      </c>
      <c r="H1152">
        <v>15</v>
      </c>
    </row>
    <row r="1153" spans="1:8" x14ac:dyDescent="0.25">
      <c r="A1153">
        <v>52837433</v>
      </c>
      <c r="B1153" t="s">
        <v>174</v>
      </c>
      <c r="C1153" t="b">
        <v>1</v>
      </c>
      <c r="D1153" t="b">
        <v>0</v>
      </c>
      <c r="E1153">
        <v>8</v>
      </c>
      <c r="F1153">
        <v>7</v>
      </c>
      <c r="G1153">
        <v>0</v>
      </c>
      <c r="H1153">
        <v>15</v>
      </c>
    </row>
    <row r="1154" spans="1:8" x14ac:dyDescent="0.25">
      <c r="A1154">
        <v>52837434</v>
      </c>
      <c r="B1154" t="s">
        <v>175</v>
      </c>
      <c r="C1154" t="b">
        <v>1</v>
      </c>
      <c r="D1154" t="b">
        <v>0</v>
      </c>
      <c r="E1154">
        <v>12</v>
      </c>
      <c r="F1154">
        <v>3</v>
      </c>
      <c r="G1154">
        <v>0</v>
      </c>
      <c r="H1154">
        <v>15</v>
      </c>
    </row>
    <row r="1155" spans="1:8" x14ac:dyDescent="0.25">
      <c r="A1155">
        <v>52837436</v>
      </c>
      <c r="B1155" t="s">
        <v>176</v>
      </c>
      <c r="C1155" t="b">
        <v>1</v>
      </c>
      <c r="D1155" t="b">
        <v>0</v>
      </c>
      <c r="E1155">
        <v>10</v>
      </c>
      <c r="F1155">
        <v>4</v>
      </c>
      <c r="G1155">
        <v>1</v>
      </c>
      <c r="H1155">
        <v>14</v>
      </c>
    </row>
    <row r="1156" spans="1:8" x14ac:dyDescent="0.25">
      <c r="A1156">
        <v>52837437</v>
      </c>
      <c r="B1156" t="s">
        <v>177</v>
      </c>
      <c r="C1156" t="b">
        <v>1</v>
      </c>
      <c r="D1156" t="b">
        <v>0</v>
      </c>
      <c r="E1156">
        <v>1</v>
      </c>
      <c r="F1156">
        <v>12</v>
      </c>
      <c r="G1156">
        <v>2</v>
      </c>
      <c r="H1156">
        <v>13</v>
      </c>
    </row>
    <row r="1157" spans="1:8" x14ac:dyDescent="0.25">
      <c r="A1157">
        <v>52837439</v>
      </c>
      <c r="B1157" t="s">
        <v>178</v>
      </c>
      <c r="C1157" t="b">
        <v>1</v>
      </c>
      <c r="D1157" t="b">
        <v>0</v>
      </c>
      <c r="E1157">
        <v>12</v>
      </c>
      <c r="F1157">
        <v>3</v>
      </c>
      <c r="G1157">
        <v>0</v>
      </c>
      <c r="H1157">
        <v>15</v>
      </c>
    </row>
    <row r="1158" spans="1:8" x14ac:dyDescent="0.25">
      <c r="A1158">
        <v>52837440</v>
      </c>
      <c r="B1158" t="s">
        <v>179</v>
      </c>
      <c r="C1158" t="b">
        <v>1</v>
      </c>
      <c r="D1158" t="b">
        <v>0</v>
      </c>
      <c r="E1158">
        <v>11</v>
      </c>
      <c r="F1158">
        <v>4</v>
      </c>
      <c r="G1158">
        <v>0</v>
      </c>
      <c r="H1158">
        <v>15</v>
      </c>
    </row>
    <row r="1159" spans="1:8" x14ac:dyDescent="0.25">
      <c r="A1159">
        <v>52837442</v>
      </c>
      <c r="B1159" t="s">
        <v>180</v>
      </c>
      <c r="C1159" t="b">
        <v>1</v>
      </c>
      <c r="D1159" t="b">
        <v>0</v>
      </c>
      <c r="E1159">
        <v>9</v>
      </c>
      <c r="F1159">
        <v>6</v>
      </c>
      <c r="G1159">
        <v>1</v>
      </c>
      <c r="H1159">
        <v>15</v>
      </c>
    </row>
    <row r="1160" spans="1:8" x14ac:dyDescent="0.25">
      <c r="A1160">
        <v>52837443</v>
      </c>
      <c r="B1160" t="s">
        <v>181</v>
      </c>
      <c r="C1160" t="b">
        <v>1</v>
      </c>
      <c r="D1160" t="b">
        <v>0</v>
      </c>
      <c r="E1160">
        <v>8</v>
      </c>
      <c r="F1160">
        <v>7</v>
      </c>
      <c r="G1160">
        <v>1</v>
      </c>
      <c r="H1160">
        <v>15</v>
      </c>
    </row>
    <row r="1161" spans="1:8" x14ac:dyDescent="0.25">
      <c r="A1161">
        <v>52837445</v>
      </c>
      <c r="B1161" t="s">
        <v>182</v>
      </c>
      <c r="C1161" t="b">
        <v>1</v>
      </c>
      <c r="D1161" t="b">
        <v>0</v>
      </c>
      <c r="E1161">
        <v>15</v>
      </c>
      <c r="F1161">
        <v>0</v>
      </c>
      <c r="G1161">
        <v>0</v>
      </c>
      <c r="H1161">
        <v>15</v>
      </c>
    </row>
    <row r="1162" spans="1:8" x14ac:dyDescent="0.25">
      <c r="A1162">
        <v>52837446</v>
      </c>
      <c r="B1162" t="s">
        <v>183</v>
      </c>
      <c r="C1162" t="b">
        <v>1</v>
      </c>
      <c r="D1162" t="b">
        <v>0</v>
      </c>
      <c r="E1162">
        <v>14</v>
      </c>
      <c r="F1162">
        <v>1</v>
      </c>
      <c r="G1162">
        <v>0</v>
      </c>
      <c r="H1162">
        <v>15</v>
      </c>
    </row>
    <row r="1163" spans="1:8" x14ac:dyDescent="0.25">
      <c r="A1163">
        <v>52837448</v>
      </c>
      <c r="B1163" t="s">
        <v>184</v>
      </c>
      <c r="C1163" t="b">
        <v>1</v>
      </c>
      <c r="D1163" t="b">
        <v>0</v>
      </c>
      <c r="E1163">
        <v>10</v>
      </c>
      <c r="F1163">
        <v>4</v>
      </c>
      <c r="G1163">
        <v>1</v>
      </c>
      <c r="H1163">
        <v>14</v>
      </c>
    </row>
    <row r="1164" spans="1:8" x14ac:dyDescent="0.25">
      <c r="A1164">
        <v>52837449</v>
      </c>
      <c r="B1164" t="s">
        <v>185</v>
      </c>
      <c r="C1164" t="b">
        <v>1</v>
      </c>
      <c r="D1164" t="b">
        <v>0</v>
      </c>
      <c r="E1164">
        <v>9</v>
      </c>
      <c r="F1164">
        <v>6</v>
      </c>
      <c r="G1164">
        <v>0</v>
      </c>
      <c r="H1164">
        <v>15</v>
      </c>
    </row>
    <row r="1165" spans="1:8" x14ac:dyDescent="0.25">
      <c r="A1165">
        <v>52837451</v>
      </c>
      <c r="B1165" t="s">
        <v>186</v>
      </c>
      <c r="C1165" t="b">
        <v>1</v>
      </c>
      <c r="D1165" t="b">
        <v>0</v>
      </c>
      <c r="E1165">
        <v>6</v>
      </c>
      <c r="F1165">
        <v>9</v>
      </c>
      <c r="G1165">
        <v>0</v>
      </c>
      <c r="H1165">
        <v>15</v>
      </c>
    </row>
    <row r="1166" spans="1:8" x14ac:dyDescent="0.25">
      <c r="A1166">
        <v>52837452</v>
      </c>
      <c r="B1166" t="s">
        <v>187</v>
      </c>
      <c r="C1166" t="b">
        <v>1</v>
      </c>
      <c r="D1166" t="b">
        <v>0</v>
      </c>
      <c r="E1166">
        <v>15</v>
      </c>
      <c r="F1166">
        <v>0</v>
      </c>
      <c r="G1166">
        <v>0</v>
      </c>
      <c r="H1166">
        <v>15</v>
      </c>
    </row>
    <row r="1167" spans="1:8" x14ac:dyDescent="0.25">
      <c r="A1167">
        <v>52837453</v>
      </c>
      <c r="B1167" t="s">
        <v>188</v>
      </c>
      <c r="C1167" t="b">
        <v>1</v>
      </c>
      <c r="D1167" t="b">
        <v>0</v>
      </c>
      <c r="E1167">
        <v>11</v>
      </c>
      <c r="F1167">
        <v>4</v>
      </c>
      <c r="G1167">
        <v>0</v>
      </c>
      <c r="H1167">
        <v>15</v>
      </c>
    </row>
    <row r="1168" spans="1:8" x14ac:dyDescent="0.25">
      <c r="A1168">
        <v>52837454</v>
      </c>
      <c r="B1168" t="s">
        <v>189</v>
      </c>
      <c r="C1168" t="b">
        <v>1</v>
      </c>
      <c r="D1168" t="b">
        <v>0</v>
      </c>
      <c r="E1168">
        <v>7</v>
      </c>
      <c r="F1168">
        <v>7</v>
      </c>
      <c r="G1168">
        <v>1</v>
      </c>
      <c r="H1168">
        <v>14</v>
      </c>
    </row>
    <row r="1169" spans="1:8" x14ac:dyDescent="0.25">
      <c r="A1169">
        <v>52837455</v>
      </c>
      <c r="B1169" t="s">
        <v>190</v>
      </c>
      <c r="C1169" t="b">
        <v>1</v>
      </c>
      <c r="D1169" t="b">
        <v>0</v>
      </c>
      <c r="E1169">
        <v>15</v>
      </c>
      <c r="F1169">
        <v>1</v>
      </c>
      <c r="G1169">
        <v>0</v>
      </c>
      <c r="H1169">
        <v>16</v>
      </c>
    </row>
    <row r="1170" spans="1:8" x14ac:dyDescent="0.25">
      <c r="A1170">
        <v>52837456</v>
      </c>
      <c r="B1170" t="s">
        <v>191</v>
      </c>
      <c r="C1170" t="b">
        <v>1</v>
      </c>
      <c r="D1170" t="b">
        <v>0</v>
      </c>
      <c r="E1170">
        <v>4</v>
      </c>
      <c r="F1170">
        <v>11</v>
      </c>
      <c r="G1170">
        <v>0</v>
      </c>
      <c r="H1170">
        <v>15</v>
      </c>
    </row>
    <row r="1171" spans="1:8" x14ac:dyDescent="0.25">
      <c r="A1171">
        <v>52837457</v>
      </c>
      <c r="B1171" t="s">
        <v>192</v>
      </c>
      <c r="C1171" t="b">
        <v>1</v>
      </c>
      <c r="D1171" t="b">
        <v>0</v>
      </c>
      <c r="E1171">
        <v>9</v>
      </c>
      <c r="F1171">
        <v>6</v>
      </c>
      <c r="G1171">
        <v>0</v>
      </c>
      <c r="H1171">
        <v>15</v>
      </c>
    </row>
    <row r="1172" spans="1:8" x14ac:dyDescent="0.25">
      <c r="A1172">
        <v>52837458</v>
      </c>
      <c r="B1172" t="s">
        <v>193</v>
      </c>
      <c r="C1172" t="b">
        <v>1</v>
      </c>
      <c r="D1172" t="b">
        <v>0</v>
      </c>
      <c r="E1172">
        <v>12</v>
      </c>
      <c r="F1172">
        <v>3</v>
      </c>
      <c r="G1172">
        <v>0</v>
      </c>
      <c r="H1172">
        <v>15</v>
      </c>
    </row>
    <row r="1173" spans="1:8" x14ac:dyDescent="0.25">
      <c r="A1173">
        <v>52837459</v>
      </c>
      <c r="B1173" t="s">
        <v>194</v>
      </c>
      <c r="C1173" t="b">
        <v>1</v>
      </c>
      <c r="D1173" t="b">
        <v>0</v>
      </c>
      <c r="E1173">
        <v>9</v>
      </c>
      <c r="F1173">
        <v>6</v>
      </c>
      <c r="G1173">
        <v>0</v>
      </c>
      <c r="H1173">
        <v>15</v>
      </c>
    </row>
    <row r="1174" spans="1:8" x14ac:dyDescent="0.25">
      <c r="A1174">
        <v>52837460</v>
      </c>
      <c r="B1174" t="s">
        <v>195</v>
      </c>
      <c r="C1174" t="b">
        <v>1</v>
      </c>
      <c r="D1174" t="b">
        <v>0</v>
      </c>
      <c r="E1174">
        <v>9</v>
      </c>
      <c r="F1174">
        <v>5</v>
      </c>
      <c r="G1174">
        <v>1</v>
      </c>
      <c r="H1174">
        <v>14</v>
      </c>
    </row>
    <row r="1175" spans="1:8" x14ac:dyDescent="0.25">
      <c r="A1175">
        <v>52837461</v>
      </c>
      <c r="B1175" t="s">
        <v>196</v>
      </c>
      <c r="C1175" t="b">
        <v>1</v>
      </c>
      <c r="D1175" t="b">
        <v>0</v>
      </c>
      <c r="E1175">
        <v>7</v>
      </c>
      <c r="F1175">
        <v>7</v>
      </c>
      <c r="G1175">
        <v>1</v>
      </c>
      <c r="H1175">
        <v>14</v>
      </c>
    </row>
    <row r="1176" spans="1:8" x14ac:dyDescent="0.25">
      <c r="A1176">
        <v>52837463</v>
      </c>
      <c r="B1176" t="s">
        <v>197</v>
      </c>
      <c r="C1176" t="b">
        <v>1</v>
      </c>
      <c r="D1176" t="b">
        <v>0</v>
      </c>
      <c r="E1176">
        <v>15</v>
      </c>
      <c r="F1176">
        <v>0</v>
      </c>
      <c r="G1176">
        <v>0</v>
      </c>
      <c r="H1176">
        <v>15</v>
      </c>
    </row>
    <row r="1177" spans="1:8" x14ac:dyDescent="0.25">
      <c r="A1177">
        <v>52837464</v>
      </c>
      <c r="B1177" t="s">
        <v>198</v>
      </c>
      <c r="C1177" t="b">
        <v>1</v>
      </c>
      <c r="D1177" t="b">
        <v>0</v>
      </c>
      <c r="E1177">
        <v>4</v>
      </c>
      <c r="F1177">
        <v>11</v>
      </c>
      <c r="G1177">
        <v>0</v>
      </c>
      <c r="H1177">
        <v>15</v>
      </c>
    </row>
    <row r="1178" spans="1:8" x14ac:dyDescent="0.25">
      <c r="A1178">
        <v>52837465</v>
      </c>
      <c r="B1178" t="s">
        <v>199</v>
      </c>
      <c r="C1178" t="b">
        <v>1</v>
      </c>
      <c r="D1178" t="b">
        <v>0</v>
      </c>
      <c r="E1178">
        <v>13</v>
      </c>
      <c r="F1178">
        <v>2</v>
      </c>
      <c r="G1178">
        <v>0</v>
      </c>
      <c r="H1178">
        <v>15</v>
      </c>
    </row>
    <row r="1179" spans="1:8" x14ac:dyDescent="0.25">
      <c r="A1179">
        <v>52837467</v>
      </c>
      <c r="B1179" t="s">
        <v>200</v>
      </c>
      <c r="C1179" t="b">
        <v>1</v>
      </c>
      <c r="D1179" t="b">
        <v>0</v>
      </c>
      <c r="E1179">
        <v>4</v>
      </c>
      <c r="F1179">
        <v>10</v>
      </c>
      <c r="G1179">
        <v>1</v>
      </c>
      <c r="H1179">
        <v>14</v>
      </c>
    </row>
    <row r="1180" spans="1:8" x14ac:dyDescent="0.25">
      <c r="A1180">
        <v>52837510</v>
      </c>
      <c r="B1180" t="s">
        <v>201</v>
      </c>
      <c r="C1180" t="b">
        <v>1</v>
      </c>
      <c r="D1180" t="b">
        <v>0</v>
      </c>
      <c r="E1180">
        <v>7</v>
      </c>
      <c r="F1180">
        <v>8</v>
      </c>
      <c r="G1180">
        <v>0</v>
      </c>
      <c r="H1180">
        <v>15</v>
      </c>
    </row>
    <row r="1181" spans="1:8" x14ac:dyDescent="0.25">
      <c r="A1181">
        <v>52837513</v>
      </c>
      <c r="B1181" t="s">
        <v>202</v>
      </c>
      <c r="C1181" t="b">
        <v>1</v>
      </c>
      <c r="D1181" t="b">
        <v>0</v>
      </c>
      <c r="E1181">
        <v>14</v>
      </c>
      <c r="F1181">
        <v>1</v>
      </c>
      <c r="G1181">
        <v>0</v>
      </c>
      <c r="H1181">
        <v>15</v>
      </c>
    </row>
    <row r="1182" spans="1:8" x14ac:dyDescent="0.25">
      <c r="A1182">
        <v>52837515</v>
      </c>
      <c r="B1182" t="s">
        <v>203</v>
      </c>
      <c r="C1182" t="b">
        <v>1</v>
      </c>
      <c r="D1182" t="b">
        <v>0</v>
      </c>
      <c r="E1182">
        <v>9</v>
      </c>
      <c r="F1182">
        <v>4</v>
      </c>
      <c r="G1182">
        <v>2</v>
      </c>
      <c r="H1182">
        <v>13</v>
      </c>
    </row>
    <row r="1183" spans="1:8" x14ac:dyDescent="0.25">
      <c r="A1183">
        <v>52837517</v>
      </c>
      <c r="B1183" t="s">
        <v>204</v>
      </c>
      <c r="C1183" t="b">
        <v>1</v>
      </c>
      <c r="D1183" t="b">
        <v>0</v>
      </c>
      <c r="E1183">
        <v>14</v>
      </c>
      <c r="F1183">
        <v>1</v>
      </c>
      <c r="G1183">
        <v>0</v>
      </c>
      <c r="H1183">
        <v>15</v>
      </c>
    </row>
    <row r="1184" spans="1:8" x14ac:dyDescent="0.25">
      <c r="A1184">
        <v>52837519</v>
      </c>
      <c r="B1184" t="s">
        <v>205</v>
      </c>
      <c r="C1184" t="b">
        <v>1</v>
      </c>
      <c r="D1184" t="b">
        <v>0</v>
      </c>
      <c r="E1184">
        <v>14</v>
      </c>
      <c r="F1184">
        <v>1</v>
      </c>
      <c r="G1184">
        <v>0</v>
      </c>
      <c r="H1184">
        <v>15</v>
      </c>
    </row>
    <row r="1185" spans="1:8" x14ac:dyDescent="0.25">
      <c r="A1185">
        <v>52837521</v>
      </c>
      <c r="B1185" t="s">
        <v>206</v>
      </c>
      <c r="C1185" t="b">
        <v>1</v>
      </c>
      <c r="D1185" t="b">
        <v>0</v>
      </c>
      <c r="E1185">
        <v>14</v>
      </c>
      <c r="F1185">
        <v>1</v>
      </c>
      <c r="G1185">
        <v>0</v>
      </c>
      <c r="H1185">
        <v>15</v>
      </c>
    </row>
    <row r="1186" spans="1:8" x14ac:dyDescent="0.25">
      <c r="A1186">
        <v>52837522</v>
      </c>
      <c r="B1186" t="s">
        <v>207</v>
      </c>
      <c r="C1186" t="b">
        <v>1</v>
      </c>
      <c r="D1186" t="b">
        <v>0</v>
      </c>
      <c r="E1186">
        <v>14</v>
      </c>
      <c r="F1186">
        <v>1</v>
      </c>
      <c r="G1186">
        <v>0</v>
      </c>
      <c r="H1186">
        <v>15</v>
      </c>
    </row>
    <row r="1187" spans="1:8" x14ac:dyDescent="0.25">
      <c r="A1187">
        <v>52837524</v>
      </c>
      <c r="B1187" t="s">
        <v>208</v>
      </c>
      <c r="C1187" t="b">
        <v>1</v>
      </c>
      <c r="D1187" t="b">
        <v>0</v>
      </c>
      <c r="E1187">
        <v>8</v>
      </c>
      <c r="F1187">
        <v>6</v>
      </c>
      <c r="G1187">
        <v>1</v>
      </c>
      <c r="H1187">
        <v>14</v>
      </c>
    </row>
    <row r="1188" spans="1:8" x14ac:dyDescent="0.25">
      <c r="A1188">
        <v>52837526</v>
      </c>
      <c r="B1188" t="s">
        <v>209</v>
      </c>
      <c r="C1188" t="b">
        <v>1</v>
      </c>
      <c r="D1188" t="b">
        <v>0</v>
      </c>
      <c r="E1188">
        <v>13</v>
      </c>
      <c r="F1188">
        <v>5</v>
      </c>
      <c r="G1188">
        <v>0</v>
      </c>
      <c r="H1188">
        <v>18</v>
      </c>
    </row>
    <row r="1189" spans="1:8" x14ac:dyDescent="0.25">
      <c r="A1189">
        <v>52837527</v>
      </c>
      <c r="B1189" t="s">
        <v>210</v>
      </c>
      <c r="C1189" t="b">
        <v>1</v>
      </c>
      <c r="D1189" t="b">
        <v>0</v>
      </c>
      <c r="E1189">
        <v>12</v>
      </c>
      <c r="F1189">
        <v>3</v>
      </c>
      <c r="G1189">
        <v>0</v>
      </c>
      <c r="H1189">
        <v>15</v>
      </c>
    </row>
    <row r="1190" spans="1:8" x14ac:dyDescent="0.25">
      <c r="A1190">
        <v>52837528</v>
      </c>
      <c r="B1190" t="s">
        <v>211</v>
      </c>
      <c r="C1190" t="b">
        <v>1</v>
      </c>
      <c r="D1190" t="b">
        <v>0</v>
      </c>
      <c r="E1190">
        <v>13</v>
      </c>
      <c r="F1190">
        <v>2</v>
      </c>
      <c r="G1190">
        <v>0</v>
      </c>
      <c r="H1190">
        <v>15</v>
      </c>
    </row>
    <row r="1191" spans="1:8" x14ac:dyDescent="0.25">
      <c r="A1191">
        <v>52837530</v>
      </c>
      <c r="B1191" t="s">
        <v>212</v>
      </c>
      <c r="C1191" t="b">
        <v>1</v>
      </c>
      <c r="D1191" t="b">
        <v>0</v>
      </c>
      <c r="E1191">
        <v>14</v>
      </c>
      <c r="F1191">
        <v>1</v>
      </c>
      <c r="G1191">
        <v>0</v>
      </c>
      <c r="H1191">
        <v>15</v>
      </c>
    </row>
    <row r="1192" spans="1:8" x14ac:dyDescent="0.25">
      <c r="A1192">
        <v>52837532</v>
      </c>
      <c r="B1192" t="s">
        <v>213</v>
      </c>
      <c r="C1192" t="b">
        <v>1</v>
      </c>
      <c r="D1192" t="b">
        <v>0</v>
      </c>
      <c r="E1192">
        <v>6</v>
      </c>
      <c r="F1192">
        <v>9</v>
      </c>
      <c r="G1192">
        <v>0</v>
      </c>
      <c r="H1192">
        <v>15</v>
      </c>
    </row>
    <row r="1193" spans="1:8" x14ac:dyDescent="0.25">
      <c r="A1193">
        <v>52837533</v>
      </c>
      <c r="B1193" t="s">
        <v>214</v>
      </c>
      <c r="C1193" t="b">
        <v>1</v>
      </c>
      <c r="D1193" t="b">
        <v>0</v>
      </c>
      <c r="E1193">
        <v>11</v>
      </c>
      <c r="F1193">
        <v>4</v>
      </c>
      <c r="G1193">
        <v>0</v>
      </c>
      <c r="H1193">
        <v>15</v>
      </c>
    </row>
    <row r="1194" spans="1:8" x14ac:dyDescent="0.25">
      <c r="A1194">
        <v>52837535</v>
      </c>
      <c r="B1194" t="s">
        <v>215</v>
      </c>
      <c r="C1194" t="b">
        <v>1</v>
      </c>
      <c r="D1194" t="b">
        <v>0</v>
      </c>
      <c r="E1194">
        <v>8</v>
      </c>
      <c r="F1194">
        <v>5</v>
      </c>
      <c r="G1194">
        <v>2</v>
      </c>
      <c r="H1194">
        <v>13</v>
      </c>
    </row>
    <row r="1195" spans="1:8" x14ac:dyDescent="0.25">
      <c r="A1195">
        <v>52837536</v>
      </c>
      <c r="B1195" t="s">
        <v>216</v>
      </c>
      <c r="C1195" t="b">
        <v>1</v>
      </c>
      <c r="D1195" t="b">
        <v>0</v>
      </c>
      <c r="E1195">
        <v>13</v>
      </c>
      <c r="F1195">
        <v>2</v>
      </c>
      <c r="G1195">
        <v>0</v>
      </c>
      <c r="H1195">
        <v>15</v>
      </c>
    </row>
    <row r="1196" spans="1:8" x14ac:dyDescent="0.25">
      <c r="A1196">
        <v>52837538</v>
      </c>
      <c r="B1196" t="s">
        <v>217</v>
      </c>
      <c r="C1196" t="b">
        <v>1</v>
      </c>
      <c r="D1196" t="b">
        <v>0</v>
      </c>
      <c r="E1196">
        <v>7</v>
      </c>
      <c r="F1196">
        <v>8</v>
      </c>
      <c r="G1196">
        <v>0</v>
      </c>
      <c r="H1196">
        <v>15</v>
      </c>
    </row>
    <row r="1197" spans="1:8" x14ac:dyDescent="0.25">
      <c r="A1197">
        <v>52837539</v>
      </c>
      <c r="B1197" t="s">
        <v>218</v>
      </c>
      <c r="C1197" t="b">
        <v>1</v>
      </c>
      <c r="D1197" t="b">
        <v>0</v>
      </c>
      <c r="E1197">
        <v>15</v>
      </c>
      <c r="F1197">
        <v>0</v>
      </c>
      <c r="G1197">
        <v>0</v>
      </c>
      <c r="H1197">
        <v>15</v>
      </c>
    </row>
    <row r="1198" spans="1:8" x14ac:dyDescent="0.25">
      <c r="A1198">
        <v>52837540</v>
      </c>
      <c r="B1198" t="s">
        <v>219</v>
      </c>
      <c r="C1198" t="b">
        <v>1</v>
      </c>
      <c r="D1198" t="b">
        <v>0</v>
      </c>
      <c r="E1198">
        <v>15</v>
      </c>
      <c r="F1198">
        <v>0</v>
      </c>
      <c r="G1198">
        <v>0</v>
      </c>
      <c r="H1198">
        <v>15</v>
      </c>
    </row>
    <row r="1199" spans="1:8" x14ac:dyDescent="0.25">
      <c r="A1199">
        <v>52837542</v>
      </c>
      <c r="B1199" t="s">
        <v>220</v>
      </c>
      <c r="C1199" t="b">
        <v>1</v>
      </c>
      <c r="D1199" t="b">
        <v>0</v>
      </c>
      <c r="E1199">
        <v>10</v>
      </c>
      <c r="F1199">
        <v>6</v>
      </c>
      <c r="G1199">
        <v>0</v>
      </c>
      <c r="H1199">
        <v>16</v>
      </c>
    </row>
    <row r="1200" spans="1:8" x14ac:dyDescent="0.25">
      <c r="A1200">
        <v>52837543</v>
      </c>
      <c r="B1200" t="s">
        <v>221</v>
      </c>
      <c r="C1200" t="b">
        <v>1</v>
      </c>
      <c r="D1200" t="b">
        <v>0</v>
      </c>
      <c r="E1200">
        <v>13</v>
      </c>
      <c r="F1200">
        <v>2</v>
      </c>
      <c r="G1200">
        <v>0</v>
      </c>
      <c r="H1200">
        <v>15</v>
      </c>
    </row>
    <row r="1201" spans="1:8" x14ac:dyDescent="0.25">
      <c r="A1201">
        <v>52837544</v>
      </c>
      <c r="B1201" t="s">
        <v>222</v>
      </c>
      <c r="C1201" t="b">
        <v>1</v>
      </c>
      <c r="D1201" t="b">
        <v>0</v>
      </c>
      <c r="E1201">
        <v>15</v>
      </c>
      <c r="F1201">
        <v>0</v>
      </c>
      <c r="G1201">
        <v>0</v>
      </c>
      <c r="H1201">
        <v>15</v>
      </c>
    </row>
    <row r="1202" spans="1:8" x14ac:dyDescent="0.25">
      <c r="A1202">
        <v>52837545</v>
      </c>
      <c r="B1202" t="s">
        <v>223</v>
      </c>
      <c r="C1202" t="b">
        <v>1</v>
      </c>
      <c r="D1202" t="b">
        <v>0</v>
      </c>
      <c r="E1202">
        <v>16</v>
      </c>
      <c r="F1202">
        <v>0</v>
      </c>
      <c r="G1202">
        <v>0</v>
      </c>
      <c r="H1202">
        <v>16</v>
      </c>
    </row>
    <row r="1203" spans="1:8" x14ac:dyDescent="0.25">
      <c r="A1203">
        <v>52837546</v>
      </c>
      <c r="B1203" t="s">
        <v>224</v>
      </c>
      <c r="C1203" t="b">
        <v>1</v>
      </c>
      <c r="D1203" t="b">
        <v>0</v>
      </c>
      <c r="E1203">
        <v>9</v>
      </c>
      <c r="F1203">
        <v>5</v>
      </c>
      <c r="G1203">
        <v>1</v>
      </c>
      <c r="H1203">
        <v>14</v>
      </c>
    </row>
    <row r="1204" spans="1:8" x14ac:dyDescent="0.25">
      <c r="A1204">
        <v>52837547</v>
      </c>
      <c r="B1204" t="s">
        <v>225</v>
      </c>
      <c r="C1204" t="b">
        <v>1</v>
      </c>
      <c r="D1204" t="b">
        <v>0</v>
      </c>
      <c r="E1204">
        <v>11</v>
      </c>
      <c r="F1204">
        <v>2</v>
      </c>
      <c r="G1204">
        <v>2</v>
      </c>
      <c r="H1204">
        <v>13</v>
      </c>
    </row>
    <row r="1205" spans="1:8" x14ac:dyDescent="0.25">
      <c r="A1205">
        <v>52837548</v>
      </c>
      <c r="B1205" t="s">
        <v>226</v>
      </c>
      <c r="C1205" t="b">
        <v>1</v>
      </c>
      <c r="D1205" t="b">
        <v>0</v>
      </c>
      <c r="E1205">
        <v>12</v>
      </c>
      <c r="F1205">
        <v>2</v>
      </c>
      <c r="G1205">
        <v>1</v>
      </c>
      <c r="H1205">
        <v>14</v>
      </c>
    </row>
    <row r="1206" spans="1:8" x14ac:dyDescent="0.25">
      <c r="A1206">
        <v>52837549</v>
      </c>
      <c r="B1206" t="s">
        <v>227</v>
      </c>
      <c r="C1206" t="b">
        <v>1</v>
      </c>
      <c r="D1206" t="b">
        <v>0</v>
      </c>
      <c r="E1206">
        <v>12</v>
      </c>
      <c r="F1206">
        <v>3</v>
      </c>
      <c r="G1206">
        <v>0</v>
      </c>
      <c r="H1206">
        <v>15</v>
      </c>
    </row>
    <row r="1207" spans="1:8" x14ac:dyDescent="0.25">
      <c r="A1207">
        <v>52837550</v>
      </c>
      <c r="B1207" t="s">
        <v>228</v>
      </c>
      <c r="C1207" t="b">
        <v>1</v>
      </c>
      <c r="D1207" t="b">
        <v>0</v>
      </c>
      <c r="E1207">
        <v>14</v>
      </c>
      <c r="F1207">
        <v>1</v>
      </c>
      <c r="G1207">
        <v>0</v>
      </c>
      <c r="H1207">
        <v>15</v>
      </c>
    </row>
    <row r="1208" spans="1:8" x14ac:dyDescent="0.25">
      <c r="A1208">
        <v>52837551</v>
      </c>
      <c r="B1208" t="s">
        <v>229</v>
      </c>
      <c r="C1208" t="b">
        <v>1</v>
      </c>
      <c r="D1208" t="b">
        <v>0</v>
      </c>
      <c r="E1208">
        <v>15</v>
      </c>
      <c r="F1208">
        <v>1</v>
      </c>
      <c r="G1208">
        <v>0</v>
      </c>
      <c r="H1208">
        <v>16</v>
      </c>
    </row>
    <row r="1209" spans="1:8" x14ac:dyDescent="0.25">
      <c r="A1209">
        <v>52837552</v>
      </c>
      <c r="B1209" t="s">
        <v>230</v>
      </c>
      <c r="C1209" t="b">
        <v>1</v>
      </c>
      <c r="D1209" t="b">
        <v>0</v>
      </c>
      <c r="E1209">
        <v>14</v>
      </c>
      <c r="F1209">
        <v>1</v>
      </c>
      <c r="G1209">
        <v>0</v>
      </c>
      <c r="H1209">
        <v>15</v>
      </c>
    </row>
    <row r="1210" spans="1:8" x14ac:dyDescent="0.25">
      <c r="A1210">
        <v>52837553</v>
      </c>
      <c r="B1210" t="s">
        <v>231</v>
      </c>
      <c r="C1210" t="b">
        <v>1</v>
      </c>
      <c r="D1210" t="b">
        <v>0</v>
      </c>
      <c r="E1210">
        <v>13</v>
      </c>
      <c r="F1210">
        <v>2</v>
      </c>
      <c r="G1210">
        <v>0</v>
      </c>
      <c r="H1210">
        <v>15</v>
      </c>
    </row>
    <row r="1211" spans="1:8" x14ac:dyDescent="0.25">
      <c r="A1211">
        <v>52837554</v>
      </c>
      <c r="B1211" t="s">
        <v>232</v>
      </c>
      <c r="C1211" t="b">
        <v>1</v>
      </c>
      <c r="D1211" t="b">
        <v>0</v>
      </c>
      <c r="E1211">
        <v>13</v>
      </c>
      <c r="F1211">
        <v>2</v>
      </c>
      <c r="G1211">
        <v>0</v>
      </c>
      <c r="H1211">
        <v>15</v>
      </c>
    </row>
    <row r="1212" spans="1:8" x14ac:dyDescent="0.25">
      <c r="A1212">
        <v>52837555</v>
      </c>
      <c r="B1212" t="s">
        <v>233</v>
      </c>
      <c r="C1212" t="b">
        <v>1</v>
      </c>
      <c r="D1212" t="b">
        <v>0</v>
      </c>
      <c r="E1212">
        <v>15</v>
      </c>
      <c r="F1212">
        <v>0</v>
      </c>
      <c r="G1212">
        <v>0</v>
      </c>
      <c r="H1212">
        <v>15</v>
      </c>
    </row>
    <row r="1213" spans="1:8" x14ac:dyDescent="0.25">
      <c r="A1213">
        <v>52837557</v>
      </c>
      <c r="B1213" t="s">
        <v>234</v>
      </c>
      <c r="C1213" t="b">
        <v>1</v>
      </c>
      <c r="D1213" t="b">
        <v>0</v>
      </c>
      <c r="E1213">
        <v>10</v>
      </c>
      <c r="F1213">
        <v>5</v>
      </c>
      <c r="G1213">
        <v>0</v>
      </c>
      <c r="H1213">
        <v>15</v>
      </c>
    </row>
    <row r="1214" spans="1:8" x14ac:dyDescent="0.25">
      <c r="A1214">
        <v>52837558</v>
      </c>
      <c r="B1214" t="s">
        <v>235</v>
      </c>
      <c r="C1214" t="b">
        <v>1</v>
      </c>
      <c r="D1214" t="b">
        <v>0</v>
      </c>
      <c r="E1214">
        <v>14</v>
      </c>
      <c r="F1214">
        <v>1</v>
      </c>
      <c r="G1214">
        <v>0</v>
      </c>
      <c r="H1214">
        <v>15</v>
      </c>
    </row>
    <row r="1215" spans="1:8" x14ac:dyDescent="0.25">
      <c r="A1215">
        <v>52837560</v>
      </c>
      <c r="B1215" t="s">
        <v>236</v>
      </c>
      <c r="C1215" t="b">
        <v>1</v>
      </c>
      <c r="D1215" t="b">
        <v>0</v>
      </c>
      <c r="E1215">
        <v>14</v>
      </c>
      <c r="F1215">
        <v>1</v>
      </c>
      <c r="G1215">
        <v>1</v>
      </c>
      <c r="H1215">
        <v>15</v>
      </c>
    </row>
    <row r="1216" spans="1:8" x14ac:dyDescent="0.25">
      <c r="A1216">
        <v>52837561</v>
      </c>
      <c r="B1216" t="s">
        <v>237</v>
      </c>
      <c r="C1216" t="b">
        <v>1</v>
      </c>
      <c r="D1216" t="b">
        <v>0</v>
      </c>
      <c r="E1216">
        <v>14</v>
      </c>
      <c r="F1216">
        <v>1</v>
      </c>
      <c r="G1216">
        <v>0</v>
      </c>
      <c r="H1216">
        <v>15</v>
      </c>
    </row>
    <row r="1217" spans="1:8" x14ac:dyDescent="0.25">
      <c r="A1217">
        <v>52837562</v>
      </c>
      <c r="B1217" t="s">
        <v>238</v>
      </c>
      <c r="C1217" t="b">
        <v>1</v>
      </c>
      <c r="D1217" t="b">
        <v>0</v>
      </c>
      <c r="E1217">
        <v>4</v>
      </c>
      <c r="F1217">
        <v>10</v>
      </c>
      <c r="G1217">
        <v>1</v>
      </c>
      <c r="H1217">
        <v>14</v>
      </c>
    </row>
    <row r="1218" spans="1:8" x14ac:dyDescent="0.25">
      <c r="A1218">
        <v>52837564</v>
      </c>
      <c r="B1218" t="s">
        <v>239</v>
      </c>
      <c r="C1218" t="b">
        <v>1</v>
      </c>
      <c r="D1218" t="b">
        <v>0</v>
      </c>
      <c r="E1218">
        <v>10</v>
      </c>
      <c r="F1218">
        <v>5</v>
      </c>
      <c r="G1218">
        <v>0</v>
      </c>
      <c r="H1218">
        <v>15</v>
      </c>
    </row>
    <row r="1219" spans="1:8" x14ac:dyDescent="0.25">
      <c r="A1219">
        <v>52837565</v>
      </c>
      <c r="B1219" t="s">
        <v>240</v>
      </c>
      <c r="C1219" t="b">
        <v>1</v>
      </c>
      <c r="D1219" t="b">
        <v>0</v>
      </c>
      <c r="E1219">
        <v>13</v>
      </c>
      <c r="F1219">
        <v>2</v>
      </c>
      <c r="G1219">
        <v>0</v>
      </c>
      <c r="H1219">
        <v>15</v>
      </c>
    </row>
    <row r="1220" spans="1:8" x14ac:dyDescent="0.25">
      <c r="A1220">
        <v>52837566</v>
      </c>
      <c r="B1220" t="s">
        <v>241</v>
      </c>
      <c r="C1220" t="b">
        <v>1</v>
      </c>
      <c r="D1220" t="b">
        <v>0</v>
      </c>
      <c r="E1220">
        <v>10</v>
      </c>
      <c r="F1220">
        <v>4</v>
      </c>
      <c r="G1220">
        <v>1</v>
      </c>
      <c r="H1220">
        <v>14</v>
      </c>
    </row>
    <row r="1221" spans="1:8" x14ac:dyDescent="0.25">
      <c r="A1221">
        <v>52837568</v>
      </c>
      <c r="B1221" t="s">
        <v>242</v>
      </c>
      <c r="C1221" t="b">
        <v>1</v>
      </c>
      <c r="D1221" t="b">
        <v>0</v>
      </c>
      <c r="E1221">
        <v>6</v>
      </c>
      <c r="F1221">
        <v>9</v>
      </c>
      <c r="G1221">
        <v>0</v>
      </c>
      <c r="H1221">
        <v>15</v>
      </c>
    </row>
    <row r="1222" spans="1:8" x14ac:dyDescent="0.25">
      <c r="A1222">
        <v>52837569</v>
      </c>
      <c r="B1222" t="s">
        <v>243</v>
      </c>
      <c r="C1222" t="b">
        <v>1</v>
      </c>
      <c r="D1222" t="b">
        <v>0</v>
      </c>
      <c r="E1222">
        <v>5</v>
      </c>
      <c r="F1222">
        <v>10</v>
      </c>
      <c r="G1222">
        <v>0</v>
      </c>
      <c r="H1222">
        <v>15</v>
      </c>
    </row>
    <row r="1223" spans="1:8" x14ac:dyDescent="0.25">
      <c r="A1223">
        <v>52837570</v>
      </c>
      <c r="B1223" t="s">
        <v>244</v>
      </c>
      <c r="C1223" t="b">
        <v>1</v>
      </c>
      <c r="D1223" t="b">
        <v>0</v>
      </c>
      <c r="E1223">
        <v>11</v>
      </c>
      <c r="F1223">
        <v>4</v>
      </c>
      <c r="G1223">
        <v>0</v>
      </c>
      <c r="H1223">
        <v>15</v>
      </c>
    </row>
    <row r="1224" spans="1:8" x14ac:dyDescent="0.25">
      <c r="A1224">
        <v>52837571</v>
      </c>
      <c r="B1224" t="s">
        <v>245</v>
      </c>
      <c r="C1224" t="b">
        <v>1</v>
      </c>
      <c r="D1224" t="b">
        <v>0</v>
      </c>
      <c r="E1224">
        <v>9</v>
      </c>
      <c r="F1224">
        <v>5</v>
      </c>
      <c r="G1224">
        <v>1</v>
      </c>
      <c r="H1224">
        <v>14</v>
      </c>
    </row>
    <row r="1225" spans="1:8" x14ac:dyDescent="0.25">
      <c r="A1225">
        <v>52837572</v>
      </c>
      <c r="B1225" t="s">
        <v>246</v>
      </c>
      <c r="C1225" t="b">
        <v>1</v>
      </c>
      <c r="D1225" t="b">
        <v>0</v>
      </c>
      <c r="E1225">
        <v>12</v>
      </c>
      <c r="F1225">
        <v>2</v>
      </c>
      <c r="G1225">
        <v>1</v>
      </c>
      <c r="H1225">
        <v>14</v>
      </c>
    </row>
    <row r="1226" spans="1:8" x14ac:dyDescent="0.25">
      <c r="A1226">
        <v>52837573</v>
      </c>
      <c r="B1226" t="s">
        <v>247</v>
      </c>
      <c r="C1226" t="b">
        <v>1</v>
      </c>
      <c r="D1226" t="b">
        <v>0</v>
      </c>
      <c r="E1226">
        <v>13</v>
      </c>
      <c r="F1226">
        <v>1</v>
      </c>
      <c r="G1226">
        <v>1</v>
      </c>
      <c r="H1226">
        <v>14</v>
      </c>
    </row>
    <row r="1227" spans="1:8" x14ac:dyDescent="0.25">
      <c r="A1227">
        <v>52837574</v>
      </c>
      <c r="B1227" t="s">
        <v>248</v>
      </c>
      <c r="C1227" t="b">
        <v>1</v>
      </c>
      <c r="D1227" t="b">
        <v>0</v>
      </c>
      <c r="E1227">
        <v>13</v>
      </c>
      <c r="F1227">
        <v>1</v>
      </c>
      <c r="G1227">
        <v>1</v>
      </c>
      <c r="H1227">
        <v>14</v>
      </c>
    </row>
    <row r="1228" spans="1:8" x14ac:dyDescent="0.25">
      <c r="A1228">
        <v>52837575</v>
      </c>
      <c r="B1228" t="s">
        <v>249</v>
      </c>
      <c r="C1228" t="b">
        <v>1</v>
      </c>
      <c r="D1228" t="b">
        <v>0</v>
      </c>
      <c r="E1228">
        <v>5</v>
      </c>
      <c r="F1228">
        <v>10</v>
      </c>
      <c r="G1228">
        <v>0</v>
      </c>
      <c r="H1228">
        <v>15</v>
      </c>
    </row>
    <row r="1229" spans="1:8" x14ac:dyDescent="0.25">
      <c r="A1229">
        <v>52837576</v>
      </c>
      <c r="B1229" t="s">
        <v>250</v>
      </c>
      <c r="C1229" t="b">
        <v>1</v>
      </c>
      <c r="D1229" t="b">
        <v>0</v>
      </c>
      <c r="E1229">
        <v>11</v>
      </c>
      <c r="F1229">
        <v>4</v>
      </c>
      <c r="G1229">
        <v>0</v>
      </c>
      <c r="H1229">
        <v>15</v>
      </c>
    </row>
    <row r="1230" spans="1:8" x14ac:dyDescent="0.25">
      <c r="A1230">
        <v>52837591</v>
      </c>
      <c r="B1230" t="s">
        <v>251</v>
      </c>
      <c r="C1230" t="b">
        <v>1</v>
      </c>
      <c r="D1230" t="b">
        <v>0</v>
      </c>
      <c r="E1230">
        <v>5</v>
      </c>
      <c r="F1230">
        <v>10</v>
      </c>
      <c r="G1230">
        <v>0</v>
      </c>
      <c r="H1230">
        <v>15</v>
      </c>
    </row>
    <row r="1231" spans="1:8" x14ac:dyDescent="0.25">
      <c r="A1231">
        <v>52837594</v>
      </c>
      <c r="B1231" t="s">
        <v>252</v>
      </c>
      <c r="C1231" t="b">
        <v>1</v>
      </c>
      <c r="D1231" t="b">
        <v>0</v>
      </c>
      <c r="E1231">
        <v>14</v>
      </c>
      <c r="F1231">
        <v>2</v>
      </c>
      <c r="G1231">
        <v>0</v>
      </c>
      <c r="H1231">
        <v>16</v>
      </c>
    </row>
    <row r="1232" spans="1:8" x14ac:dyDescent="0.25">
      <c r="A1232">
        <v>52837596</v>
      </c>
      <c r="B1232" t="s">
        <v>253</v>
      </c>
      <c r="C1232" t="b">
        <v>1</v>
      </c>
      <c r="D1232" t="b">
        <v>0</v>
      </c>
      <c r="E1232">
        <v>16</v>
      </c>
      <c r="F1232">
        <v>0</v>
      </c>
      <c r="G1232">
        <v>1</v>
      </c>
      <c r="H1232">
        <v>16</v>
      </c>
    </row>
    <row r="1233" spans="1:8" x14ac:dyDescent="0.25">
      <c r="A1233">
        <v>52837597</v>
      </c>
      <c r="B1233" t="s">
        <v>254</v>
      </c>
      <c r="C1233" t="b">
        <v>1</v>
      </c>
      <c r="D1233" t="b">
        <v>0</v>
      </c>
      <c r="E1233">
        <v>11</v>
      </c>
      <c r="F1233">
        <v>3</v>
      </c>
      <c r="G1233">
        <v>1</v>
      </c>
      <c r="H1233">
        <v>14</v>
      </c>
    </row>
    <row r="1234" spans="1:8" x14ac:dyDescent="0.25">
      <c r="A1234">
        <v>52837598</v>
      </c>
      <c r="B1234" t="s">
        <v>255</v>
      </c>
      <c r="C1234" t="b">
        <v>1</v>
      </c>
      <c r="D1234" t="b">
        <v>0</v>
      </c>
      <c r="E1234">
        <v>14</v>
      </c>
      <c r="F1234">
        <v>2</v>
      </c>
      <c r="G1234">
        <v>0</v>
      </c>
      <c r="H1234">
        <v>16</v>
      </c>
    </row>
    <row r="1235" spans="1:8" x14ac:dyDescent="0.25">
      <c r="A1235">
        <v>52837600</v>
      </c>
      <c r="B1235" t="s">
        <v>256</v>
      </c>
      <c r="C1235" t="b">
        <v>1</v>
      </c>
      <c r="D1235" t="b">
        <v>0</v>
      </c>
      <c r="E1235">
        <v>7</v>
      </c>
      <c r="F1235">
        <v>9</v>
      </c>
      <c r="G1235">
        <v>0</v>
      </c>
      <c r="H1235">
        <v>16</v>
      </c>
    </row>
    <row r="1236" spans="1:8" x14ac:dyDescent="0.25">
      <c r="A1236">
        <v>52837601</v>
      </c>
      <c r="B1236" t="s">
        <v>257</v>
      </c>
      <c r="C1236" t="b">
        <v>1</v>
      </c>
      <c r="D1236" t="b">
        <v>0</v>
      </c>
      <c r="E1236">
        <v>12</v>
      </c>
      <c r="F1236">
        <v>2</v>
      </c>
      <c r="G1236">
        <v>1</v>
      </c>
      <c r="H1236">
        <v>14</v>
      </c>
    </row>
    <row r="1237" spans="1:8" x14ac:dyDescent="0.25">
      <c r="A1237">
        <v>52837603</v>
      </c>
      <c r="B1237" t="s">
        <v>258</v>
      </c>
      <c r="C1237" t="b">
        <v>1</v>
      </c>
      <c r="D1237" t="b">
        <v>0</v>
      </c>
      <c r="E1237">
        <v>8</v>
      </c>
      <c r="F1237">
        <v>7</v>
      </c>
      <c r="G1237">
        <v>0</v>
      </c>
      <c r="H1237">
        <v>15</v>
      </c>
    </row>
    <row r="1238" spans="1:8" x14ac:dyDescent="0.25">
      <c r="A1238">
        <v>52837604</v>
      </c>
      <c r="B1238" t="s">
        <v>259</v>
      </c>
      <c r="C1238" t="b">
        <v>1</v>
      </c>
      <c r="D1238" t="b">
        <v>0</v>
      </c>
      <c r="E1238">
        <v>7</v>
      </c>
      <c r="F1238">
        <v>8</v>
      </c>
      <c r="G1238">
        <v>0</v>
      </c>
      <c r="H1238">
        <v>15</v>
      </c>
    </row>
    <row r="1239" spans="1:8" x14ac:dyDescent="0.25">
      <c r="A1239">
        <v>52837605</v>
      </c>
      <c r="B1239" t="s">
        <v>260</v>
      </c>
      <c r="C1239" t="b">
        <v>1</v>
      </c>
      <c r="D1239" t="b">
        <v>0</v>
      </c>
      <c r="E1239">
        <v>10</v>
      </c>
      <c r="F1239">
        <v>5</v>
      </c>
      <c r="G1239">
        <v>0</v>
      </c>
      <c r="H1239">
        <v>15</v>
      </c>
    </row>
    <row r="1240" spans="1:8" x14ac:dyDescent="0.25">
      <c r="A1240">
        <v>52837607</v>
      </c>
      <c r="B1240" t="s">
        <v>261</v>
      </c>
      <c r="C1240" t="b">
        <v>1</v>
      </c>
      <c r="D1240" t="b">
        <v>0</v>
      </c>
      <c r="E1240">
        <v>11</v>
      </c>
      <c r="F1240">
        <v>2</v>
      </c>
      <c r="G1240">
        <v>2</v>
      </c>
      <c r="H1240">
        <v>13</v>
      </c>
    </row>
    <row r="1241" spans="1:8" x14ac:dyDescent="0.25">
      <c r="A1241">
        <v>52837609</v>
      </c>
      <c r="B1241" t="s">
        <v>262</v>
      </c>
      <c r="C1241" t="b">
        <v>1</v>
      </c>
      <c r="D1241" t="b">
        <v>0</v>
      </c>
      <c r="E1241">
        <v>14</v>
      </c>
      <c r="F1241">
        <v>0</v>
      </c>
      <c r="G1241">
        <v>1</v>
      </c>
      <c r="H1241">
        <v>14</v>
      </c>
    </row>
    <row r="1242" spans="1:8" x14ac:dyDescent="0.25">
      <c r="A1242">
        <v>52837610</v>
      </c>
      <c r="B1242" t="s">
        <v>263</v>
      </c>
      <c r="C1242" t="b">
        <v>1</v>
      </c>
      <c r="D1242" t="b">
        <v>0</v>
      </c>
      <c r="E1242">
        <v>15</v>
      </c>
      <c r="F1242">
        <v>0</v>
      </c>
      <c r="G1242">
        <v>0</v>
      </c>
      <c r="H1242">
        <v>15</v>
      </c>
    </row>
    <row r="1243" spans="1:8" x14ac:dyDescent="0.25">
      <c r="A1243">
        <v>52837612</v>
      </c>
      <c r="B1243" t="s">
        <v>264</v>
      </c>
      <c r="C1243" t="b">
        <v>1</v>
      </c>
      <c r="D1243" t="b">
        <v>0</v>
      </c>
      <c r="E1243">
        <v>13</v>
      </c>
      <c r="F1243">
        <v>2</v>
      </c>
      <c r="G1243">
        <v>0</v>
      </c>
      <c r="H1243">
        <v>15</v>
      </c>
    </row>
    <row r="1244" spans="1:8" x14ac:dyDescent="0.25">
      <c r="A1244">
        <v>52837616</v>
      </c>
      <c r="B1244" t="s">
        <v>265</v>
      </c>
      <c r="C1244" t="b">
        <v>1</v>
      </c>
      <c r="D1244" t="b">
        <v>0</v>
      </c>
      <c r="E1244">
        <v>7</v>
      </c>
      <c r="F1244">
        <v>8</v>
      </c>
      <c r="G1244">
        <v>0</v>
      </c>
      <c r="H1244">
        <v>15</v>
      </c>
    </row>
    <row r="1245" spans="1:8" x14ac:dyDescent="0.25">
      <c r="A1245">
        <v>52837618</v>
      </c>
      <c r="B1245" t="s">
        <v>266</v>
      </c>
      <c r="C1245" t="b">
        <v>1</v>
      </c>
      <c r="D1245" t="b">
        <v>0</v>
      </c>
      <c r="E1245">
        <v>12</v>
      </c>
      <c r="F1245">
        <v>3</v>
      </c>
      <c r="G1245">
        <v>0</v>
      </c>
      <c r="H1245">
        <v>15</v>
      </c>
    </row>
    <row r="1246" spans="1:8" x14ac:dyDescent="0.25">
      <c r="A1246">
        <v>52837620</v>
      </c>
      <c r="B1246" t="s">
        <v>267</v>
      </c>
      <c r="C1246" t="b">
        <v>1</v>
      </c>
      <c r="D1246" t="b">
        <v>0</v>
      </c>
      <c r="E1246">
        <v>10</v>
      </c>
      <c r="F1246">
        <v>4</v>
      </c>
      <c r="G1246">
        <v>1</v>
      </c>
      <c r="H1246">
        <v>14</v>
      </c>
    </row>
    <row r="1247" spans="1:8" x14ac:dyDescent="0.25">
      <c r="A1247">
        <v>52837622</v>
      </c>
      <c r="B1247" t="s">
        <v>268</v>
      </c>
      <c r="C1247" t="b">
        <v>1</v>
      </c>
      <c r="D1247" t="b">
        <v>0</v>
      </c>
      <c r="E1247">
        <v>15</v>
      </c>
      <c r="F1247">
        <v>0</v>
      </c>
      <c r="G1247">
        <v>0</v>
      </c>
      <c r="H1247">
        <v>15</v>
      </c>
    </row>
    <row r="1248" spans="1:8" x14ac:dyDescent="0.25">
      <c r="A1248">
        <v>52837623</v>
      </c>
      <c r="B1248" t="s">
        <v>269</v>
      </c>
      <c r="C1248" t="b">
        <v>1</v>
      </c>
      <c r="D1248" t="b">
        <v>0</v>
      </c>
      <c r="E1248">
        <v>13</v>
      </c>
      <c r="F1248">
        <v>2</v>
      </c>
      <c r="G1248">
        <v>0</v>
      </c>
      <c r="H1248">
        <v>15</v>
      </c>
    </row>
    <row r="1249" spans="1:8" x14ac:dyDescent="0.25">
      <c r="A1249">
        <v>52837624</v>
      </c>
      <c r="B1249" t="s">
        <v>270</v>
      </c>
      <c r="C1249" t="b">
        <v>1</v>
      </c>
      <c r="D1249" t="b">
        <v>0</v>
      </c>
      <c r="E1249">
        <v>10</v>
      </c>
      <c r="F1249">
        <v>5</v>
      </c>
      <c r="G1249">
        <v>0</v>
      </c>
      <c r="H1249">
        <v>15</v>
      </c>
    </row>
    <row r="1250" spans="1:8" x14ac:dyDescent="0.25">
      <c r="A1250">
        <v>52837626</v>
      </c>
      <c r="B1250" t="s">
        <v>271</v>
      </c>
      <c r="C1250" t="b">
        <v>1</v>
      </c>
      <c r="D1250" t="b">
        <v>0</v>
      </c>
      <c r="E1250">
        <v>9</v>
      </c>
      <c r="F1250">
        <v>5</v>
      </c>
      <c r="G1250">
        <v>1</v>
      </c>
      <c r="H1250">
        <v>14</v>
      </c>
    </row>
    <row r="1251" spans="1:8" x14ac:dyDescent="0.25">
      <c r="A1251">
        <v>52837627</v>
      </c>
      <c r="B1251" t="s">
        <v>272</v>
      </c>
      <c r="C1251" t="b">
        <v>1</v>
      </c>
      <c r="D1251" t="b">
        <v>0</v>
      </c>
      <c r="E1251">
        <v>9</v>
      </c>
      <c r="F1251">
        <v>5</v>
      </c>
      <c r="G1251">
        <v>1</v>
      </c>
      <c r="H1251">
        <v>14</v>
      </c>
    </row>
    <row r="1252" spans="1:8" x14ac:dyDescent="0.25">
      <c r="A1252">
        <v>52837629</v>
      </c>
      <c r="B1252" t="s">
        <v>273</v>
      </c>
      <c r="C1252" t="b">
        <v>1</v>
      </c>
      <c r="D1252" t="b">
        <v>0</v>
      </c>
      <c r="E1252">
        <v>7</v>
      </c>
      <c r="F1252">
        <v>7</v>
      </c>
      <c r="G1252">
        <v>1</v>
      </c>
      <c r="H1252">
        <v>14</v>
      </c>
    </row>
    <row r="1253" spans="1:8" x14ac:dyDescent="0.25">
      <c r="A1253">
        <v>52837630</v>
      </c>
      <c r="B1253" t="s">
        <v>274</v>
      </c>
      <c r="C1253" t="b">
        <v>1</v>
      </c>
      <c r="D1253" t="b">
        <v>0</v>
      </c>
      <c r="E1253">
        <v>9</v>
      </c>
      <c r="F1253">
        <v>5</v>
      </c>
      <c r="G1253">
        <v>1</v>
      </c>
      <c r="H1253">
        <v>14</v>
      </c>
    </row>
    <row r="1254" spans="1:8" x14ac:dyDescent="0.25">
      <c r="A1254">
        <v>52837631</v>
      </c>
      <c r="B1254" t="s">
        <v>275</v>
      </c>
      <c r="C1254" t="b">
        <v>1</v>
      </c>
      <c r="D1254" t="b">
        <v>0</v>
      </c>
      <c r="E1254">
        <v>15</v>
      </c>
      <c r="F1254">
        <v>0</v>
      </c>
      <c r="G1254">
        <v>0</v>
      </c>
      <c r="H1254">
        <v>15</v>
      </c>
    </row>
    <row r="1255" spans="1:8" x14ac:dyDescent="0.25">
      <c r="A1255">
        <v>52837633</v>
      </c>
      <c r="B1255" t="s">
        <v>276</v>
      </c>
      <c r="C1255" t="b">
        <v>1</v>
      </c>
      <c r="D1255" t="b">
        <v>0</v>
      </c>
      <c r="E1255">
        <v>14</v>
      </c>
      <c r="F1255">
        <v>0</v>
      </c>
      <c r="G1255">
        <v>1</v>
      </c>
      <c r="H1255">
        <v>14</v>
      </c>
    </row>
    <row r="1256" spans="1:8" x14ac:dyDescent="0.25">
      <c r="A1256">
        <v>52837634</v>
      </c>
      <c r="B1256" t="s">
        <v>277</v>
      </c>
      <c r="C1256" t="b">
        <v>1</v>
      </c>
      <c r="D1256" t="b">
        <v>0</v>
      </c>
      <c r="E1256">
        <v>13</v>
      </c>
      <c r="F1256">
        <v>2</v>
      </c>
      <c r="G1256">
        <v>0</v>
      </c>
      <c r="H1256">
        <v>15</v>
      </c>
    </row>
    <row r="1257" spans="1:8" x14ac:dyDescent="0.25">
      <c r="A1257">
        <v>52837635</v>
      </c>
      <c r="B1257" t="s">
        <v>278</v>
      </c>
      <c r="C1257" t="b">
        <v>1</v>
      </c>
      <c r="D1257" t="b">
        <v>0</v>
      </c>
      <c r="E1257">
        <v>10</v>
      </c>
      <c r="F1257">
        <v>4</v>
      </c>
      <c r="G1257">
        <v>1</v>
      </c>
      <c r="H1257">
        <v>14</v>
      </c>
    </row>
    <row r="1258" spans="1:8" x14ac:dyDescent="0.25">
      <c r="A1258">
        <v>52837636</v>
      </c>
      <c r="B1258" t="s">
        <v>279</v>
      </c>
      <c r="C1258" t="b">
        <v>1</v>
      </c>
      <c r="D1258" t="b">
        <v>0</v>
      </c>
      <c r="E1258">
        <v>15</v>
      </c>
      <c r="F1258">
        <v>0</v>
      </c>
      <c r="G1258">
        <v>0</v>
      </c>
      <c r="H1258">
        <v>15</v>
      </c>
    </row>
    <row r="1259" spans="1:8" x14ac:dyDescent="0.25">
      <c r="A1259">
        <v>52837637</v>
      </c>
      <c r="B1259" t="s">
        <v>280</v>
      </c>
      <c r="C1259" t="b">
        <v>1</v>
      </c>
      <c r="D1259" t="b">
        <v>0</v>
      </c>
      <c r="E1259">
        <v>11</v>
      </c>
      <c r="F1259">
        <v>3</v>
      </c>
      <c r="G1259">
        <v>1</v>
      </c>
      <c r="H1259">
        <v>14</v>
      </c>
    </row>
    <row r="1260" spans="1:8" x14ac:dyDescent="0.25">
      <c r="A1260">
        <v>52837638</v>
      </c>
      <c r="B1260" t="s">
        <v>281</v>
      </c>
      <c r="C1260" t="b">
        <v>1</v>
      </c>
      <c r="D1260" t="b">
        <v>0</v>
      </c>
      <c r="E1260">
        <v>15</v>
      </c>
      <c r="F1260">
        <v>0</v>
      </c>
      <c r="G1260">
        <v>0</v>
      </c>
      <c r="H1260">
        <v>15</v>
      </c>
    </row>
    <row r="1261" spans="1:8" x14ac:dyDescent="0.25">
      <c r="A1261">
        <v>52837639</v>
      </c>
      <c r="B1261" t="s">
        <v>282</v>
      </c>
      <c r="C1261" t="b">
        <v>1</v>
      </c>
      <c r="D1261" t="b">
        <v>0</v>
      </c>
      <c r="E1261">
        <v>14</v>
      </c>
      <c r="F1261">
        <v>1</v>
      </c>
      <c r="G1261">
        <v>0</v>
      </c>
      <c r="H1261">
        <v>15</v>
      </c>
    </row>
    <row r="1262" spans="1:8" x14ac:dyDescent="0.25">
      <c r="A1262">
        <v>52837640</v>
      </c>
      <c r="B1262" t="s">
        <v>283</v>
      </c>
      <c r="C1262" t="b">
        <v>1</v>
      </c>
      <c r="D1262" t="b">
        <v>0</v>
      </c>
      <c r="E1262">
        <v>7</v>
      </c>
      <c r="F1262">
        <v>7</v>
      </c>
      <c r="G1262">
        <v>1</v>
      </c>
      <c r="H1262">
        <v>14</v>
      </c>
    </row>
    <row r="1263" spans="1:8" x14ac:dyDescent="0.25">
      <c r="A1263">
        <v>52837641</v>
      </c>
      <c r="B1263" t="s">
        <v>284</v>
      </c>
      <c r="C1263" t="b">
        <v>1</v>
      </c>
      <c r="D1263" t="b">
        <v>0</v>
      </c>
      <c r="E1263">
        <v>14</v>
      </c>
      <c r="F1263">
        <v>1</v>
      </c>
      <c r="G1263">
        <v>0</v>
      </c>
      <c r="H1263">
        <v>15</v>
      </c>
    </row>
    <row r="1264" spans="1:8" x14ac:dyDescent="0.25">
      <c r="A1264">
        <v>52837642</v>
      </c>
      <c r="B1264" t="s">
        <v>285</v>
      </c>
      <c r="C1264" t="b">
        <v>1</v>
      </c>
      <c r="D1264" t="b">
        <v>0</v>
      </c>
      <c r="E1264">
        <v>14</v>
      </c>
      <c r="F1264">
        <v>1</v>
      </c>
      <c r="G1264">
        <v>0</v>
      </c>
      <c r="H1264">
        <v>15</v>
      </c>
    </row>
    <row r="1265" spans="1:8" x14ac:dyDescent="0.25">
      <c r="A1265">
        <v>52837643</v>
      </c>
      <c r="B1265" t="s">
        <v>286</v>
      </c>
      <c r="C1265" t="b">
        <v>1</v>
      </c>
      <c r="D1265" t="b">
        <v>0</v>
      </c>
      <c r="E1265">
        <v>13</v>
      </c>
      <c r="F1265">
        <v>1</v>
      </c>
      <c r="G1265">
        <v>1</v>
      </c>
      <c r="H1265">
        <v>14</v>
      </c>
    </row>
    <row r="1266" spans="1:8" x14ac:dyDescent="0.25">
      <c r="A1266">
        <v>52837644</v>
      </c>
      <c r="B1266" t="s">
        <v>287</v>
      </c>
      <c r="C1266" t="b">
        <v>1</v>
      </c>
      <c r="D1266" t="b">
        <v>0</v>
      </c>
      <c r="E1266">
        <v>14</v>
      </c>
      <c r="F1266">
        <v>1</v>
      </c>
      <c r="G1266">
        <v>0</v>
      </c>
      <c r="H1266">
        <v>15</v>
      </c>
    </row>
    <row r="1267" spans="1:8" x14ac:dyDescent="0.25">
      <c r="A1267">
        <v>52837645</v>
      </c>
      <c r="B1267" t="s">
        <v>288</v>
      </c>
      <c r="C1267" t="b">
        <v>1</v>
      </c>
      <c r="D1267" t="b">
        <v>0</v>
      </c>
      <c r="E1267">
        <v>11</v>
      </c>
      <c r="F1267">
        <v>3</v>
      </c>
      <c r="G1267">
        <v>1</v>
      </c>
      <c r="H1267">
        <v>14</v>
      </c>
    </row>
    <row r="1268" spans="1:8" x14ac:dyDescent="0.25">
      <c r="A1268">
        <v>52837646</v>
      </c>
      <c r="B1268" t="s">
        <v>289</v>
      </c>
      <c r="C1268" t="b">
        <v>1</v>
      </c>
      <c r="D1268" t="b">
        <v>0</v>
      </c>
      <c r="E1268">
        <v>13</v>
      </c>
      <c r="F1268">
        <v>2</v>
      </c>
      <c r="G1268">
        <v>0</v>
      </c>
      <c r="H1268">
        <v>15</v>
      </c>
    </row>
    <row r="1269" spans="1:8" x14ac:dyDescent="0.25">
      <c r="A1269">
        <v>52837647</v>
      </c>
      <c r="B1269" t="s">
        <v>290</v>
      </c>
      <c r="C1269" t="b">
        <v>1</v>
      </c>
      <c r="D1269" t="b">
        <v>0</v>
      </c>
      <c r="E1269">
        <v>14</v>
      </c>
      <c r="F1269">
        <v>1</v>
      </c>
      <c r="G1269">
        <v>0</v>
      </c>
      <c r="H1269">
        <v>15</v>
      </c>
    </row>
    <row r="1270" spans="1:8" x14ac:dyDescent="0.25">
      <c r="A1270">
        <v>52837648</v>
      </c>
      <c r="B1270" t="s">
        <v>291</v>
      </c>
      <c r="C1270" t="b">
        <v>1</v>
      </c>
      <c r="D1270" t="b">
        <v>0</v>
      </c>
      <c r="E1270">
        <v>12</v>
      </c>
      <c r="F1270">
        <v>3</v>
      </c>
      <c r="G1270">
        <v>0</v>
      </c>
      <c r="H1270">
        <v>15</v>
      </c>
    </row>
    <row r="1271" spans="1:8" x14ac:dyDescent="0.25">
      <c r="A1271">
        <v>52837649</v>
      </c>
      <c r="B1271" t="s">
        <v>292</v>
      </c>
      <c r="C1271" t="b">
        <v>1</v>
      </c>
      <c r="D1271" t="b">
        <v>0</v>
      </c>
      <c r="E1271">
        <v>14</v>
      </c>
      <c r="F1271">
        <v>0</v>
      </c>
      <c r="G1271">
        <v>1</v>
      </c>
      <c r="H1271">
        <v>14</v>
      </c>
    </row>
    <row r="1272" spans="1:8" x14ac:dyDescent="0.25">
      <c r="A1272">
        <v>52837650</v>
      </c>
      <c r="B1272" t="s">
        <v>293</v>
      </c>
      <c r="C1272" t="b">
        <v>1</v>
      </c>
      <c r="D1272" t="b">
        <v>0</v>
      </c>
      <c r="E1272">
        <v>15</v>
      </c>
      <c r="F1272">
        <v>0</v>
      </c>
      <c r="G1272">
        <v>0</v>
      </c>
      <c r="H1272">
        <v>15</v>
      </c>
    </row>
    <row r="1273" spans="1:8" x14ac:dyDescent="0.25">
      <c r="A1273">
        <v>52837651</v>
      </c>
      <c r="B1273" t="s">
        <v>294</v>
      </c>
      <c r="C1273" t="b">
        <v>1</v>
      </c>
      <c r="D1273" t="b">
        <v>0</v>
      </c>
      <c r="E1273">
        <v>14</v>
      </c>
      <c r="F1273">
        <v>1</v>
      </c>
      <c r="G1273">
        <v>0</v>
      </c>
      <c r="H1273">
        <v>15</v>
      </c>
    </row>
    <row r="1274" spans="1:8" x14ac:dyDescent="0.25">
      <c r="A1274">
        <v>52837652</v>
      </c>
      <c r="B1274" t="s">
        <v>295</v>
      </c>
      <c r="C1274" t="b">
        <v>1</v>
      </c>
      <c r="D1274" t="b">
        <v>0</v>
      </c>
      <c r="E1274">
        <v>15</v>
      </c>
      <c r="F1274">
        <v>0</v>
      </c>
      <c r="G1274">
        <v>0</v>
      </c>
      <c r="H1274">
        <v>15</v>
      </c>
    </row>
    <row r="1275" spans="1:8" x14ac:dyDescent="0.25">
      <c r="A1275">
        <v>52837653</v>
      </c>
      <c r="B1275" t="s">
        <v>296</v>
      </c>
      <c r="C1275" t="b">
        <v>1</v>
      </c>
      <c r="D1275" t="b">
        <v>0</v>
      </c>
      <c r="E1275">
        <v>16</v>
      </c>
      <c r="F1275">
        <v>0</v>
      </c>
      <c r="G1275">
        <v>0</v>
      </c>
      <c r="H1275">
        <v>16</v>
      </c>
    </row>
    <row r="1276" spans="1:8" x14ac:dyDescent="0.25">
      <c r="A1276">
        <v>52837654</v>
      </c>
      <c r="B1276" t="s">
        <v>297</v>
      </c>
      <c r="C1276" t="b">
        <v>1</v>
      </c>
      <c r="D1276" t="b">
        <v>0</v>
      </c>
      <c r="E1276">
        <v>13</v>
      </c>
      <c r="F1276">
        <v>1</v>
      </c>
      <c r="G1276">
        <v>1</v>
      </c>
      <c r="H1276">
        <v>14</v>
      </c>
    </row>
    <row r="1277" spans="1:8" x14ac:dyDescent="0.25">
      <c r="A1277">
        <v>52837655</v>
      </c>
      <c r="B1277" t="s">
        <v>298</v>
      </c>
      <c r="C1277" t="b">
        <v>1</v>
      </c>
      <c r="D1277" t="b">
        <v>0</v>
      </c>
      <c r="E1277">
        <v>11</v>
      </c>
      <c r="F1277">
        <v>4</v>
      </c>
      <c r="G1277">
        <v>0</v>
      </c>
      <c r="H1277">
        <v>15</v>
      </c>
    </row>
    <row r="1278" spans="1:8" x14ac:dyDescent="0.25">
      <c r="A1278">
        <v>52837656</v>
      </c>
      <c r="B1278" t="s">
        <v>299</v>
      </c>
      <c r="C1278" t="b">
        <v>1</v>
      </c>
      <c r="D1278" t="b">
        <v>0</v>
      </c>
      <c r="E1278">
        <v>13</v>
      </c>
      <c r="F1278">
        <v>1</v>
      </c>
      <c r="G1278">
        <v>1</v>
      </c>
      <c r="H1278">
        <v>14</v>
      </c>
    </row>
    <row r="1279" spans="1:8" x14ac:dyDescent="0.25">
      <c r="A1279">
        <v>52837657</v>
      </c>
      <c r="B1279" t="s">
        <v>300</v>
      </c>
      <c r="C1279" t="b">
        <v>1</v>
      </c>
      <c r="D1279" t="b">
        <v>0</v>
      </c>
      <c r="E1279">
        <v>14</v>
      </c>
      <c r="F1279">
        <v>1</v>
      </c>
      <c r="G1279">
        <v>0</v>
      </c>
      <c r="H1279">
        <v>15</v>
      </c>
    </row>
    <row r="1280" spans="1:8" x14ac:dyDescent="0.25">
      <c r="A1280">
        <v>52837666</v>
      </c>
      <c r="B1280" t="s">
        <v>301</v>
      </c>
      <c r="C1280" t="b">
        <v>1</v>
      </c>
      <c r="D1280" t="b">
        <v>0</v>
      </c>
      <c r="E1280">
        <v>15</v>
      </c>
      <c r="F1280">
        <v>0</v>
      </c>
      <c r="G1280">
        <v>0</v>
      </c>
      <c r="H1280">
        <v>15</v>
      </c>
    </row>
    <row r="1281" spans="1:8" x14ac:dyDescent="0.25">
      <c r="A1281">
        <v>52837670</v>
      </c>
      <c r="B1281" t="s">
        <v>302</v>
      </c>
      <c r="C1281" t="b">
        <v>1</v>
      </c>
      <c r="D1281" t="b">
        <v>0</v>
      </c>
      <c r="E1281">
        <v>11</v>
      </c>
      <c r="F1281">
        <v>3</v>
      </c>
      <c r="G1281">
        <v>1</v>
      </c>
      <c r="H1281">
        <v>14</v>
      </c>
    </row>
    <row r="1282" spans="1:8" x14ac:dyDescent="0.25">
      <c r="A1282">
        <v>52837672</v>
      </c>
      <c r="B1282" t="s">
        <v>303</v>
      </c>
      <c r="C1282" t="b">
        <v>1</v>
      </c>
      <c r="D1282" t="b">
        <v>0</v>
      </c>
      <c r="E1282">
        <v>15</v>
      </c>
      <c r="F1282">
        <v>0</v>
      </c>
      <c r="G1282">
        <v>0</v>
      </c>
      <c r="H1282">
        <v>15</v>
      </c>
    </row>
    <row r="1283" spans="1:8" x14ac:dyDescent="0.25">
      <c r="A1283">
        <v>52837674</v>
      </c>
      <c r="B1283" t="s">
        <v>304</v>
      </c>
      <c r="C1283" t="b">
        <v>1</v>
      </c>
      <c r="D1283" t="b">
        <v>0</v>
      </c>
      <c r="E1283">
        <v>9</v>
      </c>
      <c r="F1283">
        <v>5</v>
      </c>
      <c r="G1283">
        <v>1</v>
      </c>
      <c r="H1283">
        <v>14</v>
      </c>
    </row>
    <row r="1284" spans="1:8" x14ac:dyDescent="0.25">
      <c r="A1284">
        <v>52837675</v>
      </c>
      <c r="B1284" t="s">
        <v>305</v>
      </c>
      <c r="C1284" t="b">
        <v>1</v>
      </c>
      <c r="D1284" t="b">
        <v>0</v>
      </c>
      <c r="E1284">
        <v>7</v>
      </c>
      <c r="F1284">
        <v>8</v>
      </c>
      <c r="G1284">
        <v>0</v>
      </c>
      <c r="H1284">
        <v>15</v>
      </c>
    </row>
    <row r="1285" spans="1:8" x14ac:dyDescent="0.25">
      <c r="A1285">
        <v>52837677</v>
      </c>
      <c r="B1285" t="s">
        <v>306</v>
      </c>
      <c r="C1285" t="b">
        <v>1</v>
      </c>
      <c r="D1285" t="b">
        <v>0</v>
      </c>
      <c r="E1285">
        <v>14</v>
      </c>
      <c r="F1285">
        <v>1</v>
      </c>
      <c r="G1285">
        <v>0</v>
      </c>
      <c r="H1285">
        <v>15</v>
      </c>
    </row>
    <row r="1286" spans="1:8" x14ac:dyDescent="0.25">
      <c r="A1286">
        <v>52837678</v>
      </c>
      <c r="B1286" t="s">
        <v>307</v>
      </c>
      <c r="C1286" t="b">
        <v>1</v>
      </c>
      <c r="D1286" t="b">
        <v>0</v>
      </c>
      <c r="E1286">
        <v>12</v>
      </c>
      <c r="F1286">
        <v>2</v>
      </c>
      <c r="G1286">
        <v>2</v>
      </c>
      <c r="H1286">
        <v>14</v>
      </c>
    </row>
    <row r="1287" spans="1:8" x14ac:dyDescent="0.25">
      <c r="A1287">
        <v>52837680</v>
      </c>
      <c r="B1287" t="s">
        <v>308</v>
      </c>
      <c r="C1287" t="b">
        <v>1</v>
      </c>
      <c r="D1287" t="b">
        <v>0</v>
      </c>
      <c r="E1287">
        <v>13</v>
      </c>
      <c r="F1287">
        <v>1</v>
      </c>
      <c r="G1287">
        <v>1</v>
      </c>
      <c r="H1287">
        <v>14</v>
      </c>
    </row>
    <row r="1288" spans="1:8" x14ac:dyDescent="0.25">
      <c r="A1288">
        <v>52837681</v>
      </c>
      <c r="B1288" t="s">
        <v>309</v>
      </c>
      <c r="C1288" t="b">
        <v>1</v>
      </c>
      <c r="D1288" t="b">
        <v>0</v>
      </c>
      <c r="E1288">
        <v>13</v>
      </c>
      <c r="F1288">
        <v>2</v>
      </c>
      <c r="G1288">
        <v>0</v>
      </c>
      <c r="H1288">
        <v>15</v>
      </c>
    </row>
    <row r="1289" spans="1:8" x14ac:dyDescent="0.25">
      <c r="A1289">
        <v>52837683</v>
      </c>
      <c r="B1289" t="s">
        <v>310</v>
      </c>
      <c r="C1289" t="b">
        <v>1</v>
      </c>
      <c r="D1289" t="b">
        <v>0</v>
      </c>
      <c r="E1289">
        <v>12</v>
      </c>
      <c r="F1289">
        <v>3</v>
      </c>
      <c r="G1289">
        <v>0</v>
      </c>
      <c r="H1289">
        <v>15</v>
      </c>
    </row>
    <row r="1290" spans="1:8" x14ac:dyDescent="0.25">
      <c r="A1290">
        <v>52837684</v>
      </c>
      <c r="B1290" t="s">
        <v>311</v>
      </c>
      <c r="C1290" t="b">
        <v>1</v>
      </c>
      <c r="D1290" t="b">
        <v>0</v>
      </c>
      <c r="E1290">
        <v>6</v>
      </c>
      <c r="F1290">
        <v>10</v>
      </c>
      <c r="G1290">
        <v>0</v>
      </c>
      <c r="H1290">
        <v>16</v>
      </c>
    </row>
    <row r="1291" spans="1:8" x14ac:dyDescent="0.25">
      <c r="A1291">
        <v>52837685</v>
      </c>
      <c r="B1291" t="s">
        <v>312</v>
      </c>
      <c r="C1291" t="b">
        <v>1</v>
      </c>
      <c r="D1291" t="b">
        <v>0</v>
      </c>
      <c r="E1291">
        <v>7</v>
      </c>
      <c r="F1291">
        <v>7</v>
      </c>
      <c r="G1291">
        <v>1</v>
      </c>
      <c r="H1291">
        <v>14</v>
      </c>
    </row>
    <row r="1292" spans="1:8" x14ac:dyDescent="0.25">
      <c r="A1292">
        <v>52837686</v>
      </c>
      <c r="B1292" t="s">
        <v>313</v>
      </c>
      <c r="C1292" t="b">
        <v>1</v>
      </c>
      <c r="D1292" t="b">
        <v>0</v>
      </c>
      <c r="E1292">
        <v>11</v>
      </c>
      <c r="F1292">
        <v>4</v>
      </c>
      <c r="G1292">
        <v>0</v>
      </c>
      <c r="H1292">
        <v>15</v>
      </c>
    </row>
    <row r="1293" spans="1:8" x14ac:dyDescent="0.25">
      <c r="A1293">
        <v>52837687</v>
      </c>
      <c r="B1293" t="s">
        <v>314</v>
      </c>
      <c r="C1293" t="b">
        <v>1</v>
      </c>
      <c r="D1293" t="b">
        <v>0</v>
      </c>
      <c r="E1293">
        <v>15</v>
      </c>
      <c r="F1293">
        <v>0</v>
      </c>
      <c r="G1293">
        <v>0</v>
      </c>
      <c r="H1293">
        <v>15</v>
      </c>
    </row>
    <row r="1294" spans="1:8" x14ac:dyDescent="0.25">
      <c r="A1294">
        <v>52837689</v>
      </c>
      <c r="B1294" t="s">
        <v>315</v>
      </c>
      <c r="C1294" t="b">
        <v>1</v>
      </c>
      <c r="D1294" t="b">
        <v>0</v>
      </c>
      <c r="E1294">
        <v>4</v>
      </c>
      <c r="F1294">
        <v>11</v>
      </c>
      <c r="G1294">
        <v>0</v>
      </c>
      <c r="H1294">
        <v>15</v>
      </c>
    </row>
    <row r="1295" spans="1:8" x14ac:dyDescent="0.25">
      <c r="A1295">
        <v>52837690</v>
      </c>
      <c r="B1295" t="s">
        <v>316</v>
      </c>
      <c r="C1295" t="b">
        <v>1</v>
      </c>
      <c r="D1295" t="b">
        <v>0</v>
      </c>
      <c r="E1295">
        <v>13</v>
      </c>
      <c r="F1295">
        <v>1</v>
      </c>
      <c r="G1295">
        <v>2</v>
      </c>
      <c r="H1295">
        <v>14</v>
      </c>
    </row>
    <row r="1296" spans="1:8" x14ac:dyDescent="0.25">
      <c r="A1296">
        <v>52837691</v>
      </c>
      <c r="B1296" t="s">
        <v>317</v>
      </c>
      <c r="C1296" t="b">
        <v>1</v>
      </c>
      <c r="D1296" t="b">
        <v>0</v>
      </c>
      <c r="E1296">
        <v>14</v>
      </c>
      <c r="F1296">
        <v>0</v>
      </c>
      <c r="G1296">
        <v>1</v>
      </c>
      <c r="H1296">
        <v>14</v>
      </c>
    </row>
    <row r="1297" spans="1:8" x14ac:dyDescent="0.25">
      <c r="A1297">
        <v>52837693</v>
      </c>
      <c r="B1297" t="s">
        <v>318</v>
      </c>
      <c r="C1297" t="b">
        <v>1</v>
      </c>
      <c r="D1297" t="b">
        <v>0</v>
      </c>
      <c r="E1297">
        <v>13</v>
      </c>
      <c r="F1297">
        <v>2</v>
      </c>
      <c r="G1297">
        <v>0</v>
      </c>
      <c r="H1297">
        <v>15</v>
      </c>
    </row>
    <row r="1298" spans="1:8" x14ac:dyDescent="0.25">
      <c r="A1298">
        <v>52837695</v>
      </c>
      <c r="B1298" t="s">
        <v>319</v>
      </c>
      <c r="C1298" t="b">
        <v>1</v>
      </c>
      <c r="D1298" t="b">
        <v>0</v>
      </c>
      <c r="E1298">
        <v>12</v>
      </c>
      <c r="F1298">
        <v>1</v>
      </c>
      <c r="G1298">
        <v>2</v>
      </c>
      <c r="H1298">
        <v>13</v>
      </c>
    </row>
    <row r="1299" spans="1:8" x14ac:dyDescent="0.25">
      <c r="A1299">
        <v>52837696</v>
      </c>
      <c r="B1299" t="s">
        <v>320</v>
      </c>
      <c r="C1299" t="b">
        <v>1</v>
      </c>
      <c r="D1299" t="b">
        <v>0</v>
      </c>
      <c r="E1299">
        <v>14</v>
      </c>
      <c r="F1299">
        <v>1</v>
      </c>
      <c r="G1299">
        <v>0</v>
      </c>
      <c r="H1299">
        <v>15</v>
      </c>
    </row>
    <row r="1300" spans="1:8" x14ac:dyDescent="0.25">
      <c r="A1300">
        <v>52837698</v>
      </c>
      <c r="B1300" t="s">
        <v>321</v>
      </c>
      <c r="C1300" t="b">
        <v>1</v>
      </c>
      <c r="D1300" t="b">
        <v>0</v>
      </c>
      <c r="E1300">
        <v>13</v>
      </c>
      <c r="F1300">
        <v>2</v>
      </c>
      <c r="G1300">
        <v>0</v>
      </c>
      <c r="H1300">
        <v>15</v>
      </c>
    </row>
    <row r="1301" spans="1:8" x14ac:dyDescent="0.25">
      <c r="A1301">
        <v>52837699</v>
      </c>
      <c r="B1301" t="s">
        <v>322</v>
      </c>
      <c r="C1301" t="b">
        <v>1</v>
      </c>
      <c r="D1301" t="b">
        <v>0</v>
      </c>
      <c r="E1301">
        <v>12</v>
      </c>
      <c r="F1301">
        <v>2</v>
      </c>
      <c r="G1301">
        <v>1</v>
      </c>
      <c r="H1301">
        <v>14</v>
      </c>
    </row>
    <row r="1302" spans="1:8" x14ac:dyDescent="0.25">
      <c r="A1302">
        <v>52837701</v>
      </c>
      <c r="B1302" t="s">
        <v>323</v>
      </c>
      <c r="C1302" t="b">
        <v>1</v>
      </c>
      <c r="D1302" t="b">
        <v>0</v>
      </c>
      <c r="E1302">
        <v>8</v>
      </c>
      <c r="F1302">
        <v>4</v>
      </c>
      <c r="G1302">
        <v>3</v>
      </c>
      <c r="H1302">
        <v>12</v>
      </c>
    </row>
    <row r="1303" spans="1:8" x14ac:dyDescent="0.25">
      <c r="A1303">
        <v>52837702</v>
      </c>
      <c r="B1303" t="s">
        <v>324</v>
      </c>
      <c r="C1303" t="b">
        <v>1</v>
      </c>
      <c r="D1303" t="b">
        <v>0</v>
      </c>
      <c r="E1303">
        <v>13</v>
      </c>
      <c r="F1303">
        <v>0</v>
      </c>
      <c r="G1303">
        <v>2</v>
      </c>
      <c r="H1303">
        <v>13</v>
      </c>
    </row>
    <row r="1304" spans="1:8" x14ac:dyDescent="0.25">
      <c r="A1304">
        <v>52837703</v>
      </c>
      <c r="B1304" t="s">
        <v>325</v>
      </c>
      <c r="C1304" t="b">
        <v>1</v>
      </c>
      <c r="D1304" t="b">
        <v>0</v>
      </c>
      <c r="E1304">
        <v>6</v>
      </c>
      <c r="F1304">
        <v>8</v>
      </c>
      <c r="G1304">
        <v>1</v>
      </c>
      <c r="H1304">
        <v>14</v>
      </c>
    </row>
    <row r="1305" spans="1:8" x14ac:dyDescent="0.25">
      <c r="A1305">
        <v>52837705</v>
      </c>
      <c r="B1305" t="s">
        <v>326</v>
      </c>
      <c r="C1305" t="b">
        <v>1</v>
      </c>
      <c r="D1305" t="b">
        <v>0</v>
      </c>
      <c r="E1305">
        <v>13</v>
      </c>
      <c r="F1305">
        <v>1</v>
      </c>
      <c r="G1305">
        <v>1</v>
      </c>
      <c r="H1305">
        <v>14</v>
      </c>
    </row>
    <row r="1306" spans="1:8" x14ac:dyDescent="0.25">
      <c r="A1306">
        <v>52837707</v>
      </c>
      <c r="B1306" t="s">
        <v>327</v>
      </c>
      <c r="C1306" t="b">
        <v>1</v>
      </c>
      <c r="D1306" t="b">
        <v>0</v>
      </c>
      <c r="E1306">
        <v>14</v>
      </c>
      <c r="F1306">
        <v>1</v>
      </c>
      <c r="G1306">
        <v>0</v>
      </c>
      <c r="H1306">
        <v>15</v>
      </c>
    </row>
    <row r="1307" spans="1:8" x14ac:dyDescent="0.25">
      <c r="A1307">
        <v>52837708</v>
      </c>
      <c r="B1307" t="s">
        <v>328</v>
      </c>
      <c r="C1307" t="b">
        <v>1</v>
      </c>
      <c r="D1307" t="b">
        <v>0</v>
      </c>
      <c r="E1307">
        <v>14</v>
      </c>
      <c r="F1307">
        <v>1</v>
      </c>
      <c r="G1307">
        <v>0</v>
      </c>
      <c r="H1307">
        <v>15</v>
      </c>
    </row>
    <row r="1308" spans="1:8" x14ac:dyDescent="0.25">
      <c r="A1308">
        <v>52837709</v>
      </c>
      <c r="B1308" t="s">
        <v>329</v>
      </c>
      <c r="C1308" t="b">
        <v>1</v>
      </c>
      <c r="D1308" t="b">
        <v>0</v>
      </c>
      <c r="E1308">
        <v>14</v>
      </c>
      <c r="F1308">
        <v>1</v>
      </c>
      <c r="G1308">
        <v>0</v>
      </c>
      <c r="H1308">
        <v>15</v>
      </c>
    </row>
    <row r="1309" spans="1:8" x14ac:dyDescent="0.25">
      <c r="A1309">
        <v>52837711</v>
      </c>
      <c r="B1309" t="s">
        <v>330</v>
      </c>
      <c r="C1309" t="b">
        <v>1</v>
      </c>
      <c r="D1309" t="b">
        <v>0</v>
      </c>
      <c r="E1309">
        <v>15</v>
      </c>
      <c r="F1309">
        <v>0</v>
      </c>
      <c r="G1309">
        <v>0</v>
      </c>
      <c r="H1309">
        <v>15</v>
      </c>
    </row>
    <row r="1310" spans="1:8" x14ac:dyDescent="0.25">
      <c r="A1310">
        <v>52837712</v>
      </c>
      <c r="B1310" t="s">
        <v>331</v>
      </c>
      <c r="C1310" t="b">
        <v>1</v>
      </c>
      <c r="D1310" t="b">
        <v>0</v>
      </c>
      <c r="E1310">
        <v>15</v>
      </c>
      <c r="F1310">
        <v>0</v>
      </c>
      <c r="G1310">
        <v>0</v>
      </c>
      <c r="H1310">
        <v>15</v>
      </c>
    </row>
    <row r="1311" spans="1:8" x14ac:dyDescent="0.25">
      <c r="A1311">
        <v>52837714</v>
      </c>
      <c r="B1311" t="s">
        <v>332</v>
      </c>
      <c r="C1311" t="b">
        <v>1</v>
      </c>
      <c r="D1311" t="b">
        <v>0</v>
      </c>
      <c r="E1311">
        <v>11</v>
      </c>
      <c r="F1311">
        <v>3</v>
      </c>
      <c r="G1311">
        <v>1</v>
      </c>
      <c r="H1311">
        <v>14</v>
      </c>
    </row>
    <row r="1312" spans="1:8" x14ac:dyDescent="0.25">
      <c r="A1312">
        <v>52837715</v>
      </c>
      <c r="B1312" t="s">
        <v>333</v>
      </c>
      <c r="C1312" t="b">
        <v>1</v>
      </c>
      <c r="D1312" t="b">
        <v>0</v>
      </c>
      <c r="E1312">
        <v>9</v>
      </c>
      <c r="F1312">
        <v>6</v>
      </c>
      <c r="G1312">
        <v>0</v>
      </c>
      <c r="H1312">
        <v>15</v>
      </c>
    </row>
    <row r="1313" spans="1:8" x14ac:dyDescent="0.25">
      <c r="A1313">
        <v>52837717</v>
      </c>
      <c r="B1313" t="s">
        <v>334</v>
      </c>
      <c r="C1313" t="b">
        <v>1</v>
      </c>
      <c r="D1313" t="b">
        <v>0</v>
      </c>
      <c r="E1313">
        <v>9</v>
      </c>
      <c r="F1313">
        <v>5</v>
      </c>
      <c r="G1313">
        <v>1</v>
      </c>
      <c r="H1313">
        <v>14</v>
      </c>
    </row>
    <row r="1314" spans="1:8" x14ac:dyDescent="0.25">
      <c r="A1314">
        <v>52837718</v>
      </c>
      <c r="B1314" t="s">
        <v>335</v>
      </c>
      <c r="C1314" t="b">
        <v>1</v>
      </c>
      <c r="D1314" t="b">
        <v>0</v>
      </c>
      <c r="E1314">
        <v>11</v>
      </c>
      <c r="F1314">
        <v>3</v>
      </c>
      <c r="G1314">
        <v>1</v>
      </c>
      <c r="H1314">
        <v>14</v>
      </c>
    </row>
    <row r="1315" spans="1:8" x14ac:dyDescent="0.25">
      <c r="A1315">
        <v>52837719</v>
      </c>
      <c r="B1315" t="s">
        <v>336</v>
      </c>
      <c r="C1315" t="b">
        <v>1</v>
      </c>
      <c r="D1315" t="b">
        <v>0</v>
      </c>
      <c r="E1315">
        <v>12</v>
      </c>
      <c r="F1315">
        <v>4</v>
      </c>
      <c r="G1315">
        <v>0</v>
      </c>
      <c r="H1315">
        <v>16</v>
      </c>
    </row>
    <row r="1316" spans="1:8" x14ac:dyDescent="0.25">
      <c r="A1316">
        <v>52837721</v>
      </c>
      <c r="B1316" t="s">
        <v>337</v>
      </c>
      <c r="C1316" t="b">
        <v>1</v>
      </c>
      <c r="D1316" t="b">
        <v>0</v>
      </c>
      <c r="E1316">
        <v>9</v>
      </c>
      <c r="F1316">
        <v>6</v>
      </c>
      <c r="G1316">
        <v>0</v>
      </c>
      <c r="H1316">
        <v>15</v>
      </c>
    </row>
    <row r="1317" spans="1:8" x14ac:dyDescent="0.25">
      <c r="A1317">
        <v>52837722</v>
      </c>
      <c r="B1317" t="s">
        <v>338</v>
      </c>
      <c r="C1317" t="b">
        <v>1</v>
      </c>
      <c r="D1317" t="b">
        <v>0</v>
      </c>
      <c r="E1317">
        <v>3</v>
      </c>
      <c r="F1317">
        <v>12</v>
      </c>
      <c r="G1317">
        <v>0</v>
      </c>
      <c r="H1317">
        <v>15</v>
      </c>
    </row>
    <row r="1318" spans="1:8" x14ac:dyDescent="0.25">
      <c r="A1318">
        <v>52837724</v>
      </c>
      <c r="B1318" t="s">
        <v>339</v>
      </c>
      <c r="C1318" t="b">
        <v>1</v>
      </c>
      <c r="D1318" t="b">
        <v>0</v>
      </c>
      <c r="E1318">
        <v>12</v>
      </c>
      <c r="F1318">
        <v>3</v>
      </c>
      <c r="G1318">
        <v>0</v>
      </c>
      <c r="H1318">
        <v>15</v>
      </c>
    </row>
    <row r="1319" spans="1:8" x14ac:dyDescent="0.25">
      <c r="A1319">
        <v>52837725</v>
      </c>
      <c r="B1319" t="s">
        <v>340</v>
      </c>
      <c r="C1319" t="b">
        <v>1</v>
      </c>
      <c r="D1319" t="b">
        <v>0</v>
      </c>
      <c r="E1319">
        <v>12</v>
      </c>
      <c r="F1319">
        <v>2</v>
      </c>
      <c r="G1319">
        <v>1</v>
      </c>
      <c r="H1319">
        <v>14</v>
      </c>
    </row>
    <row r="1320" spans="1:8" x14ac:dyDescent="0.25">
      <c r="A1320">
        <v>52837727</v>
      </c>
      <c r="B1320" t="s">
        <v>341</v>
      </c>
      <c r="C1320" t="b">
        <v>1</v>
      </c>
      <c r="D1320" t="b">
        <v>0</v>
      </c>
      <c r="E1320">
        <v>12</v>
      </c>
      <c r="F1320">
        <v>2</v>
      </c>
      <c r="G1320">
        <v>1</v>
      </c>
      <c r="H1320">
        <v>14</v>
      </c>
    </row>
    <row r="1321" spans="1:8" x14ac:dyDescent="0.25">
      <c r="A1321">
        <v>52837728</v>
      </c>
      <c r="B1321" t="s">
        <v>342</v>
      </c>
      <c r="C1321" t="b">
        <v>1</v>
      </c>
      <c r="D1321" t="b">
        <v>0</v>
      </c>
      <c r="E1321">
        <v>10</v>
      </c>
      <c r="F1321">
        <v>5</v>
      </c>
      <c r="G1321">
        <v>0</v>
      </c>
      <c r="H1321">
        <v>15</v>
      </c>
    </row>
    <row r="1322" spans="1:8" x14ac:dyDescent="0.25">
      <c r="A1322">
        <v>52837729</v>
      </c>
      <c r="B1322" t="s">
        <v>343</v>
      </c>
      <c r="C1322" t="b">
        <v>1</v>
      </c>
      <c r="D1322" t="b">
        <v>0</v>
      </c>
      <c r="E1322">
        <v>14</v>
      </c>
      <c r="F1322">
        <v>0</v>
      </c>
      <c r="G1322">
        <v>1</v>
      </c>
      <c r="H1322">
        <v>14</v>
      </c>
    </row>
    <row r="1323" spans="1:8" x14ac:dyDescent="0.25">
      <c r="A1323">
        <v>52837731</v>
      </c>
      <c r="B1323" t="s">
        <v>344</v>
      </c>
      <c r="C1323" t="b">
        <v>1</v>
      </c>
      <c r="D1323" t="b">
        <v>0</v>
      </c>
      <c r="E1323">
        <v>13</v>
      </c>
      <c r="F1323">
        <v>2</v>
      </c>
      <c r="G1323">
        <v>0</v>
      </c>
      <c r="H1323">
        <v>15</v>
      </c>
    </row>
    <row r="1324" spans="1:8" x14ac:dyDescent="0.25">
      <c r="A1324">
        <v>52837732</v>
      </c>
      <c r="B1324" t="s">
        <v>345</v>
      </c>
      <c r="C1324" t="b">
        <v>1</v>
      </c>
      <c r="D1324" t="b">
        <v>0</v>
      </c>
      <c r="E1324">
        <v>12</v>
      </c>
      <c r="F1324">
        <v>3</v>
      </c>
      <c r="G1324">
        <v>0</v>
      </c>
      <c r="H1324">
        <v>15</v>
      </c>
    </row>
    <row r="1325" spans="1:8" x14ac:dyDescent="0.25">
      <c r="A1325">
        <v>52837733</v>
      </c>
      <c r="B1325" t="s">
        <v>346</v>
      </c>
      <c r="C1325" t="b">
        <v>1</v>
      </c>
      <c r="D1325" t="b">
        <v>0</v>
      </c>
      <c r="E1325">
        <v>9</v>
      </c>
      <c r="F1325">
        <v>6</v>
      </c>
      <c r="G1325">
        <v>0</v>
      </c>
      <c r="H1325">
        <v>15</v>
      </c>
    </row>
    <row r="1326" spans="1:8" x14ac:dyDescent="0.25">
      <c r="A1326">
        <v>52837735</v>
      </c>
      <c r="B1326" t="s">
        <v>347</v>
      </c>
      <c r="C1326" t="b">
        <v>1</v>
      </c>
      <c r="D1326" t="b">
        <v>0</v>
      </c>
      <c r="E1326">
        <v>15</v>
      </c>
      <c r="F1326">
        <v>0</v>
      </c>
      <c r="G1326">
        <v>0</v>
      </c>
      <c r="H1326">
        <v>15</v>
      </c>
    </row>
    <row r="1327" spans="1:8" x14ac:dyDescent="0.25">
      <c r="A1327">
        <v>52837736</v>
      </c>
      <c r="B1327" t="s">
        <v>348</v>
      </c>
      <c r="C1327" t="b">
        <v>1</v>
      </c>
      <c r="D1327" t="b">
        <v>0</v>
      </c>
      <c r="E1327">
        <v>12</v>
      </c>
      <c r="F1327">
        <v>4</v>
      </c>
      <c r="G1327">
        <v>0</v>
      </c>
      <c r="H1327">
        <v>16</v>
      </c>
    </row>
    <row r="1328" spans="1:8" x14ac:dyDescent="0.25">
      <c r="A1328">
        <v>52837738</v>
      </c>
      <c r="B1328" t="s">
        <v>349</v>
      </c>
      <c r="C1328" t="b">
        <v>1</v>
      </c>
      <c r="D1328" t="b">
        <v>0</v>
      </c>
      <c r="E1328">
        <v>13</v>
      </c>
      <c r="F1328">
        <v>1</v>
      </c>
      <c r="G1328">
        <v>1</v>
      </c>
      <c r="H1328">
        <v>14</v>
      </c>
    </row>
    <row r="1329" spans="1:8" x14ac:dyDescent="0.25">
      <c r="A1329">
        <v>52837739</v>
      </c>
      <c r="B1329" t="s">
        <v>350</v>
      </c>
      <c r="C1329" t="b">
        <v>1</v>
      </c>
      <c r="D1329" t="b">
        <v>0</v>
      </c>
      <c r="E1329">
        <v>12</v>
      </c>
      <c r="F1329">
        <v>3</v>
      </c>
      <c r="G1329">
        <v>0</v>
      </c>
      <c r="H1329">
        <v>15</v>
      </c>
    </row>
    <row r="1330" spans="1:8" x14ac:dyDescent="0.25">
      <c r="A1330">
        <v>52837741</v>
      </c>
      <c r="B1330" t="s">
        <v>351</v>
      </c>
      <c r="C1330" t="b">
        <v>1</v>
      </c>
      <c r="D1330" t="b">
        <v>0</v>
      </c>
      <c r="E1330">
        <v>11</v>
      </c>
      <c r="F1330">
        <v>3</v>
      </c>
      <c r="G1330">
        <v>1</v>
      </c>
      <c r="H1330">
        <v>14</v>
      </c>
    </row>
    <row r="1331" spans="1:8" x14ac:dyDescent="0.25">
      <c r="A1331">
        <v>52837743</v>
      </c>
      <c r="B1331" t="s">
        <v>352</v>
      </c>
      <c r="C1331" t="b">
        <v>1</v>
      </c>
      <c r="D1331" t="b">
        <v>0</v>
      </c>
      <c r="E1331">
        <v>11</v>
      </c>
      <c r="F1331">
        <v>3</v>
      </c>
      <c r="G1331">
        <v>1</v>
      </c>
      <c r="H1331">
        <v>14</v>
      </c>
    </row>
    <row r="1332" spans="1:8" x14ac:dyDescent="0.25">
      <c r="A1332">
        <v>52837744</v>
      </c>
      <c r="B1332" t="s">
        <v>353</v>
      </c>
      <c r="C1332" t="b">
        <v>1</v>
      </c>
      <c r="D1332" t="b">
        <v>0</v>
      </c>
      <c r="E1332">
        <v>11</v>
      </c>
      <c r="F1332">
        <v>3</v>
      </c>
      <c r="G1332">
        <v>1</v>
      </c>
      <c r="H1332">
        <v>14</v>
      </c>
    </row>
    <row r="1333" spans="1:8" x14ac:dyDescent="0.25">
      <c r="A1333">
        <v>52837746</v>
      </c>
      <c r="B1333" t="s">
        <v>354</v>
      </c>
      <c r="C1333" t="b">
        <v>1</v>
      </c>
      <c r="D1333" t="b">
        <v>0</v>
      </c>
      <c r="E1333">
        <v>12</v>
      </c>
      <c r="F1333">
        <v>3</v>
      </c>
      <c r="G1333">
        <v>0</v>
      </c>
      <c r="H1333">
        <v>15</v>
      </c>
    </row>
    <row r="1334" spans="1:8" x14ac:dyDescent="0.25">
      <c r="A1334">
        <v>52837747</v>
      </c>
      <c r="B1334" t="s">
        <v>355</v>
      </c>
      <c r="C1334" t="b">
        <v>1</v>
      </c>
      <c r="D1334" t="b">
        <v>0</v>
      </c>
      <c r="E1334">
        <v>2</v>
      </c>
      <c r="F1334">
        <v>12</v>
      </c>
      <c r="G1334">
        <v>1</v>
      </c>
      <c r="H1334">
        <v>14</v>
      </c>
    </row>
    <row r="1335" spans="1:8" x14ac:dyDescent="0.25">
      <c r="A1335">
        <v>52837748</v>
      </c>
      <c r="B1335" t="s">
        <v>356</v>
      </c>
      <c r="C1335" t="b">
        <v>1</v>
      </c>
      <c r="D1335" t="b">
        <v>0</v>
      </c>
      <c r="E1335">
        <v>1</v>
      </c>
      <c r="F1335">
        <v>13</v>
      </c>
      <c r="G1335">
        <v>1</v>
      </c>
      <c r="H1335">
        <v>14</v>
      </c>
    </row>
    <row r="1336" spans="1:8" x14ac:dyDescent="0.25">
      <c r="A1336">
        <v>52837750</v>
      </c>
      <c r="B1336" t="s">
        <v>357</v>
      </c>
      <c r="C1336" t="b">
        <v>1</v>
      </c>
      <c r="D1336" t="b">
        <v>0</v>
      </c>
      <c r="E1336">
        <v>13</v>
      </c>
      <c r="F1336">
        <v>2</v>
      </c>
      <c r="G1336">
        <v>0</v>
      </c>
      <c r="H1336">
        <v>15</v>
      </c>
    </row>
    <row r="1337" spans="1:8" x14ac:dyDescent="0.25">
      <c r="A1337">
        <v>52837751</v>
      </c>
      <c r="B1337" t="s">
        <v>358</v>
      </c>
      <c r="C1337" t="b">
        <v>1</v>
      </c>
      <c r="D1337" t="b">
        <v>0</v>
      </c>
      <c r="E1337">
        <v>13</v>
      </c>
      <c r="F1337">
        <v>1</v>
      </c>
      <c r="G1337">
        <v>1</v>
      </c>
      <c r="H1337">
        <v>14</v>
      </c>
    </row>
    <row r="1338" spans="1:8" x14ac:dyDescent="0.25">
      <c r="A1338">
        <v>52837752</v>
      </c>
      <c r="B1338" t="s">
        <v>359</v>
      </c>
      <c r="C1338" t="b">
        <v>1</v>
      </c>
      <c r="D1338" t="b">
        <v>0</v>
      </c>
      <c r="E1338">
        <v>13</v>
      </c>
      <c r="F1338">
        <v>1</v>
      </c>
      <c r="G1338">
        <v>1</v>
      </c>
      <c r="H1338">
        <v>14</v>
      </c>
    </row>
    <row r="1339" spans="1:8" x14ac:dyDescent="0.25">
      <c r="A1339">
        <v>52837754</v>
      </c>
      <c r="B1339" t="s">
        <v>360</v>
      </c>
      <c r="C1339" t="b">
        <v>1</v>
      </c>
      <c r="D1339" t="b">
        <v>0</v>
      </c>
      <c r="E1339">
        <v>5</v>
      </c>
      <c r="F1339">
        <v>10</v>
      </c>
      <c r="G1339">
        <v>0</v>
      </c>
      <c r="H1339">
        <v>15</v>
      </c>
    </row>
    <row r="1340" spans="1:8" x14ac:dyDescent="0.25">
      <c r="A1340">
        <v>52837755</v>
      </c>
      <c r="B1340" t="s">
        <v>361</v>
      </c>
      <c r="C1340" t="b">
        <v>1</v>
      </c>
      <c r="D1340" t="b">
        <v>0</v>
      </c>
      <c r="E1340">
        <v>12</v>
      </c>
      <c r="F1340">
        <v>4</v>
      </c>
      <c r="G1340">
        <v>0</v>
      </c>
      <c r="H1340">
        <v>16</v>
      </c>
    </row>
    <row r="1341" spans="1:8" x14ac:dyDescent="0.25">
      <c r="A1341">
        <v>52837757</v>
      </c>
      <c r="B1341" t="s">
        <v>362</v>
      </c>
      <c r="C1341" t="b">
        <v>1</v>
      </c>
      <c r="D1341" t="b">
        <v>0</v>
      </c>
      <c r="E1341">
        <v>8</v>
      </c>
      <c r="F1341">
        <v>7</v>
      </c>
      <c r="G1341">
        <v>0</v>
      </c>
      <c r="H1341">
        <v>15</v>
      </c>
    </row>
    <row r="1342" spans="1:8" x14ac:dyDescent="0.25">
      <c r="A1342">
        <v>52837758</v>
      </c>
      <c r="B1342" t="s">
        <v>363</v>
      </c>
      <c r="C1342" t="b">
        <v>1</v>
      </c>
      <c r="D1342" t="b">
        <v>0</v>
      </c>
      <c r="E1342">
        <v>13</v>
      </c>
      <c r="F1342">
        <v>2</v>
      </c>
      <c r="G1342">
        <v>0</v>
      </c>
      <c r="H1342">
        <v>15</v>
      </c>
    </row>
    <row r="1343" spans="1:8" x14ac:dyDescent="0.25">
      <c r="A1343">
        <v>52837760</v>
      </c>
      <c r="B1343" t="s">
        <v>364</v>
      </c>
      <c r="C1343" t="b">
        <v>1</v>
      </c>
      <c r="D1343" t="b">
        <v>0</v>
      </c>
      <c r="E1343">
        <v>11</v>
      </c>
      <c r="F1343">
        <v>3</v>
      </c>
      <c r="G1343">
        <v>1</v>
      </c>
      <c r="H1343">
        <v>14</v>
      </c>
    </row>
    <row r="1344" spans="1:8" x14ac:dyDescent="0.25">
      <c r="A1344">
        <v>52837762</v>
      </c>
      <c r="B1344" t="s">
        <v>365</v>
      </c>
      <c r="C1344" t="b">
        <v>1</v>
      </c>
      <c r="D1344" t="b">
        <v>0</v>
      </c>
      <c r="E1344">
        <v>7</v>
      </c>
      <c r="F1344">
        <v>6</v>
      </c>
      <c r="G1344">
        <v>2</v>
      </c>
      <c r="H1344">
        <v>13</v>
      </c>
    </row>
    <row r="1345" spans="1:8" x14ac:dyDescent="0.25">
      <c r="A1345">
        <v>52837763</v>
      </c>
      <c r="B1345" t="s">
        <v>366</v>
      </c>
      <c r="C1345" t="b">
        <v>1</v>
      </c>
      <c r="D1345" t="b">
        <v>0</v>
      </c>
      <c r="E1345">
        <v>14</v>
      </c>
      <c r="F1345">
        <v>1</v>
      </c>
      <c r="G1345">
        <v>0</v>
      </c>
      <c r="H1345">
        <v>15</v>
      </c>
    </row>
    <row r="1346" spans="1:8" x14ac:dyDescent="0.25">
      <c r="A1346">
        <v>52837764</v>
      </c>
      <c r="B1346" t="s">
        <v>367</v>
      </c>
      <c r="C1346" t="b">
        <v>1</v>
      </c>
      <c r="D1346" t="b">
        <v>0</v>
      </c>
      <c r="E1346">
        <v>13</v>
      </c>
      <c r="F1346">
        <v>2</v>
      </c>
      <c r="G1346">
        <v>0</v>
      </c>
      <c r="H1346">
        <v>15</v>
      </c>
    </row>
    <row r="1347" spans="1:8" x14ac:dyDescent="0.25">
      <c r="A1347">
        <v>52837766</v>
      </c>
      <c r="B1347" t="s">
        <v>368</v>
      </c>
      <c r="C1347" t="b">
        <v>1</v>
      </c>
      <c r="D1347" t="b">
        <v>0</v>
      </c>
      <c r="E1347">
        <v>10</v>
      </c>
      <c r="F1347">
        <v>4</v>
      </c>
      <c r="G1347">
        <v>1</v>
      </c>
      <c r="H1347">
        <v>14</v>
      </c>
    </row>
    <row r="1348" spans="1:8" x14ac:dyDescent="0.25">
      <c r="A1348">
        <v>52837767</v>
      </c>
      <c r="B1348" t="s">
        <v>369</v>
      </c>
      <c r="C1348" t="b">
        <v>1</v>
      </c>
      <c r="D1348" t="b">
        <v>0</v>
      </c>
      <c r="E1348">
        <v>15</v>
      </c>
      <c r="F1348">
        <v>0</v>
      </c>
      <c r="G1348">
        <v>0</v>
      </c>
      <c r="H1348">
        <v>15</v>
      </c>
    </row>
    <row r="1349" spans="1:8" x14ac:dyDescent="0.25">
      <c r="A1349">
        <v>52837769</v>
      </c>
      <c r="B1349" t="s">
        <v>370</v>
      </c>
      <c r="C1349" t="b">
        <v>1</v>
      </c>
      <c r="D1349" t="b">
        <v>0</v>
      </c>
      <c r="E1349">
        <v>15</v>
      </c>
      <c r="F1349">
        <v>1</v>
      </c>
      <c r="G1349">
        <v>0</v>
      </c>
      <c r="H1349">
        <v>16</v>
      </c>
    </row>
    <row r="1350" spans="1:8" x14ac:dyDescent="0.25">
      <c r="A1350">
        <v>52837770</v>
      </c>
      <c r="B1350" t="s">
        <v>371</v>
      </c>
      <c r="C1350" t="b">
        <v>1</v>
      </c>
      <c r="D1350" t="b">
        <v>0</v>
      </c>
      <c r="E1350">
        <v>11</v>
      </c>
      <c r="F1350">
        <v>5</v>
      </c>
      <c r="G1350">
        <v>0</v>
      </c>
      <c r="H1350">
        <v>16</v>
      </c>
    </row>
    <row r="1351" spans="1:8" x14ac:dyDescent="0.25">
      <c r="A1351">
        <v>52837772</v>
      </c>
      <c r="B1351" t="s">
        <v>372</v>
      </c>
      <c r="C1351" t="b">
        <v>1</v>
      </c>
      <c r="D1351" t="b">
        <v>0</v>
      </c>
      <c r="E1351">
        <v>12</v>
      </c>
      <c r="F1351">
        <v>3</v>
      </c>
      <c r="G1351">
        <v>0</v>
      </c>
      <c r="H1351">
        <v>15</v>
      </c>
    </row>
    <row r="1352" spans="1:8" x14ac:dyDescent="0.25">
      <c r="A1352">
        <v>52837773</v>
      </c>
      <c r="B1352" t="s">
        <v>373</v>
      </c>
      <c r="C1352" t="b">
        <v>1</v>
      </c>
      <c r="D1352" t="b">
        <v>0</v>
      </c>
      <c r="E1352">
        <v>13</v>
      </c>
      <c r="F1352">
        <v>1</v>
      </c>
      <c r="G1352">
        <v>1</v>
      </c>
      <c r="H1352">
        <v>14</v>
      </c>
    </row>
    <row r="1353" spans="1:8" x14ac:dyDescent="0.25">
      <c r="A1353">
        <v>52837774</v>
      </c>
      <c r="B1353" t="s">
        <v>374</v>
      </c>
      <c r="C1353" t="b">
        <v>1</v>
      </c>
      <c r="D1353" t="b">
        <v>0</v>
      </c>
      <c r="E1353">
        <v>11</v>
      </c>
      <c r="F1353">
        <v>3</v>
      </c>
      <c r="G1353">
        <v>1</v>
      </c>
      <c r="H1353">
        <v>14</v>
      </c>
    </row>
    <row r="1354" spans="1:8" x14ac:dyDescent="0.25">
      <c r="A1354">
        <v>52837776</v>
      </c>
      <c r="B1354" t="s">
        <v>375</v>
      </c>
      <c r="C1354" t="b">
        <v>1</v>
      </c>
      <c r="D1354" t="b">
        <v>0</v>
      </c>
      <c r="E1354">
        <v>11</v>
      </c>
      <c r="F1354">
        <v>3</v>
      </c>
      <c r="G1354">
        <v>1</v>
      </c>
      <c r="H1354">
        <v>14</v>
      </c>
    </row>
    <row r="1355" spans="1:8" x14ac:dyDescent="0.25">
      <c r="A1355">
        <v>52837797</v>
      </c>
      <c r="B1355" t="s">
        <v>376</v>
      </c>
      <c r="C1355" t="b">
        <v>1</v>
      </c>
      <c r="D1355" t="b">
        <v>0</v>
      </c>
      <c r="E1355">
        <v>13</v>
      </c>
      <c r="F1355">
        <v>1</v>
      </c>
      <c r="G1355">
        <v>1</v>
      </c>
      <c r="H1355">
        <v>14</v>
      </c>
    </row>
    <row r="1356" spans="1:8" x14ac:dyDescent="0.25">
      <c r="A1356">
        <v>52837801</v>
      </c>
      <c r="B1356" t="s">
        <v>377</v>
      </c>
      <c r="C1356" t="b">
        <v>1</v>
      </c>
      <c r="D1356" t="b">
        <v>0</v>
      </c>
      <c r="E1356">
        <v>12</v>
      </c>
      <c r="F1356">
        <v>2</v>
      </c>
      <c r="G1356">
        <v>1</v>
      </c>
      <c r="H1356">
        <v>14</v>
      </c>
    </row>
    <row r="1357" spans="1:8" x14ac:dyDescent="0.25">
      <c r="A1357">
        <v>52837803</v>
      </c>
      <c r="B1357" t="s">
        <v>378</v>
      </c>
      <c r="C1357" t="b">
        <v>1</v>
      </c>
      <c r="D1357" t="b">
        <v>0</v>
      </c>
      <c r="E1357">
        <v>9</v>
      </c>
      <c r="F1357">
        <v>7</v>
      </c>
      <c r="G1357">
        <v>0</v>
      </c>
      <c r="H1357">
        <v>16</v>
      </c>
    </row>
    <row r="1358" spans="1:8" x14ac:dyDescent="0.25">
      <c r="A1358">
        <v>52837804</v>
      </c>
      <c r="B1358" t="s">
        <v>379</v>
      </c>
      <c r="C1358" t="b">
        <v>1</v>
      </c>
      <c r="D1358" t="b">
        <v>0</v>
      </c>
      <c r="E1358">
        <v>10</v>
      </c>
      <c r="F1358">
        <v>4</v>
      </c>
      <c r="G1358">
        <v>1</v>
      </c>
      <c r="H1358">
        <v>14</v>
      </c>
    </row>
    <row r="1359" spans="1:8" x14ac:dyDescent="0.25">
      <c r="A1359">
        <v>52837806</v>
      </c>
      <c r="B1359" t="s">
        <v>380</v>
      </c>
      <c r="C1359" t="b">
        <v>1</v>
      </c>
      <c r="D1359" t="b">
        <v>0</v>
      </c>
      <c r="E1359">
        <v>15</v>
      </c>
      <c r="F1359">
        <v>0</v>
      </c>
      <c r="G1359">
        <v>0</v>
      </c>
      <c r="H1359">
        <v>15</v>
      </c>
    </row>
    <row r="1360" spans="1:8" x14ac:dyDescent="0.25">
      <c r="A1360">
        <v>52837807</v>
      </c>
      <c r="B1360" t="s">
        <v>381</v>
      </c>
      <c r="C1360" t="b">
        <v>1</v>
      </c>
      <c r="D1360" t="b">
        <v>0</v>
      </c>
      <c r="E1360">
        <v>14</v>
      </c>
      <c r="F1360">
        <v>1</v>
      </c>
      <c r="G1360">
        <v>0</v>
      </c>
      <c r="H1360">
        <v>15</v>
      </c>
    </row>
    <row r="1361" spans="1:8" x14ac:dyDescent="0.25">
      <c r="A1361">
        <v>52837809</v>
      </c>
      <c r="B1361" t="s">
        <v>382</v>
      </c>
      <c r="C1361" t="b">
        <v>1</v>
      </c>
      <c r="D1361" t="b">
        <v>0</v>
      </c>
      <c r="E1361">
        <v>12</v>
      </c>
      <c r="F1361">
        <v>3</v>
      </c>
      <c r="G1361">
        <v>0</v>
      </c>
      <c r="H1361">
        <v>15</v>
      </c>
    </row>
    <row r="1362" spans="1:8" x14ac:dyDescent="0.25">
      <c r="A1362">
        <v>52837810</v>
      </c>
      <c r="B1362" t="s">
        <v>383</v>
      </c>
      <c r="C1362" t="b">
        <v>1</v>
      </c>
      <c r="D1362" t="b">
        <v>0</v>
      </c>
      <c r="E1362">
        <v>11</v>
      </c>
      <c r="F1362">
        <v>4</v>
      </c>
      <c r="G1362">
        <v>0</v>
      </c>
      <c r="H1362">
        <v>15</v>
      </c>
    </row>
    <row r="1363" spans="1:8" x14ac:dyDescent="0.25">
      <c r="A1363">
        <v>52837812</v>
      </c>
      <c r="B1363" t="s">
        <v>384</v>
      </c>
      <c r="C1363" t="b">
        <v>1</v>
      </c>
      <c r="D1363" t="b">
        <v>0</v>
      </c>
      <c r="E1363">
        <v>8</v>
      </c>
      <c r="F1363">
        <v>5</v>
      </c>
      <c r="G1363">
        <v>2</v>
      </c>
      <c r="H1363">
        <v>13</v>
      </c>
    </row>
    <row r="1364" spans="1:8" x14ac:dyDescent="0.25">
      <c r="A1364">
        <v>52837813</v>
      </c>
      <c r="B1364" t="s">
        <v>385</v>
      </c>
      <c r="C1364" t="b">
        <v>1</v>
      </c>
      <c r="D1364" t="b">
        <v>0</v>
      </c>
      <c r="E1364">
        <v>15</v>
      </c>
      <c r="F1364">
        <v>0</v>
      </c>
      <c r="G1364">
        <v>0</v>
      </c>
      <c r="H1364">
        <v>15</v>
      </c>
    </row>
    <row r="1365" spans="1:8" x14ac:dyDescent="0.25">
      <c r="A1365">
        <v>52837815</v>
      </c>
      <c r="B1365" t="s">
        <v>386</v>
      </c>
      <c r="C1365" t="b">
        <v>1</v>
      </c>
      <c r="D1365" t="b">
        <v>0</v>
      </c>
      <c r="E1365">
        <v>10</v>
      </c>
      <c r="F1365">
        <v>5</v>
      </c>
      <c r="G1365">
        <v>0</v>
      </c>
      <c r="H1365">
        <v>15</v>
      </c>
    </row>
    <row r="1366" spans="1:8" x14ac:dyDescent="0.25">
      <c r="A1366">
        <v>52837816</v>
      </c>
      <c r="B1366" t="s">
        <v>387</v>
      </c>
      <c r="C1366" t="b">
        <v>1</v>
      </c>
      <c r="D1366" t="b">
        <v>0</v>
      </c>
      <c r="E1366">
        <v>15</v>
      </c>
      <c r="F1366">
        <v>0</v>
      </c>
      <c r="G1366">
        <v>0</v>
      </c>
      <c r="H1366">
        <v>15</v>
      </c>
    </row>
    <row r="1367" spans="1:8" x14ac:dyDescent="0.25">
      <c r="A1367">
        <v>52837817</v>
      </c>
      <c r="B1367" t="s">
        <v>388</v>
      </c>
      <c r="C1367" t="b">
        <v>1</v>
      </c>
      <c r="D1367" t="b">
        <v>0</v>
      </c>
      <c r="E1367">
        <v>13</v>
      </c>
      <c r="F1367">
        <v>2</v>
      </c>
      <c r="G1367">
        <v>0</v>
      </c>
      <c r="H1367">
        <v>15</v>
      </c>
    </row>
    <row r="1368" spans="1:8" x14ac:dyDescent="0.25">
      <c r="A1368">
        <v>52837819</v>
      </c>
      <c r="B1368" t="s">
        <v>389</v>
      </c>
      <c r="C1368" t="b">
        <v>1</v>
      </c>
      <c r="D1368" t="b">
        <v>0</v>
      </c>
      <c r="E1368">
        <v>8</v>
      </c>
      <c r="F1368">
        <v>7</v>
      </c>
      <c r="G1368">
        <v>0</v>
      </c>
      <c r="H1368">
        <v>15</v>
      </c>
    </row>
    <row r="1369" spans="1:8" x14ac:dyDescent="0.25">
      <c r="A1369">
        <v>52837820</v>
      </c>
      <c r="B1369" t="s">
        <v>390</v>
      </c>
      <c r="C1369" t="b">
        <v>1</v>
      </c>
      <c r="D1369" t="b">
        <v>0</v>
      </c>
      <c r="E1369">
        <v>12</v>
      </c>
      <c r="F1369">
        <v>3</v>
      </c>
      <c r="G1369">
        <v>0</v>
      </c>
      <c r="H1369">
        <v>15</v>
      </c>
    </row>
    <row r="1370" spans="1:8" x14ac:dyDescent="0.25">
      <c r="A1370">
        <v>52837822</v>
      </c>
      <c r="B1370" t="s">
        <v>391</v>
      </c>
      <c r="C1370" t="b">
        <v>1</v>
      </c>
      <c r="D1370" t="b">
        <v>0</v>
      </c>
      <c r="E1370">
        <v>11</v>
      </c>
      <c r="F1370">
        <v>4</v>
      </c>
      <c r="G1370">
        <v>0</v>
      </c>
      <c r="H1370">
        <v>15</v>
      </c>
    </row>
    <row r="1371" spans="1:8" x14ac:dyDescent="0.25">
      <c r="A1371">
        <v>52837823</v>
      </c>
      <c r="B1371" t="s">
        <v>392</v>
      </c>
      <c r="C1371" t="b">
        <v>1</v>
      </c>
      <c r="D1371" t="b">
        <v>0</v>
      </c>
      <c r="E1371">
        <v>13</v>
      </c>
      <c r="F1371">
        <v>2</v>
      </c>
      <c r="G1371">
        <v>0</v>
      </c>
      <c r="H1371">
        <v>15</v>
      </c>
    </row>
    <row r="1372" spans="1:8" x14ac:dyDescent="0.25">
      <c r="A1372">
        <v>52837824</v>
      </c>
      <c r="B1372" t="s">
        <v>393</v>
      </c>
      <c r="C1372" t="b">
        <v>1</v>
      </c>
      <c r="D1372" t="b">
        <v>0</v>
      </c>
      <c r="E1372">
        <v>13</v>
      </c>
      <c r="F1372">
        <v>2</v>
      </c>
      <c r="G1372">
        <v>0</v>
      </c>
      <c r="H1372">
        <v>15</v>
      </c>
    </row>
    <row r="1373" spans="1:8" x14ac:dyDescent="0.25">
      <c r="A1373">
        <v>52837826</v>
      </c>
      <c r="B1373" t="s">
        <v>394</v>
      </c>
      <c r="C1373" t="b">
        <v>1</v>
      </c>
      <c r="D1373" t="b">
        <v>0</v>
      </c>
      <c r="E1373">
        <v>9</v>
      </c>
      <c r="F1373">
        <v>6</v>
      </c>
      <c r="G1373">
        <v>0</v>
      </c>
      <c r="H1373">
        <v>15</v>
      </c>
    </row>
    <row r="1374" spans="1:8" x14ac:dyDescent="0.25">
      <c r="A1374">
        <v>52837828</v>
      </c>
      <c r="B1374" t="s">
        <v>395</v>
      </c>
      <c r="C1374" t="b">
        <v>1</v>
      </c>
      <c r="D1374" t="b">
        <v>0</v>
      </c>
      <c r="E1374">
        <v>14</v>
      </c>
      <c r="F1374">
        <v>1</v>
      </c>
      <c r="G1374">
        <v>0</v>
      </c>
      <c r="H1374">
        <v>15</v>
      </c>
    </row>
    <row r="1375" spans="1:8" x14ac:dyDescent="0.25">
      <c r="A1375">
        <v>52837829</v>
      </c>
      <c r="B1375" t="s">
        <v>396</v>
      </c>
      <c r="C1375" t="b">
        <v>1</v>
      </c>
      <c r="D1375" t="b">
        <v>0</v>
      </c>
      <c r="E1375">
        <v>14</v>
      </c>
      <c r="F1375">
        <v>1</v>
      </c>
      <c r="G1375">
        <v>0</v>
      </c>
      <c r="H1375">
        <v>15</v>
      </c>
    </row>
    <row r="1376" spans="1:8" x14ac:dyDescent="0.25">
      <c r="A1376">
        <v>52837831</v>
      </c>
      <c r="B1376" t="s">
        <v>397</v>
      </c>
      <c r="C1376" t="b">
        <v>1</v>
      </c>
      <c r="D1376" t="b">
        <v>0</v>
      </c>
      <c r="E1376">
        <v>12</v>
      </c>
      <c r="F1376">
        <v>3</v>
      </c>
      <c r="G1376">
        <v>0</v>
      </c>
      <c r="H1376">
        <v>15</v>
      </c>
    </row>
    <row r="1377" spans="1:8" x14ac:dyDescent="0.25">
      <c r="A1377">
        <v>52837832</v>
      </c>
      <c r="B1377" t="s">
        <v>398</v>
      </c>
      <c r="C1377" t="b">
        <v>1</v>
      </c>
      <c r="D1377" t="b">
        <v>0</v>
      </c>
      <c r="E1377">
        <v>12</v>
      </c>
      <c r="F1377">
        <v>3</v>
      </c>
      <c r="G1377">
        <v>0</v>
      </c>
      <c r="H1377">
        <v>15</v>
      </c>
    </row>
    <row r="1378" spans="1:8" x14ac:dyDescent="0.25">
      <c r="A1378">
        <v>52837834</v>
      </c>
      <c r="B1378" t="s">
        <v>399</v>
      </c>
      <c r="C1378" t="b">
        <v>1</v>
      </c>
      <c r="D1378" t="b">
        <v>0</v>
      </c>
      <c r="E1378">
        <v>11</v>
      </c>
      <c r="F1378">
        <v>5</v>
      </c>
      <c r="G1378">
        <v>0</v>
      </c>
      <c r="H1378">
        <v>16</v>
      </c>
    </row>
    <row r="1379" spans="1:8" x14ac:dyDescent="0.25">
      <c r="A1379">
        <v>52837835</v>
      </c>
      <c r="B1379" t="s">
        <v>400</v>
      </c>
      <c r="C1379" t="b">
        <v>1</v>
      </c>
      <c r="D1379" t="b">
        <v>0</v>
      </c>
      <c r="E1379">
        <v>11</v>
      </c>
      <c r="F1379">
        <v>4</v>
      </c>
      <c r="G1379">
        <v>0</v>
      </c>
      <c r="H1379">
        <v>15</v>
      </c>
    </row>
    <row r="1380" spans="1:8" x14ac:dyDescent="0.25">
      <c r="A1380">
        <v>52837836</v>
      </c>
      <c r="B1380" t="s">
        <v>401</v>
      </c>
      <c r="C1380" t="b">
        <v>1</v>
      </c>
      <c r="D1380" t="b">
        <v>0</v>
      </c>
      <c r="E1380">
        <v>10</v>
      </c>
      <c r="F1380">
        <v>5</v>
      </c>
      <c r="G1380">
        <v>0</v>
      </c>
      <c r="H1380">
        <v>15</v>
      </c>
    </row>
    <row r="1381" spans="1:8" x14ac:dyDescent="0.25">
      <c r="A1381">
        <v>52837837</v>
      </c>
      <c r="B1381" t="s">
        <v>402</v>
      </c>
      <c r="C1381" t="b">
        <v>1</v>
      </c>
      <c r="D1381" t="b">
        <v>0</v>
      </c>
      <c r="E1381">
        <v>15</v>
      </c>
      <c r="F1381">
        <v>0</v>
      </c>
      <c r="G1381">
        <v>0</v>
      </c>
      <c r="H1381">
        <v>15</v>
      </c>
    </row>
    <row r="1382" spans="1:8" x14ac:dyDescent="0.25">
      <c r="A1382">
        <v>52837839</v>
      </c>
      <c r="B1382" t="s">
        <v>403</v>
      </c>
      <c r="C1382" t="b">
        <v>1</v>
      </c>
      <c r="D1382" t="b">
        <v>0</v>
      </c>
      <c r="E1382">
        <v>13</v>
      </c>
      <c r="F1382">
        <v>2</v>
      </c>
      <c r="G1382">
        <v>0</v>
      </c>
      <c r="H1382">
        <v>15</v>
      </c>
    </row>
    <row r="1383" spans="1:8" x14ac:dyDescent="0.25">
      <c r="A1383">
        <v>52837840</v>
      </c>
      <c r="B1383" t="s">
        <v>404</v>
      </c>
      <c r="C1383" t="b">
        <v>1</v>
      </c>
      <c r="D1383" t="b">
        <v>0</v>
      </c>
      <c r="E1383">
        <v>13</v>
      </c>
      <c r="F1383">
        <v>2</v>
      </c>
      <c r="G1383">
        <v>0</v>
      </c>
      <c r="H1383">
        <v>15</v>
      </c>
    </row>
    <row r="1384" spans="1:8" x14ac:dyDescent="0.25">
      <c r="A1384">
        <v>52837841</v>
      </c>
      <c r="B1384" t="s">
        <v>405</v>
      </c>
      <c r="C1384" t="b">
        <v>1</v>
      </c>
      <c r="D1384" t="b">
        <v>0</v>
      </c>
      <c r="E1384">
        <v>1</v>
      </c>
      <c r="F1384">
        <v>14</v>
      </c>
      <c r="G1384">
        <v>0</v>
      </c>
      <c r="H1384">
        <v>15</v>
      </c>
    </row>
    <row r="1385" spans="1:8" x14ac:dyDescent="0.25">
      <c r="A1385">
        <v>52837843</v>
      </c>
      <c r="B1385" t="s">
        <v>406</v>
      </c>
      <c r="C1385" t="b">
        <v>1</v>
      </c>
      <c r="D1385" t="b">
        <v>0</v>
      </c>
      <c r="E1385">
        <v>13</v>
      </c>
      <c r="F1385">
        <v>2</v>
      </c>
      <c r="G1385">
        <v>0</v>
      </c>
      <c r="H1385">
        <v>15</v>
      </c>
    </row>
    <row r="1386" spans="1:8" x14ac:dyDescent="0.25">
      <c r="A1386">
        <v>52837844</v>
      </c>
      <c r="B1386" t="s">
        <v>407</v>
      </c>
      <c r="C1386" t="b">
        <v>1</v>
      </c>
      <c r="D1386" t="b">
        <v>0</v>
      </c>
      <c r="E1386">
        <v>15</v>
      </c>
      <c r="F1386">
        <v>0</v>
      </c>
      <c r="G1386">
        <v>0</v>
      </c>
      <c r="H1386">
        <v>15</v>
      </c>
    </row>
    <row r="1387" spans="1:8" x14ac:dyDescent="0.25">
      <c r="A1387">
        <v>52837846</v>
      </c>
      <c r="B1387" t="s">
        <v>408</v>
      </c>
      <c r="C1387" t="b">
        <v>1</v>
      </c>
      <c r="D1387" t="b">
        <v>0</v>
      </c>
      <c r="E1387">
        <v>14</v>
      </c>
      <c r="F1387">
        <v>1</v>
      </c>
      <c r="G1387">
        <v>0</v>
      </c>
      <c r="H1387">
        <v>15</v>
      </c>
    </row>
    <row r="1388" spans="1:8" x14ac:dyDescent="0.25">
      <c r="A1388">
        <v>52837847</v>
      </c>
      <c r="B1388" t="s">
        <v>409</v>
      </c>
      <c r="C1388" t="b">
        <v>1</v>
      </c>
      <c r="D1388" t="b">
        <v>0</v>
      </c>
      <c r="E1388">
        <v>11</v>
      </c>
      <c r="F1388">
        <v>3</v>
      </c>
      <c r="G1388">
        <v>1</v>
      </c>
      <c r="H1388">
        <v>14</v>
      </c>
    </row>
    <row r="1389" spans="1:8" x14ac:dyDescent="0.25">
      <c r="A1389">
        <v>52837849</v>
      </c>
      <c r="B1389" t="s">
        <v>410</v>
      </c>
      <c r="C1389" t="b">
        <v>1</v>
      </c>
      <c r="D1389" t="b">
        <v>0</v>
      </c>
      <c r="E1389">
        <v>1</v>
      </c>
      <c r="F1389">
        <v>14</v>
      </c>
      <c r="G1389">
        <v>0</v>
      </c>
      <c r="H1389">
        <v>15</v>
      </c>
    </row>
    <row r="1390" spans="1:8" x14ac:dyDescent="0.25">
      <c r="A1390">
        <v>52837850</v>
      </c>
      <c r="B1390" t="s">
        <v>411</v>
      </c>
      <c r="C1390" t="b">
        <v>1</v>
      </c>
      <c r="D1390" t="b">
        <v>0</v>
      </c>
      <c r="E1390">
        <v>6</v>
      </c>
      <c r="F1390">
        <v>9</v>
      </c>
      <c r="G1390">
        <v>0</v>
      </c>
      <c r="H1390">
        <v>15</v>
      </c>
    </row>
    <row r="1391" spans="1:8" x14ac:dyDescent="0.25">
      <c r="A1391">
        <v>52837852</v>
      </c>
      <c r="B1391" t="s">
        <v>412</v>
      </c>
      <c r="C1391" t="b">
        <v>1</v>
      </c>
      <c r="D1391" t="b">
        <v>0</v>
      </c>
      <c r="E1391">
        <v>15</v>
      </c>
      <c r="F1391">
        <v>0</v>
      </c>
      <c r="G1391">
        <v>0</v>
      </c>
      <c r="H1391">
        <v>15</v>
      </c>
    </row>
    <row r="1392" spans="1:8" x14ac:dyDescent="0.25">
      <c r="A1392">
        <v>52837853</v>
      </c>
      <c r="B1392" t="s">
        <v>413</v>
      </c>
      <c r="C1392" t="b">
        <v>1</v>
      </c>
      <c r="D1392" t="b">
        <v>0</v>
      </c>
      <c r="E1392">
        <v>7</v>
      </c>
      <c r="F1392">
        <v>8</v>
      </c>
      <c r="G1392">
        <v>0</v>
      </c>
      <c r="H1392">
        <v>15</v>
      </c>
    </row>
    <row r="1393" spans="1:8" x14ac:dyDescent="0.25">
      <c r="A1393">
        <v>52837855</v>
      </c>
      <c r="B1393" t="s">
        <v>414</v>
      </c>
      <c r="C1393" t="b">
        <v>1</v>
      </c>
      <c r="D1393" t="b">
        <v>0</v>
      </c>
      <c r="E1393">
        <v>14</v>
      </c>
      <c r="F1393">
        <v>1</v>
      </c>
      <c r="G1393">
        <v>0</v>
      </c>
      <c r="H1393">
        <v>15</v>
      </c>
    </row>
    <row r="1394" spans="1:8" x14ac:dyDescent="0.25">
      <c r="A1394">
        <v>52837858</v>
      </c>
      <c r="B1394" t="s">
        <v>415</v>
      </c>
      <c r="C1394" t="b">
        <v>1</v>
      </c>
      <c r="D1394" t="b">
        <v>0</v>
      </c>
      <c r="E1394">
        <v>9</v>
      </c>
      <c r="F1394">
        <v>5</v>
      </c>
      <c r="G1394">
        <v>1</v>
      </c>
      <c r="H1394">
        <v>14</v>
      </c>
    </row>
    <row r="1395" spans="1:8" x14ac:dyDescent="0.25">
      <c r="A1395">
        <v>52837859</v>
      </c>
      <c r="B1395" t="s">
        <v>416</v>
      </c>
      <c r="C1395" t="b">
        <v>1</v>
      </c>
      <c r="D1395" t="b">
        <v>0</v>
      </c>
      <c r="E1395">
        <v>13</v>
      </c>
      <c r="F1395">
        <v>1</v>
      </c>
      <c r="G1395">
        <v>1</v>
      </c>
      <c r="H1395">
        <v>14</v>
      </c>
    </row>
    <row r="1396" spans="1:8" x14ac:dyDescent="0.25">
      <c r="A1396">
        <v>52837860</v>
      </c>
      <c r="B1396" t="s">
        <v>417</v>
      </c>
      <c r="C1396" t="b">
        <v>1</v>
      </c>
      <c r="D1396" t="b">
        <v>0</v>
      </c>
      <c r="E1396">
        <v>13</v>
      </c>
      <c r="F1396">
        <v>1</v>
      </c>
      <c r="G1396">
        <v>1</v>
      </c>
      <c r="H1396">
        <v>14</v>
      </c>
    </row>
    <row r="1397" spans="1:8" x14ac:dyDescent="0.25">
      <c r="A1397">
        <v>52837862</v>
      </c>
      <c r="B1397" t="s">
        <v>418</v>
      </c>
      <c r="C1397" t="b">
        <v>1</v>
      </c>
      <c r="D1397" t="b">
        <v>0</v>
      </c>
      <c r="E1397">
        <v>14</v>
      </c>
      <c r="F1397">
        <v>1</v>
      </c>
      <c r="G1397">
        <v>0</v>
      </c>
      <c r="H1397">
        <v>15</v>
      </c>
    </row>
    <row r="1398" spans="1:8" x14ac:dyDescent="0.25">
      <c r="A1398">
        <v>52837864</v>
      </c>
      <c r="B1398" t="s">
        <v>419</v>
      </c>
      <c r="C1398" t="b">
        <v>1</v>
      </c>
      <c r="D1398" t="b">
        <v>0</v>
      </c>
      <c r="E1398">
        <v>10</v>
      </c>
      <c r="F1398">
        <v>5</v>
      </c>
      <c r="G1398">
        <v>0</v>
      </c>
      <c r="H1398">
        <v>15</v>
      </c>
    </row>
    <row r="1399" spans="1:8" x14ac:dyDescent="0.25">
      <c r="A1399">
        <v>52837865</v>
      </c>
      <c r="B1399" t="s">
        <v>420</v>
      </c>
      <c r="C1399" t="b">
        <v>1</v>
      </c>
      <c r="D1399" t="b">
        <v>0</v>
      </c>
      <c r="E1399">
        <v>9</v>
      </c>
      <c r="F1399">
        <v>6</v>
      </c>
      <c r="G1399">
        <v>0</v>
      </c>
      <c r="H1399">
        <v>15</v>
      </c>
    </row>
    <row r="1400" spans="1:8" x14ac:dyDescent="0.25">
      <c r="A1400">
        <v>52837868</v>
      </c>
      <c r="B1400" t="s">
        <v>421</v>
      </c>
      <c r="C1400" t="b">
        <v>1</v>
      </c>
      <c r="D1400" t="b">
        <v>0</v>
      </c>
      <c r="E1400">
        <v>11</v>
      </c>
      <c r="F1400">
        <v>3</v>
      </c>
      <c r="G1400">
        <v>1</v>
      </c>
      <c r="H1400">
        <v>14</v>
      </c>
    </row>
    <row r="1401" spans="1:8" x14ac:dyDescent="0.25">
      <c r="A1401">
        <v>52837870</v>
      </c>
      <c r="B1401" t="s">
        <v>422</v>
      </c>
      <c r="C1401" t="b">
        <v>1</v>
      </c>
      <c r="D1401" t="b">
        <v>0</v>
      </c>
      <c r="E1401">
        <v>12</v>
      </c>
      <c r="F1401">
        <v>3</v>
      </c>
      <c r="G1401">
        <v>0</v>
      </c>
      <c r="H1401">
        <v>15</v>
      </c>
    </row>
    <row r="1402" spans="1:8" x14ac:dyDescent="0.25">
      <c r="A1402">
        <v>52837872</v>
      </c>
      <c r="B1402" t="s">
        <v>423</v>
      </c>
      <c r="C1402" t="b">
        <v>1</v>
      </c>
      <c r="D1402" t="b">
        <v>0</v>
      </c>
      <c r="E1402">
        <v>5</v>
      </c>
      <c r="F1402">
        <v>10</v>
      </c>
      <c r="G1402">
        <v>0</v>
      </c>
      <c r="H1402">
        <v>15</v>
      </c>
    </row>
    <row r="1403" spans="1:8" x14ac:dyDescent="0.25">
      <c r="A1403">
        <v>52837873</v>
      </c>
      <c r="B1403" t="s">
        <v>424</v>
      </c>
      <c r="C1403" t="b">
        <v>1</v>
      </c>
      <c r="D1403" t="b">
        <v>0</v>
      </c>
      <c r="E1403">
        <v>12</v>
      </c>
      <c r="F1403">
        <v>2</v>
      </c>
      <c r="G1403">
        <v>1</v>
      </c>
      <c r="H1403">
        <v>14</v>
      </c>
    </row>
    <row r="1404" spans="1:8" x14ac:dyDescent="0.25">
      <c r="A1404">
        <v>52837875</v>
      </c>
      <c r="B1404" t="s">
        <v>425</v>
      </c>
      <c r="C1404" t="b">
        <v>1</v>
      </c>
      <c r="D1404" t="b">
        <v>0</v>
      </c>
      <c r="E1404">
        <v>14</v>
      </c>
      <c r="F1404">
        <v>1</v>
      </c>
      <c r="G1404">
        <v>0</v>
      </c>
      <c r="H1404">
        <v>15</v>
      </c>
    </row>
    <row r="1405" spans="1:8" x14ac:dyDescent="0.25">
      <c r="A1405">
        <v>52837876</v>
      </c>
      <c r="B1405" t="s">
        <v>426</v>
      </c>
      <c r="C1405" t="b">
        <v>1</v>
      </c>
      <c r="D1405" t="b">
        <v>0</v>
      </c>
      <c r="E1405">
        <v>9</v>
      </c>
      <c r="F1405">
        <v>7</v>
      </c>
      <c r="G1405">
        <v>0</v>
      </c>
      <c r="H1405">
        <v>16</v>
      </c>
    </row>
    <row r="1406" spans="1:8" x14ac:dyDescent="0.25">
      <c r="A1406">
        <v>52837878</v>
      </c>
      <c r="B1406" t="s">
        <v>427</v>
      </c>
      <c r="C1406" t="b">
        <v>1</v>
      </c>
      <c r="D1406" t="b">
        <v>0</v>
      </c>
      <c r="E1406">
        <v>12</v>
      </c>
      <c r="F1406">
        <v>2</v>
      </c>
      <c r="G1406">
        <v>1</v>
      </c>
      <c r="H1406">
        <v>14</v>
      </c>
    </row>
    <row r="1407" spans="1:8" x14ac:dyDescent="0.25">
      <c r="A1407">
        <v>52837880</v>
      </c>
      <c r="B1407" t="s">
        <v>428</v>
      </c>
      <c r="C1407" t="b">
        <v>1</v>
      </c>
      <c r="D1407" t="b">
        <v>0</v>
      </c>
      <c r="E1407">
        <v>14</v>
      </c>
      <c r="F1407">
        <v>2</v>
      </c>
      <c r="G1407">
        <v>0</v>
      </c>
      <c r="H1407">
        <v>16</v>
      </c>
    </row>
    <row r="1408" spans="1:8" x14ac:dyDescent="0.25">
      <c r="A1408">
        <v>52837881</v>
      </c>
      <c r="B1408" t="s">
        <v>429</v>
      </c>
      <c r="C1408" t="b">
        <v>1</v>
      </c>
      <c r="D1408" t="b">
        <v>0</v>
      </c>
      <c r="E1408">
        <v>13</v>
      </c>
      <c r="F1408">
        <v>1</v>
      </c>
      <c r="G1408">
        <v>1</v>
      </c>
      <c r="H1408">
        <v>14</v>
      </c>
    </row>
    <row r="1409" spans="1:8" x14ac:dyDescent="0.25">
      <c r="A1409">
        <v>52837883</v>
      </c>
      <c r="B1409" t="s">
        <v>430</v>
      </c>
      <c r="C1409" t="b">
        <v>1</v>
      </c>
      <c r="D1409" t="b">
        <v>0</v>
      </c>
      <c r="E1409">
        <v>6</v>
      </c>
      <c r="F1409">
        <v>9</v>
      </c>
      <c r="G1409">
        <v>0</v>
      </c>
      <c r="H1409">
        <v>15</v>
      </c>
    </row>
    <row r="1410" spans="1:8" x14ac:dyDescent="0.25">
      <c r="A1410">
        <v>52837884</v>
      </c>
      <c r="B1410" t="s">
        <v>431</v>
      </c>
      <c r="C1410" t="b">
        <v>1</v>
      </c>
      <c r="D1410" t="b">
        <v>0</v>
      </c>
      <c r="E1410">
        <v>6</v>
      </c>
      <c r="F1410">
        <v>9</v>
      </c>
      <c r="G1410">
        <v>0</v>
      </c>
      <c r="H1410">
        <v>15</v>
      </c>
    </row>
    <row r="1411" spans="1:8" x14ac:dyDescent="0.25">
      <c r="A1411">
        <v>52837886</v>
      </c>
      <c r="B1411" t="s">
        <v>432</v>
      </c>
      <c r="C1411" t="b">
        <v>1</v>
      </c>
      <c r="D1411" t="b">
        <v>0</v>
      </c>
      <c r="E1411">
        <v>9</v>
      </c>
      <c r="F1411">
        <v>5</v>
      </c>
      <c r="G1411">
        <v>1</v>
      </c>
      <c r="H1411">
        <v>14</v>
      </c>
    </row>
    <row r="1412" spans="1:8" x14ac:dyDescent="0.25">
      <c r="A1412">
        <v>52837888</v>
      </c>
      <c r="B1412" t="s">
        <v>433</v>
      </c>
      <c r="C1412" t="b">
        <v>1</v>
      </c>
      <c r="D1412" t="b">
        <v>0</v>
      </c>
      <c r="E1412">
        <v>5</v>
      </c>
      <c r="F1412">
        <v>9</v>
      </c>
      <c r="G1412">
        <v>1</v>
      </c>
      <c r="H1412">
        <v>14</v>
      </c>
    </row>
    <row r="1413" spans="1:8" x14ac:dyDescent="0.25">
      <c r="A1413">
        <v>52837890</v>
      </c>
      <c r="B1413" t="s">
        <v>434</v>
      </c>
      <c r="C1413" t="b">
        <v>1</v>
      </c>
      <c r="D1413" t="b">
        <v>0</v>
      </c>
      <c r="E1413">
        <v>9</v>
      </c>
      <c r="F1413">
        <v>5</v>
      </c>
      <c r="G1413">
        <v>1</v>
      </c>
      <c r="H1413">
        <v>14</v>
      </c>
    </row>
    <row r="1414" spans="1:8" x14ac:dyDescent="0.25">
      <c r="A1414">
        <v>52837891</v>
      </c>
      <c r="B1414" t="s">
        <v>435</v>
      </c>
      <c r="C1414" t="b">
        <v>1</v>
      </c>
      <c r="D1414" t="b">
        <v>0</v>
      </c>
      <c r="E1414">
        <v>10</v>
      </c>
      <c r="F1414">
        <v>6</v>
      </c>
      <c r="G1414">
        <v>0</v>
      </c>
      <c r="H1414">
        <v>16</v>
      </c>
    </row>
    <row r="1415" spans="1:8" x14ac:dyDescent="0.25">
      <c r="A1415">
        <v>52837893</v>
      </c>
      <c r="B1415" t="s">
        <v>436</v>
      </c>
      <c r="C1415" t="b">
        <v>1</v>
      </c>
      <c r="D1415" t="b">
        <v>0</v>
      </c>
      <c r="E1415">
        <v>9</v>
      </c>
      <c r="F1415">
        <v>6</v>
      </c>
      <c r="G1415">
        <v>0</v>
      </c>
      <c r="H1415">
        <v>15</v>
      </c>
    </row>
    <row r="1416" spans="1:8" x14ac:dyDescent="0.25">
      <c r="A1416">
        <v>52837894</v>
      </c>
      <c r="B1416" t="s">
        <v>437</v>
      </c>
      <c r="C1416" t="b">
        <v>1</v>
      </c>
      <c r="D1416" t="b">
        <v>0</v>
      </c>
      <c r="E1416">
        <v>5</v>
      </c>
      <c r="F1416">
        <v>8</v>
      </c>
      <c r="G1416">
        <v>2</v>
      </c>
      <c r="H1416">
        <v>13</v>
      </c>
    </row>
    <row r="1417" spans="1:8" x14ac:dyDescent="0.25">
      <c r="A1417">
        <v>52837895</v>
      </c>
      <c r="B1417" t="s">
        <v>438</v>
      </c>
      <c r="C1417" t="b">
        <v>1</v>
      </c>
      <c r="D1417" t="b">
        <v>0</v>
      </c>
      <c r="E1417">
        <v>14</v>
      </c>
      <c r="F1417">
        <v>0</v>
      </c>
      <c r="G1417">
        <v>1</v>
      </c>
      <c r="H1417">
        <v>14</v>
      </c>
    </row>
    <row r="1418" spans="1:8" x14ac:dyDescent="0.25">
      <c r="A1418">
        <v>52837896</v>
      </c>
      <c r="B1418" t="s">
        <v>439</v>
      </c>
      <c r="C1418" t="b">
        <v>1</v>
      </c>
      <c r="D1418" t="b">
        <v>0</v>
      </c>
      <c r="E1418">
        <v>14</v>
      </c>
      <c r="F1418">
        <v>1</v>
      </c>
      <c r="G1418">
        <v>0</v>
      </c>
      <c r="H1418">
        <v>15</v>
      </c>
    </row>
    <row r="1419" spans="1:8" x14ac:dyDescent="0.25">
      <c r="A1419">
        <v>52837897</v>
      </c>
      <c r="B1419" t="s">
        <v>440</v>
      </c>
      <c r="C1419" t="b">
        <v>1</v>
      </c>
      <c r="D1419" t="b">
        <v>0</v>
      </c>
      <c r="E1419">
        <v>4</v>
      </c>
      <c r="F1419">
        <v>10</v>
      </c>
      <c r="G1419">
        <v>1</v>
      </c>
      <c r="H1419">
        <v>14</v>
      </c>
    </row>
    <row r="1420" spans="1:8" x14ac:dyDescent="0.25">
      <c r="A1420">
        <v>52837898</v>
      </c>
      <c r="B1420" t="s">
        <v>441</v>
      </c>
      <c r="C1420" t="b">
        <v>1</v>
      </c>
      <c r="D1420" t="b">
        <v>0</v>
      </c>
      <c r="E1420">
        <v>14</v>
      </c>
      <c r="F1420">
        <v>1</v>
      </c>
      <c r="G1420">
        <v>1</v>
      </c>
      <c r="H1420">
        <v>15</v>
      </c>
    </row>
    <row r="1421" spans="1:8" x14ac:dyDescent="0.25">
      <c r="A1421">
        <v>52837899</v>
      </c>
      <c r="B1421" t="s">
        <v>442</v>
      </c>
      <c r="C1421" t="b">
        <v>1</v>
      </c>
      <c r="D1421" t="b">
        <v>0</v>
      </c>
      <c r="E1421">
        <v>8</v>
      </c>
      <c r="F1421">
        <v>7</v>
      </c>
      <c r="G1421">
        <v>0</v>
      </c>
      <c r="H1421">
        <v>15</v>
      </c>
    </row>
    <row r="1422" spans="1:8" x14ac:dyDescent="0.25">
      <c r="A1422">
        <v>52837900</v>
      </c>
      <c r="B1422" t="s">
        <v>443</v>
      </c>
      <c r="C1422" t="b">
        <v>1</v>
      </c>
      <c r="D1422" t="b">
        <v>0</v>
      </c>
      <c r="E1422">
        <v>8</v>
      </c>
      <c r="F1422">
        <v>5</v>
      </c>
      <c r="G1422">
        <v>2</v>
      </c>
      <c r="H1422">
        <v>13</v>
      </c>
    </row>
    <row r="1423" spans="1:8" x14ac:dyDescent="0.25">
      <c r="A1423">
        <v>52837901</v>
      </c>
      <c r="B1423" t="s">
        <v>444</v>
      </c>
      <c r="C1423" t="b">
        <v>1</v>
      </c>
      <c r="D1423" t="b">
        <v>0</v>
      </c>
      <c r="E1423">
        <v>6</v>
      </c>
      <c r="F1423">
        <v>9</v>
      </c>
      <c r="G1423">
        <v>1</v>
      </c>
      <c r="H1423">
        <v>15</v>
      </c>
    </row>
    <row r="1424" spans="1:8" x14ac:dyDescent="0.25">
      <c r="A1424">
        <v>52837902</v>
      </c>
      <c r="B1424" t="s">
        <v>445</v>
      </c>
      <c r="C1424" t="b">
        <v>1</v>
      </c>
      <c r="D1424" t="b">
        <v>0</v>
      </c>
      <c r="E1424">
        <v>15</v>
      </c>
      <c r="F1424">
        <v>0</v>
      </c>
      <c r="G1424">
        <v>1</v>
      </c>
      <c r="H1424">
        <v>15</v>
      </c>
    </row>
    <row r="1425" spans="1:8" x14ac:dyDescent="0.25">
      <c r="A1425">
        <v>52837903</v>
      </c>
      <c r="B1425" t="s">
        <v>446</v>
      </c>
      <c r="C1425" t="b">
        <v>1</v>
      </c>
      <c r="D1425" t="b">
        <v>0</v>
      </c>
      <c r="E1425">
        <v>13</v>
      </c>
      <c r="F1425">
        <v>2</v>
      </c>
      <c r="G1425">
        <v>0</v>
      </c>
      <c r="H1425">
        <v>15</v>
      </c>
    </row>
    <row r="1426" spans="1:8" x14ac:dyDescent="0.25">
      <c r="A1426">
        <v>52837904</v>
      </c>
      <c r="B1426" t="s">
        <v>447</v>
      </c>
      <c r="C1426" t="b">
        <v>1</v>
      </c>
      <c r="D1426" t="b">
        <v>0</v>
      </c>
      <c r="E1426">
        <v>13</v>
      </c>
      <c r="F1426">
        <v>2</v>
      </c>
      <c r="G1426">
        <v>0</v>
      </c>
      <c r="H1426">
        <v>15</v>
      </c>
    </row>
    <row r="1427" spans="1:8" x14ac:dyDescent="0.25">
      <c r="A1427">
        <v>52837905</v>
      </c>
      <c r="B1427" t="s">
        <v>448</v>
      </c>
      <c r="C1427" t="b">
        <v>1</v>
      </c>
      <c r="D1427" t="b">
        <v>0</v>
      </c>
      <c r="E1427">
        <v>15</v>
      </c>
      <c r="F1427">
        <v>0</v>
      </c>
      <c r="G1427">
        <v>0</v>
      </c>
      <c r="H1427">
        <v>15</v>
      </c>
    </row>
    <row r="1428" spans="1:8" x14ac:dyDescent="0.25">
      <c r="A1428">
        <v>52837906</v>
      </c>
      <c r="B1428" t="s">
        <v>449</v>
      </c>
      <c r="C1428" t="b">
        <v>1</v>
      </c>
      <c r="D1428" t="b">
        <v>0</v>
      </c>
      <c r="E1428">
        <v>13</v>
      </c>
      <c r="F1428">
        <v>1</v>
      </c>
      <c r="G1428">
        <v>1</v>
      </c>
      <c r="H1428">
        <v>14</v>
      </c>
    </row>
    <row r="1429" spans="1:8" x14ac:dyDescent="0.25">
      <c r="A1429">
        <v>52837907</v>
      </c>
      <c r="B1429" t="s">
        <v>450</v>
      </c>
      <c r="C1429" t="b">
        <v>1</v>
      </c>
      <c r="D1429" t="b">
        <v>0</v>
      </c>
      <c r="E1429">
        <v>10</v>
      </c>
      <c r="F1429">
        <v>4</v>
      </c>
      <c r="G1429">
        <v>1</v>
      </c>
      <c r="H1429">
        <v>14</v>
      </c>
    </row>
    <row r="1430" spans="1:8" x14ac:dyDescent="0.25">
      <c r="A1430">
        <v>52837935</v>
      </c>
      <c r="B1430" t="s">
        <v>451</v>
      </c>
      <c r="C1430" t="b">
        <v>1</v>
      </c>
      <c r="D1430" t="b">
        <v>0</v>
      </c>
      <c r="E1430">
        <v>14</v>
      </c>
      <c r="F1430">
        <v>1</v>
      </c>
      <c r="G1430">
        <v>0</v>
      </c>
      <c r="H1430">
        <v>15</v>
      </c>
    </row>
    <row r="1431" spans="1:8" x14ac:dyDescent="0.25">
      <c r="A1431">
        <v>52837939</v>
      </c>
      <c r="B1431" t="s">
        <v>452</v>
      </c>
      <c r="C1431" t="b">
        <v>1</v>
      </c>
      <c r="D1431" t="b">
        <v>0</v>
      </c>
      <c r="E1431">
        <v>14</v>
      </c>
      <c r="F1431">
        <v>1</v>
      </c>
      <c r="G1431">
        <v>0</v>
      </c>
      <c r="H1431">
        <v>15</v>
      </c>
    </row>
    <row r="1432" spans="1:8" x14ac:dyDescent="0.25">
      <c r="A1432">
        <v>52837940</v>
      </c>
      <c r="B1432" t="s">
        <v>453</v>
      </c>
      <c r="C1432" t="b">
        <v>1</v>
      </c>
      <c r="D1432" t="b">
        <v>0</v>
      </c>
      <c r="E1432">
        <v>13</v>
      </c>
      <c r="F1432">
        <v>1</v>
      </c>
      <c r="G1432">
        <v>1</v>
      </c>
      <c r="H1432">
        <v>14</v>
      </c>
    </row>
    <row r="1433" spans="1:8" x14ac:dyDescent="0.25">
      <c r="A1433">
        <v>52837942</v>
      </c>
      <c r="B1433" t="s">
        <v>454</v>
      </c>
      <c r="C1433" t="b">
        <v>1</v>
      </c>
      <c r="D1433" t="b">
        <v>0</v>
      </c>
      <c r="E1433">
        <v>9</v>
      </c>
      <c r="F1433">
        <v>5</v>
      </c>
      <c r="G1433">
        <v>1</v>
      </c>
      <c r="H1433">
        <v>14</v>
      </c>
    </row>
    <row r="1434" spans="1:8" x14ac:dyDescent="0.25">
      <c r="A1434">
        <v>52837943</v>
      </c>
      <c r="B1434" t="s">
        <v>455</v>
      </c>
      <c r="C1434" t="b">
        <v>1</v>
      </c>
      <c r="D1434" t="b">
        <v>0</v>
      </c>
      <c r="E1434">
        <v>15</v>
      </c>
      <c r="F1434">
        <v>0</v>
      </c>
      <c r="G1434">
        <v>0</v>
      </c>
      <c r="H1434">
        <v>15</v>
      </c>
    </row>
    <row r="1435" spans="1:8" x14ac:dyDescent="0.25">
      <c r="A1435">
        <v>52837945</v>
      </c>
      <c r="B1435" t="s">
        <v>456</v>
      </c>
      <c r="C1435" t="b">
        <v>1</v>
      </c>
      <c r="D1435" t="b">
        <v>0</v>
      </c>
      <c r="E1435">
        <v>9</v>
      </c>
      <c r="F1435">
        <v>6</v>
      </c>
      <c r="G1435">
        <v>0</v>
      </c>
      <c r="H1435">
        <v>15</v>
      </c>
    </row>
    <row r="1436" spans="1:8" x14ac:dyDescent="0.25">
      <c r="A1436">
        <v>52837946</v>
      </c>
      <c r="B1436" t="s">
        <v>457</v>
      </c>
      <c r="C1436" t="b">
        <v>1</v>
      </c>
      <c r="D1436" t="b">
        <v>0</v>
      </c>
      <c r="E1436">
        <v>13</v>
      </c>
      <c r="F1436">
        <v>2</v>
      </c>
      <c r="G1436">
        <v>0</v>
      </c>
      <c r="H1436">
        <v>15</v>
      </c>
    </row>
    <row r="1437" spans="1:8" x14ac:dyDescent="0.25">
      <c r="A1437">
        <v>52837947</v>
      </c>
      <c r="B1437" t="s">
        <v>458</v>
      </c>
      <c r="C1437" t="b">
        <v>1</v>
      </c>
      <c r="D1437" t="b">
        <v>0</v>
      </c>
      <c r="E1437">
        <v>4</v>
      </c>
      <c r="F1437">
        <v>11</v>
      </c>
      <c r="G1437">
        <v>0</v>
      </c>
      <c r="H1437">
        <v>15</v>
      </c>
    </row>
    <row r="1438" spans="1:8" x14ac:dyDescent="0.25">
      <c r="A1438">
        <v>52837949</v>
      </c>
      <c r="B1438" t="s">
        <v>459</v>
      </c>
      <c r="C1438" t="b">
        <v>1</v>
      </c>
      <c r="D1438" t="b">
        <v>0</v>
      </c>
      <c r="E1438">
        <v>1</v>
      </c>
      <c r="F1438">
        <v>14</v>
      </c>
      <c r="G1438">
        <v>0</v>
      </c>
      <c r="H1438">
        <v>15</v>
      </c>
    </row>
    <row r="1439" spans="1:8" x14ac:dyDescent="0.25">
      <c r="A1439">
        <v>52837951</v>
      </c>
      <c r="B1439" t="s">
        <v>460</v>
      </c>
      <c r="C1439" t="b">
        <v>1</v>
      </c>
      <c r="D1439" t="b">
        <v>0</v>
      </c>
      <c r="E1439">
        <v>14</v>
      </c>
      <c r="F1439">
        <v>1</v>
      </c>
      <c r="G1439">
        <v>0</v>
      </c>
      <c r="H1439">
        <v>15</v>
      </c>
    </row>
    <row r="1440" spans="1:8" x14ac:dyDescent="0.25">
      <c r="A1440">
        <v>52837953</v>
      </c>
      <c r="B1440" t="s">
        <v>461</v>
      </c>
      <c r="C1440" t="b">
        <v>1</v>
      </c>
      <c r="D1440" t="b">
        <v>0</v>
      </c>
      <c r="E1440">
        <v>7</v>
      </c>
      <c r="F1440">
        <v>8</v>
      </c>
      <c r="G1440">
        <v>0</v>
      </c>
      <c r="H1440">
        <v>15</v>
      </c>
    </row>
    <row r="1441" spans="1:8" x14ac:dyDescent="0.25">
      <c r="A1441">
        <v>52837954</v>
      </c>
      <c r="B1441" t="s">
        <v>462</v>
      </c>
      <c r="C1441" t="b">
        <v>1</v>
      </c>
      <c r="D1441" t="b">
        <v>0</v>
      </c>
      <c r="E1441">
        <v>12</v>
      </c>
      <c r="F1441">
        <v>2</v>
      </c>
      <c r="G1441">
        <v>1</v>
      </c>
      <c r="H1441">
        <v>14</v>
      </c>
    </row>
    <row r="1442" spans="1:8" x14ac:dyDescent="0.25">
      <c r="A1442">
        <v>52837955</v>
      </c>
      <c r="B1442" t="s">
        <v>463</v>
      </c>
      <c r="C1442" t="b">
        <v>1</v>
      </c>
      <c r="D1442" t="b">
        <v>0</v>
      </c>
      <c r="E1442">
        <v>7</v>
      </c>
      <c r="F1442">
        <v>6</v>
      </c>
      <c r="G1442">
        <v>2</v>
      </c>
      <c r="H1442">
        <v>13</v>
      </c>
    </row>
    <row r="1443" spans="1:8" x14ac:dyDescent="0.25">
      <c r="A1443">
        <v>52837957</v>
      </c>
      <c r="B1443" t="s">
        <v>464</v>
      </c>
      <c r="C1443" t="b">
        <v>1</v>
      </c>
      <c r="D1443" t="b">
        <v>0</v>
      </c>
      <c r="E1443">
        <v>12</v>
      </c>
      <c r="F1443">
        <v>3</v>
      </c>
      <c r="G1443">
        <v>0</v>
      </c>
      <c r="H1443">
        <v>15</v>
      </c>
    </row>
    <row r="1444" spans="1:8" x14ac:dyDescent="0.25">
      <c r="A1444">
        <v>52837958</v>
      </c>
      <c r="B1444" t="s">
        <v>465</v>
      </c>
      <c r="C1444" t="b">
        <v>1</v>
      </c>
      <c r="D1444" t="b">
        <v>0</v>
      </c>
      <c r="E1444">
        <v>15</v>
      </c>
      <c r="F1444">
        <v>2</v>
      </c>
      <c r="G1444">
        <v>0</v>
      </c>
      <c r="H1444">
        <v>17</v>
      </c>
    </row>
    <row r="1445" spans="1:8" x14ac:dyDescent="0.25">
      <c r="A1445">
        <v>52837959</v>
      </c>
      <c r="B1445" t="s">
        <v>466</v>
      </c>
      <c r="C1445" t="b">
        <v>1</v>
      </c>
      <c r="D1445" t="b">
        <v>0</v>
      </c>
      <c r="E1445">
        <v>13</v>
      </c>
      <c r="F1445">
        <v>2</v>
      </c>
      <c r="G1445">
        <v>0</v>
      </c>
      <c r="H1445">
        <v>15</v>
      </c>
    </row>
    <row r="1446" spans="1:8" x14ac:dyDescent="0.25">
      <c r="A1446">
        <v>52837960</v>
      </c>
      <c r="B1446" t="s">
        <v>467</v>
      </c>
      <c r="C1446" t="b">
        <v>1</v>
      </c>
      <c r="D1446" t="b">
        <v>0</v>
      </c>
      <c r="E1446">
        <v>11</v>
      </c>
      <c r="F1446">
        <v>4</v>
      </c>
      <c r="G1446">
        <v>0</v>
      </c>
      <c r="H1446">
        <v>15</v>
      </c>
    </row>
    <row r="1447" spans="1:8" x14ac:dyDescent="0.25">
      <c r="A1447">
        <v>52837961</v>
      </c>
      <c r="B1447" t="s">
        <v>468</v>
      </c>
      <c r="C1447" t="b">
        <v>1</v>
      </c>
      <c r="D1447" t="b">
        <v>0</v>
      </c>
      <c r="E1447">
        <v>13</v>
      </c>
      <c r="F1447">
        <v>0</v>
      </c>
      <c r="G1447">
        <v>2</v>
      </c>
      <c r="H1447">
        <v>13</v>
      </c>
    </row>
    <row r="1448" spans="1:8" x14ac:dyDescent="0.25">
      <c r="A1448">
        <v>52837962</v>
      </c>
      <c r="B1448" t="s">
        <v>469</v>
      </c>
      <c r="C1448" t="b">
        <v>1</v>
      </c>
      <c r="D1448" t="b">
        <v>0</v>
      </c>
      <c r="E1448">
        <v>9</v>
      </c>
      <c r="F1448">
        <v>4</v>
      </c>
      <c r="G1448">
        <v>2</v>
      </c>
      <c r="H1448">
        <v>13</v>
      </c>
    </row>
    <row r="1449" spans="1:8" x14ac:dyDescent="0.25">
      <c r="A1449">
        <v>52837963</v>
      </c>
      <c r="B1449" t="s">
        <v>470</v>
      </c>
      <c r="C1449" t="b">
        <v>1</v>
      </c>
      <c r="D1449" t="b">
        <v>0</v>
      </c>
      <c r="E1449">
        <v>3</v>
      </c>
      <c r="F1449">
        <v>11</v>
      </c>
      <c r="G1449">
        <v>1</v>
      </c>
      <c r="H1449">
        <v>14</v>
      </c>
    </row>
    <row r="1450" spans="1:8" x14ac:dyDescent="0.25">
      <c r="A1450">
        <v>52837964</v>
      </c>
      <c r="B1450" t="s">
        <v>471</v>
      </c>
      <c r="C1450" t="b">
        <v>1</v>
      </c>
      <c r="D1450" t="b">
        <v>0</v>
      </c>
      <c r="E1450">
        <v>7</v>
      </c>
      <c r="F1450">
        <v>8</v>
      </c>
      <c r="G1450">
        <v>0</v>
      </c>
      <c r="H1450">
        <v>15</v>
      </c>
    </row>
    <row r="1451" spans="1:8" x14ac:dyDescent="0.25">
      <c r="A1451">
        <v>52837965</v>
      </c>
      <c r="B1451" t="s">
        <v>472</v>
      </c>
      <c r="C1451" t="b">
        <v>1</v>
      </c>
      <c r="D1451" t="b">
        <v>0</v>
      </c>
      <c r="E1451">
        <v>15</v>
      </c>
      <c r="F1451">
        <v>0</v>
      </c>
      <c r="G1451">
        <v>0</v>
      </c>
      <c r="H1451">
        <v>15</v>
      </c>
    </row>
    <row r="1452" spans="1:8" x14ac:dyDescent="0.25">
      <c r="A1452">
        <v>52837967</v>
      </c>
      <c r="B1452" t="s">
        <v>473</v>
      </c>
      <c r="C1452" t="b">
        <v>1</v>
      </c>
      <c r="D1452" t="b">
        <v>0</v>
      </c>
      <c r="E1452">
        <v>11</v>
      </c>
      <c r="F1452">
        <v>4</v>
      </c>
      <c r="G1452">
        <v>0</v>
      </c>
      <c r="H1452">
        <v>15</v>
      </c>
    </row>
    <row r="1453" spans="1:8" x14ac:dyDescent="0.25">
      <c r="A1453">
        <v>52837969</v>
      </c>
      <c r="B1453" t="s">
        <v>474</v>
      </c>
      <c r="C1453" t="b">
        <v>1</v>
      </c>
      <c r="D1453" t="b">
        <v>0</v>
      </c>
      <c r="E1453">
        <v>2</v>
      </c>
      <c r="F1453">
        <v>13</v>
      </c>
      <c r="G1453">
        <v>0</v>
      </c>
      <c r="H1453">
        <v>15</v>
      </c>
    </row>
    <row r="1454" spans="1:8" x14ac:dyDescent="0.25">
      <c r="A1454">
        <v>52837970</v>
      </c>
      <c r="B1454" t="s">
        <v>475</v>
      </c>
      <c r="C1454" t="b">
        <v>1</v>
      </c>
      <c r="D1454" t="b">
        <v>0</v>
      </c>
      <c r="E1454">
        <v>13</v>
      </c>
      <c r="F1454">
        <v>3</v>
      </c>
      <c r="G1454">
        <v>0</v>
      </c>
      <c r="H1454">
        <v>16</v>
      </c>
    </row>
    <row r="1455" spans="1:8" x14ac:dyDescent="0.25">
      <c r="A1455">
        <v>52837974</v>
      </c>
      <c r="B1455" t="s">
        <v>476</v>
      </c>
      <c r="C1455" t="b">
        <v>1</v>
      </c>
      <c r="D1455" t="b">
        <v>0</v>
      </c>
      <c r="E1455">
        <v>12</v>
      </c>
      <c r="F1455">
        <v>3</v>
      </c>
      <c r="G1455">
        <v>0</v>
      </c>
      <c r="H1455">
        <v>15</v>
      </c>
    </row>
    <row r="1456" spans="1:8" x14ac:dyDescent="0.25">
      <c r="A1456">
        <v>52837975</v>
      </c>
      <c r="B1456" t="s">
        <v>477</v>
      </c>
      <c r="C1456" t="b">
        <v>1</v>
      </c>
      <c r="D1456" t="b">
        <v>0</v>
      </c>
      <c r="E1456">
        <v>11</v>
      </c>
      <c r="F1456">
        <v>3</v>
      </c>
      <c r="G1456">
        <v>1</v>
      </c>
      <c r="H1456">
        <v>14</v>
      </c>
    </row>
    <row r="1457" spans="1:8" x14ac:dyDescent="0.25">
      <c r="A1457">
        <v>52837977</v>
      </c>
      <c r="B1457" t="s">
        <v>478</v>
      </c>
      <c r="C1457" t="b">
        <v>1</v>
      </c>
      <c r="D1457" t="b">
        <v>0</v>
      </c>
      <c r="E1457">
        <v>13</v>
      </c>
      <c r="F1457">
        <v>1</v>
      </c>
      <c r="G1457">
        <v>1</v>
      </c>
      <c r="H1457">
        <v>14</v>
      </c>
    </row>
    <row r="1458" spans="1:8" x14ac:dyDescent="0.25">
      <c r="A1458">
        <v>52837978</v>
      </c>
      <c r="B1458" t="s">
        <v>479</v>
      </c>
      <c r="C1458" t="b">
        <v>1</v>
      </c>
      <c r="D1458" t="b">
        <v>0</v>
      </c>
      <c r="E1458">
        <v>6</v>
      </c>
      <c r="F1458">
        <v>9</v>
      </c>
      <c r="G1458">
        <v>0</v>
      </c>
      <c r="H1458">
        <v>15</v>
      </c>
    </row>
    <row r="1459" spans="1:8" x14ac:dyDescent="0.25">
      <c r="A1459">
        <v>52837979</v>
      </c>
      <c r="B1459" t="s">
        <v>480</v>
      </c>
      <c r="C1459" t="b">
        <v>1</v>
      </c>
      <c r="D1459" t="b">
        <v>0</v>
      </c>
      <c r="E1459">
        <v>15</v>
      </c>
      <c r="F1459">
        <v>0</v>
      </c>
      <c r="G1459">
        <v>0</v>
      </c>
      <c r="H1459">
        <v>15</v>
      </c>
    </row>
    <row r="1460" spans="1:8" x14ac:dyDescent="0.25">
      <c r="A1460">
        <v>52837981</v>
      </c>
      <c r="B1460" t="s">
        <v>481</v>
      </c>
      <c r="C1460" t="b">
        <v>1</v>
      </c>
      <c r="D1460" t="b">
        <v>0</v>
      </c>
      <c r="E1460">
        <v>6</v>
      </c>
      <c r="F1460">
        <v>7</v>
      </c>
      <c r="G1460">
        <v>2</v>
      </c>
      <c r="H1460">
        <v>13</v>
      </c>
    </row>
    <row r="1461" spans="1:8" x14ac:dyDescent="0.25">
      <c r="A1461">
        <v>52837982</v>
      </c>
      <c r="B1461" t="s">
        <v>482</v>
      </c>
      <c r="C1461" t="b">
        <v>1</v>
      </c>
      <c r="D1461" t="b">
        <v>0</v>
      </c>
      <c r="E1461">
        <v>13</v>
      </c>
      <c r="F1461">
        <v>2</v>
      </c>
      <c r="G1461">
        <v>0</v>
      </c>
      <c r="H1461">
        <v>15</v>
      </c>
    </row>
    <row r="1462" spans="1:8" x14ac:dyDescent="0.25">
      <c r="A1462">
        <v>52837984</v>
      </c>
      <c r="B1462" t="s">
        <v>483</v>
      </c>
      <c r="C1462" t="b">
        <v>1</v>
      </c>
      <c r="D1462" t="b">
        <v>0</v>
      </c>
      <c r="E1462">
        <v>10</v>
      </c>
      <c r="F1462">
        <v>4</v>
      </c>
      <c r="G1462">
        <v>1</v>
      </c>
      <c r="H1462">
        <v>14</v>
      </c>
    </row>
    <row r="1463" spans="1:8" x14ac:dyDescent="0.25">
      <c r="A1463">
        <v>52837985</v>
      </c>
      <c r="B1463" t="s">
        <v>484</v>
      </c>
      <c r="C1463" t="b">
        <v>1</v>
      </c>
      <c r="D1463" t="b">
        <v>0</v>
      </c>
      <c r="E1463">
        <v>14</v>
      </c>
      <c r="F1463">
        <v>1</v>
      </c>
      <c r="G1463">
        <v>0</v>
      </c>
      <c r="H1463">
        <v>15</v>
      </c>
    </row>
    <row r="1464" spans="1:8" x14ac:dyDescent="0.25">
      <c r="A1464">
        <v>52837986</v>
      </c>
      <c r="B1464" t="s">
        <v>485</v>
      </c>
      <c r="C1464" t="b">
        <v>1</v>
      </c>
      <c r="D1464" t="b">
        <v>0</v>
      </c>
      <c r="E1464">
        <v>12</v>
      </c>
      <c r="F1464">
        <v>0</v>
      </c>
      <c r="G1464">
        <v>3</v>
      </c>
      <c r="H1464">
        <v>12</v>
      </c>
    </row>
    <row r="1465" spans="1:8" x14ac:dyDescent="0.25">
      <c r="A1465">
        <v>52837987</v>
      </c>
      <c r="B1465" t="s">
        <v>486</v>
      </c>
      <c r="C1465" t="b">
        <v>1</v>
      </c>
      <c r="D1465" t="b">
        <v>0</v>
      </c>
      <c r="E1465">
        <v>12</v>
      </c>
      <c r="F1465">
        <v>3</v>
      </c>
      <c r="G1465">
        <v>0</v>
      </c>
      <c r="H1465">
        <v>15</v>
      </c>
    </row>
    <row r="1466" spans="1:8" x14ac:dyDescent="0.25">
      <c r="A1466">
        <v>52837988</v>
      </c>
      <c r="B1466" t="s">
        <v>487</v>
      </c>
      <c r="C1466" t="b">
        <v>1</v>
      </c>
      <c r="D1466" t="b">
        <v>0</v>
      </c>
      <c r="E1466">
        <v>15</v>
      </c>
      <c r="F1466">
        <v>0</v>
      </c>
      <c r="G1466">
        <v>0</v>
      </c>
      <c r="H1466">
        <v>15</v>
      </c>
    </row>
    <row r="1467" spans="1:8" x14ac:dyDescent="0.25">
      <c r="A1467">
        <v>52837989</v>
      </c>
      <c r="B1467" t="s">
        <v>488</v>
      </c>
      <c r="C1467" t="b">
        <v>1</v>
      </c>
      <c r="D1467" t="b">
        <v>0</v>
      </c>
      <c r="E1467">
        <v>6</v>
      </c>
      <c r="F1467">
        <v>9</v>
      </c>
      <c r="G1467">
        <v>0</v>
      </c>
      <c r="H1467">
        <v>15</v>
      </c>
    </row>
    <row r="1468" spans="1:8" x14ac:dyDescent="0.25">
      <c r="A1468">
        <v>52837990</v>
      </c>
      <c r="B1468" t="s">
        <v>489</v>
      </c>
      <c r="C1468" t="b">
        <v>1</v>
      </c>
      <c r="D1468" t="b">
        <v>0</v>
      </c>
      <c r="E1468">
        <v>15</v>
      </c>
      <c r="F1468">
        <v>0</v>
      </c>
      <c r="G1468">
        <v>0</v>
      </c>
      <c r="H1468">
        <v>15</v>
      </c>
    </row>
    <row r="1469" spans="1:8" x14ac:dyDescent="0.25">
      <c r="A1469">
        <v>52837991</v>
      </c>
      <c r="B1469" t="s">
        <v>490</v>
      </c>
      <c r="C1469" t="b">
        <v>1</v>
      </c>
      <c r="D1469" t="b">
        <v>0</v>
      </c>
      <c r="E1469">
        <v>11</v>
      </c>
      <c r="F1469">
        <v>4</v>
      </c>
      <c r="G1469">
        <v>0</v>
      </c>
      <c r="H1469">
        <v>15</v>
      </c>
    </row>
    <row r="1470" spans="1:8" x14ac:dyDescent="0.25">
      <c r="A1470">
        <v>52837992</v>
      </c>
      <c r="B1470" t="s">
        <v>491</v>
      </c>
      <c r="C1470" t="b">
        <v>1</v>
      </c>
      <c r="D1470" t="b">
        <v>0</v>
      </c>
      <c r="E1470">
        <v>14</v>
      </c>
      <c r="F1470">
        <v>1</v>
      </c>
      <c r="G1470">
        <v>0</v>
      </c>
      <c r="H1470">
        <v>15</v>
      </c>
    </row>
    <row r="1471" spans="1:8" x14ac:dyDescent="0.25">
      <c r="A1471">
        <v>52837993</v>
      </c>
      <c r="B1471" t="s">
        <v>492</v>
      </c>
      <c r="C1471" t="b">
        <v>1</v>
      </c>
      <c r="D1471" t="b">
        <v>0</v>
      </c>
      <c r="E1471">
        <v>13</v>
      </c>
      <c r="F1471">
        <v>1</v>
      </c>
      <c r="G1471">
        <v>1</v>
      </c>
      <c r="H1471">
        <v>14</v>
      </c>
    </row>
    <row r="1472" spans="1:8" x14ac:dyDescent="0.25">
      <c r="A1472">
        <v>52837994</v>
      </c>
      <c r="B1472" t="s">
        <v>493</v>
      </c>
      <c r="C1472" t="b">
        <v>1</v>
      </c>
      <c r="D1472" t="b">
        <v>0</v>
      </c>
      <c r="E1472">
        <v>14</v>
      </c>
      <c r="F1472">
        <v>1</v>
      </c>
      <c r="G1472">
        <v>0</v>
      </c>
      <c r="H1472">
        <v>15</v>
      </c>
    </row>
    <row r="1473" spans="1:8" x14ac:dyDescent="0.25">
      <c r="A1473">
        <v>52837995</v>
      </c>
      <c r="B1473" t="s">
        <v>494</v>
      </c>
      <c r="C1473" t="b">
        <v>1</v>
      </c>
      <c r="D1473" t="b">
        <v>0</v>
      </c>
      <c r="E1473">
        <v>4</v>
      </c>
      <c r="F1473">
        <v>11</v>
      </c>
      <c r="G1473">
        <v>0</v>
      </c>
      <c r="H1473">
        <v>15</v>
      </c>
    </row>
    <row r="1474" spans="1:8" x14ac:dyDescent="0.25">
      <c r="A1474">
        <v>52837996</v>
      </c>
      <c r="B1474" t="s">
        <v>495</v>
      </c>
      <c r="C1474" t="b">
        <v>1</v>
      </c>
      <c r="D1474" t="b">
        <v>0</v>
      </c>
      <c r="E1474">
        <v>14</v>
      </c>
      <c r="F1474">
        <v>1</v>
      </c>
      <c r="G1474">
        <v>0</v>
      </c>
      <c r="H1474">
        <v>15</v>
      </c>
    </row>
    <row r="1475" spans="1:8" x14ac:dyDescent="0.25">
      <c r="A1475">
        <v>52837997</v>
      </c>
      <c r="B1475" t="s">
        <v>496</v>
      </c>
      <c r="C1475" t="b">
        <v>1</v>
      </c>
      <c r="D1475" t="b">
        <v>0</v>
      </c>
      <c r="E1475">
        <v>14</v>
      </c>
      <c r="F1475">
        <v>1</v>
      </c>
      <c r="G1475">
        <v>0</v>
      </c>
      <c r="H1475">
        <v>15</v>
      </c>
    </row>
    <row r="1476" spans="1:8" x14ac:dyDescent="0.25">
      <c r="A1476">
        <v>52837998</v>
      </c>
      <c r="B1476" t="s">
        <v>497</v>
      </c>
      <c r="C1476" t="b">
        <v>1</v>
      </c>
      <c r="D1476" t="b">
        <v>0</v>
      </c>
      <c r="E1476">
        <v>14</v>
      </c>
      <c r="F1476">
        <v>1</v>
      </c>
      <c r="G1476">
        <v>0</v>
      </c>
      <c r="H1476">
        <v>15</v>
      </c>
    </row>
    <row r="1477" spans="1:8" x14ac:dyDescent="0.25">
      <c r="A1477">
        <v>52838000</v>
      </c>
      <c r="B1477" t="s">
        <v>498</v>
      </c>
      <c r="C1477" t="b">
        <v>1</v>
      </c>
      <c r="D1477" t="b">
        <v>0</v>
      </c>
      <c r="E1477">
        <v>12</v>
      </c>
      <c r="F1477">
        <v>2</v>
      </c>
      <c r="G1477">
        <v>1</v>
      </c>
      <c r="H1477">
        <v>14</v>
      </c>
    </row>
    <row r="1478" spans="1:8" x14ac:dyDescent="0.25">
      <c r="A1478">
        <v>52838001</v>
      </c>
      <c r="B1478" t="s">
        <v>499</v>
      </c>
      <c r="C1478" t="b">
        <v>1</v>
      </c>
      <c r="D1478" t="b">
        <v>0</v>
      </c>
      <c r="E1478">
        <v>6</v>
      </c>
      <c r="F1478">
        <v>9</v>
      </c>
      <c r="G1478">
        <v>0</v>
      </c>
      <c r="H1478">
        <v>15</v>
      </c>
    </row>
    <row r="1479" spans="1:8" x14ac:dyDescent="0.25">
      <c r="A1479">
        <v>52838003</v>
      </c>
      <c r="B1479" t="s">
        <v>500</v>
      </c>
      <c r="C1479" t="b">
        <v>1</v>
      </c>
      <c r="D1479" t="b">
        <v>0</v>
      </c>
      <c r="E1479">
        <v>10</v>
      </c>
      <c r="F1479">
        <v>5</v>
      </c>
      <c r="G1479">
        <v>2</v>
      </c>
      <c r="H1479">
        <v>15</v>
      </c>
    </row>
    <row r="1480" spans="1:8" x14ac:dyDescent="0.25">
      <c r="A1480">
        <v>52838004</v>
      </c>
      <c r="B1480" t="s">
        <v>501</v>
      </c>
      <c r="C1480" t="b">
        <v>1</v>
      </c>
      <c r="D1480" t="b">
        <v>0</v>
      </c>
      <c r="E1480">
        <v>13</v>
      </c>
      <c r="F1480">
        <v>2</v>
      </c>
      <c r="G1480">
        <v>0</v>
      </c>
      <c r="H1480">
        <v>15</v>
      </c>
    </row>
    <row r="1481" spans="1:8" x14ac:dyDescent="0.25">
      <c r="A1481">
        <v>52838006</v>
      </c>
      <c r="B1481" t="s">
        <v>502</v>
      </c>
      <c r="C1481" t="b">
        <v>1</v>
      </c>
      <c r="D1481" t="b">
        <v>0</v>
      </c>
      <c r="E1481">
        <v>15</v>
      </c>
      <c r="F1481">
        <v>0</v>
      </c>
      <c r="G1481">
        <v>0</v>
      </c>
      <c r="H1481">
        <v>15</v>
      </c>
    </row>
    <row r="1482" spans="1:8" x14ac:dyDescent="0.25">
      <c r="A1482">
        <v>52838007</v>
      </c>
      <c r="B1482" t="s">
        <v>503</v>
      </c>
      <c r="C1482" t="b">
        <v>1</v>
      </c>
      <c r="D1482" t="b">
        <v>0</v>
      </c>
      <c r="E1482">
        <v>13</v>
      </c>
      <c r="F1482">
        <v>2</v>
      </c>
      <c r="G1482">
        <v>0</v>
      </c>
      <c r="H1482">
        <v>15</v>
      </c>
    </row>
    <row r="1483" spans="1:8" x14ac:dyDescent="0.25">
      <c r="A1483">
        <v>52838010</v>
      </c>
      <c r="B1483" t="s">
        <v>504</v>
      </c>
      <c r="C1483" t="b">
        <v>1</v>
      </c>
      <c r="D1483" t="b">
        <v>0</v>
      </c>
      <c r="E1483">
        <v>14</v>
      </c>
      <c r="F1483">
        <v>0</v>
      </c>
      <c r="G1483">
        <v>1</v>
      </c>
      <c r="H1483">
        <v>14</v>
      </c>
    </row>
    <row r="1484" spans="1:8" x14ac:dyDescent="0.25">
      <c r="A1484">
        <v>52838011</v>
      </c>
      <c r="B1484" t="s">
        <v>505</v>
      </c>
      <c r="C1484" t="b">
        <v>1</v>
      </c>
      <c r="D1484" t="b">
        <v>0</v>
      </c>
      <c r="E1484">
        <v>14</v>
      </c>
      <c r="F1484">
        <v>0</v>
      </c>
      <c r="G1484">
        <v>1</v>
      </c>
      <c r="H1484">
        <v>14</v>
      </c>
    </row>
    <row r="1485" spans="1:8" x14ac:dyDescent="0.25">
      <c r="A1485">
        <v>52838012</v>
      </c>
      <c r="B1485" t="s">
        <v>506</v>
      </c>
      <c r="C1485" t="b">
        <v>1</v>
      </c>
      <c r="D1485" t="b">
        <v>0</v>
      </c>
      <c r="E1485">
        <v>15</v>
      </c>
      <c r="F1485">
        <v>1</v>
      </c>
      <c r="G1485">
        <v>0</v>
      </c>
      <c r="H1485">
        <v>16</v>
      </c>
    </row>
    <row r="1486" spans="1:8" x14ac:dyDescent="0.25">
      <c r="A1486">
        <v>52838014</v>
      </c>
      <c r="B1486" t="s">
        <v>507</v>
      </c>
      <c r="C1486" t="b">
        <v>1</v>
      </c>
      <c r="D1486" t="b">
        <v>0</v>
      </c>
      <c r="E1486">
        <v>11</v>
      </c>
      <c r="F1486">
        <v>3</v>
      </c>
      <c r="G1486">
        <v>1</v>
      </c>
      <c r="H1486">
        <v>14</v>
      </c>
    </row>
    <row r="1487" spans="1:8" x14ac:dyDescent="0.25">
      <c r="A1487">
        <v>52838016</v>
      </c>
      <c r="B1487" t="s">
        <v>508</v>
      </c>
      <c r="C1487" t="b">
        <v>1</v>
      </c>
      <c r="D1487" t="b">
        <v>0</v>
      </c>
      <c r="E1487">
        <v>14</v>
      </c>
      <c r="F1487">
        <v>2</v>
      </c>
      <c r="G1487">
        <v>0</v>
      </c>
      <c r="H1487">
        <v>16</v>
      </c>
    </row>
    <row r="1488" spans="1:8" x14ac:dyDescent="0.25">
      <c r="A1488">
        <v>52838018</v>
      </c>
      <c r="B1488" t="s">
        <v>509</v>
      </c>
      <c r="C1488" t="b">
        <v>1</v>
      </c>
      <c r="D1488" t="b">
        <v>0</v>
      </c>
      <c r="E1488">
        <v>11</v>
      </c>
      <c r="F1488">
        <v>4</v>
      </c>
      <c r="G1488">
        <v>0</v>
      </c>
      <c r="H1488">
        <v>15</v>
      </c>
    </row>
    <row r="1489" spans="1:8" x14ac:dyDescent="0.25">
      <c r="A1489">
        <v>52838019</v>
      </c>
      <c r="B1489" t="s">
        <v>510</v>
      </c>
      <c r="C1489" t="b">
        <v>1</v>
      </c>
      <c r="D1489" t="b">
        <v>0</v>
      </c>
      <c r="E1489">
        <v>14</v>
      </c>
      <c r="F1489">
        <v>0</v>
      </c>
      <c r="G1489">
        <v>1</v>
      </c>
      <c r="H1489">
        <v>14</v>
      </c>
    </row>
    <row r="1490" spans="1:8" x14ac:dyDescent="0.25">
      <c r="A1490">
        <v>52838022</v>
      </c>
      <c r="B1490" t="s">
        <v>511</v>
      </c>
      <c r="C1490" t="b">
        <v>1</v>
      </c>
      <c r="D1490" t="b">
        <v>0</v>
      </c>
      <c r="E1490">
        <v>12</v>
      </c>
      <c r="F1490">
        <v>4</v>
      </c>
      <c r="G1490">
        <v>0</v>
      </c>
      <c r="H1490">
        <v>16</v>
      </c>
    </row>
    <row r="1491" spans="1:8" x14ac:dyDescent="0.25">
      <c r="A1491">
        <v>52838023</v>
      </c>
      <c r="B1491" t="s">
        <v>512</v>
      </c>
      <c r="C1491" t="b">
        <v>1</v>
      </c>
      <c r="D1491" t="b">
        <v>0</v>
      </c>
      <c r="E1491">
        <v>13</v>
      </c>
      <c r="F1491">
        <v>1</v>
      </c>
      <c r="G1491">
        <v>1</v>
      </c>
      <c r="H1491">
        <v>14</v>
      </c>
    </row>
    <row r="1492" spans="1:8" x14ac:dyDescent="0.25">
      <c r="A1492">
        <v>52838025</v>
      </c>
      <c r="B1492" t="s">
        <v>513</v>
      </c>
      <c r="C1492" t="b">
        <v>1</v>
      </c>
      <c r="D1492" t="b">
        <v>0</v>
      </c>
      <c r="E1492">
        <v>14</v>
      </c>
      <c r="F1492">
        <v>1</v>
      </c>
      <c r="G1492">
        <v>0</v>
      </c>
      <c r="H1492">
        <v>15</v>
      </c>
    </row>
    <row r="1493" spans="1:8" x14ac:dyDescent="0.25">
      <c r="A1493">
        <v>52838027</v>
      </c>
      <c r="B1493" t="s">
        <v>514</v>
      </c>
      <c r="C1493" t="b">
        <v>1</v>
      </c>
      <c r="D1493" t="b">
        <v>0</v>
      </c>
      <c r="E1493">
        <v>13</v>
      </c>
      <c r="F1493">
        <v>2</v>
      </c>
      <c r="G1493">
        <v>0</v>
      </c>
      <c r="H1493">
        <v>15</v>
      </c>
    </row>
    <row r="1494" spans="1:8" x14ac:dyDescent="0.25">
      <c r="A1494">
        <v>52838029</v>
      </c>
      <c r="B1494" t="s">
        <v>515</v>
      </c>
      <c r="C1494" t="b">
        <v>1</v>
      </c>
      <c r="D1494" t="b">
        <v>0</v>
      </c>
      <c r="E1494">
        <v>10</v>
      </c>
      <c r="F1494">
        <v>4</v>
      </c>
      <c r="G1494">
        <v>1</v>
      </c>
      <c r="H1494">
        <v>14</v>
      </c>
    </row>
    <row r="1495" spans="1:8" x14ac:dyDescent="0.25">
      <c r="A1495">
        <v>52838031</v>
      </c>
      <c r="B1495" t="s">
        <v>516</v>
      </c>
      <c r="C1495" t="b">
        <v>1</v>
      </c>
      <c r="D1495" t="b">
        <v>0</v>
      </c>
      <c r="E1495">
        <v>14</v>
      </c>
      <c r="F1495">
        <v>1</v>
      </c>
      <c r="G1495">
        <v>0</v>
      </c>
      <c r="H1495">
        <v>15</v>
      </c>
    </row>
    <row r="1496" spans="1:8" x14ac:dyDescent="0.25">
      <c r="A1496">
        <v>52838033</v>
      </c>
      <c r="B1496" t="s">
        <v>517</v>
      </c>
      <c r="C1496" t="b">
        <v>1</v>
      </c>
      <c r="D1496" t="b">
        <v>0</v>
      </c>
      <c r="E1496">
        <v>13</v>
      </c>
      <c r="F1496">
        <v>1</v>
      </c>
      <c r="G1496">
        <v>1</v>
      </c>
      <c r="H1496">
        <v>14</v>
      </c>
    </row>
    <row r="1497" spans="1:8" x14ac:dyDescent="0.25">
      <c r="A1497">
        <v>52838035</v>
      </c>
      <c r="B1497" t="s">
        <v>518</v>
      </c>
      <c r="C1497" t="b">
        <v>1</v>
      </c>
      <c r="D1497" t="b">
        <v>0</v>
      </c>
      <c r="E1497">
        <v>13</v>
      </c>
      <c r="F1497">
        <v>2</v>
      </c>
      <c r="G1497">
        <v>1</v>
      </c>
      <c r="H1497">
        <v>15</v>
      </c>
    </row>
    <row r="1498" spans="1:8" x14ac:dyDescent="0.25">
      <c r="A1498">
        <v>52838036</v>
      </c>
      <c r="B1498" t="s">
        <v>519</v>
      </c>
      <c r="C1498" t="b">
        <v>1</v>
      </c>
      <c r="D1498" t="b">
        <v>0</v>
      </c>
      <c r="E1498">
        <v>7</v>
      </c>
      <c r="F1498">
        <v>7</v>
      </c>
      <c r="G1498">
        <v>1</v>
      </c>
      <c r="H1498">
        <v>14</v>
      </c>
    </row>
    <row r="1499" spans="1:8" x14ac:dyDescent="0.25">
      <c r="A1499">
        <v>52838038</v>
      </c>
      <c r="B1499" t="s">
        <v>520</v>
      </c>
      <c r="C1499" t="b">
        <v>1</v>
      </c>
      <c r="D1499" t="b">
        <v>0</v>
      </c>
      <c r="E1499">
        <v>13</v>
      </c>
      <c r="F1499">
        <v>2</v>
      </c>
      <c r="G1499">
        <v>0</v>
      </c>
      <c r="H1499">
        <v>15</v>
      </c>
    </row>
    <row r="1500" spans="1:8" x14ac:dyDescent="0.25">
      <c r="A1500">
        <v>52838040</v>
      </c>
      <c r="B1500" t="s">
        <v>521</v>
      </c>
      <c r="C1500" t="b">
        <v>1</v>
      </c>
      <c r="D1500" t="b">
        <v>0</v>
      </c>
      <c r="E1500">
        <v>8</v>
      </c>
      <c r="F1500">
        <v>7</v>
      </c>
      <c r="G1500">
        <v>0</v>
      </c>
      <c r="H1500">
        <v>15</v>
      </c>
    </row>
    <row r="1501" spans="1:8" x14ac:dyDescent="0.25">
      <c r="A1501">
        <v>52838041</v>
      </c>
      <c r="B1501" t="s">
        <v>522</v>
      </c>
      <c r="C1501" t="b">
        <v>1</v>
      </c>
      <c r="D1501" t="b">
        <v>0</v>
      </c>
      <c r="E1501">
        <v>11</v>
      </c>
      <c r="F1501">
        <v>4</v>
      </c>
      <c r="G1501">
        <v>0</v>
      </c>
      <c r="H1501">
        <v>15</v>
      </c>
    </row>
    <row r="1502" spans="1:8" x14ac:dyDescent="0.25">
      <c r="A1502">
        <v>52838044</v>
      </c>
      <c r="B1502" t="s">
        <v>523</v>
      </c>
      <c r="C1502" t="b">
        <v>1</v>
      </c>
      <c r="D1502" t="b">
        <v>0</v>
      </c>
      <c r="E1502">
        <v>13</v>
      </c>
      <c r="F1502">
        <v>0</v>
      </c>
      <c r="G1502">
        <v>2</v>
      </c>
      <c r="H1502">
        <v>13</v>
      </c>
    </row>
    <row r="1503" spans="1:8" x14ac:dyDescent="0.25">
      <c r="A1503">
        <v>52838045</v>
      </c>
      <c r="B1503" t="s">
        <v>524</v>
      </c>
      <c r="C1503" t="b">
        <v>1</v>
      </c>
      <c r="D1503" t="b">
        <v>0</v>
      </c>
      <c r="E1503">
        <v>10</v>
      </c>
      <c r="F1503">
        <v>5</v>
      </c>
      <c r="G1503">
        <v>0</v>
      </c>
      <c r="H1503">
        <v>15</v>
      </c>
    </row>
    <row r="1504" spans="1:8" x14ac:dyDescent="0.25">
      <c r="A1504">
        <v>52838047</v>
      </c>
      <c r="B1504" t="s">
        <v>525</v>
      </c>
      <c r="C1504" t="b">
        <v>1</v>
      </c>
      <c r="D1504" t="b">
        <v>0</v>
      </c>
      <c r="E1504">
        <v>15</v>
      </c>
      <c r="F1504">
        <v>0</v>
      </c>
      <c r="G1504">
        <v>0</v>
      </c>
      <c r="H1504">
        <v>15</v>
      </c>
    </row>
    <row r="1505" spans="1:8" x14ac:dyDescent="0.25">
      <c r="A1505">
        <v>52838082</v>
      </c>
      <c r="B1505" t="s">
        <v>526</v>
      </c>
      <c r="C1505" t="b">
        <v>1</v>
      </c>
      <c r="D1505" t="b">
        <v>0</v>
      </c>
      <c r="E1505">
        <v>10</v>
      </c>
      <c r="F1505">
        <v>5</v>
      </c>
      <c r="G1505">
        <v>1</v>
      </c>
      <c r="H1505">
        <v>15</v>
      </c>
    </row>
    <row r="1506" spans="1:8" x14ac:dyDescent="0.25">
      <c r="A1506">
        <v>52838087</v>
      </c>
      <c r="B1506" t="s">
        <v>527</v>
      </c>
      <c r="C1506" t="b">
        <v>1</v>
      </c>
      <c r="D1506" t="b">
        <v>0</v>
      </c>
      <c r="E1506">
        <v>14</v>
      </c>
      <c r="F1506">
        <v>1</v>
      </c>
      <c r="G1506">
        <v>0</v>
      </c>
      <c r="H1506">
        <v>15</v>
      </c>
    </row>
    <row r="1507" spans="1:8" x14ac:dyDescent="0.25">
      <c r="A1507">
        <v>52838089</v>
      </c>
      <c r="B1507" t="s">
        <v>528</v>
      </c>
      <c r="C1507" t="b">
        <v>1</v>
      </c>
      <c r="D1507" t="b">
        <v>0</v>
      </c>
      <c r="E1507">
        <v>15</v>
      </c>
      <c r="F1507">
        <v>0</v>
      </c>
      <c r="G1507">
        <v>0</v>
      </c>
      <c r="H1507">
        <v>15</v>
      </c>
    </row>
    <row r="1508" spans="1:8" x14ac:dyDescent="0.25">
      <c r="A1508">
        <v>52838091</v>
      </c>
      <c r="B1508" t="s">
        <v>529</v>
      </c>
      <c r="C1508" t="b">
        <v>1</v>
      </c>
      <c r="D1508" t="b">
        <v>0</v>
      </c>
      <c r="E1508">
        <v>13</v>
      </c>
      <c r="F1508">
        <v>2</v>
      </c>
      <c r="G1508">
        <v>0</v>
      </c>
      <c r="H1508">
        <v>15</v>
      </c>
    </row>
    <row r="1509" spans="1:8" x14ac:dyDescent="0.25">
      <c r="A1509">
        <v>52838092</v>
      </c>
      <c r="B1509" t="s">
        <v>530</v>
      </c>
      <c r="C1509" t="b">
        <v>1</v>
      </c>
      <c r="D1509" t="b">
        <v>0</v>
      </c>
      <c r="E1509">
        <v>11</v>
      </c>
      <c r="F1509">
        <v>3</v>
      </c>
      <c r="G1509">
        <v>1</v>
      </c>
      <c r="H1509">
        <v>14</v>
      </c>
    </row>
    <row r="1510" spans="1:8" x14ac:dyDescent="0.25">
      <c r="A1510">
        <v>52838094</v>
      </c>
      <c r="B1510" t="s">
        <v>531</v>
      </c>
      <c r="C1510" t="b">
        <v>1</v>
      </c>
      <c r="D1510" t="b">
        <v>0</v>
      </c>
      <c r="E1510">
        <v>9</v>
      </c>
      <c r="F1510">
        <v>6</v>
      </c>
      <c r="G1510">
        <v>0</v>
      </c>
      <c r="H1510">
        <v>15</v>
      </c>
    </row>
    <row r="1511" spans="1:8" x14ac:dyDescent="0.25">
      <c r="A1511">
        <v>52838095</v>
      </c>
      <c r="B1511" t="s">
        <v>532</v>
      </c>
      <c r="C1511" t="b">
        <v>1</v>
      </c>
      <c r="D1511" t="b">
        <v>0</v>
      </c>
      <c r="E1511">
        <v>14</v>
      </c>
      <c r="F1511">
        <v>1</v>
      </c>
      <c r="G1511">
        <v>0</v>
      </c>
      <c r="H1511">
        <v>15</v>
      </c>
    </row>
    <row r="1512" spans="1:8" x14ac:dyDescent="0.25">
      <c r="A1512">
        <v>52838097</v>
      </c>
      <c r="B1512" t="s">
        <v>533</v>
      </c>
      <c r="C1512" t="b">
        <v>1</v>
      </c>
      <c r="D1512" t="b">
        <v>0</v>
      </c>
      <c r="E1512">
        <v>12</v>
      </c>
      <c r="F1512">
        <v>3</v>
      </c>
      <c r="G1512">
        <v>0</v>
      </c>
      <c r="H1512">
        <v>15</v>
      </c>
    </row>
    <row r="1513" spans="1:8" x14ac:dyDescent="0.25">
      <c r="A1513">
        <v>52838098</v>
      </c>
      <c r="B1513" t="s">
        <v>534</v>
      </c>
      <c r="C1513" t="b">
        <v>1</v>
      </c>
      <c r="D1513" t="b">
        <v>0</v>
      </c>
      <c r="E1513">
        <v>11</v>
      </c>
      <c r="F1513">
        <v>4</v>
      </c>
      <c r="G1513">
        <v>0</v>
      </c>
      <c r="H1513">
        <v>15</v>
      </c>
    </row>
    <row r="1514" spans="1:8" x14ac:dyDescent="0.25">
      <c r="A1514">
        <v>52838099</v>
      </c>
      <c r="B1514" t="s">
        <v>535</v>
      </c>
      <c r="C1514" t="b">
        <v>1</v>
      </c>
      <c r="D1514" t="b">
        <v>0</v>
      </c>
      <c r="E1514">
        <v>13</v>
      </c>
      <c r="F1514">
        <v>2</v>
      </c>
      <c r="G1514">
        <v>0</v>
      </c>
      <c r="H1514">
        <v>15</v>
      </c>
    </row>
    <row r="1515" spans="1:8" x14ac:dyDescent="0.25">
      <c r="A1515">
        <v>52838101</v>
      </c>
      <c r="B1515" t="s">
        <v>536</v>
      </c>
      <c r="C1515" t="b">
        <v>1</v>
      </c>
      <c r="D1515" t="b">
        <v>0</v>
      </c>
      <c r="E1515">
        <v>9</v>
      </c>
      <c r="F1515">
        <v>5</v>
      </c>
      <c r="G1515">
        <v>1</v>
      </c>
      <c r="H1515">
        <v>14</v>
      </c>
    </row>
    <row r="1516" spans="1:8" x14ac:dyDescent="0.25">
      <c r="A1516">
        <v>52838102</v>
      </c>
      <c r="B1516" t="s">
        <v>537</v>
      </c>
      <c r="C1516" t="b">
        <v>1</v>
      </c>
      <c r="D1516" t="b">
        <v>0</v>
      </c>
      <c r="E1516">
        <v>12</v>
      </c>
      <c r="F1516">
        <v>1</v>
      </c>
      <c r="G1516">
        <v>2</v>
      </c>
      <c r="H1516">
        <v>13</v>
      </c>
    </row>
    <row r="1517" spans="1:8" x14ac:dyDescent="0.25">
      <c r="A1517">
        <v>52838104</v>
      </c>
      <c r="B1517" t="s">
        <v>538</v>
      </c>
      <c r="C1517" t="b">
        <v>1</v>
      </c>
      <c r="D1517" t="b">
        <v>0</v>
      </c>
      <c r="E1517">
        <v>14</v>
      </c>
      <c r="F1517">
        <v>1</v>
      </c>
      <c r="G1517">
        <v>0</v>
      </c>
      <c r="H1517">
        <v>15</v>
      </c>
    </row>
    <row r="1518" spans="1:8" x14ac:dyDescent="0.25">
      <c r="A1518">
        <v>52838105</v>
      </c>
      <c r="B1518" t="s">
        <v>539</v>
      </c>
      <c r="C1518" t="b">
        <v>1</v>
      </c>
      <c r="D1518" t="b">
        <v>0</v>
      </c>
      <c r="E1518">
        <v>15</v>
      </c>
      <c r="F1518">
        <v>0</v>
      </c>
      <c r="G1518">
        <v>0</v>
      </c>
      <c r="H1518">
        <v>15</v>
      </c>
    </row>
    <row r="1519" spans="1:8" x14ac:dyDescent="0.25">
      <c r="A1519">
        <v>52838107</v>
      </c>
      <c r="B1519" t="s">
        <v>540</v>
      </c>
      <c r="C1519" t="b">
        <v>1</v>
      </c>
      <c r="D1519" t="b">
        <v>0</v>
      </c>
      <c r="E1519">
        <v>11</v>
      </c>
      <c r="F1519">
        <v>3</v>
      </c>
      <c r="G1519">
        <v>1</v>
      </c>
      <c r="H1519">
        <v>14</v>
      </c>
    </row>
    <row r="1520" spans="1:8" x14ac:dyDescent="0.25">
      <c r="A1520">
        <v>52838108</v>
      </c>
      <c r="B1520" t="s">
        <v>541</v>
      </c>
      <c r="C1520" t="b">
        <v>1</v>
      </c>
      <c r="D1520" t="b">
        <v>0</v>
      </c>
      <c r="E1520">
        <v>7</v>
      </c>
      <c r="F1520">
        <v>8</v>
      </c>
      <c r="G1520">
        <v>0</v>
      </c>
      <c r="H1520">
        <v>15</v>
      </c>
    </row>
    <row r="1521" spans="1:8" x14ac:dyDescent="0.25">
      <c r="A1521">
        <v>52838109</v>
      </c>
      <c r="B1521" t="s">
        <v>542</v>
      </c>
      <c r="C1521" t="b">
        <v>1</v>
      </c>
      <c r="D1521" t="b">
        <v>0</v>
      </c>
      <c r="E1521">
        <v>14</v>
      </c>
      <c r="F1521">
        <v>0</v>
      </c>
      <c r="G1521">
        <v>1</v>
      </c>
      <c r="H1521">
        <v>14</v>
      </c>
    </row>
    <row r="1522" spans="1:8" x14ac:dyDescent="0.25">
      <c r="A1522">
        <v>52838111</v>
      </c>
      <c r="B1522" t="s">
        <v>543</v>
      </c>
      <c r="C1522" t="b">
        <v>1</v>
      </c>
      <c r="D1522" t="b">
        <v>0</v>
      </c>
      <c r="E1522">
        <v>7</v>
      </c>
      <c r="F1522">
        <v>8</v>
      </c>
      <c r="G1522">
        <v>0</v>
      </c>
      <c r="H1522">
        <v>15</v>
      </c>
    </row>
    <row r="1523" spans="1:8" x14ac:dyDescent="0.25">
      <c r="A1523">
        <v>52838112</v>
      </c>
      <c r="B1523" t="s">
        <v>544</v>
      </c>
      <c r="C1523" t="b">
        <v>1</v>
      </c>
      <c r="D1523" t="b">
        <v>0</v>
      </c>
      <c r="E1523">
        <v>3</v>
      </c>
      <c r="F1523">
        <v>12</v>
      </c>
      <c r="G1523">
        <v>0</v>
      </c>
      <c r="H1523">
        <v>15</v>
      </c>
    </row>
    <row r="1524" spans="1:8" x14ac:dyDescent="0.25">
      <c r="A1524">
        <v>52838114</v>
      </c>
      <c r="B1524" t="s">
        <v>545</v>
      </c>
      <c r="C1524" t="b">
        <v>1</v>
      </c>
      <c r="D1524" t="b">
        <v>0</v>
      </c>
      <c r="E1524">
        <v>13</v>
      </c>
      <c r="F1524">
        <v>2</v>
      </c>
      <c r="G1524">
        <v>0</v>
      </c>
      <c r="H1524">
        <v>15</v>
      </c>
    </row>
    <row r="1525" spans="1:8" x14ac:dyDescent="0.25">
      <c r="A1525">
        <v>52838115</v>
      </c>
      <c r="B1525" t="s">
        <v>546</v>
      </c>
      <c r="C1525" t="b">
        <v>1</v>
      </c>
      <c r="D1525" t="b">
        <v>0</v>
      </c>
      <c r="E1525">
        <v>9</v>
      </c>
      <c r="F1525">
        <v>6</v>
      </c>
      <c r="G1525">
        <v>0</v>
      </c>
      <c r="H1525">
        <v>15</v>
      </c>
    </row>
    <row r="1526" spans="1:8" x14ac:dyDescent="0.25">
      <c r="A1526">
        <v>52838117</v>
      </c>
      <c r="B1526" t="s">
        <v>547</v>
      </c>
      <c r="C1526" t="b">
        <v>1</v>
      </c>
      <c r="D1526" t="b">
        <v>0</v>
      </c>
      <c r="E1526">
        <v>13</v>
      </c>
      <c r="F1526">
        <v>2</v>
      </c>
      <c r="G1526">
        <v>0</v>
      </c>
      <c r="H1526">
        <v>15</v>
      </c>
    </row>
    <row r="1527" spans="1:8" x14ac:dyDescent="0.25">
      <c r="A1527">
        <v>52838118</v>
      </c>
      <c r="B1527" t="s">
        <v>548</v>
      </c>
      <c r="C1527" t="b">
        <v>1</v>
      </c>
      <c r="D1527" t="b">
        <v>0</v>
      </c>
      <c r="E1527">
        <v>13</v>
      </c>
      <c r="F1527">
        <v>2</v>
      </c>
      <c r="G1527">
        <v>0</v>
      </c>
      <c r="H1527">
        <v>15</v>
      </c>
    </row>
    <row r="1528" spans="1:8" x14ac:dyDescent="0.25">
      <c r="A1528">
        <v>52838120</v>
      </c>
      <c r="B1528" t="s">
        <v>549</v>
      </c>
      <c r="C1528" t="b">
        <v>1</v>
      </c>
      <c r="D1528" t="b">
        <v>0</v>
      </c>
      <c r="E1528">
        <v>4</v>
      </c>
      <c r="F1528">
        <v>11</v>
      </c>
      <c r="G1528">
        <v>0</v>
      </c>
      <c r="H1528">
        <v>15</v>
      </c>
    </row>
    <row r="1529" spans="1:8" x14ac:dyDescent="0.25">
      <c r="A1529">
        <v>52838122</v>
      </c>
      <c r="B1529" t="s">
        <v>550</v>
      </c>
      <c r="C1529" t="b">
        <v>1</v>
      </c>
      <c r="D1529" t="b">
        <v>0</v>
      </c>
      <c r="E1529">
        <v>7</v>
      </c>
      <c r="F1529">
        <v>8</v>
      </c>
      <c r="G1529">
        <v>0</v>
      </c>
      <c r="H1529">
        <v>15</v>
      </c>
    </row>
    <row r="1530" spans="1:8" x14ac:dyDescent="0.25">
      <c r="A1530">
        <v>52838123</v>
      </c>
      <c r="B1530" t="s">
        <v>551</v>
      </c>
      <c r="C1530" t="b">
        <v>1</v>
      </c>
      <c r="D1530" t="b">
        <v>0</v>
      </c>
      <c r="E1530">
        <v>11</v>
      </c>
      <c r="F1530">
        <v>5</v>
      </c>
      <c r="G1530">
        <v>0</v>
      </c>
      <c r="H1530">
        <v>16</v>
      </c>
    </row>
    <row r="1531" spans="1:8" x14ac:dyDescent="0.25">
      <c r="A1531">
        <v>52838124</v>
      </c>
      <c r="B1531" t="s">
        <v>552</v>
      </c>
      <c r="C1531" t="b">
        <v>1</v>
      </c>
      <c r="D1531" t="b">
        <v>0</v>
      </c>
      <c r="E1531">
        <v>11</v>
      </c>
      <c r="F1531">
        <v>3</v>
      </c>
      <c r="G1531">
        <v>1</v>
      </c>
      <c r="H1531">
        <v>14</v>
      </c>
    </row>
    <row r="1532" spans="1:8" x14ac:dyDescent="0.25">
      <c r="A1532">
        <v>52838125</v>
      </c>
      <c r="B1532" t="s">
        <v>553</v>
      </c>
      <c r="C1532" t="b">
        <v>1</v>
      </c>
      <c r="D1532" t="b">
        <v>0</v>
      </c>
      <c r="E1532">
        <v>11</v>
      </c>
      <c r="F1532">
        <v>3</v>
      </c>
      <c r="G1532">
        <v>1</v>
      </c>
      <c r="H1532">
        <v>14</v>
      </c>
    </row>
    <row r="1533" spans="1:8" x14ac:dyDescent="0.25">
      <c r="A1533">
        <v>52838127</v>
      </c>
      <c r="B1533" t="s">
        <v>554</v>
      </c>
      <c r="C1533" t="b">
        <v>1</v>
      </c>
      <c r="D1533" t="b">
        <v>0</v>
      </c>
      <c r="E1533">
        <v>11</v>
      </c>
      <c r="F1533">
        <v>3</v>
      </c>
      <c r="G1533">
        <v>1</v>
      </c>
      <c r="H1533">
        <v>14</v>
      </c>
    </row>
    <row r="1534" spans="1:8" x14ac:dyDescent="0.25">
      <c r="A1534">
        <v>52838128</v>
      </c>
      <c r="B1534" t="s">
        <v>555</v>
      </c>
      <c r="C1534" t="b">
        <v>1</v>
      </c>
      <c r="D1534" t="b">
        <v>0</v>
      </c>
      <c r="E1534">
        <v>7</v>
      </c>
      <c r="F1534">
        <v>7</v>
      </c>
      <c r="G1534">
        <v>1</v>
      </c>
      <c r="H1534">
        <v>14</v>
      </c>
    </row>
    <row r="1535" spans="1:8" x14ac:dyDescent="0.25">
      <c r="A1535">
        <v>52838130</v>
      </c>
      <c r="B1535" t="s">
        <v>556</v>
      </c>
      <c r="C1535" t="b">
        <v>1</v>
      </c>
      <c r="D1535" t="b">
        <v>0</v>
      </c>
      <c r="E1535">
        <v>15</v>
      </c>
      <c r="F1535">
        <v>0</v>
      </c>
      <c r="G1535">
        <v>0</v>
      </c>
      <c r="H1535">
        <v>15</v>
      </c>
    </row>
    <row r="1536" spans="1:8" x14ac:dyDescent="0.25">
      <c r="A1536">
        <v>52838131</v>
      </c>
      <c r="B1536" t="s">
        <v>557</v>
      </c>
      <c r="C1536" t="b">
        <v>1</v>
      </c>
      <c r="D1536" t="b">
        <v>0</v>
      </c>
      <c r="E1536">
        <v>13</v>
      </c>
      <c r="F1536">
        <v>2</v>
      </c>
      <c r="G1536">
        <v>0</v>
      </c>
      <c r="H1536">
        <v>15</v>
      </c>
    </row>
    <row r="1537" spans="1:8" x14ac:dyDescent="0.25">
      <c r="A1537">
        <v>52838132</v>
      </c>
      <c r="B1537" t="s">
        <v>558</v>
      </c>
      <c r="C1537" t="b">
        <v>1</v>
      </c>
      <c r="D1537" t="b">
        <v>0</v>
      </c>
      <c r="E1537">
        <v>7</v>
      </c>
      <c r="F1537">
        <v>9</v>
      </c>
      <c r="G1537">
        <v>0</v>
      </c>
      <c r="H1537">
        <v>16</v>
      </c>
    </row>
    <row r="1538" spans="1:8" x14ac:dyDescent="0.25">
      <c r="A1538">
        <v>52838134</v>
      </c>
      <c r="B1538" t="s">
        <v>559</v>
      </c>
      <c r="C1538" t="b">
        <v>1</v>
      </c>
      <c r="D1538" t="b">
        <v>0</v>
      </c>
      <c r="E1538">
        <v>10</v>
      </c>
      <c r="F1538">
        <v>5</v>
      </c>
      <c r="G1538">
        <v>0</v>
      </c>
      <c r="H1538">
        <v>15</v>
      </c>
    </row>
    <row r="1539" spans="1:8" x14ac:dyDescent="0.25">
      <c r="A1539">
        <v>52838136</v>
      </c>
      <c r="B1539" t="s">
        <v>560</v>
      </c>
      <c r="C1539" t="b">
        <v>1</v>
      </c>
      <c r="D1539" t="b">
        <v>0</v>
      </c>
      <c r="E1539">
        <v>3</v>
      </c>
      <c r="F1539">
        <v>12</v>
      </c>
      <c r="G1539">
        <v>0</v>
      </c>
      <c r="H1539">
        <v>15</v>
      </c>
    </row>
    <row r="1540" spans="1:8" x14ac:dyDescent="0.25">
      <c r="A1540">
        <v>52838138</v>
      </c>
      <c r="B1540" t="s">
        <v>561</v>
      </c>
      <c r="C1540" t="b">
        <v>1</v>
      </c>
      <c r="D1540" t="b">
        <v>0</v>
      </c>
      <c r="E1540">
        <v>15</v>
      </c>
      <c r="F1540">
        <v>1</v>
      </c>
      <c r="G1540">
        <v>0</v>
      </c>
      <c r="H1540">
        <v>16</v>
      </c>
    </row>
    <row r="1541" spans="1:8" x14ac:dyDescent="0.25">
      <c r="A1541">
        <v>52838140</v>
      </c>
      <c r="B1541" t="s">
        <v>562</v>
      </c>
      <c r="C1541" t="b">
        <v>1</v>
      </c>
      <c r="D1541" t="b">
        <v>0</v>
      </c>
      <c r="E1541">
        <v>11</v>
      </c>
      <c r="F1541">
        <v>4</v>
      </c>
      <c r="G1541">
        <v>0</v>
      </c>
      <c r="H1541">
        <v>15</v>
      </c>
    </row>
    <row r="1542" spans="1:8" x14ac:dyDescent="0.25">
      <c r="A1542">
        <v>52838141</v>
      </c>
      <c r="B1542" t="s">
        <v>563</v>
      </c>
      <c r="C1542" t="b">
        <v>1</v>
      </c>
      <c r="D1542" t="b">
        <v>0</v>
      </c>
      <c r="E1542">
        <v>4</v>
      </c>
      <c r="F1542">
        <v>10</v>
      </c>
      <c r="G1542">
        <v>1</v>
      </c>
      <c r="H1542">
        <v>14</v>
      </c>
    </row>
    <row r="1543" spans="1:8" x14ac:dyDescent="0.25">
      <c r="A1543">
        <v>52838142</v>
      </c>
      <c r="B1543" t="s">
        <v>564</v>
      </c>
      <c r="C1543" t="b">
        <v>1</v>
      </c>
      <c r="D1543" t="b">
        <v>0</v>
      </c>
      <c r="E1543">
        <v>9</v>
      </c>
      <c r="F1543">
        <v>6</v>
      </c>
      <c r="G1543">
        <v>0</v>
      </c>
      <c r="H1543">
        <v>15</v>
      </c>
    </row>
    <row r="1544" spans="1:8" x14ac:dyDescent="0.25">
      <c r="A1544">
        <v>52838144</v>
      </c>
      <c r="B1544" t="s">
        <v>565</v>
      </c>
      <c r="C1544" t="b">
        <v>1</v>
      </c>
      <c r="D1544" t="b">
        <v>0</v>
      </c>
      <c r="E1544">
        <v>10</v>
      </c>
      <c r="F1544">
        <v>4</v>
      </c>
      <c r="G1544">
        <v>1</v>
      </c>
      <c r="H1544">
        <v>14</v>
      </c>
    </row>
    <row r="1545" spans="1:8" x14ac:dyDescent="0.25">
      <c r="A1545">
        <v>52838145</v>
      </c>
      <c r="B1545" t="s">
        <v>566</v>
      </c>
      <c r="C1545" t="b">
        <v>1</v>
      </c>
      <c r="D1545" t="b">
        <v>0</v>
      </c>
      <c r="E1545">
        <v>15</v>
      </c>
      <c r="F1545">
        <v>1</v>
      </c>
      <c r="G1545">
        <v>0</v>
      </c>
      <c r="H1545">
        <v>16</v>
      </c>
    </row>
    <row r="1546" spans="1:8" x14ac:dyDescent="0.25">
      <c r="A1546">
        <v>52838147</v>
      </c>
      <c r="B1546" t="s">
        <v>567</v>
      </c>
      <c r="C1546" t="b">
        <v>1</v>
      </c>
      <c r="D1546" t="b">
        <v>0</v>
      </c>
      <c r="E1546">
        <v>11</v>
      </c>
      <c r="F1546">
        <v>5</v>
      </c>
      <c r="G1546">
        <v>0</v>
      </c>
      <c r="H1546">
        <v>16</v>
      </c>
    </row>
    <row r="1547" spans="1:8" x14ac:dyDescent="0.25">
      <c r="A1547">
        <v>52838148</v>
      </c>
      <c r="B1547" t="s">
        <v>568</v>
      </c>
      <c r="C1547" t="b">
        <v>1</v>
      </c>
      <c r="D1547" t="b">
        <v>0</v>
      </c>
      <c r="E1547">
        <v>9</v>
      </c>
      <c r="F1547">
        <v>6</v>
      </c>
      <c r="G1547">
        <v>0</v>
      </c>
      <c r="H1547">
        <v>15</v>
      </c>
    </row>
    <row r="1548" spans="1:8" x14ac:dyDescent="0.25">
      <c r="A1548">
        <v>52838149</v>
      </c>
      <c r="B1548" t="s">
        <v>569</v>
      </c>
      <c r="C1548" t="b">
        <v>1</v>
      </c>
      <c r="D1548" t="b">
        <v>0</v>
      </c>
      <c r="E1548">
        <v>4</v>
      </c>
      <c r="F1548">
        <v>11</v>
      </c>
      <c r="G1548">
        <v>0</v>
      </c>
      <c r="H1548">
        <v>15</v>
      </c>
    </row>
    <row r="1549" spans="1:8" x14ac:dyDescent="0.25">
      <c r="A1549">
        <v>52838151</v>
      </c>
      <c r="B1549" t="s">
        <v>570</v>
      </c>
      <c r="C1549" t="b">
        <v>1</v>
      </c>
      <c r="D1549" t="b">
        <v>0</v>
      </c>
      <c r="E1549">
        <v>11</v>
      </c>
      <c r="F1549">
        <v>3</v>
      </c>
      <c r="G1549">
        <v>1</v>
      </c>
      <c r="H1549">
        <v>14</v>
      </c>
    </row>
    <row r="1550" spans="1:8" x14ac:dyDescent="0.25">
      <c r="A1550">
        <v>52838152</v>
      </c>
      <c r="B1550" t="s">
        <v>571</v>
      </c>
      <c r="C1550" t="b">
        <v>1</v>
      </c>
      <c r="D1550" t="b">
        <v>0</v>
      </c>
      <c r="E1550">
        <v>8</v>
      </c>
      <c r="F1550">
        <v>7</v>
      </c>
      <c r="G1550">
        <v>0</v>
      </c>
      <c r="H1550">
        <v>15</v>
      </c>
    </row>
    <row r="1551" spans="1:8" x14ac:dyDescent="0.25">
      <c r="A1551">
        <v>52838154</v>
      </c>
      <c r="B1551" t="s">
        <v>572</v>
      </c>
      <c r="C1551" t="b">
        <v>1</v>
      </c>
      <c r="D1551" t="b">
        <v>0</v>
      </c>
      <c r="E1551">
        <v>14</v>
      </c>
      <c r="F1551">
        <v>0</v>
      </c>
      <c r="G1551">
        <v>1</v>
      </c>
      <c r="H1551">
        <v>14</v>
      </c>
    </row>
    <row r="1552" spans="1:8" x14ac:dyDescent="0.25">
      <c r="A1552">
        <v>52838156</v>
      </c>
      <c r="B1552" t="s">
        <v>573</v>
      </c>
      <c r="C1552" t="b">
        <v>1</v>
      </c>
      <c r="D1552" t="b">
        <v>0</v>
      </c>
      <c r="E1552">
        <v>15</v>
      </c>
      <c r="F1552">
        <v>0</v>
      </c>
      <c r="G1552">
        <v>0</v>
      </c>
      <c r="H1552">
        <v>15</v>
      </c>
    </row>
    <row r="1553" spans="1:8" x14ac:dyDescent="0.25">
      <c r="A1553">
        <v>52838157</v>
      </c>
      <c r="B1553" t="s">
        <v>574</v>
      </c>
      <c r="C1553" t="b">
        <v>1</v>
      </c>
      <c r="D1553" t="b">
        <v>0</v>
      </c>
      <c r="E1553">
        <v>15</v>
      </c>
      <c r="F1553">
        <v>0</v>
      </c>
      <c r="G1553">
        <v>0</v>
      </c>
      <c r="H1553">
        <v>15</v>
      </c>
    </row>
    <row r="1554" spans="1:8" x14ac:dyDescent="0.25">
      <c r="A1554">
        <v>52838158</v>
      </c>
      <c r="B1554" t="s">
        <v>575</v>
      </c>
      <c r="C1554" t="b">
        <v>1</v>
      </c>
      <c r="D1554" t="b">
        <v>0</v>
      </c>
      <c r="E1554">
        <v>5</v>
      </c>
      <c r="F1554">
        <v>10</v>
      </c>
      <c r="G1554">
        <v>0</v>
      </c>
      <c r="H1554">
        <v>15</v>
      </c>
    </row>
    <row r="1555" spans="1:8" x14ac:dyDescent="0.25">
      <c r="A1555">
        <v>52838159</v>
      </c>
      <c r="B1555" t="s">
        <v>576</v>
      </c>
      <c r="C1555" t="b">
        <v>1</v>
      </c>
      <c r="D1555" t="b">
        <v>0</v>
      </c>
      <c r="E1555">
        <v>10</v>
      </c>
      <c r="F1555">
        <v>5</v>
      </c>
      <c r="G1555">
        <v>0</v>
      </c>
      <c r="H1555">
        <v>15</v>
      </c>
    </row>
    <row r="1556" spans="1:8" x14ac:dyDescent="0.25">
      <c r="A1556">
        <v>52838160</v>
      </c>
      <c r="B1556" t="s">
        <v>577</v>
      </c>
      <c r="C1556" t="b">
        <v>1</v>
      </c>
      <c r="D1556" t="b">
        <v>0</v>
      </c>
      <c r="E1556">
        <v>3</v>
      </c>
      <c r="F1556">
        <v>11</v>
      </c>
      <c r="G1556">
        <v>1</v>
      </c>
      <c r="H1556">
        <v>14</v>
      </c>
    </row>
    <row r="1557" spans="1:8" x14ac:dyDescent="0.25">
      <c r="A1557">
        <v>52838161</v>
      </c>
      <c r="B1557" t="s">
        <v>578</v>
      </c>
      <c r="C1557" t="b">
        <v>1</v>
      </c>
      <c r="D1557" t="b">
        <v>0</v>
      </c>
      <c r="E1557">
        <v>13</v>
      </c>
      <c r="F1557">
        <v>1</v>
      </c>
      <c r="G1557">
        <v>1</v>
      </c>
      <c r="H1557">
        <v>14</v>
      </c>
    </row>
    <row r="1558" spans="1:8" x14ac:dyDescent="0.25">
      <c r="A1558">
        <v>52838162</v>
      </c>
      <c r="B1558" t="s">
        <v>579</v>
      </c>
      <c r="C1558" t="b">
        <v>1</v>
      </c>
      <c r="D1558" t="b">
        <v>0</v>
      </c>
      <c r="E1558">
        <v>3</v>
      </c>
      <c r="F1558">
        <v>13</v>
      </c>
      <c r="G1558">
        <v>0</v>
      </c>
      <c r="H1558">
        <v>16</v>
      </c>
    </row>
    <row r="1559" spans="1:8" x14ac:dyDescent="0.25">
      <c r="A1559">
        <v>52838163</v>
      </c>
      <c r="B1559" t="s">
        <v>580</v>
      </c>
      <c r="C1559" t="b">
        <v>1</v>
      </c>
      <c r="D1559" t="b">
        <v>0</v>
      </c>
      <c r="E1559">
        <v>0</v>
      </c>
      <c r="F1559">
        <v>14</v>
      </c>
      <c r="G1559">
        <v>1</v>
      </c>
      <c r="H1559">
        <v>14</v>
      </c>
    </row>
    <row r="1560" spans="1:8" x14ac:dyDescent="0.25">
      <c r="A1560">
        <v>52838164</v>
      </c>
      <c r="B1560" t="s">
        <v>581</v>
      </c>
      <c r="C1560" t="b">
        <v>1</v>
      </c>
      <c r="D1560" t="b">
        <v>0</v>
      </c>
      <c r="E1560">
        <v>13</v>
      </c>
      <c r="F1560">
        <v>2</v>
      </c>
      <c r="G1560">
        <v>0</v>
      </c>
      <c r="H1560">
        <v>15</v>
      </c>
    </row>
    <row r="1561" spans="1:8" x14ac:dyDescent="0.25">
      <c r="A1561">
        <v>52838165</v>
      </c>
      <c r="B1561" t="s">
        <v>582</v>
      </c>
      <c r="C1561" t="b">
        <v>1</v>
      </c>
      <c r="D1561" t="b">
        <v>0</v>
      </c>
      <c r="E1561">
        <v>5</v>
      </c>
      <c r="F1561">
        <v>10</v>
      </c>
      <c r="G1561">
        <v>0</v>
      </c>
      <c r="H1561">
        <v>15</v>
      </c>
    </row>
    <row r="1562" spans="1:8" x14ac:dyDescent="0.25">
      <c r="A1562">
        <v>52838166</v>
      </c>
      <c r="B1562" t="s">
        <v>583</v>
      </c>
      <c r="C1562" t="b">
        <v>1</v>
      </c>
      <c r="D1562" t="b">
        <v>0</v>
      </c>
      <c r="E1562">
        <v>13</v>
      </c>
      <c r="F1562">
        <v>2</v>
      </c>
      <c r="G1562">
        <v>0</v>
      </c>
      <c r="H1562">
        <v>15</v>
      </c>
    </row>
    <row r="1563" spans="1:8" x14ac:dyDescent="0.25">
      <c r="A1563">
        <v>52838167</v>
      </c>
      <c r="B1563" t="s">
        <v>584</v>
      </c>
      <c r="C1563" t="b">
        <v>1</v>
      </c>
      <c r="D1563" t="b">
        <v>0</v>
      </c>
      <c r="E1563">
        <v>11</v>
      </c>
      <c r="F1563">
        <v>4</v>
      </c>
      <c r="G1563">
        <v>0</v>
      </c>
      <c r="H1563">
        <v>15</v>
      </c>
    </row>
    <row r="1564" spans="1:8" x14ac:dyDescent="0.25">
      <c r="A1564">
        <v>52838168</v>
      </c>
      <c r="B1564" t="s">
        <v>585</v>
      </c>
      <c r="C1564" t="b">
        <v>1</v>
      </c>
      <c r="D1564" t="b">
        <v>0</v>
      </c>
      <c r="E1564">
        <v>7</v>
      </c>
      <c r="F1564">
        <v>8</v>
      </c>
      <c r="G1564">
        <v>0</v>
      </c>
      <c r="H1564">
        <v>15</v>
      </c>
    </row>
    <row r="1565" spans="1:8" x14ac:dyDescent="0.25">
      <c r="A1565">
        <v>52838169</v>
      </c>
      <c r="B1565" t="s">
        <v>586</v>
      </c>
      <c r="C1565" t="b">
        <v>1</v>
      </c>
      <c r="D1565" t="b">
        <v>0</v>
      </c>
      <c r="E1565">
        <v>14</v>
      </c>
      <c r="F1565">
        <v>1</v>
      </c>
      <c r="G1565">
        <v>0</v>
      </c>
      <c r="H1565">
        <v>15</v>
      </c>
    </row>
    <row r="1566" spans="1:8" x14ac:dyDescent="0.25">
      <c r="A1566">
        <v>52838170</v>
      </c>
      <c r="B1566" t="s">
        <v>587</v>
      </c>
      <c r="C1566" t="b">
        <v>1</v>
      </c>
      <c r="D1566" t="b">
        <v>0</v>
      </c>
      <c r="E1566">
        <v>9</v>
      </c>
      <c r="F1566">
        <v>5</v>
      </c>
      <c r="G1566">
        <v>1</v>
      </c>
      <c r="H1566">
        <v>14</v>
      </c>
    </row>
    <row r="1567" spans="1:8" x14ac:dyDescent="0.25">
      <c r="A1567">
        <v>52838171</v>
      </c>
      <c r="B1567" t="s">
        <v>588</v>
      </c>
      <c r="C1567" t="b">
        <v>1</v>
      </c>
      <c r="D1567" t="b">
        <v>0</v>
      </c>
      <c r="E1567">
        <v>8</v>
      </c>
      <c r="F1567">
        <v>6</v>
      </c>
      <c r="G1567">
        <v>1</v>
      </c>
      <c r="H1567">
        <v>14</v>
      </c>
    </row>
    <row r="1568" spans="1:8" x14ac:dyDescent="0.25">
      <c r="A1568">
        <v>52838172</v>
      </c>
      <c r="B1568" t="s">
        <v>589</v>
      </c>
      <c r="C1568" t="b">
        <v>1</v>
      </c>
      <c r="D1568" t="b">
        <v>0</v>
      </c>
      <c r="E1568">
        <v>14</v>
      </c>
      <c r="F1568">
        <v>1</v>
      </c>
      <c r="G1568">
        <v>0</v>
      </c>
      <c r="H1568">
        <v>15</v>
      </c>
    </row>
    <row r="1569" spans="1:8" x14ac:dyDescent="0.25">
      <c r="A1569">
        <v>52838173</v>
      </c>
      <c r="B1569" t="s">
        <v>590</v>
      </c>
      <c r="C1569" t="b">
        <v>1</v>
      </c>
      <c r="D1569" t="b">
        <v>0</v>
      </c>
      <c r="E1569">
        <v>10</v>
      </c>
      <c r="F1569">
        <v>5</v>
      </c>
      <c r="G1569">
        <v>0</v>
      </c>
      <c r="H1569">
        <v>15</v>
      </c>
    </row>
    <row r="1570" spans="1:8" x14ac:dyDescent="0.25">
      <c r="A1570">
        <v>52838174</v>
      </c>
      <c r="B1570" t="s">
        <v>591</v>
      </c>
      <c r="C1570" t="b">
        <v>1</v>
      </c>
      <c r="D1570" t="b">
        <v>0</v>
      </c>
      <c r="E1570">
        <v>3</v>
      </c>
      <c r="F1570">
        <v>11</v>
      </c>
      <c r="G1570">
        <v>1</v>
      </c>
      <c r="H1570">
        <v>14</v>
      </c>
    </row>
    <row r="1571" spans="1:8" x14ac:dyDescent="0.25">
      <c r="A1571">
        <v>52838175</v>
      </c>
      <c r="B1571" t="s">
        <v>592</v>
      </c>
      <c r="C1571" t="b">
        <v>1</v>
      </c>
      <c r="D1571" t="b">
        <v>0</v>
      </c>
      <c r="E1571">
        <v>6</v>
      </c>
      <c r="F1571">
        <v>8</v>
      </c>
      <c r="G1571">
        <v>1</v>
      </c>
      <c r="H1571">
        <v>14</v>
      </c>
    </row>
    <row r="1572" spans="1:8" x14ac:dyDescent="0.25">
      <c r="A1572">
        <v>52838176</v>
      </c>
      <c r="B1572" t="s">
        <v>593</v>
      </c>
      <c r="C1572" t="b">
        <v>1</v>
      </c>
      <c r="D1572" t="b">
        <v>0</v>
      </c>
      <c r="E1572">
        <v>13</v>
      </c>
      <c r="F1572">
        <v>3</v>
      </c>
      <c r="G1572">
        <v>0</v>
      </c>
      <c r="H1572">
        <v>16</v>
      </c>
    </row>
    <row r="1573" spans="1:8" x14ac:dyDescent="0.25">
      <c r="A1573">
        <v>52838177</v>
      </c>
      <c r="B1573" t="s">
        <v>594</v>
      </c>
      <c r="C1573" t="b">
        <v>1</v>
      </c>
      <c r="D1573" t="b">
        <v>0</v>
      </c>
      <c r="E1573">
        <v>14</v>
      </c>
      <c r="F1573">
        <v>1</v>
      </c>
      <c r="G1573">
        <v>0</v>
      </c>
      <c r="H1573">
        <v>15</v>
      </c>
    </row>
    <row r="1574" spans="1:8" x14ac:dyDescent="0.25">
      <c r="A1574">
        <v>52838178</v>
      </c>
      <c r="B1574" t="s">
        <v>595</v>
      </c>
      <c r="C1574" t="b">
        <v>1</v>
      </c>
      <c r="D1574" t="b">
        <v>0</v>
      </c>
      <c r="E1574">
        <v>14</v>
      </c>
      <c r="F1574">
        <v>1</v>
      </c>
      <c r="G1574">
        <v>0</v>
      </c>
      <c r="H1574">
        <v>15</v>
      </c>
    </row>
    <row r="1575" spans="1:8" x14ac:dyDescent="0.25">
      <c r="A1575">
        <v>52838179</v>
      </c>
      <c r="B1575" t="s">
        <v>596</v>
      </c>
      <c r="C1575" t="b">
        <v>1</v>
      </c>
      <c r="D1575" t="b">
        <v>0</v>
      </c>
      <c r="E1575">
        <v>15</v>
      </c>
      <c r="F1575">
        <v>0</v>
      </c>
      <c r="G1575">
        <v>0</v>
      </c>
      <c r="H1575">
        <v>15</v>
      </c>
    </row>
    <row r="1576" spans="1:8" x14ac:dyDescent="0.25">
      <c r="A1576">
        <v>52838180</v>
      </c>
      <c r="B1576" t="s">
        <v>597</v>
      </c>
      <c r="C1576" t="b">
        <v>1</v>
      </c>
      <c r="D1576" t="b">
        <v>0</v>
      </c>
      <c r="E1576">
        <v>13</v>
      </c>
      <c r="F1576">
        <v>0</v>
      </c>
      <c r="G1576">
        <v>2</v>
      </c>
      <c r="H1576">
        <v>13</v>
      </c>
    </row>
    <row r="1577" spans="1:8" x14ac:dyDescent="0.25">
      <c r="A1577">
        <v>52838181</v>
      </c>
      <c r="B1577" t="s">
        <v>598</v>
      </c>
      <c r="C1577" t="b">
        <v>1</v>
      </c>
      <c r="D1577" t="b">
        <v>0</v>
      </c>
      <c r="E1577">
        <v>13</v>
      </c>
      <c r="F1577">
        <v>2</v>
      </c>
      <c r="G1577">
        <v>0</v>
      </c>
      <c r="H1577">
        <v>15</v>
      </c>
    </row>
    <row r="1578" spans="1:8" x14ac:dyDescent="0.25">
      <c r="A1578">
        <v>52838183</v>
      </c>
      <c r="B1578" t="s">
        <v>599</v>
      </c>
      <c r="C1578" t="b">
        <v>1</v>
      </c>
      <c r="D1578" t="b">
        <v>0</v>
      </c>
      <c r="E1578">
        <v>6</v>
      </c>
      <c r="F1578">
        <v>9</v>
      </c>
      <c r="G1578">
        <v>0</v>
      </c>
      <c r="H1578">
        <v>15</v>
      </c>
    </row>
    <row r="1579" spans="1:8" x14ac:dyDescent="0.25">
      <c r="A1579">
        <v>52838184</v>
      </c>
      <c r="B1579" t="s">
        <v>600</v>
      </c>
      <c r="C1579" t="b">
        <v>1</v>
      </c>
      <c r="D1579" t="b">
        <v>0</v>
      </c>
      <c r="E1579">
        <v>6</v>
      </c>
      <c r="F1579">
        <v>9</v>
      </c>
      <c r="G1579">
        <v>0</v>
      </c>
      <c r="H1579">
        <v>15</v>
      </c>
    </row>
    <row r="1580" spans="1:8" x14ac:dyDescent="0.25">
      <c r="A1580">
        <v>52838202</v>
      </c>
      <c r="B1580" t="s">
        <v>601</v>
      </c>
      <c r="C1580" t="b">
        <v>1</v>
      </c>
      <c r="D1580" t="b">
        <v>0</v>
      </c>
      <c r="E1580">
        <v>12</v>
      </c>
      <c r="F1580">
        <v>3</v>
      </c>
      <c r="G1580">
        <v>1</v>
      </c>
      <c r="H1580">
        <v>15</v>
      </c>
    </row>
    <row r="1581" spans="1:8" x14ac:dyDescent="0.25">
      <c r="A1581">
        <v>52838205</v>
      </c>
      <c r="B1581" t="s">
        <v>602</v>
      </c>
      <c r="C1581" t="b">
        <v>1</v>
      </c>
      <c r="D1581" t="b">
        <v>0</v>
      </c>
      <c r="E1581">
        <v>14</v>
      </c>
      <c r="F1581">
        <v>1</v>
      </c>
      <c r="G1581">
        <v>0</v>
      </c>
      <c r="H1581">
        <v>15</v>
      </c>
    </row>
    <row r="1582" spans="1:8" x14ac:dyDescent="0.25">
      <c r="A1582">
        <v>52838207</v>
      </c>
      <c r="B1582" t="s">
        <v>603</v>
      </c>
      <c r="C1582" t="b">
        <v>1</v>
      </c>
      <c r="D1582" t="b">
        <v>0</v>
      </c>
      <c r="E1582">
        <v>9</v>
      </c>
      <c r="F1582">
        <v>4</v>
      </c>
      <c r="G1582">
        <v>2</v>
      </c>
      <c r="H1582">
        <v>13</v>
      </c>
    </row>
    <row r="1583" spans="1:8" x14ac:dyDescent="0.25">
      <c r="A1583">
        <v>52838208</v>
      </c>
      <c r="B1583" t="s">
        <v>604</v>
      </c>
      <c r="C1583" t="b">
        <v>1</v>
      </c>
      <c r="D1583" t="b">
        <v>0</v>
      </c>
      <c r="E1583">
        <v>6</v>
      </c>
      <c r="F1583">
        <v>7</v>
      </c>
      <c r="G1583">
        <v>2</v>
      </c>
      <c r="H1583">
        <v>13</v>
      </c>
    </row>
    <row r="1584" spans="1:8" x14ac:dyDescent="0.25">
      <c r="A1584">
        <v>52838210</v>
      </c>
      <c r="B1584" t="s">
        <v>605</v>
      </c>
      <c r="C1584" t="b">
        <v>1</v>
      </c>
      <c r="D1584" t="b">
        <v>0</v>
      </c>
      <c r="E1584">
        <v>15</v>
      </c>
      <c r="F1584">
        <v>0</v>
      </c>
      <c r="G1584">
        <v>0</v>
      </c>
      <c r="H1584">
        <v>15</v>
      </c>
    </row>
    <row r="1585" spans="1:8" x14ac:dyDescent="0.25">
      <c r="A1585">
        <v>52838212</v>
      </c>
      <c r="B1585" t="s">
        <v>606</v>
      </c>
      <c r="C1585" t="b">
        <v>1</v>
      </c>
      <c r="D1585" t="b">
        <v>0</v>
      </c>
      <c r="E1585">
        <v>14</v>
      </c>
      <c r="F1585">
        <v>0</v>
      </c>
      <c r="G1585">
        <v>1</v>
      </c>
      <c r="H1585">
        <v>14</v>
      </c>
    </row>
    <row r="1586" spans="1:8" x14ac:dyDescent="0.25">
      <c r="A1586">
        <v>52838213</v>
      </c>
      <c r="B1586" t="s">
        <v>607</v>
      </c>
      <c r="C1586" t="b">
        <v>1</v>
      </c>
      <c r="D1586" t="b">
        <v>0</v>
      </c>
      <c r="E1586">
        <v>12</v>
      </c>
      <c r="F1586">
        <v>3</v>
      </c>
      <c r="G1586">
        <v>0</v>
      </c>
      <c r="H1586">
        <v>15</v>
      </c>
    </row>
    <row r="1587" spans="1:8" x14ac:dyDescent="0.25">
      <c r="A1587">
        <v>52838215</v>
      </c>
      <c r="B1587" t="s">
        <v>608</v>
      </c>
      <c r="C1587" t="b">
        <v>1</v>
      </c>
      <c r="D1587" t="b">
        <v>0</v>
      </c>
      <c r="E1587">
        <v>14</v>
      </c>
      <c r="F1587">
        <v>1</v>
      </c>
      <c r="G1587">
        <v>0</v>
      </c>
      <c r="H1587">
        <v>15</v>
      </c>
    </row>
    <row r="1588" spans="1:8" x14ac:dyDescent="0.25">
      <c r="A1588">
        <v>52838216</v>
      </c>
      <c r="B1588" t="s">
        <v>609</v>
      </c>
      <c r="C1588" t="b">
        <v>1</v>
      </c>
      <c r="D1588" t="b">
        <v>0</v>
      </c>
      <c r="E1588">
        <v>7</v>
      </c>
      <c r="F1588">
        <v>5</v>
      </c>
      <c r="G1588">
        <v>3</v>
      </c>
      <c r="H1588">
        <v>12</v>
      </c>
    </row>
    <row r="1589" spans="1:8" x14ac:dyDescent="0.25">
      <c r="A1589">
        <v>52838218</v>
      </c>
      <c r="B1589" t="s">
        <v>610</v>
      </c>
      <c r="C1589" t="b">
        <v>1</v>
      </c>
      <c r="D1589" t="b">
        <v>0</v>
      </c>
      <c r="E1589">
        <v>7</v>
      </c>
      <c r="F1589">
        <v>7</v>
      </c>
      <c r="G1589">
        <v>1</v>
      </c>
      <c r="H1589">
        <v>14</v>
      </c>
    </row>
    <row r="1590" spans="1:8" x14ac:dyDescent="0.25">
      <c r="A1590">
        <v>52838219</v>
      </c>
      <c r="B1590" t="s">
        <v>611</v>
      </c>
      <c r="C1590" t="b">
        <v>1</v>
      </c>
      <c r="D1590" t="b">
        <v>0</v>
      </c>
      <c r="E1590">
        <v>8</v>
      </c>
      <c r="F1590">
        <v>7</v>
      </c>
      <c r="G1590">
        <v>0</v>
      </c>
      <c r="H1590">
        <v>15</v>
      </c>
    </row>
    <row r="1591" spans="1:8" x14ac:dyDescent="0.25">
      <c r="A1591">
        <v>52838221</v>
      </c>
      <c r="B1591" t="s">
        <v>612</v>
      </c>
      <c r="C1591" t="b">
        <v>1</v>
      </c>
      <c r="D1591" t="b">
        <v>0</v>
      </c>
      <c r="E1591">
        <v>14</v>
      </c>
      <c r="F1591">
        <v>1</v>
      </c>
      <c r="G1591">
        <v>0</v>
      </c>
      <c r="H1591">
        <v>15</v>
      </c>
    </row>
    <row r="1592" spans="1:8" x14ac:dyDescent="0.25">
      <c r="A1592">
        <v>52838222</v>
      </c>
      <c r="B1592" t="s">
        <v>613</v>
      </c>
      <c r="C1592" t="b">
        <v>1</v>
      </c>
      <c r="D1592" t="b">
        <v>0</v>
      </c>
      <c r="E1592">
        <v>14</v>
      </c>
      <c r="F1592">
        <v>1</v>
      </c>
      <c r="G1592">
        <v>0</v>
      </c>
      <c r="H1592">
        <v>15</v>
      </c>
    </row>
    <row r="1593" spans="1:8" x14ac:dyDescent="0.25">
      <c r="A1593">
        <v>52838223</v>
      </c>
      <c r="B1593" t="s">
        <v>614</v>
      </c>
      <c r="C1593" t="b">
        <v>1</v>
      </c>
      <c r="D1593" t="b">
        <v>0</v>
      </c>
      <c r="E1593">
        <v>14</v>
      </c>
      <c r="F1593">
        <v>1</v>
      </c>
      <c r="G1593">
        <v>0</v>
      </c>
      <c r="H1593">
        <v>15</v>
      </c>
    </row>
    <row r="1594" spans="1:8" x14ac:dyDescent="0.25">
      <c r="A1594">
        <v>52838225</v>
      </c>
      <c r="B1594" t="s">
        <v>615</v>
      </c>
      <c r="C1594" t="b">
        <v>1</v>
      </c>
      <c r="D1594" t="b">
        <v>0</v>
      </c>
      <c r="E1594">
        <v>14</v>
      </c>
      <c r="F1594">
        <v>1</v>
      </c>
      <c r="G1594">
        <v>0</v>
      </c>
      <c r="H1594">
        <v>15</v>
      </c>
    </row>
    <row r="1595" spans="1:8" x14ac:dyDescent="0.25">
      <c r="A1595">
        <v>52838226</v>
      </c>
      <c r="B1595" t="s">
        <v>616</v>
      </c>
      <c r="C1595" t="b">
        <v>1</v>
      </c>
      <c r="D1595" t="b">
        <v>0</v>
      </c>
      <c r="E1595">
        <v>14</v>
      </c>
      <c r="F1595">
        <v>0</v>
      </c>
      <c r="G1595">
        <v>1</v>
      </c>
      <c r="H1595">
        <v>14</v>
      </c>
    </row>
    <row r="1596" spans="1:8" x14ac:dyDescent="0.25">
      <c r="A1596">
        <v>52838228</v>
      </c>
      <c r="B1596" t="s">
        <v>617</v>
      </c>
      <c r="C1596" t="b">
        <v>1</v>
      </c>
      <c r="D1596" t="b">
        <v>0</v>
      </c>
      <c r="E1596">
        <v>13</v>
      </c>
      <c r="F1596">
        <v>2</v>
      </c>
      <c r="G1596">
        <v>0</v>
      </c>
      <c r="H1596">
        <v>15</v>
      </c>
    </row>
    <row r="1597" spans="1:8" x14ac:dyDescent="0.25">
      <c r="A1597">
        <v>52838229</v>
      </c>
      <c r="B1597" t="s">
        <v>618</v>
      </c>
      <c r="C1597" t="b">
        <v>1</v>
      </c>
      <c r="D1597" t="b">
        <v>0</v>
      </c>
      <c r="E1597">
        <v>13</v>
      </c>
      <c r="F1597">
        <v>1</v>
      </c>
      <c r="G1597">
        <v>1</v>
      </c>
      <c r="H1597">
        <v>14</v>
      </c>
    </row>
    <row r="1598" spans="1:8" x14ac:dyDescent="0.25">
      <c r="A1598">
        <v>52838230</v>
      </c>
      <c r="B1598" t="s">
        <v>619</v>
      </c>
      <c r="C1598" t="b">
        <v>1</v>
      </c>
      <c r="D1598" t="b">
        <v>0</v>
      </c>
      <c r="E1598">
        <v>14</v>
      </c>
      <c r="F1598">
        <v>1</v>
      </c>
      <c r="G1598">
        <v>0</v>
      </c>
      <c r="H1598">
        <v>15</v>
      </c>
    </row>
    <row r="1599" spans="1:8" x14ac:dyDescent="0.25">
      <c r="A1599">
        <v>52838231</v>
      </c>
      <c r="B1599" t="s">
        <v>620</v>
      </c>
      <c r="C1599" t="b">
        <v>1</v>
      </c>
      <c r="D1599" t="b">
        <v>0</v>
      </c>
      <c r="E1599">
        <v>15</v>
      </c>
      <c r="F1599">
        <v>0</v>
      </c>
      <c r="G1599">
        <v>0</v>
      </c>
      <c r="H1599">
        <v>15</v>
      </c>
    </row>
    <row r="1600" spans="1:8" x14ac:dyDescent="0.25">
      <c r="A1600">
        <v>52838232</v>
      </c>
      <c r="B1600" t="s">
        <v>621</v>
      </c>
      <c r="C1600" t="b">
        <v>1</v>
      </c>
      <c r="D1600" t="b">
        <v>0</v>
      </c>
      <c r="E1600">
        <v>13</v>
      </c>
      <c r="F1600">
        <v>0</v>
      </c>
      <c r="G1600">
        <v>2</v>
      </c>
      <c r="H1600">
        <v>13</v>
      </c>
    </row>
    <row r="1601" spans="1:8" x14ac:dyDescent="0.25">
      <c r="A1601">
        <v>52838234</v>
      </c>
      <c r="B1601" t="s">
        <v>622</v>
      </c>
      <c r="C1601" t="b">
        <v>1</v>
      </c>
      <c r="D1601" t="b">
        <v>0</v>
      </c>
      <c r="E1601">
        <v>14</v>
      </c>
      <c r="F1601">
        <v>1</v>
      </c>
      <c r="G1601">
        <v>0</v>
      </c>
      <c r="H1601">
        <v>15</v>
      </c>
    </row>
    <row r="1602" spans="1:8" x14ac:dyDescent="0.25">
      <c r="A1602">
        <v>52838236</v>
      </c>
      <c r="B1602" t="s">
        <v>623</v>
      </c>
      <c r="C1602" t="b">
        <v>1</v>
      </c>
      <c r="D1602" t="b">
        <v>0</v>
      </c>
      <c r="E1602">
        <v>14</v>
      </c>
      <c r="F1602">
        <v>0</v>
      </c>
      <c r="G1602">
        <v>1</v>
      </c>
      <c r="H1602">
        <v>14</v>
      </c>
    </row>
    <row r="1603" spans="1:8" x14ac:dyDescent="0.25">
      <c r="A1603">
        <v>52838237</v>
      </c>
      <c r="B1603" t="s">
        <v>624</v>
      </c>
      <c r="C1603" t="b">
        <v>1</v>
      </c>
      <c r="D1603" t="b">
        <v>0</v>
      </c>
      <c r="E1603">
        <v>10</v>
      </c>
      <c r="F1603">
        <v>4</v>
      </c>
      <c r="G1603">
        <v>1</v>
      </c>
      <c r="H1603">
        <v>14</v>
      </c>
    </row>
    <row r="1604" spans="1:8" x14ac:dyDescent="0.25">
      <c r="A1604">
        <v>52838238</v>
      </c>
      <c r="B1604" t="s">
        <v>625</v>
      </c>
      <c r="C1604" t="b">
        <v>1</v>
      </c>
      <c r="D1604" t="b">
        <v>0</v>
      </c>
      <c r="E1604">
        <v>14</v>
      </c>
      <c r="F1604">
        <v>0</v>
      </c>
      <c r="G1604">
        <v>1</v>
      </c>
      <c r="H1604">
        <v>14</v>
      </c>
    </row>
    <row r="1605" spans="1:8" x14ac:dyDescent="0.25">
      <c r="A1605">
        <v>52838240</v>
      </c>
      <c r="B1605" t="s">
        <v>626</v>
      </c>
      <c r="C1605" t="b">
        <v>1</v>
      </c>
      <c r="D1605" t="b">
        <v>0</v>
      </c>
      <c r="E1605">
        <v>4</v>
      </c>
      <c r="F1605">
        <v>11</v>
      </c>
      <c r="G1605">
        <v>0</v>
      </c>
      <c r="H1605">
        <v>15</v>
      </c>
    </row>
    <row r="1606" spans="1:8" x14ac:dyDescent="0.25">
      <c r="A1606">
        <v>52838241</v>
      </c>
      <c r="B1606" t="s">
        <v>627</v>
      </c>
      <c r="C1606" t="b">
        <v>1</v>
      </c>
      <c r="D1606" t="b">
        <v>0</v>
      </c>
      <c r="E1606">
        <v>12</v>
      </c>
      <c r="F1606">
        <v>2</v>
      </c>
      <c r="G1606">
        <v>1</v>
      </c>
      <c r="H1606">
        <v>14</v>
      </c>
    </row>
    <row r="1607" spans="1:8" x14ac:dyDescent="0.25">
      <c r="A1607">
        <v>52838242</v>
      </c>
      <c r="B1607" t="s">
        <v>628</v>
      </c>
      <c r="C1607" t="b">
        <v>1</v>
      </c>
      <c r="D1607" t="b">
        <v>0</v>
      </c>
      <c r="E1607">
        <v>14</v>
      </c>
      <c r="F1607">
        <v>1</v>
      </c>
      <c r="G1607">
        <v>0</v>
      </c>
      <c r="H1607">
        <v>15</v>
      </c>
    </row>
    <row r="1608" spans="1:8" x14ac:dyDescent="0.25">
      <c r="A1608">
        <v>52838244</v>
      </c>
      <c r="B1608" t="s">
        <v>629</v>
      </c>
      <c r="C1608" t="b">
        <v>1</v>
      </c>
      <c r="D1608" t="b">
        <v>0</v>
      </c>
      <c r="E1608">
        <v>7</v>
      </c>
      <c r="F1608">
        <v>8</v>
      </c>
      <c r="G1608">
        <v>0</v>
      </c>
      <c r="H1608">
        <v>15</v>
      </c>
    </row>
    <row r="1609" spans="1:8" x14ac:dyDescent="0.25">
      <c r="A1609">
        <v>52838245</v>
      </c>
      <c r="B1609" t="s">
        <v>630</v>
      </c>
      <c r="C1609" t="b">
        <v>1</v>
      </c>
      <c r="D1609" t="b">
        <v>0</v>
      </c>
      <c r="E1609">
        <v>14</v>
      </c>
      <c r="F1609">
        <v>0</v>
      </c>
      <c r="G1609">
        <v>1</v>
      </c>
      <c r="H1609">
        <v>14</v>
      </c>
    </row>
    <row r="1610" spans="1:8" x14ac:dyDescent="0.25">
      <c r="A1610">
        <v>52838247</v>
      </c>
      <c r="B1610" t="s">
        <v>631</v>
      </c>
      <c r="C1610" t="b">
        <v>1</v>
      </c>
      <c r="D1610" t="b">
        <v>0</v>
      </c>
      <c r="E1610">
        <v>15</v>
      </c>
      <c r="F1610">
        <v>0</v>
      </c>
      <c r="G1610">
        <v>0</v>
      </c>
      <c r="H1610">
        <v>15</v>
      </c>
    </row>
    <row r="1611" spans="1:8" x14ac:dyDescent="0.25">
      <c r="A1611">
        <v>52838248</v>
      </c>
      <c r="B1611" t="s">
        <v>632</v>
      </c>
      <c r="C1611" t="b">
        <v>1</v>
      </c>
      <c r="D1611" t="b">
        <v>0</v>
      </c>
      <c r="E1611">
        <v>7</v>
      </c>
      <c r="F1611">
        <v>4</v>
      </c>
      <c r="G1611">
        <v>4</v>
      </c>
      <c r="H1611">
        <v>11</v>
      </c>
    </row>
    <row r="1612" spans="1:8" x14ac:dyDescent="0.25">
      <c r="A1612">
        <v>52838250</v>
      </c>
      <c r="B1612" t="s">
        <v>633</v>
      </c>
      <c r="C1612" t="b">
        <v>1</v>
      </c>
      <c r="D1612" t="b">
        <v>0</v>
      </c>
      <c r="E1612">
        <v>3</v>
      </c>
      <c r="F1612">
        <v>11</v>
      </c>
      <c r="G1612">
        <v>1</v>
      </c>
      <c r="H1612">
        <v>14</v>
      </c>
    </row>
    <row r="1613" spans="1:8" x14ac:dyDescent="0.25">
      <c r="A1613">
        <v>52838251</v>
      </c>
      <c r="B1613" t="s">
        <v>634</v>
      </c>
      <c r="C1613" t="b">
        <v>1</v>
      </c>
      <c r="D1613" t="b">
        <v>0</v>
      </c>
      <c r="E1613">
        <v>14</v>
      </c>
      <c r="F1613">
        <v>0</v>
      </c>
      <c r="G1613">
        <v>1</v>
      </c>
      <c r="H1613">
        <v>14</v>
      </c>
    </row>
    <row r="1614" spans="1:8" x14ac:dyDescent="0.25">
      <c r="A1614">
        <v>52838252</v>
      </c>
      <c r="B1614" t="s">
        <v>635</v>
      </c>
      <c r="C1614" t="b">
        <v>1</v>
      </c>
      <c r="D1614" t="b">
        <v>0</v>
      </c>
      <c r="E1614">
        <v>11</v>
      </c>
      <c r="F1614">
        <v>5</v>
      </c>
      <c r="G1614">
        <v>0</v>
      </c>
      <c r="H1614">
        <v>16</v>
      </c>
    </row>
    <row r="1615" spans="1:8" x14ac:dyDescent="0.25">
      <c r="A1615">
        <v>52838254</v>
      </c>
      <c r="B1615" t="s">
        <v>636</v>
      </c>
      <c r="C1615" t="b">
        <v>1</v>
      </c>
      <c r="D1615" t="b">
        <v>0</v>
      </c>
      <c r="E1615">
        <v>8</v>
      </c>
      <c r="F1615">
        <v>6</v>
      </c>
      <c r="G1615">
        <v>1</v>
      </c>
      <c r="H1615">
        <v>14</v>
      </c>
    </row>
    <row r="1616" spans="1:8" x14ac:dyDescent="0.25">
      <c r="A1616">
        <v>52838256</v>
      </c>
      <c r="B1616" t="s">
        <v>637</v>
      </c>
      <c r="C1616" t="b">
        <v>1</v>
      </c>
      <c r="D1616" t="b">
        <v>0</v>
      </c>
      <c r="E1616">
        <v>10</v>
      </c>
      <c r="F1616">
        <v>5</v>
      </c>
      <c r="G1616">
        <v>0</v>
      </c>
      <c r="H1616">
        <v>15</v>
      </c>
    </row>
    <row r="1617" spans="1:8" x14ac:dyDescent="0.25">
      <c r="A1617">
        <v>52838258</v>
      </c>
      <c r="B1617" t="s">
        <v>638</v>
      </c>
      <c r="C1617" t="b">
        <v>1</v>
      </c>
      <c r="D1617" t="b">
        <v>0</v>
      </c>
      <c r="E1617">
        <v>12</v>
      </c>
      <c r="F1617">
        <v>2</v>
      </c>
      <c r="G1617">
        <v>1</v>
      </c>
      <c r="H1617">
        <v>14</v>
      </c>
    </row>
    <row r="1618" spans="1:8" x14ac:dyDescent="0.25">
      <c r="A1618">
        <v>52838260</v>
      </c>
      <c r="B1618" t="s">
        <v>639</v>
      </c>
      <c r="C1618" t="b">
        <v>1</v>
      </c>
      <c r="D1618" t="b">
        <v>0</v>
      </c>
      <c r="E1618">
        <v>11</v>
      </c>
      <c r="F1618">
        <v>3</v>
      </c>
      <c r="G1618">
        <v>1</v>
      </c>
      <c r="H1618">
        <v>14</v>
      </c>
    </row>
    <row r="1619" spans="1:8" x14ac:dyDescent="0.25">
      <c r="A1619">
        <v>52838261</v>
      </c>
      <c r="B1619" t="s">
        <v>640</v>
      </c>
      <c r="C1619" t="b">
        <v>1</v>
      </c>
      <c r="D1619" t="b">
        <v>0</v>
      </c>
      <c r="E1619">
        <v>9</v>
      </c>
      <c r="F1619">
        <v>7</v>
      </c>
      <c r="G1619">
        <v>1</v>
      </c>
      <c r="H1619">
        <v>16</v>
      </c>
    </row>
    <row r="1620" spans="1:8" x14ac:dyDescent="0.25">
      <c r="A1620">
        <v>52838263</v>
      </c>
      <c r="B1620" t="s">
        <v>641</v>
      </c>
      <c r="C1620" t="b">
        <v>1</v>
      </c>
      <c r="D1620" t="b">
        <v>0</v>
      </c>
      <c r="E1620">
        <v>8</v>
      </c>
      <c r="F1620">
        <v>6</v>
      </c>
      <c r="G1620">
        <v>1</v>
      </c>
      <c r="H1620">
        <v>14</v>
      </c>
    </row>
    <row r="1621" spans="1:8" x14ac:dyDescent="0.25">
      <c r="A1621">
        <v>52838264</v>
      </c>
      <c r="B1621" t="s">
        <v>642</v>
      </c>
      <c r="C1621" t="b">
        <v>1</v>
      </c>
      <c r="D1621" t="b">
        <v>0</v>
      </c>
      <c r="E1621">
        <v>14</v>
      </c>
      <c r="F1621">
        <v>1</v>
      </c>
      <c r="G1621">
        <v>0</v>
      </c>
      <c r="H1621">
        <v>15</v>
      </c>
    </row>
    <row r="1622" spans="1:8" x14ac:dyDescent="0.25">
      <c r="A1622">
        <v>52838266</v>
      </c>
      <c r="B1622" t="s">
        <v>643</v>
      </c>
      <c r="C1622" t="b">
        <v>1</v>
      </c>
      <c r="D1622" t="b">
        <v>0</v>
      </c>
      <c r="E1622">
        <v>12</v>
      </c>
      <c r="F1622">
        <v>1</v>
      </c>
      <c r="G1622">
        <v>2</v>
      </c>
      <c r="H1622">
        <v>13</v>
      </c>
    </row>
    <row r="1623" spans="1:8" x14ac:dyDescent="0.25">
      <c r="A1623">
        <v>52838267</v>
      </c>
      <c r="B1623" t="s">
        <v>644</v>
      </c>
      <c r="C1623" t="b">
        <v>1</v>
      </c>
      <c r="D1623" t="b">
        <v>0</v>
      </c>
      <c r="E1623">
        <v>10</v>
      </c>
      <c r="F1623">
        <v>4</v>
      </c>
      <c r="G1623">
        <v>1</v>
      </c>
      <c r="H1623">
        <v>14</v>
      </c>
    </row>
    <row r="1624" spans="1:8" x14ac:dyDescent="0.25">
      <c r="A1624">
        <v>52838268</v>
      </c>
      <c r="B1624" t="s">
        <v>645</v>
      </c>
      <c r="C1624" t="b">
        <v>1</v>
      </c>
      <c r="D1624" t="b">
        <v>0</v>
      </c>
      <c r="E1624">
        <v>12</v>
      </c>
      <c r="F1624">
        <v>3</v>
      </c>
      <c r="G1624">
        <v>0</v>
      </c>
      <c r="H1624">
        <v>15</v>
      </c>
    </row>
    <row r="1625" spans="1:8" x14ac:dyDescent="0.25">
      <c r="A1625">
        <v>52838270</v>
      </c>
      <c r="B1625" t="s">
        <v>646</v>
      </c>
      <c r="C1625" t="b">
        <v>1</v>
      </c>
      <c r="D1625" t="b">
        <v>0</v>
      </c>
      <c r="E1625">
        <v>8</v>
      </c>
      <c r="F1625">
        <v>7</v>
      </c>
      <c r="G1625">
        <v>0</v>
      </c>
      <c r="H1625">
        <v>15</v>
      </c>
    </row>
    <row r="1626" spans="1:8" x14ac:dyDescent="0.25">
      <c r="A1626">
        <v>52838271</v>
      </c>
      <c r="B1626" t="s">
        <v>647</v>
      </c>
      <c r="C1626" t="b">
        <v>1</v>
      </c>
      <c r="D1626" t="b">
        <v>0</v>
      </c>
      <c r="E1626">
        <v>12</v>
      </c>
      <c r="F1626">
        <v>3</v>
      </c>
      <c r="G1626">
        <v>0</v>
      </c>
      <c r="H1626">
        <v>15</v>
      </c>
    </row>
    <row r="1627" spans="1:8" x14ac:dyDescent="0.25">
      <c r="A1627">
        <v>52838272</v>
      </c>
      <c r="B1627" t="s">
        <v>648</v>
      </c>
      <c r="C1627" t="b">
        <v>1</v>
      </c>
      <c r="D1627" t="b">
        <v>0</v>
      </c>
      <c r="E1627">
        <v>14</v>
      </c>
      <c r="F1627">
        <v>2</v>
      </c>
      <c r="G1627">
        <v>0</v>
      </c>
      <c r="H1627">
        <v>16</v>
      </c>
    </row>
    <row r="1628" spans="1:8" x14ac:dyDescent="0.25">
      <c r="A1628">
        <v>52838274</v>
      </c>
      <c r="B1628" t="s">
        <v>649</v>
      </c>
      <c r="C1628" t="b">
        <v>1</v>
      </c>
      <c r="D1628" t="b">
        <v>0</v>
      </c>
      <c r="E1628">
        <v>14</v>
      </c>
      <c r="F1628">
        <v>1</v>
      </c>
      <c r="G1628">
        <v>0</v>
      </c>
      <c r="H1628">
        <v>15</v>
      </c>
    </row>
    <row r="1629" spans="1:8" x14ac:dyDescent="0.25">
      <c r="A1629">
        <v>52838275</v>
      </c>
      <c r="B1629" t="s">
        <v>650</v>
      </c>
      <c r="C1629" t="b">
        <v>1</v>
      </c>
      <c r="D1629" t="b">
        <v>0</v>
      </c>
      <c r="E1629">
        <v>15</v>
      </c>
      <c r="F1629">
        <v>0</v>
      </c>
      <c r="G1629">
        <v>0</v>
      </c>
      <c r="H1629">
        <v>15</v>
      </c>
    </row>
    <row r="1630" spans="1:8" x14ac:dyDescent="0.25">
      <c r="A1630">
        <v>52838276</v>
      </c>
      <c r="B1630" t="s">
        <v>651</v>
      </c>
      <c r="C1630" t="b">
        <v>1</v>
      </c>
      <c r="D1630" t="b">
        <v>0</v>
      </c>
      <c r="E1630">
        <v>14</v>
      </c>
      <c r="F1630">
        <v>1</v>
      </c>
      <c r="G1630">
        <v>0</v>
      </c>
      <c r="H1630">
        <v>15</v>
      </c>
    </row>
    <row r="1631" spans="1:8" x14ac:dyDescent="0.25">
      <c r="A1631">
        <v>52838278</v>
      </c>
      <c r="B1631" t="s">
        <v>652</v>
      </c>
      <c r="C1631" t="b">
        <v>1</v>
      </c>
      <c r="D1631" t="b">
        <v>0</v>
      </c>
      <c r="E1631">
        <v>15</v>
      </c>
      <c r="F1631">
        <v>0</v>
      </c>
      <c r="G1631">
        <v>0</v>
      </c>
      <c r="H1631">
        <v>15</v>
      </c>
    </row>
    <row r="1632" spans="1:8" x14ac:dyDescent="0.25">
      <c r="A1632">
        <v>52838279</v>
      </c>
      <c r="B1632" t="s">
        <v>653</v>
      </c>
      <c r="C1632" t="b">
        <v>1</v>
      </c>
      <c r="D1632" t="b">
        <v>0</v>
      </c>
      <c r="E1632">
        <v>14</v>
      </c>
      <c r="F1632">
        <v>1</v>
      </c>
      <c r="G1632">
        <v>0</v>
      </c>
      <c r="H1632">
        <v>15</v>
      </c>
    </row>
    <row r="1633" spans="1:8" x14ac:dyDescent="0.25">
      <c r="A1633">
        <v>52838280</v>
      </c>
      <c r="B1633" t="s">
        <v>654</v>
      </c>
      <c r="C1633" t="b">
        <v>1</v>
      </c>
      <c r="D1633" t="b">
        <v>0</v>
      </c>
      <c r="E1633">
        <v>14</v>
      </c>
      <c r="F1633">
        <v>1</v>
      </c>
      <c r="G1633">
        <v>0</v>
      </c>
      <c r="H1633">
        <v>15</v>
      </c>
    </row>
    <row r="1634" spans="1:8" x14ac:dyDescent="0.25">
      <c r="A1634">
        <v>52838282</v>
      </c>
      <c r="B1634" t="s">
        <v>655</v>
      </c>
      <c r="C1634" t="b">
        <v>1</v>
      </c>
      <c r="D1634" t="b">
        <v>0</v>
      </c>
      <c r="E1634">
        <v>7</v>
      </c>
      <c r="F1634">
        <v>9</v>
      </c>
      <c r="G1634">
        <v>0</v>
      </c>
      <c r="H1634">
        <v>16</v>
      </c>
    </row>
    <row r="1635" spans="1:8" x14ac:dyDescent="0.25">
      <c r="A1635">
        <v>52838283</v>
      </c>
      <c r="B1635" t="s">
        <v>656</v>
      </c>
      <c r="C1635" t="b">
        <v>1</v>
      </c>
      <c r="D1635" t="b">
        <v>0</v>
      </c>
      <c r="E1635">
        <v>12</v>
      </c>
      <c r="F1635">
        <v>3</v>
      </c>
      <c r="G1635">
        <v>0</v>
      </c>
      <c r="H1635">
        <v>15</v>
      </c>
    </row>
    <row r="1636" spans="1:8" x14ac:dyDescent="0.25">
      <c r="A1636">
        <v>52838285</v>
      </c>
      <c r="B1636" t="s">
        <v>657</v>
      </c>
      <c r="C1636" t="b">
        <v>1</v>
      </c>
      <c r="D1636" t="b">
        <v>0</v>
      </c>
      <c r="E1636">
        <v>7</v>
      </c>
      <c r="F1636">
        <v>7</v>
      </c>
      <c r="G1636">
        <v>1</v>
      </c>
      <c r="H1636">
        <v>14</v>
      </c>
    </row>
    <row r="1637" spans="1:8" x14ac:dyDescent="0.25">
      <c r="A1637">
        <v>52838286</v>
      </c>
      <c r="B1637" t="s">
        <v>658</v>
      </c>
      <c r="C1637" t="b">
        <v>1</v>
      </c>
      <c r="D1637" t="b">
        <v>0</v>
      </c>
      <c r="E1637">
        <v>13</v>
      </c>
      <c r="F1637">
        <v>2</v>
      </c>
      <c r="G1637">
        <v>0</v>
      </c>
      <c r="H1637">
        <v>15</v>
      </c>
    </row>
    <row r="1638" spans="1:8" x14ac:dyDescent="0.25">
      <c r="A1638">
        <v>52838287</v>
      </c>
      <c r="B1638" t="s">
        <v>659</v>
      </c>
      <c r="C1638" t="b">
        <v>1</v>
      </c>
      <c r="D1638" t="b">
        <v>0</v>
      </c>
      <c r="E1638">
        <v>11</v>
      </c>
      <c r="F1638">
        <v>3</v>
      </c>
      <c r="G1638">
        <v>1</v>
      </c>
      <c r="H1638">
        <v>14</v>
      </c>
    </row>
    <row r="1639" spans="1:8" x14ac:dyDescent="0.25">
      <c r="A1639">
        <v>52838289</v>
      </c>
      <c r="B1639" t="s">
        <v>660</v>
      </c>
      <c r="C1639" t="b">
        <v>1</v>
      </c>
      <c r="D1639" t="b">
        <v>0</v>
      </c>
      <c r="E1639">
        <v>15</v>
      </c>
      <c r="F1639">
        <v>0</v>
      </c>
      <c r="G1639">
        <v>0</v>
      </c>
      <c r="H1639">
        <v>15</v>
      </c>
    </row>
    <row r="1640" spans="1:8" x14ac:dyDescent="0.25">
      <c r="A1640">
        <v>52838290</v>
      </c>
      <c r="B1640" t="s">
        <v>661</v>
      </c>
      <c r="C1640" t="b">
        <v>1</v>
      </c>
      <c r="D1640" t="b">
        <v>0</v>
      </c>
      <c r="E1640">
        <v>13</v>
      </c>
      <c r="F1640">
        <v>2</v>
      </c>
      <c r="G1640">
        <v>0</v>
      </c>
      <c r="H1640">
        <v>15</v>
      </c>
    </row>
    <row r="1641" spans="1:8" x14ac:dyDescent="0.25">
      <c r="A1641">
        <v>52838291</v>
      </c>
      <c r="B1641" t="s">
        <v>662</v>
      </c>
      <c r="C1641" t="b">
        <v>1</v>
      </c>
      <c r="D1641" t="b">
        <v>0</v>
      </c>
      <c r="E1641">
        <v>14</v>
      </c>
      <c r="F1641">
        <v>1</v>
      </c>
      <c r="G1641">
        <v>0</v>
      </c>
      <c r="H1641">
        <v>15</v>
      </c>
    </row>
    <row r="1642" spans="1:8" x14ac:dyDescent="0.25">
      <c r="A1642">
        <v>52838293</v>
      </c>
      <c r="B1642" t="s">
        <v>663</v>
      </c>
      <c r="C1642" t="b">
        <v>1</v>
      </c>
      <c r="D1642" t="b">
        <v>0</v>
      </c>
      <c r="E1642">
        <v>8</v>
      </c>
      <c r="F1642">
        <v>7</v>
      </c>
      <c r="G1642">
        <v>0</v>
      </c>
      <c r="H1642">
        <v>15</v>
      </c>
    </row>
    <row r="1643" spans="1:8" x14ac:dyDescent="0.25">
      <c r="A1643">
        <v>52838294</v>
      </c>
      <c r="B1643" t="s">
        <v>664</v>
      </c>
      <c r="C1643" t="b">
        <v>1</v>
      </c>
      <c r="D1643" t="b">
        <v>0</v>
      </c>
      <c r="E1643">
        <v>6</v>
      </c>
      <c r="F1643">
        <v>9</v>
      </c>
      <c r="G1643">
        <v>0</v>
      </c>
      <c r="H1643">
        <v>15</v>
      </c>
    </row>
    <row r="1644" spans="1:8" x14ac:dyDescent="0.25">
      <c r="A1644">
        <v>52838296</v>
      </c>
      <c r="B1644" t="s">
        <v>665</v>
      </c>
      <c r="C1644" t="b">
        <v>1</v>
      </c>
      <c r="D1644" t="b">
        <v>0</v>
      </c>
      <c r="E1644">
        <v>3</v>
      </c>
      <c r="F1644">
        <v>12</v>
      </c>
      <c r="G1644">
        <v>0</v>
      </c>
      <c r="H1644">
        <v>15</v>
      </c>
    </row>
    <row r="1645" spans="1:8" x14ac:dyDescent="0.25">
      <c r="A1645">
        <v>52838297</v>
      </c>
      <c r="B1645" t="s">
        <v>666</v>
      </c>
      <c r="C1645" t="b">
        <v>1</v>
      </c>
      <c r="D1645" t="b">
        <v>0</v>
      </c>
      <c r="E1645">
        <v>2</v>
      </c>
      <c r="F1645">
        <v>13</v>
      </c>
      <c r="G1645">
        <v>0</v>
      </c>
      <c r="H1645">
        <v>15</v>
      </c>
    </row>
    <row r="1646" spans="1:8" x14ac:dyDescent="0.25">
      <c r="A1646">
        <v>52838299</v>
      </c>
      <c r="B1646" t="s">
        <v>667</v>
      </c>
      <c r="C1646" t="b">
        <v>1</v>
      </c>
      <c r="D1646" t="b">
        <v>0</v>
      </c>
      <c r="E1646">
        <v>15</v>
      </c>
      <c r="F1646">
        <v>0</v>
      </c>
      <c r="G1646">
        <v>0</v>
      </c>
      <c r="H1646">
        <v>15</v>
      </c>
    </row>
    <row r="1647" spans="1:8" x14ac:dyDescent="0.25">
      <c r="A1647">
        <v>52838300</v>
      </c>
      <c r="B1647" t="s">
        <v>668</v>
      </c>
      <c r="C1647" t="b">
        <v>1</v>
      </c>
      <c r="D1647" t="b">
        <v>0</v>
      </c>
      <c r="E1647">
        <v>14</v>
      </c>
      <c r="F1647">
        <v>1</v>
      </c>
      <c r="G1647">
        <v>0</v>
      </c>
      <c r="H1647">
        <v>15</v>
      </c>
    </row>
    <row r="1648" spans="1:8" x14ac:dyDescent="0.25">
      <c r="A1648">
        <v>52838302</v>
      </c>
      <c r="B1648" t="s">
        <v>669</v>
      </c>
      <c r="C1648" t="b">
        <v>1</v>
      </c>
      <c r="D1648" t="b">
        <v>0</v>
      </c>
      <c r="E1648">
        <v>2</v>
      </c>
      <c r="F1648">
        <v>13</v>
      </c>
      <c r="G1648">
        <v>0</v>
      </c>
      <c r="H1648">
        <v>15</v>
      </c>
    </row>
    <row r="1649" spans="1:8" x14ac:dyDescent="0.25">
      <c r="A1649">
        <v>52838303</v>
      </c>
      <c r="B1649" t="s">
        <v>670</v>
      </c>
      <c r="C1649" t="b">
        <v>1</v>
      </c>
      <c r="D1649" t="b">
        <v>0</v>
      </c>
      <c r="E1649">
        <v>13</v>
      </c>
      <c r="F1649">
        <v>1</v>
      </c>
      <c r="G1649">
        <v>1</v>
      </c>
      <c r="H1649">
        <v>14</v>
      </c>
    </row>
    <row r="1650" spans="1:8" x14ac:dyDescent="0.25">
      <c r="A1650">
        <v>52838305</v>
      </c>
      <c r="B1650" t="s">
        <v>671</v>
      </c>
      <c r="C1650" t="b">
        <v>1</v>
      </c>
      <c r="D1650" t="b">
        <v>0</v>
      </c>
      <c r="E1650">
        <v>13</v>
      </c>
      <c r="F1650">
        <v>1</v>
      </c>
      <c r="G1650">
        <v>1</v>
      </c>
      <c r="H1650">
        <v>14</v>
      </c>
    </row>
    <row r="1651" spans="1:8" x14ac:dyDescent="0.25">
      <c r="A1651">
        <v>52838306</v>
      </c>
      <c r="B1651" t="s">
        <v>672</v>
      </c>
      <c r="C1651" t="b">
        <v>1</v>
      </c>
      <c r="D1651" t="b">
        <v>0</v>
      </c>
      <c r="E1651">
        <v>11</v>
      </c>
      <c r="F1651">
        <v>3</v>
      </c>
      <c r="G1651">
        <v>1</v>
      </c>
      <c r="H1651">
        <v>14</v>
      </c>
    </row>
    <row r="1652" spans="1:8" x14ac:dyDescent="0.25">
      <c r="A1652">
        <v>52838307</v>
      </c>
      <c r="B1652" t="s">
        <v>673</v>
      </c>
      <c r="C1652" t="b">
        <v>1</v>
      </c>
      <c r="D1652" t="b">
        <v>0</v>
      </c>
      <c r="E1652">
        <v>13</v>
      </c>
      <c r="F1652">
        <v>2</v>
      </c>
      <c r="G1652">
        <v>0</v>
      </c>
      <c r="H1652">
        <v>15</v>
      </c>
    </row>
    <row r="1653" spans="1:8" x14ac:dyDescent="0.25">
      <c r="A1653">
        <v>52838309</v>
      </c>
      <c r="B1653" t="s">
        <v>674</v>
      </c>
      <c r="C1653" t="b">
        <v>1</v>
      </c>
      <c r="D1653" t="b">
        <v>0</v>
      </c>
      <c r="E1653">
        <v>9</v>
      </c>
      <c r="F1653">
        <v>6</v>
      </c>
      <c r="G1653">
        <v>0</v>
      </c>
      <c r="H1653">
        <v>15</v>
      </c>
    </row>
    <row r="1654" spans="1:8" x14ac:dyDescent="0.25">
      <c r="A1654">
        <v>52838310</v>
      </c>
      <c r="B1654" t="s">
        <v>675</v>
      </c>
      <c r="C1654" t="b">
        <v>1</v>
      </c>
      <c r="D1654" t="b">
        <v>0</v>
      </c>
      <c r="E1654">
        <v>2</v>
      </c>
      <c r="F1654">
        <v>12</v>
      </c>
      <c r="G1654">
        <v>1</v>
      </c>
      <c r="H1654">
        <v>14</v>
      </c>
    </row>
    <row r="1655" spans="1:8" x14ac:dyDescent="0.25">
      <c r="A1655">
        <v>52838355</v>
      </c>
      <c r="B1655" t="s">
        <v>176</v>
      </c>
      <c r="C1655" t="b">
        <v>1</v>
      </c>
      <c r="D1655" t="b">
        <v>0</v>
      </c>
      <c r="E1655">
        <v>8</v>
      </c>
      <c r="F1655">
        <v>3</v>
      </c>
      <c r="G1655">
        <v>4</v>
      </c>
      <c r="H1655">
        <v>11</v>
      </c>
    </row>
    <row r="1656" spans="1:8" x14ac:dyDescent="0.25">
      <c r="A1656">
        <v>52838411</v>
      </c>
      <c r="B1656" t="s">
        <v>139</v>
      </c>
      <c r="C1656" t="b">
        <v>1</v>
      </c>
      <c r="D1656" t="b">
        <v>0</v>
      </c>
      <c r="E1656">
        <v>3</v>
      </c>
      <c r="F1656">
        <v>12</v>
      </c>
      <c r="G1656">
        <v>0</v>
      </c>
      <c r="H1656">
        <v>15</v>
      </c>
    </row>
    <row r="1657" spans="1:8" x14ac:dyDescent="0.25">
      <c r="A1657">
        <v>52838412</v>
      </c>
      <c r="B1657" t="s">
        <v>136</v>
      </c>
      <c r="C1657" t="b">
        <v>1</v>
      </c>
      <c r="D1657" t="b">
        <v>0</v>
      </c>
      <c r="E1657">
        <v>14</v>
      </c>
      <c r="F1657">
        <v>1</v>
      </c>
      <c r="G1657">
        <v>0</v>
      </c>
      <c r="H1657">
        <v>15</v>
      </c>
    </row>
    <row r="1658" spans="1:8" x14ac:dyDescent="0.25">
      <c r="A1658">
        <v>52838425</v>
      </c>
      <c r="B1658" t="s">
        <v>676</v>
      </c>
      <c r="C1658" t="b">
        <v>1</v>
      </c>
      <c r="D1658" t="b">
        <v>0</v>
      </c>
      <c r="E1658">
        <v>10</v>
      </c>
      <c r="F1658">
        <v>4</v>
      </c>
      <c r="G1658">
        <v>1</v>
      </c>
      <c r="H1658">
        <v>14</v>
      </c>
    </row>
    <row r="1659" spans="1:8" x14ac:dyDescent="0.25">
      <c r="A1659">
        <v>52838430</v>
      </c>
      <c r="B1659" t="s">
        <v>677</v>
      </c>
      <c r="C1659" t="b">
        <v>1</v>
      </c>
      <c r="D1659" t="b">
        <v>0</v>
      </c>
      <c r="E1659">
        <v>8</v>
      </c>
      <c r="F1659">
        <v>6</v>
      </c>
      <c r="G1659">
        <v>1</v>
      </c>
      <c r="H1659">
        <v>14</v>
      </c>
    </row>
    <row r="1660" spans="1:8" x14ac:dyDescent="0.25">
      <c r="A1660">
        <v>52838435</v>
      </c>
      <c r="B1660" t="s">
        <v>678</v>
      </c>
      <c r="C1660" t="b">
        <v>1</v>
      </c>
      <c r="D1660" t="b">
        <v>0</v>
      </c>
      <c r="E1660">
        <v>5</v>
      </c>
      <c r="F1660">
        <v>9</v>
      </c>
      <c r="G1660">
        <v>1</v>
      </c>
      <c r="H1660">
        <v>14</v>
      </c>
    </row>
    <row r="1661" spans="1:8" x14ac:dyDescent="0.25">
      <c r="A1661">
        <v>52838436</v>
      </c>
      <c r="B1661" t="s">
        <v>679</v>
      </c>
      <c r="C1661" t="b">
        <v>1</v>
      </c>
      <c r="D1661" t="b">
        <v>0</v>
      </c>
      <c r="E1661">
        <v>4</v>
      </c>
      <c r="F1661">
        <v>10</v>
      </c>
      <c r="G1661">
        <v>1</v>
      </c>
      <c r="H1661">
        <v>14</v>
      </c>
    </row>
    <row r="1662" spans="1:8" x14ac:dyDescent="0.25">
      <c r="A1662">
        <v>52838437</v>
      </c>
      <c r="B1662" t="s">
        <v>680</v>
      </c>
      <c r="C1662" t="b">
        <v>1</v>
      </c>
      <c r="D1662" t="b">
        <v>0</v>
      </c>
      <c r="E1662">
        <v>12</v>
      </c>
      <c r="F1662">
        <v>3</v>
      </c>
      <c r="G1662">
        <v>0</v>
      </c>
      <c r="H1662">
        <v>15</v>
      </c>
    </row>
    <row r="1663" spans="1:8" x14ac:dyDescent="0.25">
      <c r="A1663">
        <v>52838438</v>
      </c>
      <c r="B1663" t="s">
        <v>681</v>
      </c>
      <c r="C1663" t="b">
        <v>1</v>
      </c>
      <c r="D1663" t="b">
        <v>0</v>
      </c>
      <c r="E1663">
        <v>4</v>
      </c>
      <c r="F1663">
        <v>10</v>
      </c>
      <c r="G1663">
        <v>1</v>
      </c>
      <c r="H1663">
        <v>14</v>
      </c>
    </row>
    <row r="1664" spans="1:8" x14ac:dyDescent="0.25">
      <c r="A1664">
        <v>52838439</v>
      </c>
      <c r="B1664" t="s">
        <v>682</v>
      </c>
      <c r="C1664" t="b">
        <v>1</v>
      </c>
      <c r="D1664" t="b">
        <v>0</v>
      </c>
      <c r="E1664">
        <v>2</v>
      </c>
      <c r="F1664">
        <v>12</v>
      </c>
      <c r="G1664">
        <v>1</v>
      </c>
      <c r="H1664">
        <v>14</v>
      </c>
    </row>
    <row r="1665" spans="1:8" x14ac:dyDescent="0.25">
      <c r="A1665">
        <v>52838440</v>
      </c>
      <c r="B1665" t="s">
        <v>683</v>
      </c>
      <c r="C1665" t="b">
        <v>1</v>
      </c>
      <c r="D1665" t="b">
        <v>0</v>
      </c>
      <c r="E1665">
        <v>11</v>
      </c>
      <c r="F1665">
        <v>4</v>
      </c>
      <c r="G1665">
        <v>0</v>
      </c>
      <c r="H1665">
        <v>15</v>
      </c>
    </row>
    <row r="1666" spans="1:8" x14ac:dyDescent="0.25">
      <c r="A1666">
        <v>52838441</v>
      </c>
      <c r="B1666" t="s">
        <v>684</v>
      </c>
      <c r="C1666" t="b">
        <v>1</v>
      </c>
      <c r="D1666" t="b">
        <v>0</v>
      </c>
      <c r="E1666">
        <v>2</v>
      </c>
      <c r="F1666">
        <v>11</v>
      </c>
      <c r="G1666">
        <v>2</v>
      </c>
      <c r="H1666">
        <v>13</v>
      </c>
    </row>
    <row r="1667" spans="1:8" x14ac:dyDescent="0.25">
      <c r="A1667">
        <v>52838442</v>
      </c>
      <c r="B1667" t="s">
        <v>685</v>
      </c>
      <c r="C1667" t="b">
        <v>1</v>
      </c>
      <c r="D1667" t="b">
        <v>0</v>
      </c>
      <c r="E1667">
        <v>15</v>
      </c>
      <c r="F1667">
        <v>0</v>
      </c>
      <c r="G1667">
        <v>0</v>
      </c>
      <c r="H1667">
        <v>15</v>
      </c>
    </row>
    <row r="1668" spans="1:8" x14ac:dyDescent="0.25">
      <c r="A1668">
        <v>52838443</v>
      </c>
      <c r="B1668" t="s">
        <v>686</v>
      </c>
      <c r="C1668" t="b">
        <v>1</v>
      </c>
      <c r="D1668" t="b">
        <v>0</v>
      </c>
      <c r="E1668">
        <v>6</v>
      </c>
      <c r="F1668">
        <v>8</v>
      </c>
      <c r="G1668">
        <v>1</v>
      </c>
      <c r="H1668">
        <v>14</v>
      </c>
    </row>
    <row r="1669" spans="1:8" x14ac:dyDescent="0.25">
      <c r="A1669">
        <v>52838444</v>
      </c>
      <c r="B1669" t="s">
        <v>687</v>
      </c>
      <c r="C1669" t="b">
        <v>1</v>
      </c>
      <c r="D1669" t="b">
        <v>0</v>
      </c>
      <c r="E1669">
        <v>10</v>
      </c>
      <c r="F1669">
        <v>3</v>
      </c>
      <c r="G1669">
        <v>2</v>
      </c>
      <c r="H1669">
        <v>13</v>
      </c>
    </row>
    <row r="1670" spans="1:8" x14ac:dyDescent="0.25">
      <c r="A1670">
        <v>52838445</v>
      </c>
      <c r="B1670" t="s">
        <v>688</v>
      </c>
      <c r="C1670" t="b">
        <v>1</v>
      </c>
      <c r="D1670" t="b">
        <v>0</v>
      </c>
      <c r="E1670">
        <v>9</v>
      </c>
      <c r="F1670">
        <v>2</v>
      </c>
      <c r="G1670">
        <v>4</v>
      </c>
      <c r="H1670">
        <v>11</v>
      </c>
    </row>
    <row r="1671" spans="1:8" x14ac:dyDescent="0.25">
      <c r="A1671">
        <v>52838446</v>
      </c>
      <c r="B1671" t="s">
        <v>689</v>
      </c>
      <c r="C1671" t="b">
        <v>1</v>
      </c>
      <c r="D1671" t="b">
        <v>0</v>
      </c>
      <c r="E1671">
        <v>12</v>
      </c>
      <c r="F1671">
        <v>2</v>
      </c>
      <c r="G1671">
        <v>1</v>
      </c>
      <c r="H1671">
        <v>14</v>
      </c>
    </row>
    <row r="1672" spans="1:8" x14ac:dyDescent="0.25">
      <c r="A1672">
        <v>52838447</v>
      </c>
      <c r="B1672" t="s">
        <v>690</v>
      </c>
      <c r="C1672" t="b">
        <v>1</v>
      </c>
      <c r="D1672" t="b">
        <v>0</v>
      </c>
      <c r="E1672">
        <v>15</v>
      </c>
      <c r="F1672">
        <v>0</v>
      </c>
      <c r="G1672">
        <v>0</v>
      </c>
      <c r="H1672">
        <v>15</v>
      </c>
    </row>
    <row r="1673" spans="1:8" x14ac:dyDescent="0.25">
      <c r="A1673">
        <v>52838448</v>
      </c>
      <c r="B1673" t="s">
        <v>691</v>
      </c>
      <c r="C1673" t="b">
        <v>1</v>
      </c>
      <c r="D1673" t="b">
        <v>0</v>
      </c>
      <c r="E1673">
        <v>11</v>
      </c>
      <c r="F1673">
        <v>3</v>
      </c>
      <c r="G1673">
        <v>1</v>
      </c>
      <c r="H1673">
        <v>14</v>
      </c>
    </row>
    <row r="1674" spans="1:8" x14ac:dyDescent="0.25">
      <c r="A1674">
        <v>52838449</v>
      </c>
      <c r="B1674" t="s">
        <v>692</v>
      </c>
      <c r="C1674" t="b">
        <v>1</v>
      </c>
      <c r="D1674" t="b">
        <v>0</v>
      </c>
      <c r="E1674">
        <v>15</v>
      </c>
      <c r="F1674">
        <v>0</v>
      </c>
      <c r="G1674">
        <v>0</v>
      </c>
      <c r="H1674">
        <v>15</v>
      </c>
    </row>
    <row r="1675" spans="1:8" x14ac:dyDescent="0.25">
      <c r="A1675">
        <v>52838450</v>
      </c>
      <c r="B1675" t="s">
        <v>693</v>
      </c>
      <c r="C1675" t="b">
        <v>1</v>
      </c>
      <c r="D1675" t="b">
        <v>0</v>
      </c>
      <c r="E1675">
        <v>12</v>
      </c>
      <c r="F1675">
        <v>2</v>
      </c>
      <c r="G1675">
        <v>1</v>
      </c>
      <c r="H1675">
        <v>14</v>
      </c>
    </row>
    <row r="1676" spans="1:8" x14ac:dyDescent="0.25">
      <c r="A1676">
        <v>52838451</v>
      </c>
      <c r="B1676" t="s">
        <v>694</v>
      </c>
      <c r="C1676" t="b">
        <v>1</v>
      </c>
      <c r="D1676" t="b">
        <v>0</v>
      </c>
      <c r="E1676">
        <v>15</v>
      </c>
      <c r="F1676">
        <v>0</v>
      </c>
      <c r="G1676">
        <v>0</v>
      </c>
      <c r="H1676">
        <v>15</v>
      </c>
    </row>
    <row r="1677" spans="1:8" x14ac:dyDescent="0.25">
      <c r="A1677">
        <v>52838453</v>
      </c>
      <c r="B1677" t="s">
        <v>695</v>
      </c>
      <c r="C1677" t="b">
        <v>1</v>
      </c>
      <c r="D1677" t="b">
        <v>0</v>
      </c>
      <c r="E1677">
        <v>9</v>
      </c>
      <c r="F1677">
        <v>11</v>
      </c>
      <c r="G1677">
        <v>0</v>
      </c>
      <c r="H1677">
        <v>20</v>
      </c>
    </row>
    <row r="1678" spans="1:8" x14ac:dyDescent="0.25">
      <c r="A1678">
        <v>52838455</v>
      </c>
      <c r="B1678" t="s">
        <v>696</v>
      </c>
      <c r="C1678" t="b">
        <v>1</v>
      </c>
      <c r="D1678" t="b">
        <v>0</v>
      </c>
      <c r="E1678">
        <v>11</v>
      </c>
      <c r="F1678">
        <v>3</v>
      </c>
      <c r="G1678">
        <v>1</v>
      </c>
      <c r="H1678">
        <v>14</v>
      </c>
    </row>
    <row r="1679" spans="1:8" x14ac:dyDescent="0.25">
      <c r="A1679">
        <v>52838456</v>
      </c>
      <c r="B1679" t="s">
        <v>697</v>
      </c>
      <c r="C1679" t="b">
        <v>1</v>
      </c>
      <c r="D1679" t="b">
        <v>0</v>
      </c>
      <c r="E1679">
        <v>14</v>
      </c>
      <c r="F1679">
        <v>0</v>
      </c>
      <c r="G1679">
        <v>1</v>
      </c>
      <c r="H1679">
        <v>14</v>
      </c>
    </row>
    <row r="1680" spans="1:8" x14ac:dyDescent="0.25">
      <c r="A1680">
        <v>52838458</v>
      </c>
      <c r="B1680" t="s">
        <v>698</v>
      </c>
      <c r="C1680" t="b">
        <v>1</v>
      </c>
      <c r="D1680" t="b">
        <v>0</v>
      </c>
      <c r="E1680">
        <v>5</v>
      </c>
      <c r="F1680">
        <v>9</v>
      </c>
      <c r="G1680">
        <v>1</v>
      </c>
      <c r="H1680">
        <v>14</v>
      </c>
    </row>
    <row r="1681" spans="1:8" x14ac:dyDescent="0.25">
      <c r="A1681">
        <v>52838460</v>
      </c>
      <c r="B1681" t="s">
        <v>699</v>
      </c>
      <c r="C1681" t="b">
        <v>1</v>
      </c>
      <c r="D1681" t="b">
        <v>0</v>
      </c>
      <c r="E1681">
        <v>11</v>
      </c>
      <c r="F1681">
        <v>4</v>
      </c>
      <c r="G1681">
        <v>0</v>
      </c>
      <c r="H1681">
        <v>15</v>
      </c>
    </row>
    <row r="1682" spans="1:8" x14ac:dyDescent="0.25">
      <c r="A1682">
        <v>52838462</v>
      </c>
      <c r="B1682" t="s">
        <v>700</v>
      </c>
      <c r="C1682" t="b">
        <v>1</v>
      </c>
      <c r="D1682" t="b">
        <v>0</v>
      </c>
      <c r="E1682">
        <v>1</v>
      </c>
      <c r="F1682">
        <v>13</v>
      </c>
      <c r="G1682">
        <v>1</v>
      </c>
      <c r="H1682">
        <v>14</v>
      </c>
    </row>
    <row r="1683" spans="1:8" x14ac:dyDescent="0.25">
      <c r="A1683">
        <v>52838465</v>
      </c>
      <c r="B1683" t="s">
        <v>701</v>
      </c>
      <c r="C1683" t="b">
        <v>1</v>
      </c>
      <c r="D1683" t="b">
        <v>0</v>
      </c>
      <c r="E1683">
        <v>1</v>
      </c>
      <c r="F1683">
        <v>13</v>
      </c>
      <c r="G1683">
        <v>1</v>
      </c>
      <c r="H1683">
        <v>14</v>
      </c>
    </row>
    <row r="1684" spans="1:8" x14ac:dyDescent="0.25">
      <c r="A1684">
        <v>52838467</v>
      </c>
      <c r="B1684" t="s">
        <v>702</v>
      </c>
      <c r="C1684" t="b">
        <v>1</v>
      </c>
      <c r="D1684" t="b">
        <v>0</v>
      </c>
      <c r="E1684">
        <v>18</v>
      </c>
      <c r="F1684">
        <v>1</v>
      </c>
      <c r="G1684">
        <v>0</v>
      </c>
      <c r="H1684">
        <v>19</v>
      </c>
    </row>
    <row r="1685" spans="1:8" x14ac:dyDescent="0.25">
      <c r="A1685">
        <v>52838468</v>
      </c>
      <c r="B1685" t="s">
        <v>703</v>
      </c>
      <c r="C1685" t="b">
        <v>1</v>
      </c>
      <c r="D1685" t="b">
        <v>0</v>
      </c>
      <c r="E1685">
        <v>4</v>
      </c>
      <c r="F1685">
        <v>11</v>
      </c>
      <c r="G1685">
        <v>0</v>
      </c>
      <c r="H1685">
        <v>15</v>
      </c>
    </row>
    <row r="1686" spans="1:8" x14ac:dyDescent="0.25">
      <c r="A1686">
        <v>52838470</v>
      </c>
      <c r="B1686" t="s">
        <v>704</v>
      </c>
      <c r="C1686" t="b">
        <v>1</v>
      </c>
      <c r="D1686" t="b">
        <v>0</v>
      </c>
      <c r="E1686">
        <v>12</v>
      </c>
      <c r="F1686">
        <v>3</v>
      </c>
      <c r="G1686">
        <v>0</v>
      </c>
      <c r="H1686">
        <v>15</v>
      </c>
    </row>
    <row r="1687" spans="1:8" x14ac:dyDescent="0.25">
      <c r="A1687">
        <v>52838471</v>
      </c>
      <c r="B1687" t="s">
        <v>705</v>
      </c>
      <c r="C1687" t="b">
        <v>1</v>
      </c>
      <c r="D1687" t="b">
        <v>0</v>
      </c>
      <c r="E1687">
        <v>13</v>
      </c>
      <c r="F1687">
        <v>1</v>
      </c>
      <c r="G1687">
        <v>1</v>
      </c>
      <c r="H1687">
        <v>14</v>
      </c>
    </row>
    <row r="1688" spans="1:8" x14ac:dyDescent="0.25">
      <c r="A1688">
        <v>52838473</v>
      </c>
      <c r="B1688" t="s">
        <v>706</v>
      </c>
      <c r="C1688" t="b">
        <v>1</v>
      </c>
      <c r="D1688" t="b">
        <v>0</v>
      </c>
      <c r="E1688">
        <v>12</v>
      </c>
      <c r="F1688">
        <v>2</v>
      </c>
      <c r="G1688">
        <v>1</v>
      </c>
      <c r="H1688">
        <v>14</v>
      </c>
    </row>
    <row r="1689" spans="1:8" x14ac:dyDescent="0.25">
      <c r="A1689">
        <v>52838474</v>
      </c>
      <c r="B1689" t="s">
        <v>707</v>
      </c>
      <c r="C1689" t="b">
        <v>1</v>
      </c>
      <c r="D1689" t="b">
        <v>0</v>
      </c>
      <c r="E1689">
        <v>12</v>
      </c>
      <c r="F1689">
        <v>2</v>
      </c>
      <c r="G1689">
        <v>1</v>
      </c>
      <c r="H1689">
        <v>14</v>
      </c>
    </row>
    <row r="1690" spans="1:8" x14ac:dyDescent="0.25">
      <c r="A1690">
        <v>52838476</v>
      </c>
      <c r="B1690" t="s">
        <v>708</v>
      </c>
      <c r="C1690" t="b">
        <v>1</v>
      </c>
      <c r="D1690" t="b">
        <v>0</v>
      </c>
      <c r="E1690">
        <v>13</v>
      </c>
      <c r="F1690">
        <v>1</v>
      </c>
      <c r="G1690">
        <v>1</v>
      </c>
      <c r="H1690">
        <v>14</v>
      </c>
    </row>
    <row r="1691" spans="1:8" x14ac:dyDescent="0.25">
      <c r="A1691">
        <v>52838477</v>
      </c>
      <c r="B1691" t="s">
        <v>709</v>
      </c>
      <c r="C1691" t="b">
        <v>1</v>
      </c>
      <c r="D1691" t="b">
        <v>0</v>
      </c>
      <c r="E1691">
        <v>15</v>
      </c>
      <c r="F1691">
        <v>0</v>
      </c>
      <c r="G1691">
        <v>0</v>
      </c>
      <c r="H1691">
        <v>15</v>
      </c>
    </row>
    <row r="1692" spans="1:8" x14ac:dyDescent="0.25">
      <c r="A1692">
        <v>52838478</v>
      </c>
      <c r="B1692" t="s">
        <v>710</v>
      </c>
      <c r="C1692" t="b">
        <v>1</v>
      </c>
      <c r="D1692" t="b">
        <v>0</v>
      </c>
      <c r="E1692">
        <v>14</v>
      </c>
      <c r="F1692">
        <v>1</v>
      </c>
      <c r="G1692">
        <v>0</v>
      </c>
      <c r="H1692">
        <v>15</v>
      </c>
    </row>
    <row r="1693" spans="1:8" x14ac:dyDescent="0.25">
      <c r="A1693">
        <v>52838480</v>
      </c>
      <c r="B1693" t="s">
        <v>711</v>
      </c>
      <c r="C1693" t="b">
        <v>1</v>
      </c>
      <c r="D1693" t="b">
        <v>0</v>
      </c>
      <c r="E1693">
        <v>6</v>
      </c>
      <c r="F1693">
        <v>9</v>
      </c>
      <c r="G1693">
        <v>0</v>
      </c>
      <c r="H1693">
        <v>15</v>
      </c>
    </row>
    <row r="1694" spans="1:8" x14ac:dyDescent="0.25">
      <c r="A1694">
        <v>52838481</v>
      </c>
      <c r="B1694" t="s">
        <v>712</v>
      </c>
      <c r="C1694" t="b">
        <v>1</v>
      </c>
      <c r="D1694" t="b">
        <v>0</v>
      </c>
      <c r="E1694">
        <v>14</v>
      </c>
      <c r="F1694">
        <v>1</v>
      </c>
      <c r="G1694">
        <v>0</v>
      </c>
      <c r="H1694">
        <v>15</v>
      </c>
    </row>
    <row r="1695" spans="1:8" x14ac:dyDescent="0.25">
      <c r="A1695">
        <v>52838482</v>
      </c>
      <c r="B1695" t="s">
        <v>713</v>
      </c>
      <c r="C1695" t="b">
        <v>1</v>
      </c>
      <c r="D1695" t="b">
        <v>0</v>
      </c>
      <c r="E1695">
        <v>8</v>
      </c>
      <c r="F1695">
        <v>7</v>
      </c>
      <c r="G1695">
        <v>0</v>
      </c>
      <c r="H1695">
        <v>15</v>
      </c>
    </row>
    <row r="1696" spans="1:8" x14ac:dyDescent="0.25">
      <c r="A1696">
        <v>52838484</v>
      </c>
      <c r="B1696" t="s">
        <v>714</v>
      </c>
      <c r="C1696" t="b">
        <v>1</v>
      </c>
      <c r="D1696" t="b">
        <v>0</v>
      </c>
      <c r="E1696">
        <v>9</v>
      </c>
      <c r="F1696">
        <v>4</v>
      </c>
      <c r="G1696">
        <v>2</v>
      </c>
      <c r="H1696">
        <v>13</v>
      </c>
    </row>
    <row r="1697" spans="1:8" x14ac:dyDescent="0.25">
      <c r="A1697">
        <v>52838486</v>
      </c>
      <c r="B1697" t="s">
        <v>715</v>
      </c>
      <c r="C1697" t="b">
        <v>1</v>
      </c>
      <c r="D1697" t="b">
        <v>0</v>
      </c>
      <c r="E1697">
        <v>14</v>
      </c>
      <c r="F1697">
        <v>0</v>
      </c>
      <c r="G1697">
        <v>1</v>
      </c>
      <c r="H1697">
        <v>14</v>
      </c>
    </row>
    <row r="1698" spans="1:8" x14ac:dyDescent="0.25">
      <c r="A1698">
        <v>52838487</v>
      </c>
      <c r="B1698" t="s">
        <v>716</v>
      </c>
      <c r="C1698" t="b">
        <v>1</v>
      </c>
      <c r="D1698" t="b">
        <v>0</v>
      </c>
      <c r="E1698">
        <v>7</v>
      </c>
      <c r="F1698">
        <v>7</v>
      </c>
      <c r="G1698">
        <v>1</v>
      </c>
      <c r="H1698">
        <v>14</v>
      </c>
    </row>
    <row r="1699" spans="1:8" x14ac:dyDescent="0.25">
      <c r="A1699">
        <v>52838490</v>
      </c>
      <c r="B1699" t="s">
        <v>717</v>
      </c>
      <c r="C1699" t="b">
        <v>1</v>
      </c>
      <c r="D1699" t="b">
        <v>0</v>
      </c>
      <c r="E1699">
        <v>5</v>
      </c>
      <c r="F1699">
        <v>9</v>
      </c>
      <c r="G1699">
        <v>2</v>
      </c>
      <c r="H1699">
        <v>14</v>
      </c>
    </row>
    <row r="1700" spans="1:8" x14ac:dyDescent="0.25">
      <c r="A1700">
        <v>52838492</v>
      </c>
      <c r="B1700" t="s">
        <v>718</v>
      </c>
      <c r="C1700" t="b">
        <v>1</v>
      </c>
      <c r="D1700" t="b">
        <v>0</v>
      </c>
      <c r="E1700">
        <v>5</v>
      </c>
      <c r="F1700">
        <v>10</v>
      </c>
      <c r="G1700">
        <v>0</v>
      </c>
      <c r="H1700">
        <v>15</v>
      </c>
    </row>
    <row r="1701" spans="1:8" x14ac:dyDescent="0.25">
      <c r="A1701">
        <v>52838494</v>
      </c>
      <c r="B1701" t="s">
        <v>719</v>
      </c>
      <c r="C1701" t="b">
        <v>1</v>
      </c>
      <c r="D1701" t="b">
        <v>0</v>
      </c>
      <c r="E1701">
        <v>12</v>
      </c>
      <c r="F1701">
        <v>3</v>
      </c>
      <c r="G1701">
        <v>0</v>
      </c>
      <c r="H1701">
        <v>15</v>
      </c>
    </row>
    <row r="1702" spans="1:8" x14ac:dyDescent="0.25">
      <c r="A1702">
        <v>52838496</v>
      </c>
      <c r="B1702" t="s">
        <v>720</v>
      </c>
      <c r="C1702" t="b">
        <v>1</v>
      </c>
      <c r="D1702" t="b">
        <v>0</v>
      </c>
      <c r="E1702">
        <v>5</v>
      </c>
      <c r="F1702">
        <v>10</v>
      </c>
      <c r="G1702">
        <v>0</v>
      </c>
      <c r="H1702">
        <v>15</v>
      </c>
    </row>
    <row r="1703" spans="1:8" x14ac:dyDescent="0.25">
      <c r="A1703">
        <v>52838498</v>
      </c>
      <c r="B1703" t="s">
        <v>721</v>
      </c>
      <c r="C1703" t="b">
        <v>1</v>
      </c>
      <c r="D1703" t="b">
        <v>0</v>
      </c>
      <c r="E1703">
        <v>9</v>
      </c>
      <c r="F1703">
        <v>6</v>
      </c>
      <c r="G1703">
        <v>0</v>
      </c>
      <c r="H1703">
        <v>15</v>
      </c>
    </row>
    <row r="1704" spans="1:8" x14ac:dyDescent="0.25">
      <c r="A1704">
        <v>52838500</v>
      </c>
      <c r="B1704" t="s">
        <v>722</v>
      </c>
      <c r="C1704" t="b">
        <v>1</v>
      </c>
      <c r="D1704" t="b">
        <v>0</v>
      </c>
      <c r="E1704">
        <v>15</v>
      </c>
      <c r="F1704">
        <v>0</v>
      </c>
      <c r="G1704">
        <v>0</v>
      </c>
      <c r="H1704">
        <v>15</v>
      </c>
    </row>
    <row r="1705" spans="1:8" x14ac:dyDescent="0.25">
      <c r="A1705">
        <v>52838502</v>
      </c>
      <c r="B1705" t="s">
        <v>723</v>
      </c>
      <c r="C1705" t="b">
        <v>1</v>
      </c>
      <c r="D1705" t="b">
        <v>0</v>
      </c>
      <c r="E1705">
        <v>7</v>
      </c>
      <c r="F1705">
        <v>8</v>
      </c>
      <c r="G1705">
        <v>0</v>
      </c>
      <c r="H1705">
        <v>15</v>
      </c>
    </row>
    <row r="1706" spans="1:8" x14ac:dyDescent="0.25">
      <c r="A1706">
        <v>52838503</v>
      </c>
      <c r="B1706" t="s">
        <v>724</v>
      </c>
      <c r="C1706" t="b">
        <v>1</v>
      </c>
      <c r="D1706" t="b">
        <v>0</v>
      </c>
      <c r="E1706">
        <v>11</v>
      </c>
      <c r="F1706">
        <v>4</v>
      </c>
      <c r="G1706">
        <v>0</v>
      </c>
      <c r="H1706">
        <v>15</v>
      </c>
    </row>
    <row r="1707" spans="1:8" x14ac:dyDescent="0.25">
      <c r="A1707">
        <v>52838505</v>
      </c>
      <c r="B1707" t="s">
        <v>725</v>
      </c>
      <c r="C1707" t="b">
        <v>1</v>
      </c>
      <c r="D1707" t="b">
        <v>0</v>
      </c>
      <c r="E1707">
        <v>9</v>
      </c>
      <c r="F1707">
        <v>5</v>
      </c>
      <c r="G1707">
        <v>1</v>
      </c>
      <c r="H1707">
        <v>14</v>
      </c>
    </row>
    <row r="1708" spans="1:8" x14ac:dyDescent="0.25">
      <c r="A1708">
        <v>52838507</v>
      </c>
      <c r="B1708" t="s">
        <v>726</v>
      </c>
      <c r="C1708" t="b">
        <v>1</v>
      </c>
      <c r="D1708" t="b">
        <v>0</v>
      </c>
      <c r="E1708">
        <v>8</v>
      </c>
      <c r="F1708">
        <v>6</v>
      </c>
      <c r="G1708">
        <v>2</v>
      </c>
      <c r="H1708">
        <v>14</v>
      </c>
    </row>
    <row r="1709" spans="1:8" x14ac:dyDescent="0.25">
      <c r="A1709">
        <v>52838508</v>
      </c>
      <c r="B1709" t="s">
        <v>727</v>
      </c>
      <c r="C1709" t="b">
        <v>1</v>
      </c>
      <c r="D1709" t="b">
        <v>0</v>
      </c>
      <c r="E1709">
        <v>13</v>
      </c>
      <c r="F1709">
        <v>2</v>
      </c>
      <c r="G1709">
        <v>0</v>
      </c>
      <c r="H1709">
        <v>15</v>
      </c>
    </row>
    <row r="1710" spans="1:8" x14ac:dyDescent="0.25">
      <c r="A1710">
        <v>52838657</v>
      </c>
      <c r="B1710" t="s">
        <v>728</v>
      </c>
      <c r="C1710" t="b">
        <v>1</v>
      </c>
      <c r="D1710" t="b">
        <v>0</v>
      </c>
      <c r="E1710">
        <v>13</v>
      </c>
      <c r="F1710">
        <v>1</v>
      </c>
      <c r="G1710">
        <v>1</v>
      </c>
      <c r="H1710">
        <v>14</v>
      </c>
    </row>
    <row r="1711" spans="1:8" x14ac:dyDescent="0.25">
      <c r="A1711">
        <v>52838658</v>
      </c>
      <c r="B1711" t="s">
        <v>729</v>
      </c>
      <c r="C1711" t="b">
        <v>1</v>
      </c>
      <c r="D1711" t="b">
        <v>0</v>
      </c>
      <c r="E1711">
        <v>11</v>
      </c>
      <c r="F1711">
        <v>3</v>
      </c>
      <c r="G1711">
        <v>1</v>
      </c>
      <c r="H1711">
        <v>14</v>
      </c>
    </row>
    <row r="1712" spans="1:8" x14ac:dyDescent="0.25">
      <c r="A1712">
        <v>52838659</v>
      </c>
      <c r="B1712" t="s">
        <v>730</v>
      </c>
      <c r="C1712" t="b">
        <v>1</v>
      </c>
      <c r="D1712" t="b">
        <v>0</v>
      </c>
      <c r="E1712">
        <v>12</v>
      </c>
      <c r="F1712">
        <v>1</v>
      </c>
      <c r="G1712">
        <v>2</v>
      </c>
      <c r="H1712">
        <v>13</v>
      </c>
    </row>
    <row r="1713" spans="1:8" x14ac:dyDescent="0.25">
      <c r="A1713">
        <v>52838660</v>
      </c>
      <c r="B1713" t="s">
        <v>731</v>
      </c>
      <c r="C1713" t="b">
        <v>1</v>
      </c>
      <c r="D1713" t="b">
        <v>0</v>
      </c>
      <c r="E1713">
        <v>12</v>
      </c>
      <c r="F1713">
        <v>3</v>
      </c>
      <c r="G1713">
        <v>0</v>
      </c>
      <c r="H1713">
        <v>15</v>
      </c>
    </row>
    <row r="1714" spans="1:8" x14ac:dyDescent="0.25">
      <c r="A1714">
        <v>52838661</v>
      </c>
      <c r="B1714" t="s">
        <v>732</v>
      </c>
      <c r="C1714" t="b">
        <v>1</v>
      </c>
      <c r="D1714" t="b">
        <v>0</v>
      </c>
      <c r="E1714">
        <v>6</v>
      </c>
      <c r="F1714">
        <v>7</v>
      </c>
      <c r="G1714">
        <v>2</v>
      </c>
      <c r="H1714">
        <v>13</v>
      </c>
    </row>
    <row r="1715" spans="1:8" x14ac:dyDescent="0.25">
      <c r="A1715">
        <v>52838662</v>
      </c>
      <c r="B1715" t="s">
        <v>733</v>
      </c>
      <c r="C1715" t="b">
        <v>1</v>
      </c>
      <c r="D1715" t="b">
        <v>0</v>
      </c>
      <c r="E1715">
        <v>12</v>
      </c>
      <c r="F1715">
        <v>2</v>
      </c>
      <c r="G1715">
        <v>1</v>
      </c>
      <c r="H1715">
        <v>14</v>
      </c>
    </row>
    <row r="1716" spans="1:8" x14ac:dyDescent="0.25">
      <c r="A1716">
        <v>52838663</v>
      </c>
      <c r="B1716" t="s">
        <v>734</v>
      </c>
      <c r="C1716" t="b">
        <v>1</v>
      </c>
      <c r="D1716" t="b">
        <v>0</v>
      </c>
      <c r="E1716">
        <v>15</v>
      </c>
      <c r="F1716">
        <v>0</v>
      </c>
      <c r="G1716">
        <v>0</v>
      </c>
      <c r="H1716">
        <v>15</v>
      </c>
    </row>
    <row r="1717" spans="1:8" x14ac:dyDescent="0.25">
      <c r="A1717">
        <v>52838665</v>
      </c>
      <c r="B1717" t="s">
        <v>735</v>
      </c>
      <c r="C1717" t="b">
        <v>1</v>
      </c>
      <c r="D1717" t="b">
        <v>0</v>
      </c>
      <c r="E1717">
        <v>14</v>
      </c>
      <c r="F1717">
        <v>1</v>
      </c>
      <c r="G1717">
        <v>0</v>
      </c>
      <c r="H1717">
        <v>15</v>
      </c>
    </row>
    <row r="1718" spans="1:8" x14ac:dyDescent="0.25">
      <c r="A1718">
        <v>52838666</v>
      </c>
      <c r="B1718" t="s">
        <v>736</v>
      </c>
      <c r="C1718" t="b">
        <v>1</v>
      </c>
      <c r="D1718" t="b">
        <v>0</v>
      </c>
      <c r="E1718">
        <v>13</v>
      </c>
      <c r="F1718">
        <v>2</v>
      </c>
      <c r="G1718">
        <v>0</v>
      </c>
      <c r="H1718">
        <v>15</v>
      </c>
    </row>
    <row r="1719" spans="1:8" x14ac:dyDescent="0.25">
      <c r="A1719">
        <v>52838668</v>
      </c>
      <c r="B1719" t="s">
        <v>737</v>
      </c>
      <c r="C1719" t="b">
        <v>1</v>
      </c>
      <c r="D1719" t="b">
        <v>0</v>
      </c>
      <c r="E1719">
        <v>13</v>
      </c>
      <c r="F1719">
        <v>2</v>
      </c>
      <c r="G1719">
        <v>0</v>
      </c>
      <c r="H1719">
        <v>15</v>
      </c>
    </row>
    <row r="1720" spans="1:8" x14ac:dyDescent="0.25">
      <c r="A1720">
        <v>52838669</v>
      </c>
      <c r="B1720" t="s">
        <v>738</v>
      </c>
      <c r="C1720" t="b">
        <v>1</v>
      </c>
      <c r="D1720" t="b">
        <v>0</v>
      </c>
      <c r="E1720">
        <v>10</v>
      </c>
      <c r="F1720">
        <v>5</v>
      </c>
      <c r="G1720">
        <v>0</v>
      </c>
      <c r="H1720">
        <v>15</v>
      </c>
    </row>
    <row r="1721" spans="1:8" x14ac:dyDescent="0.25">
      <c r="A1721">
        <v>52838671</v>
      </c>
      <c r="B1721" t="s">
        <v>739</v>
      </c>
      <c r="C1721" t="b">
        <v>1</v>
      </c>
      <c r="D1721" t="b">
        <v>0</v>
      </c>
      <c r="E1721">
        <v>12</v>
      </c>
      <c r="F1721">
        <v>2</v>
      </c>
      <c r="G1721">
        <v>1</v>
      </c>
      <c r="H1721">
        <v>14</v>
      </c>
    </row>
    <row r="1722" spans="1:8" x14ac:dyDescent="0.25">
      <c r="A1722">
        <v>52838672</v>
      </c>
      <c r="B1722" t="s">
        <v>740</v>
      </c>
      <c r="C1722" t="b">
        <v>1</v>
      </c>
      <c r="D1722" t="b">
        <v>0</v>
      </c>
      <c r="E1722">
        <v>13</v>
      </c>
      <c r="F1722">
        <v>3</v>
      </c>
      <c r="G1722">
        <v>0</v>
      </c>
      <c r="H1722">
        <v>16</v>
      </c>
    </row>
    <row r="1723" spans="1:8" x14ac:dyDescent="0.25">
      <c r="A1723">
        <v>52838674</v>
      </c>
      <c r="B1723" t="s">
        <v>741</v>
      </c>
      <c r="C1723" t="b">
        <v>1</v>
      </c>
      <c r="D1723" t="b">
        <v>0</v>
      </c>
      <c r="E1723">
        <v>15</v>
      </c>
      <c r="F1723">
        <v>0</v>
      </c>
      <c r="G1723">
        <v>0</v>
      </c>
      <c r="H1723">
        <v>15</v>
      </c>
    </row>
    <row r="1724" spans="1:8" x14ac:dyDescent="0.25">
      <c r="A1724">
        <v>52838676</v>
      </c>
      <c r="B1724" t="s">
        <v>742</v>
      </c>
      <c r="C1724" t="b">
        <v>1</v>
      </c>
      <c r="D1724" t="b">
        <v>0</v>
      </c>
      <c r="E1724">
        <v>11</v>
      </c>
      <c r="F1724">
        <v>5</v>
      </c>
      <c r="G1724">
        <v>0</v>
      </c>
      <c r="H1724">
        <v>16</v>
      </c>
    </row>
    <row r="1725" spans="1:8" x14ac:dyDescent="0.25">
      <c r="A1725">
        <v>52838677</v>
      </c>
      <c r="B1725" t="s">
        <v>743</v>
      </c>
      <c r="C1725" t="b">
        <v>1</v>
      </c>
      <c r="D1725" t="b">
        <v>0</v>
      </c>
      <c r="E1725">
        <v>18</v>
      </c>
      <c r="F1725">
        <v>5</v>
      </c>
      <c r="G1725">
        <v>0</v>
      </c>
      <c r="H1725">
        <v>23</v>
      </c>
    </row>
    <row r="1726" spans="1:8" x14ac:dyDescent="0.25">
      <c r="A1726">
        <v>52838678</v>
      </c>
      <c r="B1726" t="s">
        <v>744</v>
      </c>
      <c r="C1726" t="b">
        <v>1</v>
      </c>
      <c r="D1726" t="b">
        <v>0</v>
      </c>
      <c r="E1726">
        <v>9</v>
      </c>
      <c r="F1726">
        <v>5</v>
      </c>
      <c r="G1726">
        <v>1</v>
      </c>
      <c r="H1726">
        <v>14</v>
      </c>
    </row>
    <row r="1727" spans="1:8" x14ac:dyDescent="0.25">
      <c r="A1727">
        <v>52838680</v>
      </c>
      <c r="B1727" t="s">
        <v>745</v>
      </c>
      <c r="C1727" t="b">
        <v>1</v>
      </c>
      <c r="D1727" t="b">
        <v>0</v>
      </c>
      <c r="E1727">
        <v>12</v>
      </c>
      <c r="F1727">
        <v>3</v>
      </c>
      <c r="G1727">
        <v>0</v>
      </c>
      <c r="H1727">
        <v>15</v>
      </c>
    </row>
    <row r="1728" spans="1:8" x14ac:dyDescent="0.25">
      <c r="A1728">
        <v>52838681</v>
      </c>
      <c r="B1728" t="s">
        <v>746</v>
      </c>
      <c r="C1728" t="b">
        <v>1</v>
      </c>
      <c r="D1728" t="b">
        <v>0</v>
      </c>
      <c r="E1728">
        <v>6</v>
      </c>
      <c r="F1728">
        <v>9</v>
      </c>
      <c r="G1728">
        <v>0</v>
      </c>
      <c r="H1728">
        <v>15</v>
      </c>
    </row>
    <row r="1729" spans="1:8" x14ac:dyDescent="0.25">
      <c r="A1729">
        <v>52838682</v>
      </c>
      <c r="B1729" t="s">
        <v>747</v>
      </c>
      <c r="C1729" t="b">
        <v>1</v>
      </c>
      <c r="D1729" t="b">
        <v>0</v>
      </c>
      <c r="E1729">
        <v>13</v>
      </c>
      <c r="F1729">
        <v>2</v>
      </c>
      <c r="G1729">
        <v>0</v>
      </c>
      <c r="H1729">
        <v>15</v>
      </c>
    </row>
    <row r="1730" spans="1:8" x14ac:dyDescent="0.25">
      <c r="A1730">
        <v>52838684</v>
      </c>
      <c r="B1730" t="s">
        <v>748</v>
      </c>
      <c r="C1730" t="b">
        <v>1</v>
      </c>
      <c r="D1730" t="b">
        <v>0</v>
      </c>
      <c r="E1730">
        <v>4</v>
      </c>
      <c r="F1730">
        <v>11</v>
      </c>
      <c r="G1730">
        <v>0</v>
      </c>
      <c r="H1730">
        <v>15</v>
      </c>
    </row>
    <row r="1731" spans="1:8" x14ac:dyDescent="0.25">
      <c r="A1731">
        <v>52838685</v>
      </c>
      <c r="B1731" t="s">
        <v>749</v>
      </c>
      <c r="C1731" t="b">
        <v>1</v>
      </c>
      <c r="D1731" t="b">
        <v>0</v>
      </c>
      <c r="E1731">
        <v>4</v>
      </c>
      <c r="F1731">
        <v>9</v>
      </c>
      <c r="G1731">
        <v>2</v>
      </c>
      <c r="H1731">
        <v>13</v>
      </c>
    </row>
    <row r="1732" spans="1:8" x14ac:dyDescent="0.25">
      <c r="A1732">
        <v>52838686</v>
      </c>
      <c r="B1732" t="s">
        <v>750</v>
      </c>
      <c r="C1732" t="b">
        <v>1</v>
      </c>
      <c r="D1732" t="b">
        <v>0</v>
      </c>
      <c r="E1732">
        <v>13</v>
      </c>
      <c r="F1732">
        <v>2</v>
      </c>
      <c r="G1732">
        <v>0</v>
      </c>
      <c r="H1732">
        <v>15</v>
      </c>
    </row>
    <row r="1733" spans="1:8" x14ac:dyDescent="0.25">
      <c r="A1733">
        <v>52838687</v>
      </c>
      <c r="B1733" t="s">
        <v>751</v>
      </c>
      <c r="C1733" t="b">
        <v>1</v>
      </c>
      <c r="D1733" t="b">
        <v>0</v>
      </c>
      <c r="E1733">
        <v>10</v>
      </c>
      <c r="F1733">
        <v>5</v>
      </c>
      <c r="G1733">
        <v>0</v>
      </c>
      <c r="H1733">
        <v>15</v>
      </c>
    </row>
    <row r="1734" spans="1:8" x14ac:dyDescent="0.25">
      <c r="A1734">
        <v>52838688</v>
      </c>
      <c r="B1734" t="s">
        <v>752</v>
      </c>
      <c r="C1734" t="b">
        <v>1</v>
      </c>
      <c r="D1734" t="b">
        <v>0</v>
      </c>
      <c r="E1734">
        <v>14</v>
      </c>
      <c r="F1734">
        <v>1</v>
      </c>
      <c r="G1734">
        <v>0</v>
      </c>
      <c r="H1734">
        <v>15</v>
      </c>
    </row>
    <row r="1735" spans="1:8" x14ac:dyDescent="0.25">
      <c r="A1735">
        <v>52838690</v>
      </c>
      <c r="B1735" t="s">
        <v>753</v>
      </c>
      <c r="C1735" t="b">
        <v>1</v>
      </c>
      <c r="D1735" t="b">
        <v>0</v>
      </c>
      <c r="E1735">
        <v>10</v>
      </c>
      <c r="F1735">
        <v>5</v>
      </c>
      <c r="G1735">
        <v>0</v>
      </c>
      <c r="H1735">
        <v>15</v>
      </c>
    </row>
    <row r="1736" spans="1:8" x14ac:dyDescent="0.25">
      <c r="A1736">
        <v>52838691</v>
      </c>
      <c r="B1736" t="s">
        <v>754</v>
      </c>
      <c r="C1736" t="b">
        <v>1</v>
      </c>
      <c r="D1736" t="b">
        <v>0</v>
      </c>
      <c r="E1736">
        <v>8</v>
      </c>
      <c r="F1736">
        <v>7</v>
      </c>
      <c r="G1736">
        <v>0</v>
      </c>
      <c r="H1736">
        <v>15</v>
      </c>
    </row>
    <row r="1737" spans="1:8" x14ac:dyDescent="0.25">
      <c r="A1737">
        <v>52838693</v>
      </c>
      <c r="B1737" t="s">
        <v>755</v>
      </c>
      <c r="C1737" t="b">
        <v>1</v>
      </c>
      <c r="D1737" t="b">
        <v>0</v>
      </c>
      <c r="E1737">
        <v>14</v>
      </c>
      <c r="F1737">
        <v>1</v>
      </c>
      <c r="G1737">
        <v>0</v>
      </c>
      <c r="H1737">
        <v>15</v>
      </c>
    </row>
    <row r="1738" spans="1:8" x14ac:dyDescent="0.25">
      <c r="A1738">
        <v>52838694</v>
      </c>
      <c r="B1738" t="s">
        <v>756</v>
      </c>
      <c r="C1738" t="b">
        <v>1</v>
      </c>
      <c r="D1738" t="b">
        <v>0</v>
      </c>
      <c r="E1738">
        <v>15</v>
      </c>
      <c r="F1738">
        <v>1</v>
      </c>
      <c r="G1738">
        <v>0</v>
      </c>
      <c r="H1738">
        <v>16</v>
      </c>
    </row>
    <row r="1739" spans="1:8" x14ac:dyDescent="0.25">
      <c r="A1739">
        <v>52838697</v>
      </c>
      <c r="B1739" t="s">
        <v>757</v>
      </c>
      <c r="C1739" t="b">
        <v>1</v>
      </c>
      <c r="D1739" t="b">
        <v>0</v>
      </c>
      <c r="E1739">
        <v>5</v>
      </c>
      <c r="F1739">
        <v>10</v>
      </c>
      <c r="G1739">
        <v>0</v>
      </c>
      <c r="H1739">
        <v>15</v>
      </c>
    </row>
    <row r="1740" spans="1:8" x14ac:dyDescent="0.25">
      <c r="A1740">
        <v>52838698</v>
      </c>
      <c r="B1740" t="s">
        <v>758</v>
      </c>
      <c r="C1740" t="b">
        <v>1</v>
      </c>
      <c r="D1740" t="b">
        <v>0</v>
      </c>
      <c r="E1740">
        <v>12</v>
      </c>
      <c r="F1740">
        <v>3</v>
      </c>
      <c r="G1740">
        <v>0</v>
      </c>
      <c r="H1740">
        <v>15</v>
      </c>
    </row>
    <row r="1741" spans="1:8" x14ac:dyDescent="0.25">
      <c r="A1741">
        <v>52838699</v>
      </c>
      <c r="B1741" t="s">
        <v>759</v>
      </c>
      <c r="C1741" t="b">
        <v>1</v>
      </c>
      <c r="D1741" t="b">
        <v>0</v>
      </c>
      <c r="E1741">
        <v>5</v>
      </c>
      <c r="F1741">
        <v>10</v>
      </c>
      <c r="G1741">
        <v>0</v>
      </c>
      <c r="H1741">
        <v>15</v>
      </c>
    </row>
    <row r="1742" spans="1:8" x14ac:dyDescent="0.25">
      <c r="A1742">
        <v>52838701</v>
      </c>
      <c r="B1742" t="s">
        <v>760</v>
      </c>
      <c r="C1742" t="b">
        <v>1</v>
      </c>
      <c r="D1742" t="b">
        <v>0</v>
      </c>
      <c r="E1742">
        <v>4</v>
      </c>
      <c r="F1742">
        <v>10</v>
      </c>
      <c r="G1742">
        <v>1</v>
      </c>
      <c r="H1742">
        <v>14</v>
      </c>
    </row>
    <row r="1743" spans="1:8" x14ac:dyDescent="0.25">
      <c r="A1743">
        <v>52838702</v>
      </c>
      <c r="B1743" t="s">
        <v>761</v>
      </c>
      <c r="C1743" t="b">
        <v>1</v>
      </c>
      <c r="D1743" t="b">
        <v>0</v>
      </c>
      <c r="E1743">
        <v>1</v>
      </c>
      <c r="F1743">
        <v>13</v>
      </c>
      <c r="G1743">
        <v>1</v>
      </c>
      <c r="H1743">
        <v>14</v>
      </c>
    </row>
    <row r="1744" spans="1:8" x14ac:dyDescent="0.25">
      <c r="A1744">
        <v>52838704</v>
      </c>
      <c r="B1744" t="s">
        <v>762</v>
      </c>
      <c r="C1744" t="b">
        <v>1</v>
      </c>
      <c r="D1744" t="b">
        <v>0</v>
      </c>
      <c r="E1744">
        <v>13</v>
      </c>
      <c r="F1744">
        <v>2</v>
      </c>
      <c r="G1744">
        <v>0</v>
      </c>
      <c r="H1744">
        <v>15</v>
      </c>
    </row>
    <row r="1745" spans="1:8" x14ac:dyDescent="0.25">
      <c r="A1745">
        <v>52838705</v>
      </c>
      <c r="B1745" t="s">
        <v>763</v>
      </c>
      <c r="C1745" t="b">
        <v>1</v>
      </c>
      <c r="D1745" t="b">
        <v>0</v>
      </c>
      <c r="E1745">
        <v>8</v>
      </c>
      <c r="F1745">
        <v>7</v>
      </c>
      <c r="G1745">
        <v>0</v>
      </c>
      <c r="H1745">
        <v>15</v>
      </c>
    </row>
    <row r="1746" spans="1:8" x14ac:dyDescent="0.25">
      <c r="A1746">
        <v>52838706</v>
      </c>
      <c r="B1746" t="s">
        <v>764</v>
      </c>
      <c r="C1746" t="b">
        <v>1</v>
      </c>
      <c r="D1746" t="b">
        <v>0</v>
      </c>
      <c r="E1746">
        <v>11</v>
      </c>
      <c r="F1746">
        <v>4</v>
      </c>
      <c r="G1746">
        <v>0</v>
      </c>
      <c r="H1746">
        <v>15</v>
      </c>
    </row>
    <row r="1747" spans="1:8" x14ac:dyDescent="0.25">
      <c r="A1747">
        <v>52838708</v>
      </c>
      <c r="B1747" t="s">
        <v>765</v>
      </c>
      <c r="C1747" t="b">
        <v>1</v>
      </c>
      <c r="D1747" t="b">
        <v>0</v>
      </c>
      <c r="E1747">
        <v>13</v>
      </c>
      <c r="F1747">
        <v>1</v>
      </c>
      <c r="G1747">
        <v>1</v>
      </c>
      <c r="H1747">
        <v>14</v>
      </c>
    </row>
    <row r="1748" spans="1:8" x14ac:dyDescent="0.25">
      <c r="A1748">
        <v>52838709</v>
      </c>
      <c r="B1748" t="s">
        <v>766</v>
      </c>
      <c r="C1748" t="b">
        <v>1</v>
      </c>
      <c r="D1748" t="b">
        <v>0</v>
      </c>
      <c r="E1748">
        <v>11</v>
      </c>
      <c r="F1748">
        <v>4</v>
      </c>
      <c r="G1748">
        <v>0</v>
      </c>
      <c r="H1748">
        <v>15</v>
      </c>
    </row>
    <row r="1749" spans="1:8" x14ac:dyDescent="0.25">
      <c r="A1749">
        <v>52838711</v>
      </c>
      <c r="B1749" t="s">
        <v>767</v>
      </c>
      <c r="C1749" t="b">
        <v>1</v>
      </c>
      <c r="D1749" t="b">
        <v>0</v>
      </c>
      <c r="E1749">
        <v>5</v>
      </c>
      <c r="F1749">
        <v>9</v>
      </c>
      <c r="G1749">
        <v>1</v>
      </c>
      <c r="H1749">
        <v>14</v>
      </c>
    </row>
    <row r="1750" spans="1:8" x14ac:dyDescent="0.25">
      <c r="A1750">
        <v>52838713</v>
      </c>
      <c r="B1750" t="s">
        <v>768</v>
      </c>
      <c r="C1750" t="b">
        <v>1</v>
      </c>
      <c r="D1750" t="b">
        <v>0</v>
      </c>
      <c r="E1750">
        <v>14</v>
      </c>
      <c r="F1750">
        <v>1</v>
      </c>
      <c r="G1750">
        <v>0</v>
      </c>
      <c r="H1750">
        <v>15</v>
      </c>
    </row>
    <row r="1751" spans="1:8" x14ac:dyDescent="0.25">
      <c r="A1751">
        <v>52838714</v>
      </c>
      <c r="B1751" t="s">
        <v>769</v>
      </c>
      <c r="C1751" t="b">
        <v>1</v>
      </c>
      <c r="D1751" t="b">
        <v>0</v>
      </c>
      <c r="E1751">
        <v>12</v>
      </c>
      <c r="F1751">
        <v>2</v>
      </c>
      <c r="G1751">
        <v>1</v>
      </c>
      <c r="H1751">
        <v>14</v>
      </c>
    </row>
    <row r="1752" spans="1:8" x14ac:dyDescent="0.25">
      <c r="A1752">
        <v>52838716</v>
      </c>
      <c r="B1752" t="s">
        <v>770</v>
      </c>
      <c r="C1752" t="b">
        <v>1</v>
      </c>
      <c r="D1752" t="b">
        <v>0</v>
      </c>
      <c r="E1752">
        <v>10</v>
      </c>
      <c r="F1752">
        <v>5</v>
      </c>
      <c r="G1752">
        <v>0</v>
      </c>
      <c r="H1752">
        <v>15</v>
      </c>
    </row>
    <row r="1753" spans="1:8" x14ac:dyDescent="0.25">
      <c r="A1753">
        <v>52838717</v>
      </c>
      <c r="B1753" t="s">
        <v>771</v>
      </c>
      <c r="C1753" t="b">
        <v>1</v>
      </c>
      <c r="D1753" t="b">
        <v>0</v>
      </c>
      <c r="E1753">
        <v>14</v>
      </c>
      <c r="F1753">
        <v>0</v>
      </c>
      <c r="G1753">
        <v>1</v>
      </c>
      <c r="H1753">
        <v>14</v>
      </c>
    </row>
    <row r="1754" spans="1:8" x14ac:dyDescent="0.25">
      <c r="A1754">
        <v>52838719</v>
      </c>
      <c r="B1754" t="s">
        <v>772</v>
      </c>
      <c r="C1754" t="b">
        <v>1</v>
      </c>
      <c r="D1754" t="b">
        <v>0</v>
      </c>
      <c r="E1754">
        <v>13</v>
      </c>
      <c r="F1754">
        <v>1</v>
      </c>
      <c r="G1754">
        <v>1</v>
      </c>
      <c r="H1754">
        <v>14</v>
      </c>
    </row>
    <row r="1755" spans="1:8" x14ac:dyDescent="0.25">
      <c r="A1755">
        <v>52838720</v>
      </c>
      <c r="B1755" t="s">
        <v>773</v>
      </c>
      <c r="C1755" t="b">
        <v>1</v>
      </c>
      <c r="D1755" t="b">
        <v>0</v>
      </c>
      <c r="E1755">
        <v>11</v>
      </c>
      <c r="F1755">
        <v>2</v>
      </c>
      <c r="G1755">
        <v>2</v>
      </c>
      <c r="H1755">
        <v>13</v>
      </c>
    </row>
    <row r="1756" spans="1:8" x14ac:dyDescent="0.25">
      <c r="A1756">
        <v>52838721</v>
      </c>
      <c r="B1756" t="s">
        <v>774</v>
      </c>
      <c r="C1756" t="b">
        <v>1</v>
      </c>
      <c r="D1756" t="b">
        <v>0</v>
      </c>
      <c r="E1756">
        <v>14</v>
      </c>
      <c r="F1756">
        <v>1</v>
      </c>
      <c r="G1756">
        <v>0</v>
      </c>
      <c r="H1756">
        <v>15</v>
      </c>
    </row>
    <row r="1757" spans="1:8" x14ac:dyDescent="0.25">
      <c r="A1757">
        <v>52838723</v>
      </c>
      <c r="B1757" t="s">
        <v>775</v>
      </c>
      <c r="C1757" t="b">
        <v>1</v>
      </c>
      <c r="D1757" t="b">
        <v>0</v>
      </c>
      <c r="E1757">
        <v>9</v>
      </c>
      <c r="F1757">
        <v>6</v>
      </c>
      <c r="G1757">
        <v>0</v>
      </c>
      <c r="H1757">
        <v>15</v>
      </c>
    </row>
    <row r="1758" spans="1:8" x14ac:dyDescent="0.25">
      <c r="A1758">
        <v>52838724</v>
      </c>
      <c r="B1758" t="s">
        <v>776</v>
      </c>
      <c r="C1758" t="b">
        <v>1</v>
      </c>
      <c r="D1758" t="b">
        <v>0</v>
      </c>
      <c r="E1758">
        <v>12</v>
      </c>
      <c r="F1758">
        <v>2</v>
      </c>
      <c r="G1758">
        <v>1</v>
      </c>
      <c r="H1758">
        <v>14</v>
      </c>
    </row>
    <row r="1759" spans="1:8" x14ac:dyDescent="0.25">
      <c r="A1759">
        <v>52838726</v>
      </c>
      <c r="B1759" t="s">
        <v>777</v>
      </c>
      <c r="C1759" t="b">
        <v>1</v>
      </c>
      <c r="D1759" t="b">
        <v>0</v>
      </c>
      <c r="E1759">
        <v>10</v>
      </c>
      <c r="F1759">
        <v>5</v>
      </c>
      <c r="G1759">
        <v>0</v>
      </c>
      <c r="H1759">
        <v>15</v>
      </c>
    </row>
    <row r="1760" spans="1:8" x14ac:dyDescent="0.25">
      <c r="A1760">
        <v>52838727</v>
      </c>
      <c r="B1760" t="s">
        <v>778</v>
      </c>
      <c r="C1760" t="b">
        <v>1</v>
      </c>
      <c r="D1760" t="b">
        <v>0</v>
      </c>
      <c r="E1760">
        <v>12</v>
      </c>
      <c r="F1760">
        <v>3</v>
      </c>
      <c r="G1760">
        <v>0</v>
      </c>
      <c r="H1760">
        <v>15</v>
      </c>
    </row>
    <row r="1761" spans="1:8" x14ac:dyDescent="0.25">
      <c r="A1761">
        <v>52838729</v>
      </c>
      <c r="B1761" t="s">
        <v>779</v>
      </c>
      <c r="C1761" t="b">
        <v>1</v>
      </c>
      <c r="D1761" t="b">
        <v>0</v>
      </c>
      <c r="E1761">
        <v>11</v>
      </c>
      <c r="F1761">
        <v>3</v>
      </c>
      <c r="G1761">
        <v>1</v>
      </c>
      <c r="H1761">
        <v>14</v>
      </c>
    </row>
    <row r="1762" spans="1:8" x14ac:dyDescent="0.25">
      <c r="A1762">
        <v>52838730</v>
      </c>
      <c r="B1762" t="s">
        <v>780</v>
      </c>
      <c r="C1762" t="b">
        <v>1</v>
      </c>
      <c r="D1762" t="b">
        <v>0</v>
      </c>
      <c r="E1762">
        <v>15</v>
      </c>
      <c r="F1762">
        <v>0</v>
      </c>
      <c r="G1762">
        <v>0</v>
      </c>
      <c r="H1762">
        <v>15</v>
      </c>
    </row>
    <row r="1763" spans="1:8" x14ac:dyDescent="0.25">
      <c r="A1763">
        <v>52838731</v>
      </c>
      <c r="B1763" t="s">
        <v>781</v>
      </c>
      <c r="C1763" t="b">
        <v>1</v>
      </c>
      <c r="D1763" t="b">
        <v>0</v>
      </c>
      <c r="E1763">
        <v>12</v>
      </c>
      <c r="F1763">
        <v>3</v>
      </c>
      <c r="G1763">
        <v>0</v>
      </c>
      <c r="H1763">
        <v>15</v>
      </c>
    </row>
    <row r="1764" spans="1:8" x14ac:dyDescent="0.25">
      <c r="A1764">
        <v>52838733</v>
      </c>
      <c r="B1764" t="s">
        <v>782</v>
      </c>
      <c r="C1764" t="b">
        <v>1</v>
      </c>
      <c r="D1764" t="b">
        <v>0</v>
      </c>
      <c r="E1764">
        <v>8</v>
      </c>
      <c r="F1764">
        <v>7</v>
      </c>
      <c r="G1764">
        <v>0</v>
      </c>
      <c r="H1764">
        <v>15</v>
      </c>
    </row>
    <row r="1765" spans="1:8" x14ac:dyDescent="0.25">
      <c r="A1765">
        <v>52838734</v>
      </c>
      <c r="B1765" t="s">
        <v>783</v>
      </c>
      <c r="C1765" t="b">
        <v>1</v>
      </c>
      <c r="D1765" t="b">
        <v>0</v>
      </c>
      <c r="E1765">
        <v>15</v>
      </c>
      <c r="F1765">
        <v>0</v>
      </c>
      <c r="G1765">
        <v>0</v>
      </c>
      <c r="H1765">
        <v>15</v>
      </c>
    </row>
    <row r="1766" spans="1:8" x14ac:dyDescent="0.25">
      <c r="A1766">
        <v>52838736</v>
      </c>
      <c r="B1766" t="s">
        <v>784</v>
      </c>
      <c r="C1766" t="b">
        <v>1</v>
      </c>
      <c r="D1766" t="b">
        <v>0</v>
      </c>
      <c r="E1766">
        <v>16</v>
      </c>
      <c r="F1766">
        <v>0</v>
      </c>
      <c r="G1766">
        <v>0</v>
      </c>
      <c r="H1766">
        <v>16</v>
      </c>
    </row>
    <row r="1767" spans="1:8" x14ac:dyDescent="0.25">
      <c r="A1767">
        <v>52838737</v>
      </c>
      <c r="B1767" t="s">
        <v>785</v>
      </c>
      <c r="C1767" t="b">
        <v>1</v>
      </c>
      <c r="D1767" t="b">
        <v>0</v>
      </c>
      <c r="E1767">
        <v>12</v>
      </c>
      <c r="F1767">
        <v>1</v>
      </c>
      <c r="G1767">
        <v>2</v>
      </c>
      <c r="H1767">
        <v>13</v>
      </c>
    </row>
    <row r="1768" spans="1:8" x14ac:dyDescent="0.25">
      <c r="A1768">
        <v>52838751</v>
      </c>
      <c r="B1768" t="s">
        <v>786</v>
      </c>
      <c r="C1768" t="b">
        <v>1</v>
      </c>
      <c r="D1768" t="b">
        <v>0</v>
      </c>
      <c r="E1768">
        <v>5</v>
      </c>
      <c r="F1768">
        <v>10</v>
      </c>
      <c r="G1768">
        <v>0</v>
      </c>
      <c r="H1768">
        <v>15</v>
      </c>
    </row>
    <row r="1769" spans="1:8" x14ac:dyDescent="0.25">
      <c r="A1769">
        <v>52838754</v>
      </c>
      <c r="B1769" t="s">
        <v>787</v>
      </c>
      <c r="C1769" t="b">
        <v>1</v>
      </c>
      <c r="D1769" t="b">
        <v>0</v>
      </c>
      <c r="E1769">
        <v>3</v>
      </c>
      <c r="F1769">
        <v>10</v>
      </c>
      <c r="G1769">
        <v>2</v>
      </c>
      <c r="H1769">
        <v>13</v>
      </c>
    </row>
    <row r="1770" spans="1:8" x14ac:dyDescent="0.25">
      <c r="A1770">
        <v>52838757</v>
      </c>
      <c r="B1770" t="s">
        <v>788</v>
      </c>
      <c r="C1770" t="b">
        <v>1</v>
      </c>
      <c r="D1770" t="b">
        <v>0</v>
      </c>
      <c r="E1770">
        <v>13</v>
      </c>
      <c r="F1770">
        <v>1</v>
      </c>
      <c r="G1770">
        <v>1</v>
      </c>
      <c r="H1770">
        <v>14</v>
      </c>
    </row>
    <row r="1771" spans="1:8" x14ac:dyDescent="0.25">
      <c r="A1771">
        <v>52838759</v>
      </c>
      <c r="B1771" t="s">
        <v>789</v>
      </c>
      <c r="C1771" t="b">
        <v>1</v>
      </c>
      <c r="D1771" t="b">
        <v>0</v>
      </c>
      <c r="E1771">
        <v>6</v>
      </c>
      <c r="F1771">
        <v>7</v>
      </c>
      <c r="G1771">
        <v>2</v>
      </c>
      <c r="H1771">
        <v>13</v>
      </c>
    </row>
    <row r="1772" spans="1:8" x14ac:dyDescent="0.25">
      <c r="A1772">
        <v>52838761</v>
      </c>
      <c r="B1772" t="s">
        <v>790</v>
      </c>
      <c r="C1772" t="b">
        <v>1</v>
      </c>
      <c r="D1772" t="b">
        <v>0</v>
      </c>
      <c r="E1772">
        <v>15</v>
      </c>
      <c r="F1772">
        <v>0</v>
      </c>
      <c r="G1772">
        <v>0</v>
      </c>
      <c r="H1772">
        <v>15</v>
      </c>
    </row>
    <row r="1773" spans="1:8" x14ac:dyDescent="0.25">
      <c r="A1773">
        <v>52838763</v>
      </c>
      <c r="B1773" t="s">
        <v>791</v>
      </c>
      <c r="C1773" t="b">
        <v>1</v>
      </c>
      <c r="D1773" t="b">
        <v>0</v>
      </c>
      <c r="E1773">
        <v>11</v>
      </c>
      <c r="F1773">
        <v>3</v>
      </c>
      <c r="G1773">
        <v>1</v>
      </c>
      <c r="H1773">
        <v>14</v>
      </c>
    </row>
    <row r="1774" spans="1:8" x14ac:dyDescent="0.25">
      <c r="A1774">
        <v>52838764</v>
      </c>
      <c r="B1774" t="s">
        <v>792</v>
      </c>
      <c r="C1774" t="b">
        <v>1</v>
      </c>
      <c r="D1774" t="b">
        <v>0</v>
      </c>
      <c r="E1774">
        <v>13</v>
      </c>
      <c r="F1774">
        <v>2</v>
      </c>
      <c r="G1774">
        <v>0</v>
      </c>
      <c r="H1774">
        <v>15</v>
      </c>
    </row>
    <row r="1775" spans="1:8" x14ac:dyDescent="0.25">
      <c r="A1775">
        <v>52838765</v>
      </c>
      <c r="B1775" t="s">
        <v>793</v>
      </c>
      <c r="C1775" t="b">
        <v>1</v>
      </c>
      <c r="D1775" t="b">
        <v>0</v>
      </c>
      <c r="E1775">
        <v>11</v>
      </c>
      <c r="F1775">
        <v>3</v>
      </c>
      <c r="G1775">
        <v>1</v>
      </c>
      <c r="H1775">
        <v>14</v>
      </c>
    </row>
    <row r="1776" spans="1:8" x14ac:dyDescent="0.25">
      <c r="A1776">
        <v>52838767</v>
      </c>
      <c r="B1776" t="s">
        <v>794</v>
      </c>
      <c r="C1776" t="b">
        <v>1</v>
      </c>
      <c r="D1776" t="b">
        <v>0</v>
      </c>
      <c r="E1776">
        <v>14</v>
      </c>
      <c r="F1776">
        <v>1</v>
      </c>
      <c r="G1776">
        <v>0</v>
      </c>
      <c r="H1776">
        <v>15</v>
      </c>
    </row>
    <row r="1777" spans="1:8" x14ac:dyDescent="0.25">
      <c r="A1777">
        <v>52838769</v>
      </c>
      <c r="B1777" t="s">
        <v>795</v>
      </c>
      <c r="C1777" t="b">
        <v>1</v>
      </c>
      <c r="D1777" t="b">
        <v>0</v>
      </c>
      <c r="E1777">
        <v>5</v>
      </c>
      <c r="F1777">
        <v>10</v>
      </c>
      <c r="G1777">
        <v>0</v>
      </c>
      <c r="H1777">
        <v>15</v>
      </c>
    </row>
    <row r="1778" spans="1:8" x14ac:dyDescent="0.25">
      <c r="A1778">
        <v>52838770</v>
      </c>
      <c r="B1778" t="s">
        <v>796</v>
      </c>
      <c r="C1778" t="b">
        <v>1</v>
      </c>
      <c r="D1778" t="b">
        <v>0</v>
      </c>
      <c r="E1778">
        <v>14</v>
      </c>
      <c r="F1778">
        <v>1</v>
      </c>
      <c r="G1778">
        <v>0</v>
      </c>
      <c r="H1778">
        <v>15</v>
      </c>
    </row>
    <row r="1779" spans="1:8" x14ac:dyDescent="0.25">
      <c r="A1779">
        <v>52838771</v>
      </c>
      <c r="B1779" t="s">
        <v>797</v>
      </c>
      <c r="C1779" t="b">
        <v>1</v>
      </c>
      <c r="D1779" t="b">
        <v>0</v>
      </c>
      <c r="E1779">
        <v>15</v>
      </c>
      <c r="F1779">
        <v>0</v>
      </c>
      <c r="G1779">
        <v>0</v>
      </c>
      <c r="H1779">
        <v>15</v>
      </c>
    </row>
    <row r="1780" spans="1:8" x14ac:dyDescent="0.25">
      <c r="A1780">
        <v>52838773</v>
      </c>
      <c r="B1780" t="s">
        <v>798</v>
      </c>
      <c r="C1780" t="b">
        <v>1</v>
      </c>
      <c r="D1780" t="b">
        <v>0</v>
      </c>
      <c r="E1780">
        <v>8</v>
      </c>
      <c r="F1780">
        <v>7</v>
      </c>
      <c r="G1780">
        <v>0</v>
      </c>
      <c r="H1780">
        <v>15</v>
      </c>
    </row>
    <row r="1781" spans="1:8" x14ac:dyDescent="0.25">
      <c r="A1781">
        <v>52838774</v>
      </c>
      <c r="B1781" t="s">
        <v>799</v>
      </c>
      <c r="C1781" t="b">
        <v>1</v>
      </c>
      <c r="D1781" t="b">
        <v>0</v>
      </c>
      <c r="E1781">
        <v>11</v>
      </c>
      <c r="F1781">
        <v>4</v>
      </c>
      <c r="G1781">
        <v>0</v>
      </c>
      <c r="H1781">
        <v>15</v>
      </c>
    </row>
    <row r="1782" spans="1:8" x14ac:dyDescent="0.25">
      <c r="A1782">
        <v>52838775</v>
      </c>
      <c r="B1782" t="s">
        <v>800</v>
      </c>
      <c r="C1782" t="b">
        <v>1</v>
      </c>
      <c r="D1782" t="b">
        <v>0</v>
      </c>
      <c r="E1782">
        <v>15</v>
      </c>
      <c r="F1782">
        <v>0</v>
      </c>
      <c r="G1782">
        <v>0</v>
      </c>
      <c r="H1782">
        <v>15</v>
      </c>
    </row>
    <row r="1783" spans="1:8" x14ac:dyDescent="0.25">
      <c r="A1783">
        <v>52838777</v>
      </c>
      <c r="B1783" t="s">
        <v>801</v>
      </c>
      <c r="C1783" t="b">
        <v>1</v>
      </c>
      <c r="D1783" t="b">
        <v>0</v>
      </c>
      <c r="E1783">
        <v>15</v>
      </c>
      <c r="F1783">
        <v>0</v>
      </c>
      <c r="G1783">
        <v>0</v>
      </c>
      <c r="H1783">
        <v>15</v>
      </c>
    </row>
    <row r="1784" spans="1:8" x14ac:dyDescent="0.25">
      <c r="A1784">
        <v>52838778</v>
      </c>
      <c r="B1784" t="s">
        <v>802</v>
      </c>
      <c r="C1784" t="b">
        <v>1</v>
      </c>
      <c r="D1784" t="b">
        <v>0</v>
      </c>
      <c r="E1784">
        <v>14</v>
      </c>
      <c r="F1784">
        <v>0</v>
      </c>
      <c r="G1784">
        <v>1</v>
      </c>
      <c r="H1784">
        <v>14</v>
      </c>
    </row>
    <row r="1785" spans="1:8" x14ac:dyDescent="0.25">
      <c r="A1785">
        <v>49251676</v>
      </c>
      <c r="B1785" t="s">
        <v>13</v>
      </c>
      <c r="C1785" t="b">
        <v>1</v>
      </c>
      <c r="D1785" t="b">
        <v>1</v>
      </c>
      <c r="E1785">
        <v>11</v>
      </c>
      <c r="F1785">
        <v>5</v>
      </c>
      <c r="G1785">
        <v>0</v>
      </c>
      <c r="H1785">
        <v>16</v>
      </c>
    </row>
    <row r="1786" spans="1:8" x14ac:dyDescent="0.25">
      <c r="A1786">
        <v>49251677</v>
      </c>
      <c r="B1786" t="s">
        <v>14</v>
      </c>
      <c r="C1786" t="b">
        <v>1</v>
      </c>
      <c r="D1786" t="b">
        <v>1</v>
      </c>
      <c r="E1786">
        <v>12</v>
      </c>
      <c r="F1786">
        <v>5</v>
      </c>
      <c r="G1786">
        <v>0</v>
      </c>
      <c r="H1786">
        <v>17</v>
      </c>
    </row>
    <row r="1787" spans="1:8" x14ac:dyDescent="0.25">
      <c r="A1787">
        <v>49251679</v>
      </c>
      <c r="B1787" t="s">
        <v>16</v>
      </c>
      <c r="C1787" t="b">
        <v>1</v>
      </c>
      <c r="D1787" t="b">
        <v>1</v>
      </c>
      <c r="E1787">
        <v>12</v>
      </c>
      <c r="F1787">
        <v>4</v>
      </c>
      <c r="G1787">
        <v>0</v>
      </c>
      <c r="H1787">
        <v>16</v>
      </c>
    </row>
    <row r="1788" spans="1:8" x14ac:dyDescent="0.25">
      <c r="A1788">
        <v>49251680</v>
      </c>
      <c r="B1788" t="s">
        <v>17</v>
      </c>
      <c r="C1788" t="b">
        <v>1</v>
      </c>
      <c r="D1788" t="b">
        <v>1</v>
      </c>
      <c r="E1788">
        <v>7</v>
      </c>
      <c r="F1788">
        <v>7</v>
      </c>
      <c r="G1788">
        <v>1</v>
      </c>
      <c r="H1788">
        <v>14</v>
      </c>
    </row>
    <row r="1789" spans="1:8" x14ac:dyDescent="0.25">
      <c r="A1789">
        <v>49251684</v>
      </c>
      <c r="B1789" t="s">
        <v>21</v>
      </c>
      <c r="C1789" t="b">
        <v>1</v>
      </c>
      <c r="D1789" t="b">
        <v>1</v>
      </c>
      <c r="E1789">
        <v>15</v>
      </c>
      <c r="F1789">
        <v>0</v>
      </c>
      <c r="G1789">
        <v>0</v>
      </c>
      <c r="H1789">
        <v>15</v>
      </c>
    </row>
    <row r="1790" spans="1:8" x14ac:dyDescent="0.25">
      <c r="A1790">
        <v>49251685</v>
      </c>
      <c r="B1790" t="s">
        <v>22</v>
      </c>
      <c r="C1790" t="b">
        <v>1</v>
      </c>
      <c r="D1790" t="b">
        <v>1</v>
      </c>
      <c r="E1790">
        <v>13</v>
      </c>
      <c r="F1790">
        <v>2</v>
      </c>
      <c r="G1790">
        <v>0</v>
      </c>
      <c r="H1790">
        <v>15</v>
      </c>
    </row>
    <row r="1791" spans="1:8" x14ac:dyDescent="0.25">
      <c r="A1791">
        <v>49251688</v>
      </c>
      <c r="B1791" t="s">
        <v>25</v>
      </c>
      <c r="C1791" t="b">
        <v>1</v>
      </c>
      <c r="D1791" t="b">
        <v>1</v>
      </c>
      <c r="E1791">
        <v>13</v>
      </c>
      <c r="F1791">
        <v>1</v>
      </c>
      <c r="G1791">
        <v>2</v>
      </c>
      <c r="H1791">
        <v>14</v>
      </c>
    </row>
    <row r="1792" spans="1:8" x14ac:dyDescent="0.25">
      <c r="A1792">
        <v>49251689</v>
      </c>
      <c r="B1792" t="s">
        <v>26</v>
      </c>
      <c r="C1792" t="b">
        <v>1</v>
      </c>
      <c r="D1792" t="b">
        <v>1</v>
      </c>
      <c r="E1792">
        <v>16</v>
      </c>
      <c r="F1792">
        <v>0</v>
      </c>
      <c r="G1792">
        <v>0</v>
      </c>
      <c r="H1792">
        <v>16</v>
      </c>
    </row>
    <row r="1793" spans="1:8" x14ac:dyDescent="0.25">
      <c r="A1793">
        <v>49251692</v>
      </c>
      <c r="B1793" t="s">
        <v>29</v>
      </c>
      <c r="C1793" t="b">
        <v>1</v>
      </c>
      <c r="D1793" t="b">
        <v>1</v>
      </c>
      <c r="E1793">
        <v>14</v>
      </c>
      <c r="F1793">
        <v>1</v>
      </c>
      <c r="G1793">
        <v>1</v>
      </c>
      <c r="H1793">
        <v>15</v>
      </c>
    </row>
    <row r="1794" spans="1:8" x14ac:dyDescent="0.25">
      <c r="A1794">
        <v>49251695</v>
      </c>
      <c r="B1794" t="s">
        <v>30</v>
      </c>
      <c r="C1794" t="b">
        <v>1</v>
      </c>
      <c r="D1794" t="b">
        <v>1</v>
      </c>
      <c r="E1794">
        <v>16</v>
      </c>
      <c r="F1794">
        <v>0</v>
      </c>
      <c r="G1794">
        <v>1</v>
      </c>
      <c r="H1794">
        <v>16</v>
      </c>
    </row>
    <row r="1795" spans="1:8" x14ac:dyDescent="0.25">
      <c r="A1795">
        <v>49251698</v>
      </c>
      <c r="B1795" t="s">
        <v>33</v>
      </c>
      <c r="C1795" t="b">
        <v>1</v>
      </c>
      <c r="D1795" t="b">
        <v>1</v>
      </c>
      <c r="E1795">
        <v>19</v>
      </c>
      <c r="F1795">
        <v>0</v>
      </c>
      <c r="G1795">
        <v>1</v>
      </c>
      <c r="H1795">
        <v>19</v>
      </c>
    </row>
    <row r="1796" spans="1:8" x14ac:dyDescent="0.25">
      <c r="A1796">
        <v>49251700</v>
      </c>
      <c r="B1796" t="s">
        <v>35</v>
      </c>
      <c r="C1796" t="b">
        <v>1</v>
      </c>
      <c r="D1796" t="b">
        <v>1</v>
      </c>
      <c r="E1796">
        <v>15</v>
      </c>
      <c r="F1796">
        <v>3</v>
      </c>
      <c r="G1796">
        <v>1</v>
      </c>
      <c r="H1796">
        <v>18</v>
      </c>
    </row>
    <row r="1797" spans="1:8" x14ac:dyDescent="0.25">
      <c r="A1797">
        <v>49251701</v>
      </c>
      <c r="B1797" t="s">
        <v>36</v>
      </c>
      <c r="C1797" t="b">
        <v>1</v>
      </c>
      <c r="D1797" t="b">
        <v>1</v>
      </c>
      <c r="E1797">
        <v>18</v>
      </c>
      <c r="F1797">
        <v>1</v>
      </c>
      <c r="G1797">
        <v>1</v>
      </c>
      <c r="H1797">
        <v>19</v>
      </c>
    </row>
    <row r="1798" spans="1:8" x14ac:dyDescent="0.25">
      <c r="A1798">
        <v>49251702</v>
      </c>
      <c r="B1798" t="s">
        <v>37</v>
      </c>
      <c r="C1798" t="b">
        <v>1</v>
      </c>
      <c r="D1798" t="b">
        <v>1</v>
      </c>
      <c r="E1798">
        <v>15</v>
      </c>
      <c r="F1798">
        <v>3</v>
      </c>
      <c r="G1798">
        <v>2</v>
      </c>
      <c r="H1798">
        <v>18</v>
      </c>
    </row>
    <row r="1799" spans="1:8" x14ac:dyDescent="0.25">
      <c r="A1799">
        <v>49251703</v>
      </c>
      <c r="B1799" t="s">
        <v>38</v>
      </c>
      <c r="C1799" t="b">
        <v>1</v>
      </c>
      <c r="D1799" t="b">
        <v>1</v>
      </c>
      <c r="E1799">
        <v>6</v>
      </c>
      <c r="F1799">
        <v>16</v>
      </c>
      <c r="G1799">
        <v>1</v>
      </c>
      <c r="H1799">
        <v>22</v>
      </c>
    </row>
    <row r="1800" spans="1:8" x14ac:dyDescent="0.25">
      <c r="A1800">
        <v>49251704</v>
      </c>
      <c r="B1800" t="s">
        <v>39</v>
      </c>
      <c r="C1800" t="b">
        <v>1</v>
      </c>
      <c r="D1800" t="b">
        <v>1</v>
      </c>
      <c r="E1800">
        <v>16</v>
      </c>
      <c r="F1800">
        <v>2</v>
      </c>
      <c r="G1800">
        <v>0</v>
      </c>
      <c r="H1800">
        <v>18</v>
      </c>
    </row>
    <row r="1801" spans="1:8" x14ac:dyDescent="0.25">
      <c r="A1801">
        <v>52836956</v>
      </c>
      <c r="B1801" t="s">
        <v>859</v>
      </c>
      <c r="C1801" t="b">
        <v>1</v>
      </c>
      <c r="D1801" t="b">
        <v>0</v>
      </c>
      <c r="E1801">
        <v>9</v>
      </c>
      <c r="F1801">
        <v>6</v>
      </c>
      <c r="G1801">
        <v>0</v>
      </c>
      <c r="H1801">
        <v>15</v>
      </c>
    </row>
    <row r="1802" spans="1:8" x14ac:dyDescent="0.25">
      <c r="A1802">
        <v>52837058</v>
      </c>
      <c r="B1802" t="s">
        <v>860</v>
      </c>
      <c r="C1802" t="b">
        <v>1</v>
      </c>
      <c r="D1802" t="b">
        <v>0</v>
      </c>
      <c r="E1802">
        <v>4</v>
      </c>
      <c r="F1802">
        <v>10</v>
      </c>
      <c r="G1802">
        <v>1</v>
      </c>
      <c r="H1802">
        <v>14</v>
      </c>
    </row>
    <row r="1803" spans="1:8" x14ac:dyDescent="0.25">
      <c r="A1803">
        <v>52837060</v>
      </c>
      <c r="B1803" t="s">
        <v>861</v>
      </c>
      <c r="C1803" t="b">
        <v>1</v>
      </c>
      <c r="D1803" t="b">
        <v>0</v>
      </c>
      <c r="E1803">
        <v>14</v>
      </c>
      <c r="F1803">
        <v>0</v>
      </c>
      <c r="G1803">
        <v>1</v>
      </c>
      <c r="H1803">
        <v>14</v>
      </c>
    </row>
    <row r="1804" spans="1:8" x14ac:dyDescent="0.25">
      <c r="A1804">
        <v>52837063</v>
      </c>
      <c r="B1804" t="s">
        <v>862</v>
      </c>
      <c r="C1804" t="b">
        <v>1</v>
      </c>
      <c r="D1804" t="b">
        <v>0</v>
      </c>
      <c r="E1804">
        <v>10</v>
      </c>
      <c r="F1804">
        <v>5</v>
      </c>
      <c r="G1804">
        <v>0</v>
      </c>
      <c r="H1804">
        <v>15</v>
      </c>
    </row>
    <row r="1805" spans="1:8" x14ac:dyDescent="0.25">
      <c r="A1805">
        <v>52837064</v>
      </c>
      <c r="B1805" t="s">
        <v>863</v>
      </c>
      <c r="C1805" t="b">
        <v>1</v>
      </c>
      <c r="D1805" t="b">
        <v>0</v>
      </c>
      <c r="E1805">
        <v>13</v>
      </c>
      <c r="F1805">
        <v>2</v>
      </c>
      <c r="G1805">
        <v>0</v>
      </c>
      <c r="H1805">
        <v>15</v>
      </c>
    </row>
    <row r="1806" spans="1:8" x14ac:dyDescent="0.25">
      <c r="A1806">
        <v>52837066</v>
      </c>
      <c r="B1806" t="s">
        <v>864</v>
      </c>
      <c r="C1806" t="b">
        <v>1</v>
      </c>
      <c r="D1806" t="b">
        <v>0</v>
      </c>
      <c r="E1806">
        <v>14</v>
      </c>
      <c r="F1806">
        <v>1</v>
      </c>
      <c r="G1806">
        <v>0</v>
      </c>
      <c r="H1806">
        <v>15</v>
      </c>
    </row>
    <row r="1807" spans="1:8" x14ac:dyDescent="0.25">
      <c r="A1807">
        <v>52837068</v>
      </c>
      <c r="B1807" t="s">
        <v>865</v>
      </c>
      <c r="C1807" t="b">
        <v>1</v>
      </c>
      <c r="D1807" t="b">
        <v>0</v>
      </c>
      <c r="E1807">
        <v>10</v>
      </c>
      <c r="F1807">
        <v>5</v>
      </c>
      <c r="G1807">
        <v>0</v>
      </c>
      <c r="H1807">
        <v>15</v>
      </c>
    </row>
    <row r="1808" spans="1:8" x14ac:dyDescent="0.25">
      <c r="A1808">
        <v>52837069</v>
      </c>
      <c r="B1808" t="s">
        <v>866</v>
      </c>
      <c r="C1808" t="b">
        <v>1</v>
      </c>
      <c r="D1808" t="b">
        <v>0</v>
      </c>
      <c r="E1808">
        <v>10</v>
      </c>
      <c r="F1808">
        <v>3</v>
      </c>
      <c r="G1808">
        <v>2</v>
      </c>
      <c r="H1808">
        <v>13</v>
      </c>
    </row>
    <row r="1809" spans="1:8" x14ac:dyDescent="0.25">
      <c r="A1809">
        <v>52837071</v>
      </c>
      <c r="B1809" t="s">
        <v>867</v>
      </c>
      <c r="C1809" t="b">
        <v>1</v>
      </c>
      <c r="D1809" t="b">
        <v>0</v>
      </c>
      <c r="E1809">
        <v>9</v>
      </c>
      <c r="F1809">
        <v>5</v>
      </c>
      <c r="G1809">
        <v>1</v>
      </c>
      <c r="H1809">
        <v>14</v>
      </c>
    </row>
    <row r="1810" spans="1:8" x14ac:dyDescent="0.25">
      <c r="A1810">
        <v>52837072</v>
      </c>
      <c r="B1810" t="s">
        <v>868</v>
      </c>
      <c r="C1810" t="b">
        <v>1</v>
      </c>
      <c r="D1810" t="b">
        <v>0</v>
      </c>
      <c r="E1810">
        <v>14</v>
      </c>
      <c r="F1810">
        <v>0</v>
      </c>
      <c r="G1810">
        <v>1</v>
      </c>
      <c r="H1810">
        <v>14</v>
      </c>
    </row>
    <row r="1811" spans="1:8" x14ac:dyDescent="0.25">
      <c r="A1811">
        <v>52837123</v>
      </c>
      <c r="B1811" t="s">
        <v>869</v>
      </c>
      <c r="C1811" t="b">
        <v>1</v>
      </c>
      <c r="D1811" t="b">
        <v>0</v>
      </c>
      <c r="E1811">
        <v>13</v>
      </c>
      <c r="F1811">
        <v>2</v>
      </c>
      <c r="G1811">
        <v>0</v>
      </c>
      <c r="H1811">
        <v>15</v>
      </c>
    </row>
    <row r="1812" spans="1:8" x14ac:dyDescent="0.25">
      <c r="A1812">
        <v>52837125</v>
      </c>
      <c r="B1812" t="s">
        <v>870</v>
      </c>
      <c r="C1812" t="b">
        <v>1</v>
      </c>
      <c r="D1812" t="b">
        <v>0</v>
      </c>
      <c r="E1812">
        <v>5</v>
      </c>
      <c r="F1812">
        <v>9</v>
      </c>
      <c r="G1812">
        <v>1</v>
      </c>
      <c r="H1812">
        <v>14</v>
      </c>
    </row>
    <row r="1813" spans="1:8" x14ac:dyDescent="0.25">
      <c r="A1813">
        <v>52837126</v>
      </c>
      <c r="B1813" t="s">
        <v>871</v>
      </c>
      <c r="C1813" t="b">
        <v>1</v>
      </c>
      <c r="D1813" t="b">
        <v>0</v>
      </c>
      <c r="E1813">
        <v>5</v>
      </c>
      <c r="F1813">
        <v>8</v>
      </c>
      <c r="G1813">
        <v>3</v>
      </c>
      <c r="H1813">
        <v>13</v>
      </c>
    </row>
    <row r="1814" spans="1:8" x14ac:dyDescent="0.25">
      <c r="A1814">
        <v>52837127</v>
      </c>
      <c r="B1814" t="s">
        <v>872</v>
      </c>
      <c r="C1814" t="b">
        <v>1</v>
      </c>
      <c r="D1814" t="b">
        <v>0</v>
      </c>
      <c r="E1814">
        <v>12</v>
      </c>
      <c r="F1814">
        <v>3</v>
      </c>
      <c r="G1814">
        <v>0</v>
      </c>
      <c r="H1814">
        <v>15</v>
      </c>
    </row>
    <row r="1815" spans="1:8" x14ac:dyDescent="0.25">
      <c r="A1815">
        <v>52837128</v>
      </c>
      <c r="B1815" t="s">
        <v>873</v>
      </c>
      <c r="C1815" t="b">
        <v>1</v>
      </c>
      <c r="D1815" t="b">
        <v>0</v>
      </c>
      <c r="E1815">
        <v>4</v>
      </c>
      <c r="F1815">
        <v>11</v>
      </c>
      <c r="G1815">
        <v>0</v>
      </c>
      <c r="H1815">
        <v>15</v>
      </c>
    </row>
    <row r="1816" spans="1:8" x14ac:dyDescent="0.25">
      <c r="A1816">
        <v>52837130</v>
      </c>
      <c r="B1816" t="s">
        <v>874</v>
      </c>
      <c r="C1816" t="b">
        <v>1</v>
      </c>
      <c r="D1816" t="b">
        <v>0</v>
      </c>
      <c r="E1816">
        <v>14</v>
      </c>
      <c r="F1816">
        <v>1</v>
      </c>
      <c r="G1816">
        <v>0</v>
      </c>
      <c r="H1816">
        <v>15</v>
      </c>
    </row>
    <row r="1817" spans="1:8" x14ac:dyDescent="0.25">
      <c r="A1817">
        <v>52837131</v>
      </c>
      <c r="B1817" t="s">
        <v>875</v>
      </c>
      <c r="C1817" t="b">
        <v>1</v>
      </c>
      <c r="D1817" t="b">
        <v>0</v>
      </c>
      <c r="E1817">
        <v>9</v>
      </c>
      <c r="F1817">
        <v>4</v>
      </c>
      <c r="G1817">
        <v>2</v>
      </c>
      <c r="H1817">
        <v>13</v>
      </c>
    </row>
    <row r="1818" spans="1:8" x14ac:dyDescent="0.25">
      <c r="A1818">
        <v>52837133</v>
      </c>
      <c r="B1818" t="s">
        <v>876</v>
      </c>
      <c r="C1818" t="b">
        <v>1</v>
      </c>
      <c r="D1818" t="b">
        <v>0</v>
      </c>
      <c r="E1818">
        <v>11</v>
      </c>
      <c r="F1818">
        <v>4</v>
      </c>
      <c r="G1818">
        <v>0</v>
      </c>
      <c r="H1818">
        <v>15</v>
      </c>
    </row>
    <row r="1819" spans="1:8" x14ac:dyDescent="0.25">
      <c r="A1819">
        <v>52837134</v>
      </c>
      <c r="B1819" t="s">
        <v>877</v>
      </c>
      <c r="C1819" t="b">
        <v>1</v>
      </c>
      <c r="D1819" t="b">
        <v>0</v>
      </c>
      <c r="E1819">
        <v>5</v>
      </c>
      <c r="F1819">
        <v>9</v>
      </c>
      <c r="G1819">
        <v>1</v>
      </c>
      <c r="H1819">
        <v>14</v>
      </c>
    </row>
    <row r="1820" spans="1:8" x14ac:dyDescent="0.25">
      <c r="A1820">
        <v>52837136</v>
      </c>
      <c r="B1820" t="s">
        <v>878</v>
      </c>
      <c r="C1820" t="b">
        <v>1</v>
      </c>
      <c r="D1820" t="b">
        <v>0</v>
      </c>
      <c r="E1820">
        <v>12</v>
      </c>
      <c r="F1820">
        <v>3</v>
      </c>
      <c r="G1820">
        <v>0</v>
      </c>
      <c r="H1820">
        <v>15</v>
      </c>
    </row>
    <row r="1821" spans="1:8" x14ac:dyDescent="0.25">
      <c r="A1821">
        <v>52837137</v>
      </c>
      <c r="B1821" t="s">
        <v>879</v>
      </c>
      <c r="C1821" t="b">
        <v>1</v>
      </c>
      <c r="D1821" t="b">
        <v>0</v>
      </c>
      <c r="E1821">
        <v>13</v>
      </c>
      <c r="F1821">
        <v>2</v>
      </c>
      <c r="G1821">
        <v>0</v>
      </c>
      <c r="H1821">
        <v>15</v>
      </c>
    </row>
    <row r="1822" spans="1:8" x14ac:dyDescent="0.25">
      <c r="A1822">
        <v>52837139</v>
      </c>
      <c r="B1822" t="s">
        <v>880</v>
      </c>
      <c r="C1822" t="b">
        <v>1</v>
      </c>
      <c r="D1822" t="b">
        <v>0</v>
      </c>
      <c r="E1822">
        <v>14</v>
      </c>
      <c r="F1822">
        <v>1</v>
      </c>
      <c r="G1822">
        <v>0</v>
      </c>
      <c r="H1822">
        <v>15</v>
      </c>
    </row>
    <row r="1823" spans="1:8" x14ac:dyDescent="0.25">
      <c r="A1823">
        <v>52837141</v>
      </c>
      <c r="B1823" t="s">
        <v>881</v>
      </c>
      <c r="C1823" t="b">
        <v>1</v>
      </c>
      <c r="D1823" t="b">
        <v>0</v>
      </c>
      <c r="E1823">
        <v>11</v>
      </c>
      <c r="F1823">
        <v>4</v>
      </c>
      <c r="G1823">
        <v>0</v>
      </c>
      <c r="H1823">
        <v>15</v>
      </c>
    </row>
    <row r="1824" spans="1:8" x14ac:dyDescent="0.25">
      <c r="A1824">
        <v>52837142</v>
      </c>
      <c r="B1824" t="s">
        <v>882</v>
      </c>
      <c r="C1824" t="b">
        <v>1</v>
      </c>
      <c r="D1824" t="b">
        <v>0</v>
      </c>
      <c r="E1824">
        <v>11</v>
      </c>
      <c r="F1824">
        <v>2</v>
      </c>
      <c r="G1824">
        <v>2</v>
      </c>
      <c r="H1824">
        <v>13</v>
      </c>
    </row>
    <row r="1825" spans="1:8" x14ac:dyDescent="0.25">
      <c r="A1825">
        <v>52837144</v>
      </c>
      <c r="B1825" t="s">
        <v>883</v>
      </c>
      <c r="C1825" t="b">
        <v>1</v>
      </c>
      <c r="D1825" t="b">
        <v>0</v>
      </c>
      <c r="E1825">
        <v>5</v>
      </c>
      <c r="F1825">
        <v>9</v>
      </c>
      <c r="G1825">
        <v>1</v>
      </c>
      <c r="H1825">
        <v>14</v>
      </c>
    </row>
    <row r="1826" spans="1:8" x14ac:dyDescent="0.25">
      <c r="A1826">
        <v>52837145</v>
      </c>
      <c r="B1826" t="s">
        <v>884</v>
      </c>
      <c r="C1826" t="b">
        <v>1</v>
      </c>
      <c r="D1826" t="b">
        <v>0</v>
      </c>
      <c r="E1826">
        <v>13</v>
      </c>
      <c r="F1826">
        <v>2</v>
      </c>
      <c r="G1826">
        <v>0</v>
      </c>
      <c r="H1826">
        <v>15</v>
      </c>
    </row>
    <row r="1827" spans="1:8" x14ac:dyDescent="0.25">
      <c r="A1827">
        <v>52837146</v>
      </c>
      <c r="B1827" t="s">
        <v>885</v>
      </c>
      <c r="C1827" t="b">
        <v>1</v>
      </c>
      <c r="D1827" t="b">
        <v>0</v>
      </c>
      <c r="E1827">
        <v>9</v>
      </c>
      <c r="F1827">
        <v>6</v>
      </c>
      <c r="G1827">
        <v>0</v>
      </c>
      <c r="H1827">
        <v>15</v>
      </c>
    </row>
    <row r="1828" spans="1:8" x14ac:dyDescent="0.25">
      <c r="A1828">
        <v>52837147</v>
      </c>
      <c r="B1828" t="s">
        <v>886</v>
      </c>
      <c r="C1828" t="b">
        <v>1</v>
      </c>
      <c r="D1828" t="b">
        <v>0</v>
      </c>
      <c r="E1828">
        <v>15</v>
      </c>
      <c r="F1828">
        <v>0</v>
      </c>
      <c r="G1828">
        <v>0</v>
      </c>
      <c r="H1828">
        <v>15</v>
      </c>
    </row>
    <row r="1829" spans="1:8" x14ac:dyDescent="0.25">
      <c r="A1829">
        <v>52837149</v>
      </c>
      <c r="B1829" t="s">
        <v>887</v>
      </c>
      <c r="C1829" t="b">
        <v>1</v>
      </c>
      <c r="D1829" t="b">
        <v>0</v>
      </c>
      <c r="E1829">
        <v>7</v>
      </c>
      <c r="F1829">
        <v>7</v>
      </c>
      <c r="G1829">
        <v>1</v>
      </c>
      <c r="H1829">
        <v>14</v>
      </c>
    </row>
    <row r="1830" spans="1:8" x14ac:dyDescent="0.25">
      <c r="A1830">
        <v>52837150</v>
      </c>
      <c r="B1830" t="s">
        <v>888</v>
      </c>
      <c r="C1830" t="b">
        <v>1</v>
      </c>
      <c r="D1830" t="b">
        <v>0</v>
      </c>
      <c r="E1830">
        <v>12</v>
      </c>
      <c r="F1830">
        <v>3</v>
      </c>
      <c r="G1830">
        <v>0</v>
      </c>
      <c r="H1830">
        <v>15</v>
      </c>
    </row>
    <row r="1831" spans="1:8" x14ac:dyDescent="0.25">
      <c r="A1831">
        <v>52837151</v>
      </c>
      <c r="B1831" t="s">
        <v>889</v>
      </c>
      <c r="C1831" t="b">
        <v>1</v>
      </c>
      <c r="D1831" t="b">
        <v>0</v>
      </c>
      <c r="E1831">
        <v>13</v>
      </c>
      <c r="F1831">
        <v>2</v>
      </c>
      <c r="G1831">
        <v>0</v>
      </c>
      <c r="H1831">
        <v>15</v>
      </c>
    </row>
    <row r="1832" spans="1:8" x14ac:dyDescent="0.25">
      <c r="A1832">
        <v>52837153</v>
      </c>
      <c r="B1832" t="s">
        <v>890</v>
      </c>
      <c r="C1832" t="b">
        <v>1</v>
      </c>
      <c r="D1832" t="b">
        <v>0</v>
      </c>
      <c r="E1832">
        <v>5</v>
      </c>
      <c r="F1832">
        <v>9</v>
      </c>
      <c r="G1832">
        <v>1</v>
      </c>
      <c r="H1832">
        <v>14</v>
      </c>
    </row>
    <row r="1833" spans="1:8" x14ac:dyDescent="0.25">
      <c r="A1833">
        <v>52837154</v>
      </c>
      <c r="B1833" t="s">
        <v>891</v>
      </c>
      <c r="C1833" t="b">
        <v>1</v>
      </c>
      <c r="D1833" t="b">
        <v>0</v>
      </c>
      <c r="E1833">
        <v>10</v>
      </c>
      <c r="F1833">
        <v>5</v>
      </c>
      <c r="G1833">
        <v>0</v>
      </c>
      <c r="H1833">
        <v>15</v>
      </c>
    </row>
    <row r="1834" spans="1:8" x14ac:dyDescent="0.25">
      <c r="A1834">
        <v>52837155</v>
      </c>
      <c r="B1834" t="s">
        <v>892</v>
      </c>
      <c r="C1834" t="b">
        <v>1</v>
      </c>
      <c r="D1834" t="b">
        <v>0</v>
      </c>
      <c r="E1834">
        <v>7</v>
      </c>
      <c r="F1834">
        <v>7</v>
      </c>
      <c r="G1834">
        <v>1</v>
      </c>
      <c r="H1834">
        <v>14</v>
      </c>
    </row>
    <row r="1835" spans="1:8" x14ac:dyDescent="0.25">
      <c r="A1835">
        <v>52837156</v>
      </c>
      <c r="B1835" t="s">
        <v>893</v>
      </c>
      <c r="C1835" t="b">
        <v>1</v>
      </c>
      <c r="D1835" t="b">
        <v>0</v>
      </c>
      <c r="E1835">
        <v>12</v>
      </c>
      <c r="F1835">
        <v>2</v>
      </c>
      <c r="G1835">
        <v>1</v>
      </c>
      <c r="H1835">
        <v>14</v>
      </c>
    </row>
    <row r="1836" spans="1:8" x14ac:dyDescent="0.25">
      <c r="A1836">
        <v>52837158</v>
      </c>
      <c r="B1836" t="s">
        <v>894</v>
      </c>
      <c r="C1836" t="b">
        <v>1</v>
      </c>
      <c r="D1836" t="b">
        <v>0</v>
      </c>
      <c r="E1836">
        <v>7</v>
      </c>
      <c r="F1836">
        <v>7</v>
      </c>
      <c r="G1836">
        <v>1</v>
      </c>
      <c r="H1836">
        <v>14</v>
      </c>
    </row>
    <row r="1837" spans="1:8" x14ac:dyDescent="0.25">
      <c r="A1837">
        <v>52837160</v>
      </c>
      <c r="B1837" t="s">
        <v>895</v>
      </c>
      <c r="C1837" t="b">
        <v>1</v>
      </c>
      <c r="D1837" t="b">
        <v>0</v>
      </c>
      <c r="E1837">
        <v>9</v>
      </c>
      <c r="F1837">
        <v>5</v>
      </c>
      <c r="G1837">
        <v>1</v>
      </c>
      <c r="H1837">
        <v>14</v>
      </c>
    </row>
    <row r="1838" spans="1:8" x14ac:dyDescent="0.25">
      <c r="A1838">
        <v>52837161</v>
      </c>
      <c r="B1838" t="s">
        <v>896</v>
      </c>
      <c r="C1838" t="b">
        <v>1</v>
      </c>
      <c r="D1838" t="b">
        <v>0</v>
      </c>
      <c r="E1838">
        <v>11</v>
      </c>
      <c r="F1838">
        <v>3</v>
      </c>
      <c r="G1838">
        <v>1</v>
      </c>
      <c r="H1838">
        <v>14</v>
      </c>
    </row>
    <row r="1839" spans="1:8" x14ac:dyDescent="0.25">
      <c r="A1839">
        <v>52837162</v>
      </c>
      <c r="B1839" t="s">
        <v>897</v>
      </c>
      <c r="C1839" t="b">
        <v>1</v>
      </c>
      <c r="D1839" t="b">
        <v>0</v>
      </c>
      <c r="E1839">
        <v>13</v>
      </c>
      <c r="F1839">
        <v>2</v>
      </c>
      <c r="G1839">
        <v>0</v>
      </c>
      <c r="H1839">
        <v>15</v>
      </c>
    </row>
    <row r="1840" spans="1:8" x14ac:dyDescent="0.25">
      <c r="A1840">
        <v>52837164</v>
      </c>
      <c r="B1840" t="s">
        <v>898</v>
      </c>
      <c r="C1840" t="b">
        <v>1</v>
      </c>
      <c r="D1840" t="b">
        <v>0</v>
      </c>
      <c r="E1840">
        <v>13</v>
      </c>
      <c r="F1840">
        <v>1</v>
      </c>
      <c r="G1840">
        <v>1</v>
      </c>
      <c r="H1840">
        <v>14</v>
      </c>
    </row>
    <row r="1841" spans="1:8" x14ac:dyDescent="0.25">
      <c r="A1841">
        <v>52837165</v>
      </c>
      <c r="B1841" t="s">
        <v>899</v>
      </c>
      <c r="C1841" t="b">
        <v>1</v>
      </c>
      <c r="D1841" t="b">
        <v>0</v>
      </c>
      <c r="E1841">
        <v>14</v>
      </c>
      <c r="F1841">
        <v>1</v>
      </c>
      <c r="G1841">
        <v>0</v>
      </c>
      <c r="H1841">
        <v>15</v>
      </c>
    </row>
    <row r="1842" spans="1:8" x14ac:dyDescent="0.25">
      <c r="A1842">
        <v>52837167</v>
      </c>
      <c r="B1842" t="s">
        <v>900</v>
      </c>
      <c r="C1842" t="b">
        <v>1</v>
      </c>
      <c r="D1842" t="b">
        <v>0</v>
      </c>
      <c r="E1842">
        <v>13</v>
      </c>
      <c r="F1842">
        <v>1</v>
      </c>
      <c r="G1842">
        <v>1</v>
      </c>
      <c r="H1842">
        <v>14</v>
      </c>
    </row>
    <row r="1843" spans="1:8" x14ac:dyDescent="0.25">
      <c r="A1843">
        <v>52837168</v>
      </c>
      <c r="B1843" t="s">
        <v>901</v>
      </c>
      <c r="C1843" t="b">
        <v>1</v>
      </c>
      <c r="D1843" t="b">
        <v>0</v>
      </c>
      <c r="E1843">
        <v>12</v>
      </c>
      <c r="F1843">
        <v>3</v>
      </c>
      <c r="G1843">
        <v>0</v>
      </c>
      <c r="H1843">
        <v>15</v>
      </c>
    </row>
    <row r="1844" spans="1:8" x14ac:dyDescent="0.25">
      <c r="A1844">
        <v>52837170</v>
      </c>
      <c r="B1844" t="s">
        <v>902</v>
      </c>
      <c r="C1844" t="b">
        <v>1</v>
      </c>
      <c r="D1844" t="b">
        <v>0</v>
      </c>
      <c r="E1844">
        <v>20</v>
      </c>
      <c r="F1844">
        <v>0</v>
      </c>
      <c r="G1844">
        <v>0</v>
      </c>
      <c r="H1844">
        <v>20</v>
      </c>
    </row>
    <row r="1845" spans="1:8" x14ac:dyDescent="0.25">
      <c r="A1845">
        <v>52837171</v>
      </c>
      <c r="B1845" t="s">
        <v>903</v>
      </c>
      <c r="C1845" t="b">
        <v>1</v>
      </c>
      <c r="D1845" t="b">
        <v>0</v>
      </c>
      <c r="E1845">
        <v>11</v>
      </c>
      <c r="F1845">
        <v>4</v>
      </c>
      <c r="G1845">
        <v>0</v>
      </c>
      <c r="H1845">
        <v>15</v>
      </c>
    </row>
    <row r="1846" spans="1:8" x14ac:dyDescent="0.25">
      <c r="A1846">
        <v>52837172</v>
      </c>
      <c r="B1846" t="s">
        <v>904</v>
      </c>
      <c r="C1846" t="b">
        <v>1</v>
      </c>
      <c r="D1846" t="b">
        <v>0</v>
      </c>
      <c r="E1846">
        <v>13</v>
      </c>
      <c r="F1846">
        <v>2</v>
      </c>
      <c r="G1846">
        <v>0</v>
      </c>
      <c r="H1846">
        <v>15</v>
      </c>
    </row>
    <row r="1847" spans="1:8" x14ac:dyDescent="0.25">
      <c r="A1847">
        <v>52837174</v>
      </c>
      <c r="B1847" t="s">
        <v>905</v>
      </c>
      <c r="C1847" t="b">
        <v>1</v>
      </c>
      <c r="D1847" t="b">
        <v>0</v>
      </c>
      <c r="E1847">
        <v>12</v>
      </c>
      <c r="F1847">
        <v>3</v>
      </c>
      <c r="G1847">
        <v>0</v>
      </c>
      <c r="H1847">
        <v>15</v>
      </c>
    </row>
    <row r="1848" spans="1:8" x14ac:dyDescent="0.25">
      <c r="A1848">
        <v>52837175</v>
      </c>
      <c r="B1848" t="s">
        <v>906</v>
      </c>
      <c r="C1848" t="b">
        <v>1</v>
      </c>
      <c r="D1848" t="b">
        <v>0</v>
      </c>
      <c r="E1848">
        <v>15</v>
      </c>
      <c r="F1848">
        <v>1</v>
      </c>
      <c r="G1848">
        <v>0</v>
      </c>
      <c r="H1848">
        <v>16</v>
      </c>
    </row>
    <row r="1849" spans="1:8" x14ac:dyDescent="0.25">
      <c r="A1849">
        <v>52837177</v>
      </c>
      <c r="B1849" t="s">
        <v>907</v>
      </c>
      <c r="C1849" t="b">
        <v>1</v>
      </c>
      <c r="D1849" t="b">
        <v>0</v>
      </c>
      <c r="E1849">
        <v>12</v>
      </c>
      <c r="F1849">
        <v>3</v>
      </c>
      <c r="G1849">
        <v>0</v>
      </c>
      <c r="H1849">
        <v>15</v>
      </c>
    </row>
    <row r="1850" spans="1:8" x14ac:dyDescent="0.25">
      <c r="A1850">
        <v>52837178</v>
      </c>
      <c r="B1850" t="s">
        <v>908</v>
      </c>
      <c r="C1850" t="b">
        <v>1</v>
      </c>
      <c r="D1850" t="b">
        <v>0</v>
      </c>
      <c r="E1850">
        <v>9</v>
      </c>
      <c r="F1850">
        <v>5</v>
      </c>
      <c r="G1850">
        <v>1</v>
      </c>
      <c r="H1850">
        <v>14</v>
      </c>
    </row>
    <row r="1851" spans="1:8" x14ac:dyDescent="0.25">
      <c r="A1851">
        <v>52837205</v>
      </c>
      <c r="B1851" t="s">
        <v>909</v>
      </c>
      <c r="C1851" t="b">
        <v>1</v>
      </c>
      <c r="D1851" t="b">
        <v>0</v>
      </c>
      <c r="E1851">
        <v>9</v>
      </c>
      <c r="F1851">
        <v>6</v>
      </c>
      <c r="G1851">
        <v>0</v>
      </c>
      <c r="H1851">
        <v>15</v>
      </c>
    </row>
    <row r="1852" spans="1:8" x14ac:dyDescent="0.25">
      <c r="A1852">
        <v>52837208</v>
      </c>
      <c r="B1852" t="s">
        <v>910</v>
      </c>
      <c r="C1852" t="b">
        <v>1</v>
      </c>
      <c r="D1852" t="b">
        <v>0</v>
      </c>
      <c r="E1852">
        <v>11</v>
      </c>
      <c r="F1852">
        <v>4</v>
      </c>
      <c r="G1852">
        <v>0</v>
      </c>
      <c r="H1852">
        <v>15</v>
      </c>
    </row>
    <row r="1853" spans="1:8" x14ac:dyDescent="0.25">
      <c r="A1853">
        <v>52837209</v>
      </c>
      <c r="B1853" t="s">
        <v>911</v>
      </c>
      <c r="C1853" t="b">
        <v>1</v>
      </c>
      <c r="D1853" t="b">
        <v>0</v>
      </c>
      <c r="E1853">
        <v>11</v>
      </c>
      <c r="F1853">
        <v>4</v>
      </c>
      <c r="G1853">
        <v>1</v>
      </c>
      <c r="H1853">
        <v>15</v>
      </c>
    </row>
    <row r="1854" spans="1:8" x14ac:dyDescent="0.25">
      <c r="A1854">
        <v>52837210</v>
      </c>
      <c r="B1854" t="s">
        <v>912</v>
      </c>
      <c r="C1854" t="b">
        <v>1</v>
      </c>
      <c r="D1854" t="b">
        <v>0</v>
      </c>
      <c r="E1854">
        <v>14</v>
      </c>
      <c r="F1854">
        <v>1</v>
      </c>
      <c r="G1854">
        <v>0</v>
      </c>
      <c r="H1854">
        <v>15</v>
      </c>
    </row>
    <row r="1855" spans="1:8" x14ac:dyDescent="0.25">
      <c r="A1855">
        <v>52837211</v>
      </c>
      <c r="B1855" t="s">
        <v>913</v>
      </c>
      <c r="C1855" t="b">
        <v>1</v>
      </c>
      <c r="D1855" t="b">
        <v>0</v>
      </c>
      <c r="E1855">
        <v>10</v>
      </c>
      <c r="F1855">
        <v>4</v>
      </c>
      <c r="G1855">
        <v>1</v>
      </c>
      <c r="H1855">
        <v>14</v>
      </c>
    </row>
    <row r="1856" spans="1:8" x14ac:dyDescent="0.25">
      <c r="A1856">
        <v>52837212</v>
      </c>
      <c r="B1856" t="s">
        <v>914</v>
      </c>
      <c r="C1856" t="b">
        <v>1</v>
      </c>
      <c r="D1856" t="b">
        <v>0</v>
      </c>
      <c r="E1856">
        <v>12</v>
      </c>
      <c r="F1856">
        <v>2</v>
      </c>
      <c r="G1856">
        <v>1</v>
      </c>
      <c r="H1856">
        <v>14</v>
      </c>
    </row>
    <row r="1857" spans="1:8" x14ac:dyDescent="0.25">
      <c r="A1857">
        <v>52837213</v>
      </c>
      <c r="B1857" t="s">
        <v>915</v>
      </c>
      <c r="C1857" t="b">
        <v>1</v>
      </c>
      <c r="D1857" t="b">
        <v>0</v>
      </c>
      <c r="E1857">
        <v>14</v>
      </c>
      <c r="F1857">
        <v>1</v>
      </c>
      <c r="G1857">
        <v>0</v>
      </c>
      <c r="H1857">
        <v>15</v>
      </c>
    </row>
    <row r="1858" spans="1:8" x14ac:dyDescent="0.25">
      <c r="A1858">
        <v>52837214</v>
      </c>
      <c r="B1858" t="s">
        <v>916</v>
      </c>
      <c r="C1858" t="b">
        <v>1</v>
      </c>
      <c r="D1858" t="b">
        <v>0</v>
      </c>
      <c r="E1858">
        <v>12</v>
      </c>
      <c r="F1858">
        <v>3</v>
      </c>
      <c r="G1858">
        <v>0</v>
      </c>
      <c r="H1858">
        <v>15</v>
      </c>
    </row>
    <row r="1859" spans="1:8" x14ac:dyDescent="0.25">
      <c r="A1859">
        <v>52837215</v>
      </c>
      <c r="B1859" t="s">
        <v>917</v>
      </c>
      <c r="C1859" t="b">
        <v>1</v>
      </c>
      <c r="D1859" t="b">
        <v>0</v>
      </c>
      <c r="E1859">
        <v>9</v>
      </c>
      <c r="F1859">
        <v>5</v>
      </c>
      <c r="G1859">
        <v>1</v>
      </c>
      <c r="H1859">
        <v>14</v>
      </c>
    </row>
    <row r="1860" spans="1:8" x14ac:dyDescent="0.25">
      <c r="A1860">
        <v>52837216</v>
      </c>
      <c r="B1860" t="s">
        <v>918</v>
      </c>
      <c r="C1860" t="b">
        <v>1</v>
      </c>
      <c r="D1860" t="b">
        <v>0</v>
      </c>
      <c r="E1860">
        <v>8</v>
      </c>
      <c r="F1860">
        <v>5</v>
      </c>
      <c r="G1860">
        <v>2</v>
      </c>
      <c r="H1860">
        <v>13</v>
      </c>
    </row>
    <row r="1861" spans="1:8" x14ac:dyDescent="0.25">
      <c r="A1861">
        <v>52837217</v>
      </c>
      <c r="B1861" t="s">
        <v>919</v>
      </c>
      <c r="C1861" t="b">
        <v>1</v>
      </c>
      <c r="D1861" t="b">
        <v>0</v>
      </c>
      <c r="E1861">
        <v>11</v>
      </c>
      <c r="F1861">
        <v>3</v>
      </c>
      <c r="G1861">
        <v>1</v>
      </c>
      <c r="H1861">
        <v>14</v>
      </c>
    </row>
    <row r="1862" spans="1:8" x14ac:dyDescent="0.25">
      <c r="A1862">
        <v>52837218</v>
      </c>
      <c r="B1862" t="s">
        <v>920</v>
      </c>
      <c r="C1862" t="b">
        <v>1</v>
      </c>
      <c r="D1862" t="b">
        <v>0</v>
      </c>
      <c r="E1862">
        <v>14</v>
      </c>
      <c r="F1862">
        <v>1</v>
      </c>
      <c r="G1862">
        <v>0</v>
      </c>
      <c r="H1862">
        <v>15</v>
      </c>
    </row>
    <row r="1863" spans="1:8" x14ac:dyDescent="0.25">
      <c r="A1863">
        <v>52837219</v>
      </c>
      <c r="B1863" t="s">
        <v>921</v>
      </c>
      <c r="C1863" t="b">
        <v>1</v>
      </c>
      <c r="D1863" t="b">
        <v>0</v>
      </c>
      <c r="E1863">
        <v>14</v>
      </c>
      <c r="F1863">
        <v>1</v>
      </c>
      <c r="G1863">
        <v>0</v>
      </c>
      <c r="H1863">
        <v>15</v>
      </c>
    </row>
    <row r="1864" spans="1:8" x14ac:dyDescent="0.25">
      <c r="A1864">
        <v>52837220</v>
      </c>
      <c r="B1864" t="s">
        <v>922</v>
      </c>
      <c r="C1864" t="b">
        <v>1</v>
      </c>
      <c r="D1864" t="b">
        <v>0</v>
      </c>
      <c r="E1864">
        <v>15</v>
      </c>
      <c r="F1864">
        <v>0</v>
      </c>
      <c r="G1864">
        <v>0</v>
      </c>
      <c r="H1864">
        <v>15</v>
      </c>
    </row>
    <row r="1865" spans="1:8" x14ac:dyDescent="0.25">
      <c r="A1865">
        <v>52837221</v>
      </c>
      <c r="B1865" t="s">
        <v>923</v>
      </c>
      <c r="C1865" t="b">
        <v>1</v>
      </c>
      <c r="D1865" t="b">
        <v>0</v>
      </c>
      <c r="E1865">
        <v>13</v>
      </c>
      <c r="F1865">
        <v>2</v>
      </c>
      <c r="G1865">
        <v>0</v>
      </c>
      <c r="H1865">
        <v>15</v>
      </c>
    </row>
    <row r="1866" spans="1:8" x14ac:dyDescent="0.25">
      <c r="A1866">
        <v>52837222</v>
      </c>
      <c r="B1866" t="s">
        <v>924</v>
      </c>
      <c r="C1866" t="b">
        <v>1</v>
      </c>
      <c r="D1866" t="b">
        <v>0</v>
      </c>
      <c r="E1866">
        <v>15</v>
      </c>
      <c r="F1866">
        <v>1</v>
      </c>
      <c r="G1866">
        <v>0</v>
      </c>
      <c r="H1866">
        <v>16</v>
      </c>
    </row>
    <row r="1867" spans="1:8" x14ac:dyDescent="0.25">
      <c r="A1867">
        <v>52837223</v>
      </c>
      <c r="B1867" t="s">
        <v>925</v>
      </c>
      <c r="C1867" t="b">
        <v>1</v>
      </c>
      <c r="D1867" t="b">
        <v>0</v>
      </c>
      <c r="E1867">
        <v>13</v>
      </c>
      <c r="F1867">
        <v>2</v>
      </c>
      <c r="G1867">
        <v>0</v>
      </c>
      <c r="H1867">
        <v>15</v>
      </c>
    </row>
    <row r="1868" spans="1:8" x14ac:dyDescent="0.25">
      <c r="A1868">
        <v>52837224</v>
      </c>
      <c r="B1868" t="s">
        <v>926</v>
      </c>
      <c r="C1868" t="b">
        <v>1</v>
      </c>
      <c r="D1868" t="b">
        <v>0</v>
      </c>
      <c r="E1868">
        <v>15</v>
      </c>
      <c r="F1868">
        <v>0</v>
      </c>
      <c r="G1868">
        <v>0</v>
      </c>
      <c r="H1868">
        <v>15</v>
      </c>
    </row>
    <row r="1869" spans="1:8" x14ac:dyDescent="0.25">
      <c r="A1869">
        <v>52837226</v>
      </c>
      <c r="B1869" t="s">
        <v>927</v>
      </c>
      <c r="C1869" t="b">
        <v>1</v>
      </c>
      <c r="D1869" t="b">
        <v>0</v>
      </c>
      <c r="E1869">
        <v>15</v>
      </c>
      <c r="F1869">
        <v>0</v>
      </c>
      <c r="G1869">
        <v>0</v>
      </c>
      <c r="H1869">
        <v>15</v>
      </c>
    </row>
    <row r="1870" spans="1:8" x14ac:dyDescent="0.25">
      <c r="A1870">
        <v>52837227</v>
      </c>
      <c r="B1870" t="s">
        <v>928</v>
      </c>
      <c r="C1870" t="b">
        <v>1</v>
      </c>
      <c r="D1870" t="b">
        <v>0</v>
      </c>
      <c r="E1870">
        <v>11</v>
      </c>
      <c r="F1870">
        <v>3</v>
      </c>
      <c r="G1870">
        <v>1</v>
      </c>
      <c r="H1870">
        <v>14</v>
      </c>
    </row>
    <row r="1871" spans="1:8" x14ac:dyDescent="0.25">
      <c r="A1871">
        <v>52837228</v>
      </c>
      <c r="B1871" t="s">
        <v>929</v>
      </c>
      <c r="C1871" t="b">
        <v>1</v>
      </c>
      <c r="D1871" t="b">
        <v>0</v>
      </c>
      <c r="E1871">
        <v>13</v>
      </c>
      <c r="F1871">
        <v>2</v>
      </c>
      <c r="G1871">
        <v>0</v>
      </c>
      <c r="H1871">
        <v>15</v>
      </c>
    </row>
    <row r="1872" spans="1:8" x14ac:dyDescent="0.25">
      <c r="A1872">
        <v>52837230</v>
      </c>
      <c r="B1872" t="s">
        <v>930</v>
      </c>
      <c r="C1872" t="b">
        <v>1</v>
      </c>
      <c r="D1872" t="b">
        <v>0</v>
      </c>
      <c r="E1872">
        <v>8</v>
      </c>
      <c r="F1872">
        <v>6</v>
      </c>
      <c r="G1872">
        <v>1</v>
      </c>
      <c r="H1872">
        <v>14</v>
      </c>
    </row>
    <row r="1873" spans="1:8" x14ac:dyDescent="0.25">
      <c r="A1873">
        <v>52837231</v>
      </c>
      <c r="B1873" t="s">
        <v>931</v>
      </c>
      <c r="C1873" t="b">
        <v>1</v>
      </c>
      <c r="D1873" t="b">
        <v>0</v>
      </c>
      <c r="E1873">
        <v>10</v>
      </c>
      <c r="F1873">
        <v>5</v>
      </c>
      <c r="G1873">
        <v>0</v>
      </c>
      <c r="H1873">
        <v>15</v>
      </c>
    </row>
    <row r="1874" spans="1:8" x14ac:dyDescent="0.25">
      <c r="A1874">
        <v>52837232</v>
      </c>
      <c r="B1874" t="s">
        <v>932</v>
      </c>
      <c r="C1874" t="b">
        <v>1</v>
      </c>
      <c r="D1874" t="b">
        <v>0</v>
      </c>
      <c r="E1874">
        <v>9</v>
      </c>
      <c r="F1874">
        <v>5</v>
      </c>
      <c r="G1874">
        <v>1</v>
      </c>
      <c r="H1874">
        <v>14</v>
      </c>
    </row>
    <row r="1875" spans="1:8" x14ac:dyDescent="0.25">
      <c r="A1875">
        <v>52837234</v>
      </c>
      <c r="B1875" t="s">
        <v>933</v>
      </c>
      <c r="C1875" t="b">
        <v>1</v>
      </c>
      <c r="D1875" t="b">
        <v>0</v>
      </c>
      <c r="E1875">
        <v>8</v>
      </c>
      <c r="F1875">
        <v>6</v>
      </c>
      <c r="G1875">
        <v>1</v>
      </c>
      <c r="H1875">
        <v>14</v>
      </c>
    </row>
    <row r="1876" spans="1:8" x14ac:dyDescent="0.25">
      <c r="A1876">
        <v>52837235</v>
      </c>
      <c r="B1876" t="s">
        <v>934</v>
      </c>
      <c r="C1876" t="b">
        <v>1</v>
      </c>
      <c r="D1876" t="b">
        <v>0</v>
      </c>
      <c r="E1876">
        <v>13</v>
      </c>
      <c r="F1876">
        <v>0</v>
      </c>
      <c r="G1876">
        <v>2</v>
      </c>
      <c r="H1876">
        <v>13</v>
      </c>
    </row>
    <row r="1877" spans="1:8" x14ac:dyDescent="0.25">
      <c r="A1877">
        <v>52837237</v>
      </c>
      <c r="B1877" t="s">
        <v>935</v>
      </c>
      <c r="C1877" t="b">
        <v>1</v>
      </c>
      <c r="D1877" t="b">
        <v>0</v>
      </c>
      <c r="E1877">
        <v>14</v>
      </c>
      <c r="F1877">
        <v>1</v>
      </c>
      <c r="G1877">
        <v>0</v>
      </c>
      <c r="H1877">
        <v>15</v>
      </c>
    </row>
    <row r="1878" spans="1:8" x14ac:dyDescent="0.25">
      <c r="A1878">
        <v>52837238</v>
      </c>
      <c r="B1878" t="s">
        <v>936</v>
      </c>
      <c r="C1878" t="b">
        <v>1</v>
      </c>
      <c r="D1878" t="b">
        <v>0</v>
      </c>
      <c r="E1878">
        <v>3</v>
      </c>
      <c r="F1878">
        <v>12</v>
      </c>
      <c r="G1878">
        <v>0</v>
      </c>
      <c r="H1878">
        <v>15</v>
      </c>
    </row>
    <row r="1879" spans="1:8" x14ac:dyDescent="0.25">
      <c r="A1879">
        <v>52837239</v>
      </c>
      <c r="B1879" t="s">
        <v>937</v>
      </c>
      <c r="C1879" t="b">
        <v>1</v>
      </c>
      <c r="D1879" t="b">
        <v>0</v>
      </c>
      <c r="E1879">
        <v>13</v>
      </c>
      <c r="F1879">
        <v>2</v>
      </c>
      <c r="G1879">
        <v>0</v>
      </c>
      <c r="H1879">
        <v>15</v>
      </c>
    </row>
    <row r="1880" spans="1:8" x14ac:dyDescent="0.25">
      <c r="A1880">
        <v>52837241</v>
      </c>
      <c r="B1880" t="s">
        <v>938</v>
      </c>
      <c r="C1880" t="b">
        <v>1</v>
      </c>
      <c r="D1880" t="b">
        <v>0</v>
      </c>
      <c r="E1880">
        <v>8</v>
      </c>
      <c r="F1880">
        <v>6</v>
      </c>
      <c r="G1880">
        <v>1</v>
      </c>
      <c r="H1880">
        <v>14</v>
      </c>
    </row>
    <row r="1881" spans="1:8" x14ac:dyDescent="0.25">
      <c r="A1881">
        <v>52837242</v>
      </c>
      <c r="B1881" t="s">
        <v>939</v>
      </c>
      <c r="C1881" t="b">
        <v>1</v>
      </c>
      <c r="D1881" t="b">
        <v>0</v>
      </c>
      <c r="E1881">
        <v>10</v>
      </c>
      <c r="F1881">
        <v>4</v>
      </c>
      <c r="G1881">
        <v>1</v>
      </c>
      <c r="H1881">
        <v>14</v>
      </c>
    </row>
    <row r="1882" spans="1:8" x14ac:dyDescent="0.25">
      <c r="A1882">
        <v>52837244</v>
      </c>
      <c r="B1882" t="s">
        <v>940</v>
      </c>
      <c r="C1882" t="b">
        <v>1</v>
      </c>
      <c r="D1882" t="b">
        <v>0</v>
      </c>
      <c r="E1882">
        <v>13</v>
      </c>
      <c r="F1882">
        <v>2</v>
      </c>
      <c r="G1882">
        <v>0</v>
      </c>
      <c r="H1882">
        <v>15</v>
      </c>
    </row>
    <row r="1883" spans="1:8" x14ac:dyDescent="0.25">
      <c r="A1883">
        <v>52837245</v>
      </c>
      <c r="B1883" t="s">
        <v>941</v>
      </c>
      <c r="C1883" t="b">
        <v>1</v>
      </c>
      <c r="D1883" t="b">
        <v>0</v>
      </c>
      <c r="E1883">
        <v>13</v>
      </c>
      <c r="F1883">
        <v>2</v>
      </c>
      <c r="G1883">
        <v>0</v>
      </c>
      <c r="H1883">
        <v>15</v>
      </c>
    </row>
    <row r="1884" spans="1:8" x14ac:dyDescent="0.25">
      <c r="A1884">
        <v>52837246</v>
      </c>
      <c r="B1884" t="s">
        <v>942</v>
      </c>
      <c r="C1884" t="b">
        <v>1</v>
      </c>
      <c r="D1884" t="b">
        <v>0</v>
      </c>
      <c r="E1884">
        <v>12</v>
      </c>
      <c r="F1884">
        <v>2</v>
      </c>
      <c r="G1884">
        <v>1</v>
      </c>
      <c r="H1884">
        <v>14</v>
      </c>
    </row>
    <row r="1885" spans="1:8" x14ac:dyDescent="0.25">
      <c r="A1885">
        <v>52837248</v>
      </c>
      <c r="B1885" t="s">
        <v>943</v>
      </c>
      <c r="C1885" t="b">
        <v>1</v>
      </c>
      <c r="D1885" t="b">
        <v>0</v>
      </c>
      <c r="E1885">
        <v>14</v>
      </c>
      <c r="F1885">
        <v>2</v>
      </c>
      <c r="G1885">
        <v>0</v>
      </c>
      <c r="H1885">
        <v>16</v>
      </c>
    </row>
    <row r="1886" spans="1:8" x14ac:dyDescent="0.25">
      <c r="A1886">
        <v>52838510</v>
      </c>
      <c r="B1886" t="s">
        <v>1015</v>
      </c>
      <c r="C1886" t="b">
        <v>1</v>
      </c>
      <c r="D1886" t="b">
        <v>0</v>
      </c>
      <c r="E1886">
        <v>3</v>
      </c>
      <c r="F1886">
        <v>11</v>
      </c>
      <c r="G1886">
        <v>1</v>
      </c>
      <c r="H1886">
        <v>14</v>
      </c>
    </row>
    <row r="1887" spans="1:8" x14ac:dyDescent="0.25">
      <c r="A1887">
        <v>52838511</v>
      </c>
      <c r="B1887" t="s">
        <v>1016</v>
      </c>
      <c r="C1887" t="b">
        <v>1</v>
      </c>
      <c r="D1887" t="b">
        <v>0</v>
      </c>
      <c r="E1887">
        <v>14</v>
      </c>
      <c r="F1887">
        <v>1</v>
      </c>
      <c r="G1887">
        <v>0</v>
      </c>
      <c r="H1887">
        <v>15</v>
      </c>
    </row>
    <row r="1888" spans="1:8" x14ac:dyDescent="0.25">
      <c r="A1888">
        <v>52838514</v>
      </c>
      <c r="B1888" t="s">
        <v>1017</v>
      </c>
      <c r="C1888" t="b">
        <v>1</v>
      </c>
      <c r="D1888" t="b">
        <v>0</v>
      </c>
      <c r="E1888">
        <v>14</v>
      </c>
      <c r="F1888">
        <v>0</v>
      </c>
      <c r="G1888">
        <v>1</v>
      </c>
      <c r="H1888">
        <v>14</v>
      </c>
    </row>
    <row r="1889" spans="1:8" x14ac:dyDescent="0.25">
      <c r="A1889">
        <v>52838515</v>
      </c>
      <c r="B1889" t="s">
        <v>1018</v>
      </c>
      <c r="C1889" t="b">
        <v>1</v>
      </c>
      <c r="D1889" t="b">
        <v>0</v>
      </c>
      <c r="E1889">
        <v>13</v>
      </c>
      <c r="F1889">
        <v>2</v>
      </c>
      <c r="G1889">
        <v>0</v>
      </c>
      <c r="H1889">
        <v>15</v>
      </c>
    </row>
    <row r="1890" spans="1:8" x14ac:dyDescent="0.25">
      <c r="A1890">
        <v>52838517</v>
      </c>
      <c r="B1890" t="s">
        <v>1019</v>
      </c>
      <c r="C1890" t="b">
        <v>1</v>
      </c>
      <c r="D1890" t="b">
        <v>0</v>
      </c>
      <c r="E1890">
        <v>14</v>
      </c>
      <c r="F1890">
        <v>0</v>
      </c>
      <c r="G1890">
        <v>1</v>
      </c>
      <c r="H1890">
        <v>14</v>
      </c>
    </row>
    <row r="1891" spans="1:8" x14ac:dyDescent="0.25">
      <c r="A1891">
        <v>52838519</v>
      </c>
      <c r="B1891" t="s">
        <v>1020</v>
      </c>
      <c r="C1891" t="b">
        <v>1</v>
      </c>
      <c r="D1891" t="b">
        <v>0</v>
      </c>
      <c r="E1891">
        <v>7</v>
      </c>
      <c r="F1891">
        <v>8</v>
      </c>
      <c r="G1891">
        <v>0</v>
      </c>
      <c r="H1891">
        <v>15</v>
      </c>
    </row>
    <row r="1892" spans="1:8" x14ac:dyDescent="0.25">
      <c r="A1892">
        <v>52838520</v>
      </c>
      <c r="B1892" t="s">
        <v>1021</v>
      </c>
      <c r="C1892" t="b">
        <v>1</v>
      </c>
      <c r="D1892" t="b">
        <v>0</v>
      </c>
      <c r="E1892">
        <v>8</v>
      </c>
      <c r="F1892">
        <v>6</v>
      </c>
      <c r="G1892">
        <v>1</v>
      </c>
      <c r="H1892">
        <v>14</v>
      </c>
    </row>
    <row r="1893" spans="1:8" x14ac:dyDescent="0.25">
      <c r="A1893">
        <v>52838523</v>
      </c>
      <c r="B1893" t="s">
        <v>1022</v>
      </c>
      <c r="C1893" t="b">
        <v>1</v>
      </c>
      <c r="D1893" t="b">
        <v>0</v>
      </c>
      <c r="E1893">
        <v>14</v>
      </c>
      <c r="F1893">
        <v>1</v>
      </c>
      <c r="G1893">
        <v>1</v>
      </c>
      <c r="H1893">
        <v>15</v>
      </c>
    </row>
    <row r="1894" spans="1:8" x14ac:dyDescent="0.25">
      <c r="A1894">
        <v>52838525</v>
      </c>
      <c r="B1894" t="s">
        <v>1023</v>
      </c>
      <c r="C1894" t="b">
        <v>1</v>
      </c>
      <c r="D1894" t="b">
        <v>0</v>
      </c>
      <c r="E1894">
        <v>14</v>
      </c>
      <c r="F1894">
        <v>1</v>
      </c>
      <c r="G1894">
        <v>0</v>
      </c>
      <c r="H1894">
        <v>15</v>
      </c>
    </row>
    <row r="1895" spans="1:8" x14ac:dyDescent="0.25">
      <c r="A1895">
        <v>52838528</v>
      </c>
      <c r="B1895" t="s">
        <v>1024</v>
      </c>
      <c r="C1895" t="b">
        <v>1</v>
      </c>
      <c r="D1895" t="b">
        <v>0</v>
      </c>
      <c r="E1895">
        <v>10</v>
      </c>
      <c r="F1895">
        <v>5</v>
      </c>
      <c r="G1895">
        <v>0</v>
      </c>
      <c r="H1895">
        <v>15</v>
      </c>
    </row>
    <row r="1896" spans="1:8" x14ac:dyDescent="0.25">
      <c r="A1896">
        <v>52838529</v>
      </c>
      <c r="B1896" t="s">
        <v>1025</v>
      </c>
      <c r="C1896" t="b">
        <v>1</v>
      </c>
      <c r="D1896" t="b">
        <v>0</v>
      </c>
      <c r="E1896">
        <v>13</v>
      </c>
      <c r="F1896">
        <v>2</v>
      </c>
      <c r="G1896">
        <v>0</v>
      </c>
      <c r="H1896">
        <v>15</v>
      </c>
    </row>
    <row r="1897" spans="1:8" x14ac:dyDescent="0.25">
      <c r="A1897">
        <v>52838531</v>
      </c>
      <c r="B1897" t="s">
        <v>1026</v>
      </c>
      <c r="C1897" t="b">
        <v>1</v>
      </c>
      <c r="D1897" t="b">
        <v>0</v>
      </c>
      <c r="E1897">
        <v>14</v>
      </c>
      <c r="F1897">
        <v>1</v>
      </c>
      <c r="G1897">
        <v>0</v>
      </c>
      <c r="H1897">
        <v>15</v>
      </c>
    </row>
    <row r="1898" spans="1:8" x14ac:dyDescent="0.25">
      <c r="A1898">
        <v>52838533</v>
      </c>
      <c r="B1898" t="s">
        <v>1027</v>
      </c>
      <c r="C1898" t="b">
        <v>1</v>
      </c>
      <c r="D1898" t="b">
        <v>0</v>
      </c>
      <c r="E1898">
        <v>4</v>
      </c>
      <c r="F1898">
        <v>11</v>
      </c>
      <c r="G1898">
        <v>0</v>
      </c>
      <c r="H1898">
        <v>15</v>
      </c>
    </row>
    <row r="1899" spans="1:8" x14ac:dyDescent="0.25">
      <c r="A1899">
        <v>52838535</v>
      </c>
      <c r="B1899" t="s">
        <v>1028</v>
      </c>
      <c r="C1899" t="b">
        <v>1</v>
      </c>
      <c r="D1899" t="b">
        <v>0</v>
      </c>
      <c r="E1899">
        <v>14</v>
      </c>
      <c r="F1899">
        <v>1</v>
      </c>
      <c r="G1899">
        <v>0</v>
      </c>
      <c r="H1899">
        <v>15</v>
      </c>
    </row>
    <row r="1900" spans="1:8" x14ac:dyDescent="0.25">
      <c r="A1900">
        <v>52838538</v>
      </c>
      <c r="B1900" t="s">
        <v>1029</v>
      </c>
      <c r="C1900" t="b">
        <v>1</v>
      </c>
      <c r="D1900" t="b">
        <v>0</v>
      </c>
      <c r="E1900">
        <v>10</v>
      </c>
      <c r="F1900">
        <v>5</v>
      </c>
      <c r="G1900">
        <v>0</v>
      </c>
      <c r="H1900">
        <v>15</v>
      </c>
    </row>
    <row r="1901" spans="1:8" x14ac:dyDescent="0.25">
      <c r="A1901">
        <v>52838539</v>
      </c>
      <c r="B1901" t="s">
        <v>1030</v>
      </c>
      <c r="C1901" t="b">
        <v>1</v>
      </c>
      <c r="D1901" t="b">
        <v>0</v>
      </c>
      <c r="E1901">
        <v>15</v>
      </c>
      <c r="F1901">
        <v>0</v>
      </c>
      <c r="G1901">
        <v>0</v>
      </c>
      <c r="H1901">
        <v>15</v>
      </c>
    </row>
    <row r="1902" spans="1:8" x14ac:dyDescent="0.25">
      <c r="A1902">
        <v>52838541</v>
      </c>
      <c r="B1902" t="s">
        <v>1031</v>
      </c>
      <c r="C1902" t="b">
        <v>1</v>
      </c>
      <c r="D1902" t="b">
        <v>0</v>
      </c>
      <c r="E1902">
        <v>13</v>
      </c>
      <c r="F1902">
        <v>1</v>
      </c>
      <c r="G1902">
        <v>1</v>
      </c>
      <c r="H1902">
        <v>14</v>
      </c>
    </row>
    <row r="1903" spans="1:8" x14ac:dyDescent="0.25">
      <c r="A1903">
        <v>52838545</v>
      </c>
      <c r="B1903" t="s">
        <v>1032</v>
      </c>
      <c r="C1903" t="b">
        <v>1</v>
      </c>
      <c r="D1903" t="b">
        <v>0</v>
      </c>
      <c r="E1903">
        <v>13</v>
      </c>
      <c r="F1903">
        <v>1</v>
      </c>
      <c r="G1903">
        <v>1</v>
      </c>
      <c r="H1903">
        <v>14</v>
      </c>
    </row>
    <row r="1904" spans="1:8" x14ac:dyDescent="0.25">
      <c r="A1904">
        <v>52838547</v>
      </c>
      <c r="B1904" t="s">
        <v>1033</v>
      </c>
      <c r="C1904" t="b">
        <v>1</v>
      </c>
      <c r="D1904" t="b">
        <v>0</v>
      </c>
      <c r="E1904">
        <v>15</v>
      </c>
      <c r="F1904">
        <v>0</v>
      </c>
      <c r="G1904">
        <v>0</v>
      </c>
      <c r="H1904">
        <v>15</v>
      </c>
    </row>
    <row r="1905" spans="1:8" x14ac:dyDescent="0.25">
      <c r="A1905">
        <v>52838549</v>
      </c>
      <c r="B1905" t="s">
        <v>1034</v>
      </c>
      <c r="C1905" t="b">
        <v>1</v>
      </c>
      <c r="D1905" t="b">
        <v>0</v>
      </c>
      <c r="E1905">
        <v>14</v>
      </c>
      <c r="F1905">
        <v>1</v>
      </c>
      <c r="G1905">
        <v>0</v>
      </c>
      <c r="H1905">
        <v>15</v>
      </c>
    </row>
    <row r="1906" spans="1:8" x14ac:dyDescent="0.25">
      <c r="A1906">
        <v>52838550</v>
      </c>
      <c r="B1906" t="s">
        <v>1035</v>
      </c>
      <c r="C1906" t="b">
        <v>1</v>
      </c>
      <c r="D1906" t="b">
        <v>0</v>
      </c>
      <c r="E1906">
        <v>14</v>
      </c>
      <c r="F1906">
        <v>1</v>
      </c>
      <c r="G1906">
        <v>0</v>
      </c>
      <c r="H1906">
        <v>15</v>
      </c>
    </row>
    <row r="1907" spans="1:8" x14ac:dyDescent="0.25">
      <c r="A1907">
        <v>52838553</v>
      </c>
      <c r="B1907" t="s">
        <v>1036</v>
      </c>
      <c r="C1907" t="b">
        <v>1</v>
      </c>
      <c r="D1907" t="b">
        <v>0</v>
      </c>
      <c r="E1907">
        <v>15</v>
      </c>
      <c r="F1907">
        <v>0</v>
      </c>
      <c r="G1907">
        <v>0</v>
      </c>
      <c r="H1907">
        <v>15</v>
      </c>
    </row>
    <row r="1908" spans="1:8" x14ac:dyDescent="0.25">
      <c r="A1908">
        <v>52838555</v>
      </c>
      <c r="B1908" t="s">
        <v>1037</v>
      </c>
      <c r="C1908" t="b">
        <v>1</v>
      </c>
      <c r="D1908" t="b">
        <v>0</v>
      </c>
      <c r="E1908">
        <v>14</v>
      </c>
      <c r="F1908">
        <v>0</v>
      </c>
      <c r="G1908">
        <v>1</v>
      </c>
      <c r="H1908">
        <v>14</v>
      </c>
    </row>
    <row r="1909" spans="1:8" x14ac:dyDescent="0.25">
      <c r="A1909">
        <v>52838558</v>
      </c>
      <c r="B1909" t="s">
        <v>1038</v>
      </c>
      <c r="C1909" t="b">
        <v>1</v>
      </c>
      <c r="D1909" t="b">
        <v>0</v>
      </c>
      <c r="E1909">
        <v>15</v>
      </c>
      <c r="F1909">
        <v>0</v>
      </c>
      <c r="G1909">
        <v>0</v>
      </c>
      <c r="H1909">
        <v>15</v>
      </c>
    </row>
    <row r="1910" spans="1:8" x14ac:dyDescent="0.25">
      <c r="A1910">
        <v>52838633</v>
      </c>
      <c r="B1910" t="s">
        <v>1039</v>
      </c>
      <c r="C1910" t="b">
        <v>1</v>
      </c>
      <c r="D1910" t="b">
        <v>0</v>
      </c>
      <c r="E1910">
        <v>13</v>
      </c>
      <c r="F1910">
        <v>2</v>
      </c>
      <c r="G1910">
        <v>0</v>
      </c>
      <c r="H1910">
        <v>15</v>
      </c>
    </row>
    <row r="1911" spans="1:8" x14ac:dyDescent="0.25">
      <c r="A1911">
        <v>52838635</v>
      </c>
      <c r="B1911" t="s">
        <v>1040</v>
      </c>
      <c r="C1911" t="b">
        <v>1</v>
      </c>
      <c r="D1911" t="b">
        <v>0</v>
      </c>
      <c r="E1911">
        <v>15</v>
      </c>
      <c r="F1911">
        <v>0</v>
      </c>
      <c r="G1911">
        <v>0</v>
      </c>
      <c r="H1911">
        <v>15</v>
      </c>
    </row>
    <row r="1912" spans="1:8" x14ac:dyDescent="0.25">
      <c r="A1912">
        <v>52838636</v>
      </c>
      <c r="B1912" t="s">
        <v>1041</v>
      </c>
      <c r="C1912" t="b">
        <v>1</v>
      </c>
      <c r="D1912" t="b">
        <v>0</v>
      </c>
      <c r="E1912">
        <v>12</v>
      </c>
      <c r="F1912">
        <v>3</v>
      </c>
      <c r="G1912">
        <v>0</v>
      </c>
      <c r="H1912">
        <v>15</v>
      </c>
    </row>
    <row r="1913" spans="1:8" x14ac:dyDescent="0.25">
      <c r="A1913">
        <v>52838637</v>
      </c>
      <c r="B1913" t="s">
        <v>1042</v>
      </c>
      <c r="C1913" t="b">
        <v>1</v>
      </c>
      <c r="D1913" t="b">
        <v>0</v>
      </c>
      <c r="E1913">
        <v>2</v>
      </c>
      <c r="F1913">
        <v>12</v>
      </c>
      <c r="G1913">
        <v>1</v>
      </c>
      <c r="H1913">
        <v>14</v>
      </c>
    </row>
    <row r="1914" spans="1:8" x14ac:dyDescent="0.25">
      <c r="A1914">
        <v>52838639</v>
      </c>
      <c r="B1914" t="s">
        <v>1043</v>
      </c>
      <c r="C1914" t="b">
        <v>1</v>
      </c>
      <c r="D1914" t="b">
        <v>0</v>
      </c>
      <c r="E1914">
        <v>12</v>
      </c>
      <c r="F1914">
        <v>3</v>
      </c>
      <c r="G1914">
        <v>0</v>
      </c>
      <c r="H1914">
        <v>15</v>
      </c>
    </row>
    <row r="1915" spans="1:8" x14ac:dyDescent="0.25">
      <c r="A1915">
        <v>52838640</v>
      </c>
      <c r="B1915" t="s">
        <v>1044</v>
      </c>
      <c r="C1915" t="b">
        <v>1</v>
      </c>
      <c r="D1915" t="b">
        <v>0</v>
      </c>
      <c r="E1915">
        <v>15</v>
      </c>
      <c r="F1915">
        <v>0</v>
      </c>
      <c r="G1915">
        <v>0</v>
      </c>
      <c r="H1915">
        <v>15</v>
      </c>
    </row>
    <row r="1916" spans="1:8" x14ac:dyDescent="0.25">
      <c r="A1916">
        <v>52838642</v>
      </c>
      <c r="B1916" t="s">
        <v>1045</v>
      </c>
      <c r="C1916" t="b">
        <v>1</v>
      </c>
      <c r="D1916" t="b">
        <v>0</v>
      </c>
      <c r="E1916">
        <v>14</v>
      </c>
      <c r="F1916">
        <v>1</v>
      </c>
      <c r="G1916">
        <v>0</v>
      </c>
      <c r="H1916">
        <v>15</v>
      </c>
    </row>
    <row r="1917" spans="1:8" x14ac:dyDescent="0.25">
      <c r="A1917">
        <v>52838643</v>
      </c>
      <c r="B1917" t="s">
        <v>1046</v>
      </c>
      <c r="C1917" t="b">
        <v>1</v>
      </c>
      <c r="D1917" t="b">
        <v>0</v>
      </c>
      <c r="E1917">
        <v>13</v>
      </c>
      <c r="F1917">
        <v>2</v>
      </c>
      <c r="G1917">
        <v>0</v>
      </c>
      <c r="H1917">
        <v>15</v>
      </c>
    </row>
    <row r="1918" spans="1:8" x14ac:dyDescent="0.25">
      <c r="A1918">
        <v>52838645</v>
      </c>
      <c r="B1918" t="s">
        <v>1047</v>
      </c>
      <c r="C1918" t="b">
        <v>1</v>
      </c>
      <c r="D1918" t="b">
        <v>0</v>
      </c>
      <c r="E1918">
        <v>16</v>
      </c>
      <c r="F1918">
        <v>0</v>
      </c>
      <c r="G1918">
        <v>0</v>
      </c>
      <c r="H1918">
        <v>16</v>
      </c>
    </row>
    <row r="1919" spans="1:8" x14ac:dyDescent="0.25">
      <c r="A1919">
        <v>52838646</v>
      </c>
      <c r="B1919" t="s">
        <v>1048</v>
      </c>
      <c r="C1919" t="b">
        <v>1</v>
      </c>
      <c r="D1919" t="b">
        <v>0</v>
      </c>
      <c r="E1919">
        <v>1</v>
      </c>
      <c r="F1919">
        <v>14</v>
      </c>
      <c r="G1919">
        <v>0</v>
      </c>
      <c r="H1919">
        <v>15</v>
      </c>
    </row>
    <row r="1920" spans="1:8" x14ac:dyDescent="0.25">
      <c r="A1920">
        <v>52838647</v>
      </c>
      <c r="B1920" t="s">
        <v>1049</v>
      </c>
      <c r="C1920" t="b">
        <v>1</v>
      </c>
      <c r="D1920" t="b">
        <v>0</v>
      </c>
      <c r="E1920">
        <v>12</v>
      </c>
      <c r="F1920">
        <v>2</v>
      </c>
      <c r="G1920">
        <v>1</v>
      </c>
      <c r="H1920">
        <v>14</v>
      </c>
    </row>
    <row r="1921" spans="1:8" x14ac:dyDescent="0.25">
      <c r="A1921">
        <v>52838649</v>
      </c>
      <c r="B1921" t="s">
        <v>1050</v>
      </c>
      <c r="C1921" t="b">
        <v>1</v>
      </c>
      <c r="D1921" t="b">
        <v>0</v>
      </c>
      <c r="E1921">
        <v>6</v>
      </c>
      <c r="F1921">
        <v>7</v>
      </c>
      <c r="G1921">
        <v>2</v>
      </c>
      <c r="H1921">
        <v>13</v>
      </c>
    </row>
    <row r="1922" spans="1:8" x14ac:dyDescent="0.25">
      <c r="A1922">
        <v>52838651</v>
      </c>
      <c r="B1922" t="s">
        <v>1051</v>
      </c>
      <c r="C1922" t="b">
        <v>1</v>
      </c>
      <c r="D1922" t="b">
        <v>0</v>
      </c>
      <c r="E1922">
        <v>14</v>
      </c>
      <c r="F1922">
        <v>0</v>
      </c>
      <c r="G1922">
        <v>1</v>
      </c>
      <c r="H1922">
        <v>14</v>
      </c>
    </row>
    <row r="1923" spans="1:8" x14ac:dyDescent="0.25">
      <c r="A1923">
        <v>52838652</v>
      </c>
      <c r="B1923" t="s">
        <v>1052</v>
      </c>
      <c r="C1923" t="b">
        <v>1</v>
      </c>
      <c r="D1923" t="b">
        <v>0</v>
      </c>
      <c r="E1923">
        <v>10</v>
      </c>
      <c r="F1923">
        <v>5</v>
      </c>
      <c r="G1923">
        <v>0</v>
      </c>
      <c r="H1923">
        <v>15</v>
      </c>
    </row>
    <row r="1924" spans="1:8" x14ac:dyDescent="0.25">
      <c r="A1924">
        <v>52838653</v>
      </c>
      <c r="B1924" t="s">
        <v>1053</v>
      </c>
      <c r="C1924" t="b">
        <v>1</v>
      </c>
      <c r="D1924" t="b">
        <v>0</v>
      </c>
      <c r="E1924">
        <v>10</v>
      </c>
      <c r="F1924">
        <v>4</v>
      </c>
      <c r="G1924">
        <v>1</v>
      </c>
      <c r="H1924">
        <v>14</v>
      </c>
    </row>
    <row r="1925" spans="1:8" x14ac:dyDescent="0.25">
      <c r="A1925">
        <v>52838655</v>
      </c>
      <c r="B1925" t="s">
        <v>1054</v>
      </c>
      <c r="C1925" t="b">
        <v>1</v>
      </c>
      <c r="D1925" t="b">
        <v>0</v>
      </c>
      <c r="E1925">
        <v>10</v>
      </c>
      <c r="F1925">
        <v>4</v>
      </c>
      <c r="G1925">
        <v>1</v>
      </c>
      <c r="H1925">
        <v>14</v>
      </c>
    </row>
    <row r="1926" spans="1:8" x14ac:dyDescent="0.25">
      <c r="A1926">
        <v>52838656</v>
      </c>
      <c r="B1926" t="s">
        <v>1055</v>
      </c>
      <c r="C1926" t="b">
        <v>1</v>
      </c>
      <c r="D1926" t="b">
        <v>0</v>
      </c>
      <c r="E1926">
        <v>5</v>
      </c>
      <c r="F1926">
        <v>10</v>
      </c>
      <c r="G1926">
        <v>0</v>
      </c>
      <c r="H1926">
        <v>15</v>
      </c>
    </row>
  </sheetData>
  <sortState xmlns:xlrd2="http://schemas.microsoft.com/office/spreadsheetml/2017/richdata2" ref="A2:H1926">
    <sortCondition ref="C1:C1926"/>
  </sortState>
  <mergeCells count="1"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3C3D-DBFF-4217-A002-D4BD3AE0DBF5}">
  <dimension ref="A1:I64"/>
  <sheetViews>
    <sheetView workbookViewId="0">
      <selection activeCell="E34" sqref="E34:I64"/>
    </sheetView>
  </sheetViews>
  <sheetFormatPr defaultRowHeight="15" x14ac:dyDescent="0.25"/>
  <cols>
    <col min="1" max="1" width="29.85546875" bestFit="1" customWidth="1"/>
    <col min="2" max="2" width="12.28515625" bestFit="1" customWidth="1"/>
    <col min="3" max="3" width="16.5703125" bestFit="1" customWidth="1"/>
    <col min="4" max="4" width="16.28515625" bestFit="1" customWidth="1"/>
    <col min="5" max="5" width="14.85546875" bestFit="1" customWidth="1"/>
    <col min="6" max="6" width="41.42578125" bestFit="1" customWidth="1"/>
    <col min="7" max="7" width="32.140625" customWidth="1"/>
    <col min="8" max="8" width="1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43</v>
      </c>
      <c r="H1" t="s">
        <v>11</v>
      </c>
    </row>
    <row r="2" spans="1:8" x14ac:dyDescent="0.25">
      <c r="A2">
        <v>49251675</v>
      </c>
      <c r="B2" t="s">
        <v>12</v>
      </c>
      <c r="C2" t="b">
        <v>0</v>
      </c>
      <c r="D2" t="b">
        <v>1</v>
      </c>
      <c r="E2">
        <v>6</v>
      </c>
      <c r="F2">
        <v>10</v>
      </c>
      <c r="G2">
        <v>2</v>
      </c>
      <c r="H2">
        <v>16</v>
      </c>
    </row>
    <row r="3" spans="1:8" x14ac:dyDescent="0.25">
      <c r="A3">
        <v>49251678</v>
      </c>
      <c r="B3" t="s">
        <v>15</v>
      </c>
      <c r="C3" t="b">
        <v>0</v>
      </c>
      <c r="D3" t="b">
        <v>1</v>
      </c>
      <c r="E3">
        <v>14</v>
      </c>
      <c r="F3">
        <v>1</v>
      </c>
      <c r="G3">
        <v>0</v>
      </c>
      <c r="H3">
        <v>15</v>
      </c>
    </row>
    <row r="4" spans="1:8" x14ac:dyDescent="0.25">
      <c r="A4">
        <v>49251681</v>
      </c>
      <c r="B4" t="s">
        <v>18</v>
      </c>
      <c r="C4" t="b">
        <v>0</v>
      </c>
      <c r="D4" t="b">
        <v>1</v>
      </c>
      <c r="E4">
        <v>12</v>
      </c>
      <c r="F4">
        <v>3</v>
      </c>
      <c r="G4">
        <v>0</v>
      </c>
      <c r="H4">
        <v>15</v>
      </c>
    </row>
    <row r="5" spans="1:8" x14ac:dyDescent="0.25">
      <c r="A5">
        <v>49251682</v>
      </c>
      <c r="B5" t="s">
        <v>19</v>
      </c>
      <c r="C5" t="b">
        <v>0</v>
      </c>
      <c r="D5" t="b">
        <v>1</v>
      </c>
      <c r="E5">
        <v>14</v>
      </c>
      <c r="F5">
        <v>2</v>
      </c>
      <c r="G5">
        <v>0</v>
      </c>
      <c r="H5">
        <v>16</v>
      </c>
    </row>
    <row r="6" spans="1:8" x14ac:dyDescent="0.25">
      <c r="A6">
        <v>49251683</v>
      </c>
      <c r="B6" t="s">
        <v>20</v>
      </c>
      <c r="C6" t="b">
        <v>0</v>
      </c>
      <c r="D6" t="b">
        <v>1</v>
      </c>
      <c r="E6">
        <v>3</v>
      </c>
      <c r="F6">
        <v>11</v>
      </c>
      <c r="G6">
        <v>1</v>
      </c>
      <c r="H6">
        <v>14</v>
      </c>
    </row>
    <row r="7" spans="1:8" x14ac:dyDescent="0.25">
      <c r="A7">
        <v>49251686</v>
      </c>
      <c r="B7" t="s">
        <v>23</v>
      </c>
      <c r="C7" t="b">
        <v>0</v>
      </c>
      <c r="D7" t="b">
        <v>1</v>
      </c>
      <c r="E7">
        <v>8</v>
      </c>
      <c r="F7">
        <v>6</v>
      </c>
      <c r="G7">
        <v>1</v>
      </c>
      <c r="H7">
        <v>14</v>
      </c>
    </row>
    <row r="8" spans="1:8" x14ac:dyDescent="0.25">
      <c r="A8">
        <v>49251687</v>
      </c>
      <c r="B8" t="s">
        <v>24</v>
      </c>
      <c r="C8" t="b">
        <v>0</v>
      </c>
      <c r="D8" t="b">
        <v>1</v>
      </c>
      <c r="E8">
        <v>8</v>
      </c>
      <c r="F8">
        <v>6</v>
      </c>
      <c r="G8">
        <v>1</v>
      </c>
      <c r="H8">
        <v>14</v>
      </c>
    </row>
    <row r="9" spans="1:8" x14ac:dyDescent="0.25">
      <c r="A9">
        <v>49251690</v>
      </c>
      <c r="B9" t="s">
        <v>27</v>
      </c>
      <c r="C9" t="b">
        <v>0</v>
      </c>
      <c r="D9" t="b">
        <v>1</v>
      </c>
      <c r="E9">
        <v>10</v>
      </c>
      <c r="F9">
        <v>4</v>
      </c>
      <c r="G9">
        <v>1</v>
      </c>
      <c r="H9">
        <v>14</v>
      </c>
    </row>
    <row r="10" spans="1:8" x14ac:dyDescent="0.25">
      <c r="A10">
        <v>49251691</v>
      </c>
      <c r="B10" t="s">
        <v>28</v>
      </c>
      <c r="C10" t="b">
        <v>0</v>
      </c>
      <c r="D10" t="b">
        <v>1</v>
      </c>
      <c r="E10">
        <v>8</v>
      </c>
      <c r="F10">
        <v>8</v>
      </c>
      <c r="G10">
        <v>0</v>
      </c>
      <c r="H10">
        <v>16</v>
      </c>
    </row>
    <row r="11" spans="1:8" x14ac:dyDescent="0.25">
      <c r="A11">
        <v>49251693</v>
      </c>
      <c r="B11" t="s">
        <v>40</v>
      </c>
      <c r="C11" t="b">
        <v>0</v>
      </c>
      <c r="D11" t="b">
        <v>1</v>
      </c>
      <c r="E11">
        <v>15</v>
      </c>
      <c r="F11">
        <v>0</v>
      </c>
      <c r="G11">
        <v>0</v>
      </c>
      <c r="H11">
        <v>15</v>
      </c>
    </row>
    <row r="12" spans="1:8" x14ac:dyDescent="0.25">
      <c r="A12">
        <v>49251694</v>
      </c>
      <c r="B12" t="s">
        <v>41</v>
      </c>
      <c r="C12" t="b">
        <v>0</v>
      </c>
      <c r="D12" t="b">
        <v>1</v>
      </c>
      <c r="E12">
        <v>16</v>
      </c>
      <c r="F12">
        <v>0</v>
      </c>
      <c r="G12">
        <v>0</v>
      </c>
      <c r="H12">
        <v>16</v>
      </c>
    </row>
    <row r="13" spans="1:8" x14ac:dyDescent="0.25">
      <c r="A13">
        <v>49251696</v>
      </c>
      <c r="B13" t="s">
        <v>31</v>
      </c>
      <c r="C13" t="b">
        <v>0</v>
      </c>
      <c r="D13" t="b">
        <v>1</v>
      </c>
      <c r="E13">
        <v>5</v>
      </c>
      <c r="F13">
        <v>10</v>
      </c>
      <c r="G13">
        <v>0</v>
      </c>
      <c r="H13">
        <v>15</v>
      </c>
    </row>
    <row r="14" spans="1:8" x14ac:dyDescent="0.25">
      <c r="A14">
        <v>49251697</v>
      </c>
      <c r="B14" t="s">
        <v>32</v>
      </c>
      <c r="C14" t="b">
        <v>0</v>
      </c>
      <c r="D14" t="b">
        <v>1</v>
      </c>
      <c r="E14">
        <v>8</v>
      </c>
      <c r="F14">
        <v>9</v>
      </c>
      <c r="G14">
        <v>3</v>
      </c>
      <c r="H14">
        <v>17</v>
      </c>
    </row>
    <row r="15" spans="1:8" x14ac:dyDescent="0.25">
      <c r="A15">
        <v>49251699</v>
      </c>
      <c r="B15" t="s">
        <v>34</v>
      </c>
      <c r="C15" t="b">
        <v>0</v>
      </c>
      <c r="D15" t="b">
        <v>1</v>
      </c>
      <c r="E15">
        <v>8</v>
      </c>
      <c r="F15">
        <v>8</v>
      </c>
      <c r="G15">
        <v>3</v>
      </c>
      <c r="H15">
        <v>16</v>
      </c>
    </row>
    <row r="16" spans="1:8" x14ac:dyDescent="0.25">
      <c r="A16">
        <v>49251676</v>
      </c>
      <c r="B16" t="s">
        <v>13</v>
      </c>
      <c r="C16" t="b">
        <v>1</v>
      </c>
      <c r="D16" t="b">
        <v>1</v>
      </c>
      <c r="E16">
        <v>5</v>
      </c>
      <c r="F16">
        <v>11</v>
      </c>
      <c r="G16">
        <v>0</v>
      </c>
      <c r="H16">
        <v>16</v>
      </c>
    </row>
    <row r="17" spans="1:8" x14ac:dyDescent="0.25">
      <c r="A17">
        <v>49251677</v>
      </c>
      <c r="B17" t="s">
        <v>14</v>
      </c>
      <c r="C17" t="b">
        <v>1</v>
      </c>
      <c r="D17" t="b">
        <v>1</v>
      </c>
      <c r="E17">
        <v>5</v>
      </c>
      <c r="F17">
        <v>12</v>
      </c>
      <c r="G17">
        <v>0</v>
      </c>
      <c r="H17">
        <v>17</v>
      </c>
    </row>
    <row r="18" spans="1:8" x14ac:dyDescent="0.25">
      <c r="A18">
        <v>49251679</v>
      </c>
      <c r="B18" t="s">
        <v>16</v>
      </c>
      <c r="C18" t="b">
        <v>1</v>
      </c>
      <c r="D18" t="b">
        <v>1</v>
      </c>
      <c r="E18">
        <v>4</v>
      </c>
      <c r="F18">
        <v>12</v>
      </c>
      <c r="G18">
        <v>0</v>
      </c>
      <c r="H18">
        <v>16</v>
      </c>
    </row>
    <row r="19" spans="1:8" x14ac:dyDescent="0.25">
      <c r="A19">
        <v>49251680</v>
      </c>
      <c r="B19" t="s">
        <v>17</v>
      </c>
      <c r="C19" t="b">
        <v>1</v>
      </c>
      <c r="D19" t="b">
        <v>1</v>
      </c>
      <c r="E19">
        <v>7</v>
      </c>
      <c r="F19">
        <v>7</v>
      </c>
      <c r="G19">
        <v>1</v>
      </c>
      <c r="H19">
        <v>14</v>
      </c>
    </row>
    <row r="20" spans="1:8" x14ac:dyDescent="0.25">
      <c r="A20">
        <v>49251684</v>
      </c>
      <c r="B20" t="s">
        <v>21</v>
      </c>
      <c r="C20" t="b">
        <v>1</v>
      </c>
      <c r="D20" t="b">
        <v>1</v>
      </c>
      <c r="E20">
        <v>0</v>
      </c>
      <c r="F20">
        <v>15</v>
      </c>
      <c r="G20">
        <v>0</v>
      </c>
      <c r="H20">
        <v>15</v>
      </c>
    </row>
    <row r="21" spans="1:8" x14ac:dyDescent="0.25">
      <c r="A21">
        <v>49251685</v>
      </c>
      <c r="B21" t="s">
        <v>22</v>
      </c>
      <c r="C21" t="b">
        <v>1</v>
      </c>
      <c r="D21" t="b">
        <v>1</v>
      </c>
      <c r="E21">
        <v>2</v>
      </c>
      <c r="F21">
        <v>13</v>
      </c>
      <c r="G21">
        <v>0</v>
      </c>
      <c r="H21">
        <v>15</v>
      </c>
    </row>
    <row r="22" spans="1:8" x14ac:dyDescent="0.25">
      <c r="A22">
        <v>49251688</v>
      </c>
      <c r="B22" t="s">
        <v>25</v>
      </c>
      <c r="C22" t="b">
        <v>1</v>
      </c>
      <c r="D22" t="b">
        <v>1</v>
      </c>
      <c r="E22">
        <v>1</v>
      </c>
      <c r="F22">
        <v>13</v>
      </c>
      <c r="G22">
        <v>2</v>
      </c>
      <c r="H22">
        <v>14</v>
      </c>
    </row>
    <row r="23" spans="1:8" x14ac:dyDescent="0.25">
      <c r="A23">
        <v>49251689</v>
      </c>
      <c r="B23" t="s">
        <v>26</v>
      </c>
      <c r="C23" t="b">
        <v>1</v>
      </c>
      <c r="D23" t="b">
        <v>1</v>
      </c>
      <c r="E23">
        <v>0</v>
      </c>
      <c r="F23">
        <v>16</v>
      </c>
      <c r="G23">
        <v>0</v>
      </c>
      <c r="H23">
        <v>16</v>
      </c>
    </row>
    <row r="24" spans="1:8" x14ac:dyDescent="0.25">
      <c r="A24">
        <v>49251692</v>
      </c>
      <c r="B24" t="s">
        <v>29</v>
      </c>
      <c r="C24" t="b">
        <v>1</v>
      </c>
      <c r="D24" t="b">
        <v>1</v>
      </c>
      <c r="E24">
        <v>1</v>
      </c>
      <c r="F24">
        <v>14</v>
      </c>
      <c r="G24">
        <v>1</v>
      </c>
      <c r="H24">
        <v>15</v>
      </c>
    </row>
    <row r="25" spans="1:8" x14ac:dyDescent="0.25">
      <c r="A25">
        <v>49251695</v>
      </c>
      <c r="B25" t="s">
        <v>30</v>
      </c>
      <c r="C25" t="b">
        <v>1</v>
      </c>
      <c r="D25" t="b">
        <v>1</v>
      </c>
      <c r="E25">
        <v>0</v>
      </c>
      <c r="F25">
        <v>16</v>
      </c>
      <c r="G25">
        <v>1</v>
      </c>
      <c r="H25">
        <v>16</v>
      </c>
    </row>
    <row r="26" spans="1:8" x14ac:dyDescent="0.25">
      <c r="A26">
        <v>49251698</v>
      </c>
      <c r="B26" t="s">
        <v>33</v>
      </c>
      <c r="C26" t="b">
        <v>1</v>
      </c>
      <c r="D26" t="b">
        <v>1</v>
      </c>
      <c r="E26">
        <v>0</v>
      </c>
      <c r="F26">
        <v>19</v>
      </c>
      <c r="G26">
        <v>1</v>
      </c>
      <c r="H26">
        <v>19</v>
      </c>
    </row>
    <row r="27" spans="1:8" x14ac:dyDescent="0.25">
      <c r="A27">
        <v>49251700</v>
      </c>
      <c r="B27" t="s">
        <v>35</v>
      </c>
      <c r="C27" t="b">
        <v>1</v>
      </c>
      <c r="D27" t="b">
        <v>1</v>
      </c>
      <c r="E27">
        <v>3</v>
      </c>
      <c r="F27">
        <v>15</v>
      </c>
      <c r="G27">
        <v>1</v>
      </c>
      <c r="H27">
        <v>18</v>
      </c>
    </row>
    <row r="28" spans="1:8" x14ac:dyDescent="0.25">
      <c r="A28">
        <v>49251701</v>
      </c>
      <c r="B28" t="s">
        <v>36</v>
      </c>
      <c r="C28" t="b">
        <v>1</v>
      </c>
      <c r="D28" t="b">
        <v>1</v>
      </c>
      <c r="E28">
        <v>1</v>
      </c>
      <c r="F28">
        <v>18</v>
      </c>
      <c r="G28">
        <v>1</v>
      </c>
      <c r="H28">
        <v>19</v>
      </c>
    </row>
    <row r="29" spans="1:8" x14ac:dyDescent="0.25">
      <c r="A29">
        <v>49251702</v>
      </c>
      <c r="B29" t="s">
        <v>37</v>
      </c>
      <c r="C29" t="b">
        <v>1</v>
      </c>
      <c r="D29" t="b">
        <v>1</v>
      </c>
      <c r="E29">
        <v>3</v>
      </c>
      <c r="F29">
        <v>15</v>
      </c>
      <c r="G29">
        <v>2</v>
      </c>
      <c r="H29">
        <v>18</v>
      </c>
    </row>
    <row r="30" spans="1:8" x14ac:dyDescent="0.25">
      <c r="A30">
        <v>49251703</v>
      </c>
      <c r="B30" t="s">
        <v>38</v>
      </c>
      <c r="C30" t="b">
        <v>1</v>
      </c>
      <c r="D30" t="b">
        <v>1</v>
      </c>
      <c r="E30">
        <v>16</v>
      </c>
      <c r="F30">
        <v>6</v>
      </c>
      <c r="G30">
        <v>1</v>
      </c>
      <c r="H30">
        <v>22</v>
      </c>
    </row>
    <row r="31" spans="1:8" x14ac:dyDescent="0.25">
      <c r="A31">
        <v>49251704</v>
      </c>
      <c r="B31" t="s">
        <v>39</v>
      </c>
      <c r="C31" t="b">
        <v>1</v>
      </c>
      <c r="D31" t="b">
        <v>1</v>
      </c>
      <c r="E31">
        <v>2</v>
      </c>
      <c r="F31">
        <v>16</v>
      </c>
      <c r="G31">
        <v>0</v>
      </c>
      <c r="H31">
        <v>18</v>
      </c>
    </row>
    <row r="34" spans="1:9" x14ac:dyDescent="0.25">
      <c r="A34" t="s">
        <v>0</v>
      </c>
      <c r="B34" t="s">
        <v>1</v>
      </c>
      <c r="C34" t="s">
        <v>2</v>
      </c>
      <c r="D34" t="s">
        <v>3</v>
      </c>
      <c r="E34" t="s">
        <v>0</v>
      </c>
      <c r="F34" t="s">
        <v>1</v>
      </c>
      <c r="G34" t="s">
        <v>2</v>
      </c>
      <c r="H34" t="s">
        <v>3</v>
      </c>
    </row>
    <row r="35" spans="1:9" x14ac:dyDescent="0.25">
      <c r="A35">
        <v>49251675</v>
      </c>
      <c r="B35" t="s">
        <v>12</v>
      </c>
      <c r="C35" t="b">
        <v>0</v>
      </c>
      <c r="D35" t="b">
        <v>1</v>
      </c>
      <c r="E35">
        <v>49251675</v>
      </c>
      <c r="F35" t="s">
        <v>12</v>
      </c>
      <c r="G35" t="b">
        <v>0</v>
      </c>
      <c r="H35" t="b">
        <v>1</v>
      </c>
    </row>
    <row r="36" spans="1:9" x14ac:dyDescent="0.25">
      <c r="A36">
        <v>49251678</v>
      </c>
      <c r="B36" t="s">
        <v>15</v>
      </c>
      <c r="C36" t="b">
        <v>0</v>
      </c>
      <c r="D36" t="b">
        <v>1</v>
      </c>
      <c r="E36">
        <v>49251678</v>
      </c>
      <c r="F36" t="s">
        <v>15</v>
      </c>
      <c r="G36" t="b">
        <v>0</v>
      </c>
      <c r="H36" t="b">
        <v>1</v>
      </c>
    </row>
    <row r="37" spans="1:9" x14ac:dyDescent="0.25">
      <c r="A37">
        <v>49251681</v>
      </c>
      <c r="B37" t="s">
        <v>18</v>
      </c>
      <c r="C37" t="b">
        <v>0</v>
      </c>
      <c r="D37" t="b">
        <v>1</v>
      </c>
      <c r="E37">
        <v>49251681</v>
      </c>
      <c r="F37" t="s">
        <v>18</v>
      </c>
      <c r="G37" t="b">
        <v>0</v>
      </c>
      <c r="H37" t="b">
        <v>1</v>
      </c>
    </row>
    <row r="38" spans="1:9" x14ac:dyDescent="0.25">
      <c r="A38">
        <v>49251682</v>
      </c>
      <c r="B38" t="s">
        <v>19</v>
      </c>
      <c r="C38" t="b">
        <v>0</v>
      </c>
      <c r="D38" t="b">
        <v>1</v>
      </c>
      <c r="E38">
        <v>49251682</v>
      </c>
      <c r="F38" t="s">
        <v>19</v>
      </c>
      <c r="G38" t="b">
        <v>0</v>
      </c>
      <c r="H38" t="b">
        <v>1</v>
      </c>
    </row>
    <row r="39" spans="1:9" x14ac:dyDescent="0.25">
      <c r="A39">
        <v>49251683</v>
      </c>
      <c r="B39" t="s">
        <v>20</v>
      </c>
      <c r="C39" t="b">
        <v>0</v>
      </c>
      <c r="D39" t="b">
        <v>1</v>
      </c>
      <c r="E39">
        <v>49251683</v>
      </c>
      <c r="F39" t="s">
        <v>20</v>
      </c>
      <c r="G39" t="b">
        <v>0</v>
      </c>
      <c r="H39" t="b">
        <v>1</v>
      </c>
    </row>
    <row r="40" spans="1:9" x14ac:dyDescent="0.25">
      <c r="A40">
        <v>49251686</v>
      </c>
      <c r="B40" t="s">
        <v>23</v>
      </c>
      <c r="C40" t="b">
        <v>0</v>
      </c>
      <c r="D40" t="b">
        <v>1</v>
      </c>
      <c r="E40">
        <v>49251686</v>
      </c>
      <c r="F40" t="s">
        <v>23</v>
      </c>
      <c r="G40" t="b">
        <v>0</v>
      </c>
      <c r="H40" t="b">
        <v>1</v>
      </c>
    </row>
    <row r="41" spans="1:9" x14ac:dyDescent="0.25">
      <c r="A41">
        <v>49251687</v>
      </c>
      <c r="B41" t="s">
        <v>24</v>
      </c>
      <c r="C41" t="b">
        <v>0</v>
      </c>
      <c r="D41" t="b">
        <v>1</v>
      </c>
      <c r="E41">
        <v>49251687</v>
      </c>
      <c r="F41" t="s">
        <v>24</v>
      </c>
      <c r="G41" t="b">
        <v>0</v>
      </c>
      <c r="H41" t="b">
        <v>1</v>
      </c>
    </row>
    <row r="42" spans="1:9" x14ac:dyDescent="0.25">
      <c r="A42">
        <v>49251690</v>
      </c>
      <c r="B42" t="s">
        <v>27</v>
      </c>
      <c r="C42" t="b">
        <v>0</v>
      </c>
      <c r="D42" t="b">
        <v>1</v>
      </c>
      <c r="E42">
        <v>49251690</v>
      </c>
      <c r="F42" t="s">
        <v>27</v>
      </c>
      <c r="G42" t="b">
        <v>0</v>
      </c>
      <c r="H42" t="b">
        <v>1</v>
      </c>
    </row>
    <row r="43" spans="1:9" x14ac:dyDescent="0.25">
      <c r="A43">
        <v>49251691</v>
      </c>
      <c r="B43" t="s">
        <v>28</v>
      </c>
      <c r="C43" t="b">
        <v>0</v>
      </c>
      <c r="D43" t="b">
        <v>1</v>
      </c>
      <c r="E43">
        <v>49251691</v>
      </c>
      <c r="F43" t="s">
        <v>28</v>
      </c>
      <c r="G43" t="b">
        <v>0</v>
      </c>
      <c r="H43" t="b">
        <v>1</v>
      </c>
    </row>
    <row r="44" spans="1:9" x14ac:dyDescent="0.25">
      <c r="A44">
        <v>49251696</v>
      </c>
      <c r="B44" t="s">
        <v>31</v>
      </c>
      <c r="C44" t="b">
        <v>0</v>
      </c>
      <c r="D44" t="b">
        <v>1</v>
      </c>
      <c r="F44">
        <v>49251693</v>
      </c>
      <c r="G44" t="s">
        <v>40</v>
      </c>
      <c r="H44" t="b">
        <v>0</v>
      </c>
      <c r="I44" t="b">
        <v>1</v>
      </c>
    </row>
    <row r="45" spans="1:9" x14ac:dyDescent="0.25">
      <c r="A45">
        <v>49251697</v>
      </c>
      <c r="B45" t="s">
        <v>32</v>
      </c>
      <c r="C45" t="b">
        <v>0</v>
      </c>
      <c r="D45" t="b">
        <v>1</v>
      </c>
      <c r="F45">
        <v>49251694</v>
      </c>
      <c r="G45" t="s">
        <v>41</v>
      </c>
      <c r="H45" t="b">
        <v>0</v>
      </c>
      <c r="I45" t="b">
        <v>1</v>
      </c>
    </row>
    <row r="46" spans="1:9" x14ac:dyDescent="0.25">
      <c r="A46">
        <v>49251699</v>
      </c>
      <c r="B46" t="s">
        <v>34</v>
      </c>
      <c r="C46" t="b">
        <v>0</v>
      </c>
      <c r="D46" t="b">
        <v>1</v>
      </c>
      <c r="E46">
        <v>49251696</v>
      </c>
      <c r="F46" t="s">
        <v>31</v>
      </c>
      <c r="G46" t="b">
        <v>0</v>
      </c>
      <c r="H46" t="b">
        <v>1</v>
      </c>
    </row>
    <row r="47" spans="1:9" x14ac:dyDescent="0.25">
      <c r="A47">
        <v>49251676</v>
      </c>
      <c r="B47" t="s">
        <v>13</v>
      </c>
      <c r="C47" t="b">
        <v>1</v>
      </c>
      <c r="D47" t="b">
        <v>1</v>
      </c>
      <c r="E47">
        <v>49251697</v>
      </c>
      <c r="F47" t="s">
        <v>32</v>
      </c>
      <c r="G47" t="b">
        <v>0</v>
      </c>
      <c r="H47" t="b">
        <v>1</v>
      </c>
    </row>
    <row r="48" spans="1:9" x14ac:dyDescent="0.25">
      <c r="A48">
        <v>49251677</v>
      </c>
      <c r="B48" t="s">
        <v>14</v>
      </c>
      <c r="C48" t="b">
        <v>1</v>
      </c>
      <c r="D48" t="b">
        <v>1</v>
      </c>
      <c r="E48">
        <v>49251699</v>
      </c>
      <c r="F48" t="s">
        <v>34</v>
      </c>
      <c r="G48" t="b">
        <v>0</v>
      </c>
      <c r="H48" t="b">
        <v>1</v>
      </c>
    </row>
    <row r="49" spans="1:8" x14ac:dyDescent="0.25">
      <c r="A49">
        <v>49251679</v>
      </c>
      <c r="B49" t="s">
        <v>16</v>
      </c>
      <c r="C49" t="b">
        <v>1</v>
      </c>
      <c r="D49" t="b">
        <v>1</v>
      </c>
      <c r="E49">
        <v>49251676</v>
      </c>
      <c r="F49" t="s">
        <v>13</v>
      </c>
      <c r="G49" t="b">
        <v>1</v>
      </c>
      <c r="H49" t="b">
        <v>1</v>
      </c>
    </row>
    <row r="50" spans="1:8" x14ac:dyDescent="0.25">
      <c r="A50">
        <v>49251680</v>
      </c>
      <c r="B50" t="s">
        <v>17</v>
      </c>
      <c r="C50" t="b">
        <v>1</v>
      </c>
      <c r="D50" t="b">
        <v>1</v>
      </c>
      <c r="E50">
        <v>49251677</v>
      </c>
      <c r="F50" t="s">
        <v>14</v>
      </c>
      <c r="G50" t="b">
        <v>1</v>
      </c>
      <c r="H50" t="b">
        <v>1</v>
      </c>
    </row>
    <row r="51" spans="1:8" x14ac:dyDescent="0.25">
      <c r="A51">
        <v>49251684</v>
      </c>
      <c r="B51" t="s">
        <v>21</v>
      </c>
      <c r="C51" t="b">
        <v>1</v>
      </c>
      <c r="D51" t="b">
        <v>1</v>
      </c>
      <c r="E51">
        <v>49251679</v>
      </c>
      <c r="F51" t="s">
        <v>16</v>
      </c>
      <c r="G51" t="b">
        <v>1</v>
      </c>
      <c r="H51" t="b">
        <v>1</v>
      </c>
    </row>
    <row r="52" spans="1:8" x14ac:dyDescent="0.25">
      <c r="A52">
        <v>49251685</v>
      </c>
      <c r="B52" t="s">
        <v>22</v>
      </c>
      <c r="C52" t="b">
        <v>1</v>
      </c>
      <c r="D52" t="b">
        <v>1</v>
      </c>
      <c r="E52">
        <v>49251680</v>
      </c>
      <c r="F52" t="s">
        <v>17</v>
      </c>
      <c r="G52" t="b">
        <v>1</v>
      </c>
      <c r="H52" t="b">
        <v>1</v>
      </c>
    </row>
    <row r="53" spans="1:8" x14ac:dyDescent="0.25">
      <c r="A53">
        <v>49251688</v>
      </c>
      <c r="B53" t="s">
        <v>25</v>
      </c>
      <c r="C53" t="b">
        <v>1</v>
      </c>
      <c r="D53" t="b">
        <v>1</v>
      </c>
      <c r="E53">
        <v>49251684</v>
      </c>
      <c r="F53" t="s">
        <v>21</v>
      </c>
      <c r="G53" t="b">
        <v>1</v>
      </c>
      <c r="H53" t="b">
        <v>1</v>
      </c>
    </row>
    <row r="54" spans="1:8" x14ac:dyDescent="0.25">
      <c r="A54">
        <v>49251689</v>
      </c>
      <c r="B54" t="s">
        <v>26</v>
      </c>
      <c r="C54" t="b">
        <v>1</v>
      </c>
      <c r="D54" t="b">
        <v>1</v>
      </c>
      <c r="E54">
        <v>49251685</v>
      </c>
      <c r="F54" t="s">
        <v>22</v>
      </c>
      <c r="G54" t="b">
        <v>1</v>
      </c>
      <c r="H54" t="b">
        <v>1</v>
      </c>
    </row>
    <row r="55" spans="1:8" x14ac:dyDescent="0.25">
      <c r="A55">
        <v>49251692</v>
      </c>
      <c r="B55" t="s">
        <v>29</v>
      </c>
      <c r="C55" t="b">
        <v>1</v>
      </c>
      <c r="D55" t="b">
        <v>1</v>
      </c>
      <c r="E55">
        <v>49251688</v>
      </c>
      <c r="F55" t="s">
        <v>25</v>
      </c>
      <c r="G55" t="b">
        <v>1</v>
      </c>
      <c r="H55" t="b">
        <v>1</v>
      </c>
    </row>
    <row r="56" spans="1:8" x14ac:dyDescent="0.25">
      <c r="A56">
        <v>49251695</v>
      </c>
      <c r="B56" t="s">
        <v>30</v>
      </c>
      <c r="C56" t="b">
        <v>1</v>
      </c>
      <c r="D56" t="b">
        <v>1</v>
      </c>
      <c r="E56">
        <v>49251689</v>
      </c>
      <c r="F56" t="s">
        <v>26</v>
      </c>
      <c r="G56" t="b">
        <v>1</v>
      </c>
      <c r="H56" t="b">
        <v>1</v>
      </c>
    </row>
    <row r="57" spans="1:8" x14ac:dyDescent="0.25">
      <c r="A57">
        <v>49251698</v>
      </c>
      <c r="B57" t="s">
        <v>33</v>
      </c>
      <c r="C57" t="b">
        <v>1</v>
      </c>
      <c r="D57" t="b">
        <v>1</v>
      </c>
      <c r="E57">
        <v>49251692</v>
      </c>
      <c r="F57" t="s">
        <v>29</v>
      </c>
      <c r="G57" t="b">
        <v>1</v>
      </c>
      <c r="H57" t="b">
        <v>1</v>
      </c>
    </row>
    <row r="58" spans="1:8" x14ac:dyDescent="0.25">
      <c r="A58">
        <v>49251700</v>
      </c>
      <c r="B58" t="s">
        <v>35</v>
      </c>
      <c r="C58" t="b">
        <v>1</v>
      </c>
      <c r="D58" t="b">
        <v>1</v>
      </c>
      <c r="E58">
        <v>49251695</v>
      </c>
      <c r="F58" t="s">
        <v>30</v>
      </c>
      <c r="G58" t="b">
        <v>1</v>
      </c>
      <c r="H58" t="b">
        <v>1</v>
      </c>
    </row>
    <row r="59" spans="1:8" x14ac:dyDescent="0.25">
      <c r="A59">
        <v>49251701</v>
      </c>
      <c r="B59" t="s">
        <v>36</v>
      </c>
      <c r="C59" t="b">
        <v>1</v>
      </c>
      <c r="D59" t="b">
        <v>1</v>
      </c>
      <c r="E59">
        <v>49251698</v>
      </c>
      <c r="F59" t="s">
        <v>33</v>
      </c>
      <c r="G59" t="b">
        <v>1</v>
      </c>
      <c r="H59" t="b">
        <v>1</v>
      </c>
    </row>
    <row r="60" spans="1:8" x14ac:dyDescent="0.25">
      <c r="A60">
        <v>49251702</v>
      </c>
      <c r="B60" t="s">
        <v>37</v>
      </c>
      <c r="C60" t="b">
        <v>1</v>
      </c>
      <c r="D60" t="b">
        <v>1</v>
      </c>
      <c r="E60">
        <v>49251700</v>
      </c>
      <c r="F60" t="s">
        <v>35</v>
      </c>
      <c r="G60" t="b">
        <v>1</v>
      </c>
      <c r="H60" t="b">
        <v>1</v>
      </c>
    </row>
    <row r="61" spans="1:8" x14ac:dyDescent="0.25">
      <c r="A61">
        <v>49251703</v>
      </c>
      <c r="B61" t="s">
        <v>38</v>
      </c>
      <c r="C61" t="b">
        <v>1</v>
      </c>
      <c r="D61" t="b">
        <v>1</v>
      </c>
      <c r="E61">
        <v>49251701</v>
      </c>
      <c r="F61" t="s">
        <v>36</v>
      </c>
      <c r="G61" t="b">
        <v>1</v>
      </c>
      <c r="H61" t="b">
        <v>1</v>
      </c>
    </row>
    <row r="62" spans="1:8" x14ac:dyDescent="0.25">
      <c r="A62">
        <v>49251704</v>
      </c>
      <c r="B62" t="s">
        <v>39</v>
      </c>
      <c r="C62" t="b">
        <v>1</v>
      </c>
      <c r="D62" t="b">
        <v>1</v>
      </c>
      <c r="E62">
        <v>49251702</v>
      </c>
      <c r="F62" t="s">
        <v>37</v>
      </c>
      <c r="G62" t="b">
        <v>1</v>
      </c>
      <c r="H62" t="b">
        <v>1</v>
      </c>
    </row>
    <row r="63" spans="1:8" x14ac:dyDescent="0.25">
      <c r="E63">
        <v>49251703</v>
      </c>
      <c r="F63" t="s">
        <v>38</v>
      </c>
      <c r="G63" t="b">
        <v>1</v>
      </c>
      <c r="H63" t="b">
        <v>1</v>
      </c>
    </row>
    <row r="64" spans="1:8" x14ac:dyDescent="0.25">
      <c r="E64">
        <v>49251704</v>
      </c>
      <c r="F64" t="s">
        <v>39</v>
      </c>
      <c r="G64" t="b">
        <v>1</v>
      </c>
      <c r="H64" t="b">
        <v>1</v>
      </c>
    </row>
  </sheetData>
  <sortState xmlns:xlrd2="http://schemas.microsoft.com/office/spreadsheetml/2017/richdata2" ref="A2:H31">
    <sortCondition ref="C1:C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444F-2AD4-4566-935E-3D45E48D8C1E}">
  <dimension ref="A1:E55"/>
  <sheetViews>
    <sheetView topLeftCell="A7" workbookViewId="0">
      <selection activeCell="E25" sqref="E25:E55"/>
    </sheetView>
  </sheetViews>
  <sheetFormatPr defaultRowHeight="15" x14ac:dyDescent="0.25"/>
  <cols>
    <col min="1" max="1" width="31.5703125" customWidth="1"/>
    <col min="2" max="2" width="23.140625" customWidth="1"/>
    <col min="3" max="3" width="17.140625" customWidth="1"/>
    <col min="4" max="4" width="19.570312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</row>
    <row r="2" spans="1:5" x14ac:dyDescent="0.25">
      <c r="A2">
        <v>49251675</v>
      </c>
      <c r="B2" t="s">
        <v>12</v>
      </c>
      <c r="C2" t="b">
        <v>0</v>
      </c>
      <c r="D2" t="b">
        <v>1</v>
      </c>
      <c r="E2" s="1">
        <v>3</v>
      </c>
    </row>
    <row r="3" spans="1:5" x14ac:dyDescent="0.25">
      <c r="A3">
        <v>49251683</v>
      </c>
      <c r="B3" t="s">
        <v>20</v>
      </c>
      <c r="C3" t="b">
        <v>0</v>
      </c>
      <c r="D3" t="b">
        <v>1</v>
      </c>
      <c r="E3" s="1">
        <v>1</v>
      </c>
    </row>
    <row r="4" spans="1:5" x14ac:dyDescent="0.25">
      <c r="A4">
        <v>49251691</v>
      </c>
      <c r="B4" t="s">
        <v>28</v>
      </c>
      <c r="C4" t="b">
        <v>0</v>
      </c>
      <c r="D4" t="b">
        <v>1</v>
      </c>
      <c r="E4" s="1">
        <v>2</v>
      </c>
    </row>
    <row r="5" spans="1:5" x14ac:dyDescent="0.25">
      <c r="A5">
        <v>49251697</v>
      </c>
      <c r="B5" t="s">
        <v>32</v>
      </c>
      <c r="C5" t="b">
        <v>0</v>
      </c>
      <c r="D5" t="b">
        <v>1</v>
      </c>
      <c r="E5" s="1">
        <v>1</v>
      </c>
    </row>
    <row r="6" spans="1:5" x14ac:dyDescent="0.25">
      <c r="A6">
        <v>49251699</v>
      </c>
      <c r="B6" t="s">
        <v>34</v>
      </c>
      <c r="C6" t="b">
        <v>0</v>
      </c>
      <c r="D6" t="b">
        <v>1</v>
      </c>
      <c r="E6" s="1">
        <v>1</v>
      </c>
    </row>
    <row r="7" spans="1:5" x14ac:dyDescent="0.25">
      <c r="A7">
        <v>49251676</v>
      </c>
      <c r="B7" t="s">
        <v>13</v>
      </c>
      <c r="C7" t="b">
        <v>1</v>
      </c>
      <c r="D7" t="b">
        <v>1</v>
      </c>
      <c r="E7" s="1">
        <v>3</v>
      </c>
    </row>
    <row r="8" spans="1:5" x14ac:dyDescent="0.25">
      <c r="A8">
        <v>49251677</v>
      </c>
      <c r="B8" t="s">
        <v>14</v>
      </c>
      <c r="C8" t="b">
        <v>1</v>
      </c>
      <c r="D8" t="b">
        <v>1</v>
      </c>
      <c r="E8" s="1">
        <v>1</v>
      </c>
    </row>
    <row r="9" spans="1:5" x14ac:dyDescent="0.25">
      <c r="A9">
        <v>49251679</v>
      </c>
      <c r="B9" t="s">
        <v>16</v>
      </c>
      <c r="C9" t="b">
        <v>1</v>
      </c>
      <c r="D9" t="b">
        <v>1</v>
      </c>
      <c r="E9" s="1">
        <v>2</v>
      </c>
    </row>
    <row r="10" spans="1:5" x14ac:dyDescent="0.25">
      <c r="A10">
        <v>49251680</v>
      </c>
      <c r="B10" t="s">
        <v>17</v>
      </c>
      <c r="C10" t="b">
        <v>1</v>
      </c>
      <c r="D10" t="b">
        <v>1</v>
      </c>
      <c r="E10" s="1">
        <v>1</v>
      </c>
    </row>
    <row r="11" spans="1:5" x14ac:dyDescent="0.25">
      <c r="A11">
        <v>49251684</v>
      </c>
      <c r="B11" t="s">
        <v>21</v>
      </c>
      <c r="C11" t="b">
        <v>1</v>
      </c>
      <c r="D11" t="b">
        <v>1</v>
      </c>
      <c r="E11" s="1">
        <v>2</v>
      </c>
    </row>
    <row r="12" spans="1:5" x14ac:dyDescent="0.25">
      <c r="A12">
        <v>49251685</v>
      </c>
      <c r="B12" t="s">
        <v>22</v>
      </c>
      <c r="C12" t="b">
        <v>1</v>
      </c>
      <c r="D12" t="b">
        <v>1</v>
      </c>
      <c r="E12" s="1">
        <v>1</v>
      </c>
    </row>
    <row r="13" spans="1:5" x14ac:dyDescent="0.25">
      <c r="A13">
        <v>49251688</v>
      </c>
      <c r="B13" t="s">
        <v>25</v>
      </c>
      <c r="C13" t="b">
        <v>1</v>
      </c>
      <c r="D13" t="b">
        <v>1</v>
      </c>
      <c r="E13" s="1">
        <v>4</v>
      </c>
    </row>
    <row r="14" spans="1:5" x14ac:dyDescent="0.25">
      <c r="A14">
        <v>49251689</v>
      </c>
      <c r="B14" t="s">
        <v>26</v>
      </c>
      <c r="C14" t="b">
        <v>1</v>
      </c>
      <c r="D14" t="b">
        <v>1</v>
      </c>
      <c r="E14" s="1">
        <v>3</v>
      </c>
    </row>
    <row r="15" spans="1:5" x14ac:dyDescent="0.25">
      <c r="A15">
        <v>49251692</v>
      </c>
      <c r="B15" t="s">
        <v>29</v>
      </c>
      <c r="C15" t="b">
        <v>1</v>
      </c>
      <c r="D15" t="b">
        <v>1</v>
      </c>
      <c r="E15" s="1">
        <v>2</v>
      </c>
    </row>
    <row r="16" spans="1:5" x14ac:dyDescent="0.25">
      <c r="A16">
        <v>49251695</v>
      </c>
      <c r="B16" t="s">
        <v>30</v>
      </c>
      <c r="C16" t="b">
        <v>1</v>
      </c>
      <c r="D16" t="b">
        <v>1</v>
      </c>
      <c r="E16" s="1">
        <v>3</v>
      </c>
    </row>
    <row r="17" spans="1:5" x14ac:dyDescent="0.25">
      <c r="A17">
        <v>49251698</v>
      </c>
      <c r="B17" t="s">
        <v>33</v>
      </c>
      <c r="C17" t="b">
        <v>1</v>
      </c>
      <c r="D17" t="b">
        <v>1</v>
      </c>
      <c r="E17">
        <v>1</v>
      </c>
    </row>
    <row r="18" spans="1:5" x14ac:dyDescent="0.25">
      <c r="A18">
        <v>49251700</v>
      </c>
      <c r="B18" t="s">
        <v>35</v>
      </c>
      <c r="C18" t="b">
        <v>1</v>
      </c>
      <c r="D18" t="b">
        <v>1</v>
      </c>
      <c r="E18">
        <v>4</v>
      </c>
    </row>
    <row r="19" spans="1:5" x14ac:dyDescent="0.25">
      <c r="A19">
        <v>49251701</v>
      </c>
      <c r="B19" t="s">
        <v>36</v>
      </c>
      <c r="C19" t="b">
        <v>1</v>
      </c>
      <c r="D19" t="b">
        <v>1</v>
      </c>
      <c r="E19">
        <v>2</v>
      </c>
    </row>
    <row r="20" spans="1:5" x14ac:dyDescent="0.25">
      <c r="A20">
        <v>49251702</v>
      </c>
      <c r="B20" t="s">
        <v>37</v>
      </c>
      <c r="C20" t="b">
        <v>1</v>
      </c>
      <c r="D20" t="b">
        <v>1</v>
      </c>
      <c r="E20">
        <v>2</v>
      </c>
    </row>
    <row r="21" spans="1:5" x14ac:dyDescent="0.25">
      <c r="A21">
        <v>49251703</v>
      </c>
      <c r="B21" t="s">
        <v>38</v>
      </c>
      <c r="C21" t="b">
        <v>1</v>
      </c>
      <c r="D21" t="b">
        <v>1</v>
      </c>
      <c r="E21">
        <v>1</v>
      </c>
    </row>
    <row r="22" spans="1:5" x14ac:dyDescent="0.25">
      <c r="A22">
        <v>49251704</v>
      </c>
      <c r="B22" t="s">
        <v>39</v>
      </c>
      <c r="C22" t="b">
        <v>1</v>
      </c>
      <c r="D22" t="b">
        <v>1</v>
      </c>
      <c r="E22">
        <v>1</v>
      </c>
    </row>
    <row r="25" spans="1:5" x14ac:dyDescent="0.25">
      <c r="A25" t="s">
        <v>0</v>
      </c>
      <c r="B25" t="s">
        <v>1</v>
      </c>
      <c r="C25" t="s">
        <v>2</v>
      </c>
      <c r="D25" t="s">
        <v>3</v>
      </c>
      <c r="E25" t="s">
        <v>42</v>
      </c>
    </row>
    <row r="26" spans="1:5" x14ac:dyDescent="0.25">
      <c r="A26">
        <v>49251675</v>
      </c>
      <c r="B26" t="s">
        <v>12</v>
      </c>
      <c r="C26" t="b">
        <v>0</v>
      </c>
      <c r="D26" t="b">
        <v>1</v>
      </c>
      <c r="E26">
        <v>3</v>
      </c>
    </row>
    <row r="27" spans="1:5" x14ac:dyDescent="0.25">
      <c r="A27">
        <v>49251678</v>
      </c>
      <c r="B27" t="s">
        <v>15</v>
      </c>
      <c r="C27" t="b">
        <v>0</v>
      </c>
      <c r="D27" t="b">
        <v>1</v>
      </c>
      <c r="E27">
        <v>0</v>
      </c>
    </row>
    <row r="28" spans="1:5" x14ac:dyDescent="0.25">
      <c r="A28">
        <v>49251681</v>
      </c>
      <c r="B28" t="s">
        <v>18</v>
      </c>
      <c r="C28" t="b">
        <v>0</v>
      </c>
      <c r="D28" t="b">
        <v>1</v>
      </c>
      <c r="E28">
        <v>0</v>
      </c>
    </row>
    <row r="29" spans="1:5" x14ac:dyDescent="0.25">
      <c r="A29">
        <v>49251682</v>
      </c>
      <c r="B29" t="s">
        <v>19</v>
      </c>
      <c r="C29" t="b">
        <v>0</v>
      </c>
      <c r="D29" t="b">
        <v>1</v>
      </c>
      <c r="E29">
        <v>0</v>
      </c>
    </row>
    <row r="30" spans="1:5" x14ac:dyDescent="0.25">
      <c r="A30">
        <v>49251683</v>
      </c>
      <c r="B30" t="s">
        <v>20</v>
      </c>
      <c r="C30" t="b">
        <v>0</v>
      </c>
      <c r="D30" t="b">
        <v>1</v>
      </c>
      <c r="E30">
        <v>1</v>
      </c>
    </row>
    <row r="31" spans="1:5" x14ac:dyDescent="0.25">
      <c r="A31">
        <v>49251686</v>
      </c>
      <c r="B31" t="s">
        <v>23</v>
      </c>
      <c r="C31" t="b">
        <v>0</v>
      </c>
      <c r="D31" t="b">
        <v>1</v>
      </c>
      <c r="E31">
        <v>0</v>
      </c>
    </row>
    <row r="32" spans="1:5" x14ac:dyDescent="0.25">
      <c r="A32">
        <v>49251687</v>
      </c>
      <c r="B32" t="s">
        <v>24</v>
      </c>
      <c r="C32" t="b">
        <v>0</v>
      </c>
      <c r="D32" t="b">
        <v>1</v>
      </c>
      <c r="E32">
        <v>0</v>
      </c>
    </row>
    <row r="33" spans="1:5" x14ac:dyDescent="0.25">
      <c r="A33">
        <v>49251690</v>
      </c>
      <c r="B33" t="s">
        <v>27</v>
      </c>
      <c r="C33" t="b">
        <v>0</v>
      </c>
      <c r="D33" t="b">
        <v>1</v>
      </c>
      <c r="E33">
        <v>0</v>
      </c>
    </row>
    <row r="34" spans="1:5" x14ac:dyDescent="0.25">
      <c r="A34">
        <v>49251691</v>
      </c>
      <c r="B34" t="s">
        <v>28</v>
      </c>
      <c r="C34" t="b">
        <v>0</v>
      </c>
      <c r="D34" t="b">
        <v>1</v>
      </c>
      <c r="E34">
        <v>2</v>
      </c>
    </row>
    <row r="35" spans="1:5" x14ac:dyDescent="0.25">
      <c r="A35">
        <v>49251693</v>
      </c>
      <c r="B35" t="s">
        <v>40</v>
      </c>
      <c r="C35" t="b">
        <v>0</v>
      </c>
      <c r="D35" t="b">
        <v>1</v>
      </c>
      <c r="E35">
        <v>0</v>
      </c>
    </row>
    <row r="36" spans="1:5" x14ac:dyDescent="0.25">
      <c r="A36">
        <v>49251694</v>
      </c>
      <c r="B36" t="s">
        <v>41</v>
      </c>
      <c r="C36" t="b">
        <v>0</v>
      </c>
      <c r="D36" t="b">
        <v>1</v>
      </c>
      <c r="E36">
        <v>0</v>
      </c>
    </row>
    <row r="37" spans="1:5" x14ac:dyDescent="0.25">
      <c r="A37">
        <v>49251696</v>
      </c>
      <c r="B37" t="s">
        <v>31</v>
      </c>
      <c r="C37" t="b">
        <v>0</v>
      </c>
      <c r="D37" t="b">
        <v>1</v>
      </c>
      <c r="E37">
        <v>0</v>
      </c>
    </row>
    <row r="38" spans="1:5" x14ac:dyDescent="0.25">
      <c r="A38">
        <v>49251697</v>
      </c>
      <c r="B38" t="s">
        <v>32</v>
      </c>
      <c r="C38" t="b">
        <v>0</v>
      </c>
      <c r="D38" t="b">
        <v>1</v>
      </c>
      <c r="E38">
        <v>1</v>
      </c>
    </row>
    <row r="39" spans="1:5" x14ac:dyDescent="0.25">
      <c r="A39">
        <v>49251699</v>
      </c>
      <c r="B39" t="s">
        <v>34</v>
      </c>
      <c r="C39" t="b">
        <v>0</v>
      </c>
      <c r="D39" t="b">
        <v>1</v>
      </c>
      <c r="E39">
        <v>1</v>
      </c>
    </row>
    <row r="40" spans="1:5" x14ac:dyDescent="0.25">
      <c r="A40">
        <v>49251676</v>
      </c>
      <c r="B40" t="s">
        <v>13</v>
      </c>
      <c r="C40" t="b">
        <v>1</v>
      </c>
      <c r="D40" t="b">
        <v>1</v>
      </c>
      <c r="E40">
        <v>3</v>
      </c>
    </row>
    <row r="41" spans="1:5" x14ac:dyDescent="0.25">
      <c r="A41">
        <v>49251677</v>
      </c>
      <c r="B41" t="s">
        <v>14</v>
      </c>
      <c r="C41" t="b">
        <v>1</v>
      </c>
      <c r="D41" t="b">
        <v>1</v>
      </c>
      <c r="E41">
        <v>1</v>
      </c>
    </row>
    <row r="42" spans="1:5" x14ac:dyDescent="0.25">
      <c r="A42">
        <v>49251679</v>
      </c>
      <c r="B42" t="s">
        <v>16</v>
      </c>
      <c r="C42" t="b">
        <v>1</v>
      </c>
      <c r="D42" t="b">
        <v>1</v>
      </c>
      <c r="E42">
        <v>2</v>
      </c>
    </row>
    <row r="43" spans="1:5" x14ac:dyDescent="0.25">
      <c r="A43">
        <v>49251680</v>
      </c>
      <c r="B43" t="s">
        <v>17</v>
      </c>
      <c r="C43" t="b">
        <v>1</v>
      </c>
      <c r="D43" t="b">
        <v>1</v>
      </c>
      <c r="E43">
        <v>1</v>
      </c>
    </row>
    <row r="44" spans="1:5" x14ac:dyDescent="0.25">
      <c r="A44">
        <v>49251684</v>
      </c>
      <c r="B44" t="s">
        <v>21</v>
      </c>
      <c r="C44" t="b">
        <v>1</v>
      </c>
      <c r="D44" t="b">
        <v>1</v>
      </c>
      <c r="E44">
        <v>2</v>
      </c>
    </row>
    <row r="45" spans="1:5" x14ac:dyDescent="0.25">
      <c r="A45">
        <v>49251685</v>
      </c>
      <c r="B45" t="s">
        <v>22</v>
      </c>
      <c r="C45" t="b">
        <v>1</v>
      </c>
      <c r="D45" t="b">
        <v>1</v>
      </c>
      <c r="E45">
        <v>1</v>
      </c>
    </row>
    <row r="46" spans="1:5" x14ac:dyDescent="0.25">
      <c r="A46">
        <v>49251688</v>
      </c>
      <c r="B46" t="s">
        <v>25</v>
      </c>
      <c r="C46" t="b">
        <v>1</v>
      </c>
      <c r="D46" t="b">
        <v>1</v>
      </c>
      <c r="E46">
        <v>4</v>
      </c>
    </row>
    <row r="47" spans="1:5" x14ac:dyDescent="0.25">
      <c r="A47">
        <v>49251689</v>
      </c>
      <c r="B47" t="s">
        <v>26</v>
      </c>
      <c r="C47" t="b">
        <v>1</v>
      </c>
      <c r="D47" t="b">
        <v>1</v>
      </c>
      <c r="E47">
        <v>3</v>
      </c>
    </row>
    <row r="48" spans="1:5" x14ac:dyDescent="0.25">
      <c r="A48">
        <v>49251692</v>
      </c>
      <c r="B48" t="s">
        <v>29</v>
      </c>
      <c r="C48" t="b">
        <v>1</v>
      </c>
      <c r="D48" t="b">
        <v>1</v>
      </c>
      <c r="E48">
        <v>2</v>
      </c>
    </row>
    <row r="49" spans="1:5" x14ac:dyDescent="0.25">
      <c r="A49">
        <v>49251695</v>
      </c>
      <c r="B49" t="s">
        <v>30</v>
      </c>
      <c r="C49" t="b">
        <v>1</v>
      </c>
      <c r="D49" t="b">
        <v>1</v>
      </c>
      <c r="E49">
        <v>3</v>
      </c>
    </row>
    <row r="50" spans="1:5" x14ac:dyDescent="0.25">
      <c r="A50">
        <v>49251698</v>
      </c>
      <c r="B50" t="s">
        <v>33</v>
      </c>
      <c r="C50" t="b">
        <v>1</v>
      </c>
      <c r="D50" t="b">
        <v>1</v>
      </c>
      <c r="E50">
        <v>1</v>
      </c>
    </row>
    <row r="51" spans="1:5" x14ac:dyDescent="0.25">
      <c r="A51">
        <v>49251700</v>
      </c>
      <c r="B51" t="s">
        <v>35</v>
      </c>
      <c r="C51" t="b">
        <v>1</v>
      </c>
      <c r="D51" t="b">
        <v>1</v>
      </c>
      <c r="E51">
        <v>4</v>
      </c>
    </row>
    <row r="52" spans="1:5" x14ac:dyDescent="0.25">
      <c r="A52">
        <v>49251701</v>
      </c>
      <c r="B52" t="s">
        <v>36</v>
      </c>
      <c r="C52" t="b">
        <v>1</v>
      </c>
      <c r="D52" t="b">
        <v>1</v>
      </c>
      <c r="E52">
        <v>2</v>
      </c>
    </row>
    <row r="53" spans="1:5" x14ac:dyDescent="0.25">
      <c r="A53">
        <v>49251702</v>
      </c>
      <c r="B53" t="s">
        <v>37</v>
      </c>
      <c r="C53" t="b">
        <v>1</v>
      </c>
      <c r="D53" t="b">
        <v>1</v>
      </c>
      <c r="E53">
        <v>2</v>
      </c>
    </row>
    <row r="54" spans="1:5" x14ac:dyDescent="0.25">
      <c r="A54">
        <v>49251703</v>
      </c>
      <c r="B54" t="s">
        <v>38</v>
      </c>
      <c r="C54" t="b">
        <v>1</v>
      </c>
      <c r="D54" t="b">
        <v>1</v>
      </c>
      <c r="E54">
        <v>1</v>
      </c>
    </row>
    <row r="55" spans="1:5" x14ac:dyDescent="0.25">
      <c r="A55">
        <v>49251704</v>
      </c>
      <c r="B55" t="s">
        <v>39</v>
      </c>
      <c r="C55" t="b">
        <v>1</v>
      </c>
      <c r="D55" t="b">
        <v>1</v>
      </c>
      <c r="E55">
        <v>1</v>
      </c>
    </row>
  </sheetData>
  <sortState xmlns:xlrd2="http://schemas.microsoft.com/office/spreadsheetml/2017/richdata2" ref="A2:E22">
    <sortCondition ref="C1:C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8AE8-94A2-4815-AE42-7C196433CA30}">
  <dimension ref="A1:F33"/>
  <sheetViews>
    <sheetView workbookViewId="0">
      <selection activeCell="F1" sqref="F1:F31"/>
    </sheetView>
  </sheetViews>
  <sheetFormatPr defaultRowHeight="15" x14ac:dyDescent="0.25"/>
  <cols>
    <col min="1" max="1" width="22.5703125" customWidth="1"/>
    <col min="2" max="2" width="19.140625" customWidth="1"/>
    <col min="5" max="5" width="33.140625" customWidth="1"/>
  </cols>
  <sheetData>
    <row r="1" spans="1:6" x14ac:dyDescent="0.25">
      <c r="A1" s="3" t="s">
        <v>47</v>
      </c>
      <c r="B1" s="6" t="s">
        <v>50</v>
      </c>
      <c r="D1" t="s">
        <v>0</v>
      </c>
      <c r="E1" t="s">
        <v>1</v>
      </c>
      <c r="F1" s="6" t="s">
        <v>50</v>
      </c>
    </row>
    <row r="2" spans="1:6" x14ac:dyDescent="0.25">
      <c r="A2" s="4" t="s">
        <v>34</v>
      </c>
      <c r="B2" s="7" t="s">
        <v>51</v>
      </c>
      <c r="D2">
        <v>49251699</v>
      </c>
      <c r="E2" t="s">
        <v>34</v>
      </c>
      <c r="F2" s="7" t="s">
        <v>51</v>
      </c>
    </row>
    <row r="3" spans="1:6" x14ac:dyDescent="0.25">
      <c r="A3" s="4" t="s">
        <v>32</v>
      </c>
      <c r="B3" s="7" t="s">
        <v>51</v>
      </c>
      <c r="D3">
        <v>49251697</v>
      </c>
      <c r="E3" t="s">
        <v>32</v>
      </c>
      <c r="F3" s="7" t="s">
        <v>51</v>
      </c>
    </row>
    <row r="4" spans="1:6" x14ac:dyDescent="0.25">
      <c r="A4" s="4" t="s">
        <v>31</v>
      </c>
      <c r="B4" s="7" t="s">
        <v>51</v>
      </c>
      <c r="D4">
        <v>49251696</v>
      </c>
      <c r="E4" t="s">
        <v>31</v>
      </c>
      <c r="F4" s="7" t="s">
        <v>51</v>
      </c>
    </row>
    <row r="5" spans="1:6" x14ac:dyDescent="0.25">
      <c r="A5" t="s">
        <v>41</v>
      </c>
      <c r="B5" s="8" t="s">
        <v>52</v>
      </c>
      <c r="D5">
        <v>49251694</v>
      </c>
      <c r="E5" t="s">
        <v>41</v>
      </c>
      <c r="F5" s="8" t="s">
        <v>52</v>
      </c>
    </row>
    <row r="6" spans="1:6" x14ac:dyDescent="0.25">
      <c r="A6" s="4" t="s">
        <v>15</v>
      </c>
      <c r="B6" s="8" t="s">
        <v>52</v>
      </c>
      <c r="D6">
        <v>49251678</v>
      </c>
      <c r="E6" t="s">
        <v>15</v>
      </c>
      <c r="F6" s="8" t="s">
        <v>52</v>
      </c>
    </row>
    <row r="7" spans="1:6" x14ac:dyDescent="0.25">
      <c r="A7" s="4" t="s">
        <v>40</v>
      </c>
      <c r="B7" s="8" t="s">
        <v>52</v>
      </c>
      <c r="D7">
        <v>49251693</v>
      </c>
      <c r="E7" t="s">
        <v>40</v>
      </c>
      <c r="F7" s="8" t="s">
        <v>52</v>
      </c>
    </row>
    <row r="8" spans="1:6" x14ac:dyDescent="0.25">
      <c r="A8" s="4" t="s">
        <v>28</v>
      </c>
      <c r="B8" s="7" t="s">
        <v>51</v>
      </c>
      <c r="D8">
        <v>49251691</v>
      </c>
      <c r="E8" t="s">
        <v>28</v>
      </c>
      <c r="F8" s="7" t="s">
        <v>51</v>
      </c>
    </row>
    <row r="9" spans="1:6" x14ac:dyDescent="0.25">
      <c r="A9" s="4" t="s">
        <v>27</v>
      </c>
      <c r="B9" s="7" t="s">
        <v>51</v>
      </c>
      <c r="D9">
        <v>49251690</v>
      </c>
      <c r="E9" t="s">
        <v>27</v>
      </c>
      <c r="F9" s="7" t="s">
        <v>51</v>
      </c>
    </row>
    <row r="10" spans="1:6" x14ac:dyDescent="0.25">
      <c r="A10" s="4" t="s">
        <v>24</v>
      </c>
      <c r="B10" s="7" t="s">
        <v>51</v>
      </c>
      <c r="D10">
        <v>49251687</v>
      </c>
      <c r="E10" t="s">
        <v>24</v>
      </c>
      <c r="F10" s="7" t="s">
        <v>51</v>
      </c>
    </row>
    <row r="11" spans="1:6" x14ac:dyDescent="0.25">
      <c r="A11" s="4" t="s">
        <v>12</v>
      </c>
      <c r="B11" s="7" t="s">
        <v>51</v>
      </c>
      <c r="D11">
        <v>49251675</v>
      </c>
      <c r="E11" t="s">
        <v>12</v>
      </c>
      <c r="F11" s="7" t="s">
        <v>51</v>
      </c>
    </row>
    <row r="12" spans="1:6" x14ac:dyDescent="0.25">
      <c r="A12" s="4" t="s">
        <v>23</v>
      </c>
      <c r="B12" s="7" t="s">
        <v>51</v>
      </c>
      <c r="D12">
        <v>49251686</v>
      </c>
      <c r="E12" t="s">
        <v>23</v>
      </c>
      <c r="F12" s="7" t="s">
        <v>51</v>
      </c>
    </row>
    <row r="13" spans="1:6" x14ac:dyDescent="0.25">
      <c r="A13" s="4" t="s">
        <v>20</v>
      </c>
      <c r="B13" s="7" t="s">
        <v>51</v>
      </c>
      <c r="D13">
        <v>49251683</v>
      </c>
      <c r="E13" t="s">
        <v>20</v>
      </c>
      <c r="F13" s="7" t="s">
        <v>51</v>
      </c>
    </row>
    <row r="14" spans="1:6" x14ac:dyDescent="0.25">
      <c r="A14" s="4" t="s">
        <v>19</v>
      </c>
      <c r="B14" s="8" t="s">
        <v>52</v>
      </c>
      <c r="D14">
        <v>49251682</v>
      </c>
      <c r="E14" t="s">
        <v>19</v>
      </c>
      <c r="F14" s="8" t="s">
        <v>52</v>
      </c>
    </row>
    <row r="15" spans="1:6" x14ac:dyDescent="0.25">
      <c r="A15" s="4" t="s">
        <v>18</v>
      </c>
      <c r="B15" s="7" t="s">
        <v>51</v>
      </c>
      <c r="D15">
        <v>49251681</v>
      </c>
      <c r="E15" t="s">
        <v>18</v>
      </c>
      <c r="F15" s="7" t="s">
        <v>51</v>
      </c>
    </row>
    <row r="16" spans="1:6" x14ac:dyDescent="0.25">
      <c r="A16" s="4" t="s">
        <v>48</v>
      </c>
      <c r="B16" s="8" t="s">
        <v>52</v>
      </c>
      <c r="D16">
        <v>49251704</v>
      </c>
      <c r="E16" t="s">
        <v>39</v>
      </c>
      <c r="F16" s="8" t="s">
        <v>52</v>
      </c>
    </row>
    <row r="17" spans="1:6" x14ac:dyDescent="0.25">
      <c r="A17" s="4" t="s">
        <v>39</v>
      </c>
      <c r="B17" s="8" t="s">
        <v>52</v>
      </c>
      <c r="D17">
        <v>49251703</v>
      </c>
      <c r="E17" t="s">
        <v>38</v>
      </c>
      <c r="F17" s="8" t="s">
        <v>52</v>
      </c>
    </row>
    <row r="18" spans="1:6" x14ac:dyDescent="0.25">
      <c r="A18" s="5" t="s">
        <v>38</v>
      </c>
      <c r="B18" s="8" t="s">
        <v>52</v>
      </c>
      <c r="D18">
        <v>49251702</v>
      </c>
      <c r="E18" t="s">
        <v>37</v>
      </c>
      <c r="F18" s="7" t="s">
        <v>51</v>
      </c>
    </row>
    <row r="19" spans="1:6" x14ac:dyDescent="0.25">
      <c r="A19" s="5" t="s">
        <v>37</v>
      </c>
      <c r="B19" s="7" t="s">
        <v>51</v>
      </c>
      <c r="D19">
        <v>49251701</v>
      </c>
      <c r="E19" t="s">
        <v>36</v>
      </c>
      <c r="F19" s="7" t="s">
        <v>51</v>
      </c>
    </row>
    <row r="20" spans="1:6" x14ac:dyDescent="0.25">
      <c r="A20" s="4" t="s">
        <v>36</v>
      </c>
      <c r="B20" s="7" t="s">
        <v>51</v>
      </c>
      <c r="D20">
        <v>49251700</v>
      </c>
      <c r="E20" t="s">
        <v>35</v>
      </c>
      <c r="F20" s="8" t="s">
        <v>52</v>
      </c>
    </row>
    <row r="21" spans="1:6" x14ac:dyDescent="0.25">
      <c r="A21" s="4" t="s">
        <v>35</v>
      </c>
      <c r="B21" s="8" t="s">
        <v>52</v>
      </c>
      <c r="D21">
        <v>49251698</v>
      </c>
      <c r="E21" t="s">
        <v>33</v>
      </c>
      <c r="F21" s="7" t="s">
        <v>51</v>
      </c>
    </row>
    <row r="22" spans="1:6" x14ac:dyDescent="0.25">
      <c r="A22" s="4" t="s">
        <v>33</v>
      </c>
      <c r="B22" s="7" t="s">
        <v>51</v>
      </c>
      <c r="D22">
        <v>49251695</v>
      </c>
      <c r="E22" t="s">
        <v>30</v>
      </c>
      <c r="F22" s="7" t="s">
        <v>51</v>
      </c>
    </row>
    <row r="23" spans="1:6" x14ac:dyDescent="0.25">
      <c r="A23" s="4" t="s">
        <v>49</v>
      </c>
      <c r="B23" s="7" t="s">
        <v>51</v>
      </c>
      <c r="D23">
        <v>49251677</v>
      </c>
      <c r="E23" t="s">
        <v>14</v>
      </c>
      <c r="F23" s="8" t="s">
        <v>52</v>
      </c>
    </row>
    <row r="24" spans="1:6" x14ac:dyDescent="0.25">
      <c r="A24" s="4" t="s">
        <v>30</v>
      </c>
      <c r="B24" s="7" t="s">
        <v>51</v>
      </c>
      <c r="D24">
        <v>49251692</v>
      </c>
      <c r="E24" t="s">
        <v>29</v>
      </c>
      <c r="F24" s="7" t="s">
        <v>51</v>
      </c>
    </row>
    <row r="25" spans="1:6" x14ac:dyDescent="0.25">
      <c r="A25" s="4" t="s">
        <v>14</v>
      </c>
      <c r="B25" s="8" t="s">
        <v>52</v>
      </c>
      <c r="D25">
        <v>49251676</v>
      </c>
      <c r="E25" t="s">
        <v>13</v>
      </c>
      <c r="F25" s="7" t="s">
        <v>51</v>
      </c>
    </row>
    <row r="26" spans="1:6" x14ac:dyDescent="0.25">
      <c r="A26" s="4" t="s">
        <v>29</v>
      </c>
      <c r="B26" s="7" t="s">
        <v>51</v>
      </c>
      <c r="D26">
        <v>49251689</v>
      </c>
      <c r="E26" t="s">
        <v>26</v>
      </c>
      <c r="F26" s="8" t="s">
        <v>52</v>
      </c>
    </row>
    <row r="27" spans="1:6" x14ac:dyDescent="0.25">
      <c r="A27" s="4" t="s">
        <v>13</v>
      </c>
      <c r="B27" s="7" t="s">
        <v>51</v>
      </c>
      <c r="D27">
        <v>49251688</v>
      </c>
      <c r="E27" t="s">
        <v>25</v>
      </c>
      <c r="F27" s="7" t="s">
        <v>51</v>
      </c>
    </row>
    <row r="28" spans="1:6" x14ac:dyDescent="0.25">
      <c r="A28" s="4" t="s">
        <v>26</v>
      </c>
      <c r="B28" s="8" t="s">
        <v>52</v>
      </c>
      <c r="D28">
        <v>49251685</v>
      </c>
      <c r="E28" t="s">
        <v>22</v>
      </c>
      <c r="F28" s="7" t="s">
        <v>51</v>
      </c>
    </row>
    <row r="29" spans="1:6" x14ac:dyDescent="0.25">
      <c r="A29" s="4" t="s">
        <v>25</v>
      </c>
      <c r="B29" s="7" t="s">
        <v>51</v>
      </c>
      <c r="D29">
        <v>49251684</v>
      </c>
      <c r="E29" t="s">
        <v>21</v>
      </c>
      <c r="F29" s="7" t="s">
        <v>51</v>
      </c>
    </row>
    <row r="30" spans="1:6" x14ac:dyDescent="0.25">
      <c r="A30" s="4" t="s">
        <v>22</v>
      </c>
      <c r="B30" s="7" t="s">
        <v>51</v>
      </c>
      <c r="D30">
        <v>49251680</v>
      </c>
      <c r="E30" t="s">
        <v>17</v>
      </c>
      <c r="F30" s="7" t="s">
        <v>51</v>
      </c>
    </row>
    <row r="31" spans="1:6" x14ac:dyDescent="0.25">
      <c r="A31" s="4" t="s">
        <v>21</v>
      </c>
      <c r="B31" s="7" t="s">
        <v>51</v>
      </c>
      <c r="D31">
        <v>49251679</v>
      </c>
      <c r="E31" t="s">
        <v>16</v>
      </c>
      <c r="F31" s="8" t="s">
        <v>52</v>
      </c>
    </row>
    <row r="32" spans="1:6" x14ac:dyDescent="0.25">
      <c r="A32" s="4" t="s">
        <v>17</v>
      </c>
      <c r="B32" s="7" t="s">
        <v>51</v>
      </c>
    </row>
    <row r="33" spans="1:2" x14ac:dyDescent="0.25">
      <c r="A33" s="4" t="s">
        <v>16</v>
      </c>
      <c r="B33" s="8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Y K K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6 Y K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C i l g o i k e 4 D g A A A B E A A A A T A B w A R m 9 y b X V s Y X M v U 2 V j d G l v b j E u b S C i G A A o o B Q A A A A A A A A A A A A A A A A A A A A A A A A A A A A r T k 0 u y c z P U w i G 0 I b W A F B L A Q I t A B Q A A g A I A O m C i l g O 3 B O / p A A A A P Y A A A A S A A A A A A A A A A A A A A A A A A A A A A B D b 2 5 m a W c v U G F j a 2 F n Z S 5 4 b W x Q S w E C L Q A U A A I A C A D p g o p Y D 8 r p q 6 Q A A A D p A A A A E w A A A A A A A A A A A A A A A A D w A A A A W 0 N v b n R l b n R f V H l w Z X N d L n h t b F B L A Q I t A B Q A A g A I A O m C i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2 S 0 c V 6 7 4 T K M f h N 8 F b u W l A A A A A A I A A A A A A B B m A A A A A Q A A I A A A A G 3 H O g 3 I 6 1 0 D e Q 6 H X Y j k 9 F d B / n p 0 Z L Y K T Y C f g B 1 M z 6 f C A A A A A A 6 A A A A A A g A A I A A A A J y G W Z e y + V z r c / a 8 V p + l 7 C H M J / V H L I l 9 k F b 9 R j r W v W h F U A A A A D c y e 5 5 2 6 O S z N 8 / A u 7 K H W d O v k a N 7 d j u F + k f / u O W e k R v C w d r 4 L K o y h n F 2 c M e S x A h d 3 4 d S t G Y i m Q P t v 1 S u k O b z h v F a r e y K Q P 5 2 e w 0 t q h P 3 A / p n Q A A A A D J 6 d T F 6 5 Q a 8 p N e k n V 3 z M 7 C N g f + i H J S z j c d k Z i A T 8 T k Q H l 9 u w + z U f I X k S 8 A e s V 9 R a G V O 8 1 E m q P S r j e o 2 k b w X J p U = < / D a t a M a s h u p > 
</file>

<file path=customXml/itemProps1.xml><?xml version="1.0" encoding="utf-8"?>
<ds:datastoreItem xmlns:ds="http://schemas.openxmlformats.org/officeDocument/2006/customXml" ds:itemID="{E636E37B-A311-4715-9F00-571F933FE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Main_Page</vt:lpstr>
      <vt:lpstr>Table_malicious</vt:lpstr>
      <vt:lpstr>Sheet1</vt:lpstr>
      <vt:lpstr>Sort_by_No_Cue</vt:lpstr>
      <vt:lpstr>Cue_Missing</vt:lpstr>
      <vt:lpstr>Email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Murphy</dc:creator>
  <cp:lastModifiedBy>William Murphy</cp:lastModifiedBy>
  <dcterms:created xsi:type="dcterms:W3CDTF">2024-04-10T20:19:04Z</dcterms:created>
  <dcterms:modified xsi:type="dcterms:W3CDTF">2024-04-16T01:25:59Z</dcterms:modified>
</cp:coreProperties>
</file>