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9735" windowHeight="5805" firstSheet="6" activeTab="6"/>
  </bookViews>
  <sheets>
    <sheet name="EXERCICIO 01" sheetId="1" r:id="rId1"/>
    <sheet name="EXERCICIO 02" sheetId="2" r:id="rId2"/>
    <sheet name="EXERCICIO 03" sheetId="3" r:id="rId3"/>
    <sheet name="EXERCICIO 04" sheetId="4" r:id="rId4"/>
    <sheet name="EXERCICIO 05" sheetId="6" r:id="rId5"/>
    <sheet name="EXERCICIO 06" sheetId="8" r:id="rId6"/>
    <sheet name="EXERCICIO 07" sheetId="9" r:id="rId7"/>
    <sheet name="06-PESSIMO" sheetId="10" r:id="rId8"/>
    <sheet name="06-PREVISTO" sheetId="11" r:id="rId9"/>
    <sheet name="06-OTIMO" sheetId="12" r:id="rId10"/>
    <sheet name="EXERCICIO 08" sheetId="13" r:id="rId11"/>
    <sheet name="EXERCICIO 10" sheetId="15" r:id="rId12"/>
    <sheet name="EXERCICIO 11" sheetId="16" r:id="rId13"/>
    <sheet name="09-CATEGORIA" sheetId="18" r:id="rId14"/>
    <sheet name="EXERCICIO 12" sheetId="19" r:id="rId15"/>
    <sheet name="EXERCICIO 13" sheetId="20" r:id="rId16"/>
    <sheet name="EXERCICIO 14" sheetId="21" r:id="rId17"/>
    <sheet name="EXERCICIO 15" sheetId="22" r:id="rId18"/>
    <sheet name="EXERCICIO 16" sheetId="31" r:id="rId19"/>
    <sheet name="14-BASE" sheetId="32" r:id="rId20"/>
    <sheet name="EXERCICIO 05 Ñ" sheetId="34" r:id="rId21"/>
    <sheet name="EXERCICIO 06 Ñ" sheetId="33" r:id="rId22"/>
    <sheet name=" EXERCICIO 08 Ñ" sheetId="7" r:id="rId23"/>
  </sheets>
  <externalReferences>
    <externalReference r:id="rId24"/>
    <externalReference r:id="rId25"/>
    <externalReference r:id="rId26"/>
  </externalReferences>
  <definedNames>
    <definedName name="_xlnm._FilterDatabase" localSheetId="3" hidden="1">'EXERCICIO 04'!$A$1:$G$2156</definedName>
    <definedName name="_xlnm._FilterDatabase" localSheetId="20" hidden="1">'EXERCICIO 05 Ñ'!$A$1:$G$2156</definedName>
    <definedName name="_xlnm._FilterDatabase" localSheetId="21" hidden="1">'EXERCICIO 06 Ñ'!$J$5:$Q$188</definedName>
    <definedName name="_xlnm.Extract" localSheetId="3">'EXERCICIO 04'!$I$6:$O$6</definedName>
    <definedName name="_xlnm.Extract" localSheetId="21">'EXERCICIO 06 Ñ'!$V$7:$AC$7</definedName>
    <definedName name="Cotação">'[1]EXERCICIO 01'!$B$2</definedName>
    <definedName name="_xlnm.Criteria" localSheetId="3">'EXERCICIO 04'!$I$2:$P$3</definedName>
    <definedName name="_xlnm.Criteria" localSheetId="20">'EXERCICIO 05 Ñ'!$I$2:$P$3</definedName>
    <definedName name="_xlnm.Criteria" localSheetId="21">'EXERCICIO 06 Ñ'!$V$1:$AD$4</definedName>
    <definedName name="DADOS" localSheetId="20">EXERCICIO044[#All]</definedName>
    <definedName name="DADOS" localSheetId="21">EXERCICIO0432[#All]</definedName>
    <definedName name="DADOS">EXERCICIO04[#All]</definedName>
    <definedName name="MargemLucro">'[1]EXERCICIO 01'!$E$2</definedName>
    <definedName name="NovosClientes" localSheetId="5">'EXERCICIO 06'!$A$1:$K$92</definedName>
    <definedName name="TotalImpostos">'[1]EXERCICIO 01'!$E$1</definedName>
    <definedName name="ValorDolar" localSheetId="21">'[2]EXERCICIO 01'!$B$2</definedName>
    <definedName name="ValorDolar">'[3]EXERCICIO 01'!$B$2</definedName>
  </definedNames>
  <calcPr calcId="152511"/>
  <pivotCaches>
    <pivotCache cacheId="1" r:id="rId27"/>
  </pivotCaches>
</workbook>
</file>

<file path=xl/calcChain.xml><?xml version="1.0" encoding="utf-8"?>
<calcChain xmlns="http://schemas.openxmlformats.org/spreadsheetml/2006/main">
  <c r="G27" i="3" l="1"/>
  <c r="D27" i="3"/>
  <c r="G22" i="3"/>
  <c r="D22" i="3"/>
  <c r="G17" i="3"/>
  <c r="D17" i="3"/>
  <c r="G14" i="3"/>
  <c r="D14" i="3"/>
  <c r="G10" i="3"/>
  <c r="G28" i="3" s="1"/>
  <c r="D10" i="3"/>
  <c r="G28" i="2"/>
  <c r="D28" i="2"/>
  <c r="G27" i="2"/>
  <c r="D27" i="2"/>
  <c r="G22" i="2"/>
  <c r="D22" i="2"/>
  <c r="G17" i="2"/>
  <c r="D17" i="2"/>
  <c r="G14" i="2"/>
  <c r="D14" i="2"/>
  <c r="G10" i="2"/>
  <c r="D10" i="2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28" i="3" l="1"/>
  <c r="B1" i="3"/>
  <c r="B1" i="2"/>
  <c r="B1" i="1"/>
</calcChain>
</file>

<file path=xl/connections.xml><?xml version="1.0" encoding="utf-8"?>
<connections xmlns="http://schemas.openxmlformats.org/spreadsheetml/2006/main">
  <connection id="1" name="NovosClientes" type="6" refreshedVersion="5" background="1" saveData="1">
    <textPr sourceFile="C:\Users\i341151\Documents\NovosClientes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<sst xmlns="http://schemas.openxmlformats.org/spreadsheetml/2006/main" count="66378" uniqueCount="1029">
  <si>
    <t>Cotação</t>
  </si>
  <si>
    <t>Data atual</t>
  </si>
  <si>
    <t>Produto</t>
  </si>
  <si>
    <t>Custo $</t>
  </si>
  <si>
    <t>Preço Venda R$</t>
  </si>
  <si>
    <t>Custo R$</t>
  </si>
  <si>
    <t>Capacete</t>
  </si>
  <si>
    <t>Jaqueta</t>
  </si>
  <si>
    <t>Bota</t>
  </si>
  <si>
    <t>Luva</t>
  </si>
  <si>
    <t>Viseira</t>
  </si>
  <si>
    <t>Slider</t>
  </si>
  <si>
    <t>País</t>
  </si>
  <si>
    <t>Argentina</t>
  </si>
  <si>
    <t>Brasil</t>
  </si>
  <si>
    <t>Disco freio</t>
  </si>
  <si>
    <t>Bolha</t>
  </si>
  <si>
    <t>Manopla</t>
  </si>
  <si>
    <t>Cabo embreagem</t>
  </si>
  <si>
    <t>Suporte de Placa</t>
  </si>
  <si>
    <t>Óleo motor</t>
  </si>
  <si>
    <t>Alarme</t>
  </si>
  <si>
    <t>Trava com alarme</t>
  </si>
  <si>
    <t>Região</t>
  </si>
  <si>
    <t>Centro-Oeste</t>
  </si>
  <si>
    <t>Sul</t>
  </si>
  <si>
    <t>Sudeste</t>
  </si>
  <si>
    <t>Nordeste</t>
  </si>
  <si>
    <t>Norte</t>
  </si>
  <si>
    <t xml:space="preserve">Ponteira </t>
  </si>
  <si>
    <t>Elim. Rabeta</t>
  </si>
  <si>
    <t>Quantidade</t>
  </si>
  <si>
    <t>Centro-Oeste Total</t>
  </si>
  <si>
    <t>Nordeste Total</t>
  </si>
  <si>
    <t>Norte Total</t>
  </si>
  <si>
    <t>Sudeste Total</t>
  </si>
  <si>
    <t>Sul Total</t>
  </si>
  <si>
    <t>Total Geral</t>
  </si>
  <si>
    <t>Cliente</t>
  </si>
  <si>
    <t>Data Pedido</t>
  </si>
  <si>
    <t>Cidade</t>
  </si>
  <si>
    <t>Critérios</t>
  </si>
  <si>
    <t>Paul Henriot</t>
  </si>
  <si>
    <t>Queso Cabrales</t>
  </si>
  <si>
    <t>França</t>
  </si>
  <si>
    <t>Reims</t>
  </si>
  <si>
    <t/>
  </si>
  <si>
    <t>Paula Wilson</t>
  </si>
  <si>
    <t>Sir Rodney's Marmalade</t>
  </si>
  <si>
    <t>EUA</t>
  </si>
  <si>
    <t>Albuquerque</t>
  </si>
  <si>
    <t>NM</t>
  </si>
  <si>
    <t>Miguel Angel Paolino</t>
  </si>
  <si>
    <t>Guaraná Fantástica</t>
  </si>
  <si>
    <t>México</t>
  </si>
  <si>
    <t>México D.F.</t>
  </si>
  <si>
    <t>Janine Labrune</t>
  </si>
  <si>
    <t>Singaporean Hokkien Fried Mee</t>
  </si>
  <si>
    <t>Nantes</t>
  </si>
  <si>
    <t>Maria Larsson</t>
  </si>
  <si>
    <t>Chang</t>
  </si>
  <si>
    <t>Suécia</t>
  </si>
  <si>
    <t>Bräcke</t>
  </si>
  <si>
    <t>Aria Cruz</t>
  </si>
  <si>
    <t>Rhönbräu Klosterbier</t>
  </si>
  <si>
    <t>São Paulo</t>
  </si>
  <si>
    <t>SP</t>
  </si>
  <si>
    <t>Guillermo Fernández</t>
  </si>
  <si>
    <t>Thüringer Rostbratwurst</t>
  </si>
  <si>
    <t>Ann Devon</t>
  </si>
  <si>
    <t>Fløtemysost</t>
  </si>
  <si>
    <t>Reino Unido</t>
  </si>
  <si>
    <t>London</t>
  </si>
  <si>
    <t>Jean Fresnière</t>
  </si>
  <si>
    <t>Gorgonzola Telino</t>
  </si>
  <si>
    <t>Canadá</t>
  </si>
  <si>
    <t>Montréal</t>
  </si>
  <si>
    <t>Québec</t>
  </si>
  <si>
    <t>Felipe Izquierdo</t>
  </si>
  <si>
    <t>Aniseed Syrup</t>
  </si>
  <si>
    <t>Venezuela</t>
  </si>
  <si>
    <t>I. de Margarita</t>
  </si>
  <si>
    <t>Nueva Esparta</t>
  </si>
  <si>
    <t>Paula Parente</t>
  </si>
  <si>
    <t>Mishi Kobe Niku</t>
  </si>
  <si>
    <t>Resende</t>
  </si>
  <si>
    <t>Annette Roulet</t>
  </si>
  <si>
    <t>Pâté chinois</t>
  </si>
  <si>
    <t>Toulouse</t>
  </si>
  <si>
    <t>Pirkko Koskitalo</t>
  </si>
  <si>
    <t>Perth Pasties</t>
  </si>
  <si>
    <t>Finlândia</t>
  </si>
  <si>
    <t>Oulu</t>
  </si>
  <si>
    <t>Maurizio Moroni</t>
  </si>
  <si>
    <t>Rössle Sauerkraut</t>
  </si>
  <si>
    <t>Itália</t>
  </si>
  <si>
    <t>Reggio Emilia</t>
  </si>
  <si>
    <t>Geitost</t>
  </si>
  <si>
    <t>Outback Lager</t>
  </si>
  <si>
    <t>Carlos González</t>
  </si>
  <si>
    <t>Maxilaku</t>
  </si>
  <si>
    <t>Barquisimeto</t>
  </si>
  <si>
    <t>Lara</t>
  </si>
  <si>
    <t>Camembert Pierrot</t>
  </si>
  <si>
    <t>Jonas Bergulfsen</t>
  </si>
  <si>
    <t>Noruega</t>
  </si>
  <si>
    <t>Stavern</t>
  </si>
  <si>
    <t>Karin Josephs</t>
  </si>
  <si>
    <t>Jack's New England Clam Chowder</t>
  </si>
  <si>
    <t>Alemanha</t>
  </si>
  <si>
    <t>Münster</t>
  </si>
  <si>
    <t>Henriette Pfalzheim</t>
  </si>
  <si>
    <t>Pavlova</t>
  </si>
  <si>
    <t>Köln</t>
  </si>
  <si>
    <t>Peter Franken</t>
  </si>
  <si>
    <t>Tarte au sucre</t>
  </si>
  <si>
    <t>München</t>
  </si>
  <si>
    <t>Carlos Hernández</t>
  </si>
  <si>
    <t>Raclette Courdavault</t>
  </si>
  <si>
    <t>San Cristóbal</t>
  </si>
  <si>
    <t>Táchira</t>
  </si>
  <si>
    <t>Jose Pavarotti</t>
  </si>
  <si>
    <t>Genen Shouyu</t>
  </si>
  <si>
    <t>Boise</t>
  </si>
  <si>
    <t>ID</t>
  </si>
  <si>
    <t>Tunnbröd</t>
  </si>
  <si>
    <t>Carine Schmitt</t>
  </si>
  <si>
    <t>Rene Phillips</t>
  </si>
  <si>
    <t>Anchorage</t>
  </si>
  <si>
    <t>AK</t>
  </si>
  <si>
    <t>Mario Pontes</t>
  </si>
  <si>
    <t>Gnocchi di nonna Alice</t>
  </si>
  <si>
    <t>Rio de Janeiro</t>
  </si>
  <si>
    <t>RJ</t>
  </si>
  <si>
    <t>Horst Kloss</t>
  </si>
  <si>
    <t>Cunewalde</t>
  </si>
  <si>
    <t>André Fonseca</t>
  </si>
  <si>
    <t>Campinas</t>
  </si>
  <si>
    <t>Karl Jablonski</t>
  </si>
  <si>
    <t>Røgede sild</t>
  </si>
  <si>
    <t>Seattle</t>
  </si>
  <si>
    <t>WA</t>
  </si>
  <si>
    <t>Thomas Hardy</t>
  </si>
  <si>
    <t>Spegesild</t>
  </si>
  <si>
    <t>Colchester</t>
  </si>
  <si>
    <t>Essex</t>
  </si>
  <si>
    <t>Giovanni Rovelli</t>
  </si>
  <si>
    <t>Mascarpone Fabioli</t>
  </si>
  <si>
    <t>Bergamo</t>
  </si>
  <si>
    <t>Mary Saveley</t>
  </si>
  <si>
    <t>Manjimup Dried Apples</t>
  </si>
  <si>
    <t>Lyon</t>
  </si>
  <si>
    <t>Christina Berglund</t>
  </si>
  <si>
    <t>Luleå</t>
  </si>
  <si>
    <t>Eduardo Saavedra</t>
  </si>
  <si>
    <t>Zaanse koeken</t>
  </si>
  <si>
    <t>Espanha</t>
  </si>
  <si>
    <t>Barcelona</t>
  </si>
  <si>
    <t>Laurence Lebihan</t>
  </si>
  <si>
    <t>Marseille</t>
  </si>
  <si>
    <t>Konbu</t>
  </si>
  <si>
    <t>Daniel Tonini</t>
  </si>
  <si>
    <t>Gumbär Gummibärchen</t>
  </si>
  <si>
    <t>Versailles</t>
  </si>
  <si>
    <t>Roland Mendel</t>
  </si>
  <si>
    <t>Queso Manchego La Pastora</t>
  </si>
  <si>
    <t>Áustria</t>
  </si>
  <si>
    <t>Graz</t>
  </si>
  <si>
    <t>Elizabeth Lincoln</t>
  </si>
  <si>
    <t>Ipoh Coffee</t>
  </si>
  <si>
    <t>Tsawassen</t>
  </si>
  <si>
    <t>BC</t>
  </si>
  <si>
    <t>Liz Nixon</t>
  </si>
  <si>
    <t>Mozzarella di Giovanni</t>
  </si>
  <si>
    <t>Portland</t>
  </si>
  <si>
    <t>OR</t>
  </si>
  <si>
    <t>Steeleye Stout</t>
  </si>
  <si>
    <t>Sven Ottlieb</t>
  </si>
  <si>
    <t>Aachen</t>
  </si>
  <si>
    <t>Pascale Cartrain</t>
  </si>
  <si>
    <t>Bélgica</t>
  </si>
  <si>
    <t>Charleroi</t>
  </si>
  <si>
    <t>Alexander Feuer</t>
  </si>
  <si>
    <t>Leipzig</t>
  </si>
  <si>
    <t>Boston Crab Meat</t>
  </si>
  <si>
    <t>Helen Bennett</t>
  </si>
  <si>
    <t>Sasquatch Ale</t>
  </si>
  <si>
    <t>Cowes</t>
  </si>
  <si>
    <t>Isle of Wight</t>
  </si>
  <si>
    <t>Patricia McKenna</t>
  </si>
  <si>
    <t>Irlanda</t>
  </si>
  <si>
    <t>Cork</t>
  </si>
  <si>
    <t>Co. Cork</t>
  </si>
  <si>
    <t>Palle Ibsen</t>
  </si>
  <si>
    <t>Tourtière</t>
  </si>
  <si>
    <t>Dinamarca</t>
  </si>
  <si>
    <t>Århus</t>
  </si>
  <si>
    <t>Frédérique Citeaux</t>
  </si>
  <si>
    <t>Strasbourg</t>
  </si>
  <si>
    <t>Louisiana Fiery Hot Pepper Sauce</t>
  </si>
  <si>
    <t>Chartreuse verte</t>
  </si>
  <si>
    <t>Uncle Bob's Organic Dried Pears</t>
  </si>
  <si>
    <t>Renate Messner</t>
  </si>
  <si>
    <t>Frankfurt a.M.</t>
  </si>
  <si>
    <t>Hari Kumar</t>
  </si>
  <si>
    <t>Antonio Moreno</t>
  </si>
  <si>
    <t>Lino Rodriguez</t>
  </si>
  <si>
    <t>Portugal</t>
  </si>
  <si>
    <t>Lisboa</t>
  </si>
  <si>
    <t>Lakkalikööri</t>
  </si>
  <si>
    <t>Ana Trujillo</t>
  </si>
  <si>
    <t>Chef Anton's Cajun Seasoning</t>
  </si>
  <si>
    <t>Maria Anders</t>
  </si>
  <si>
    <t>Berlin</t>
  </si>
  <si>
    <t>Original Frankfurter grüne Soße</t>
  </si>
  <si>
    <t>Paolo Accorti</t>
  </si>
  <si>
    <t>Torino</t>
  </si>
  <si>
    <t>Jaime Yorres</t>
  </si>
  <si>
    <t>Nord-Ost Matjeshering</t>
  </si>
  <si>
    <t>San Francisco</t>
  </si>
  <si>
    <t>CA</t>
  </si>
  <si>
    <t>Bernardo Batista</t>
  </si>
  <si>
    <t>Michael Holz</t>
  </si>
  <si>
    <t>Röd Kaviar</t>
  </si>
  <si>
    <t>Suíça</t>
  </si>
  <si>
    <t>Genève</t>
  </si>
  <si>
    <t>Art Braunschweiger</t>
  </si>
  <si>
    <t>Carnarvon Tigers</t>
  </si>
  <si>
    <t>Lander</t>
  </si>
  <si>
    <t>WY</t>
  </si>
  <si>
    <t>Côte de Blaye</t>
  </si>
  <si>
    <t>Alice Mutton</t>
  </si>
  <si>
    <t>Catherine Dewey</t>
  </si>
  <si>
    <t>Bruxelles</t>
  </si>
  <si>
    <t>Ikura</t>
  </si>
  <si>
    <t>Zbyszek Piestrzeniewicz</t>
  </si>
  <si>
    <t>Polônia</t>
  </si>
  <si>
    <t>Warszawa</t>
  </si>
  <si>
    <t>Howard Snyder</t>
  </si>
  <si>
    <t>Eugene</t>
  </si>
  <si>
    <t>Alejandra Camino</t>
  </si>
  <si>
    <t>Madrid</t>
  </si>
  <si>
    <t>Teatime Chocolate Biscuits</t>
  </si>
  <si>
    <t>Patricio Simpson</t>
  </si>
  <si>
    <t>Buenos Aires</t>
  </si>
  <si>
    <t>Simon Crowther</t>
  </si>
  <si>
    <t>Louisiana Hot Spiced Okra</t>
  </si>
  <si>
    <t>Martín Sommer</t>
  </si>
  <si>
    <t>Ravioli Angelo</t>
  </si>
  <si>
    <t>Lúcia Carvalho</t>
  </si>
  <si>
    <t>Elizabeth Brown</t>
  </si>
  <si>
    <t>Wimmers gute Semmelknödel</t>
  </si>
  <si>
    <t>Chocolade</t>
  </si>
  <si>
    <t>Gudbrandsdalsost</t>
  </si>
  <si>
    <t>Yoshi Latimer</t>
  </si>
  <si>
    <t>Elgin</t>
  </si>
  <si>
    <t>Georg Pipps</t>
  </si>
  <si>
    <t>Salzburg</t>
  </si>
  <si>
    <t>Matti Karttunen</t>
  </si>
  <si>
    <t>Helsinki</t>
  </si>
  <si>
    <t>Filo Mix</t>
  </si>
  <si>
    <t>Anabela Domingues</t>
  </si>
  <si>
    <t>Hanna Moos</t>
  </si>
  <si>
    <t>Mannheim</t>
  </si>
  <si>
    <t>Schoggi Schokolade</t>
  </si>
  <si>
    <t>Chai</t>
  </si>
  <si>
    <t>Isabel de Castro</t>
  </si>
  <si>
    <t>Fran Wilson</t>
  </si>
  <si>
    <t>Scottish Longbreads</t>
  </si>
  <si>
    <t>Pedro Afonso</t>
  </si>
  <si>
    <t>Chef Anton's Gumbo Mix</t>
  </si>
  <si>
    <t>Vegie-spread</t>
  </si>
  <si>
    <t>Yang Wang</t>
  </si>
  <si>
    <t>Bern</t>
  </si>
  <si>
    <t>Escargots de Bourgogne</t>
  </si>
  <si>
    <t>Inlagd Sill</t>
  </si>
  <si>
    <t>Yoshi Tannamuri</t>
  </si>
  <si>
    <t>Vancouver</t>
  </si>
  <si>
    <t>NuNuCa Nuß-Nougat-Creme</t>
  </si>
  <si>
    <t>Janete Limeira</t>
  </si>
  <si>
    <t>Grandma's Boysenberry Spread</t>
  </si>
  <si>
    <t>Gula Malacca</t>
  </si>
  <si>
    <t>Tofu</t>
  </si>
  <si>
    <t>Sir Rodney's Scones</t>
  </si>
  <si>
    <t>Sirop d'érable</t>
  </si>
  <si>
    <t>Rita Müller</t>
  </si>
  <si>
    <t>Stuttgart</t>
  </si>
  <si>
    <t>Victoria Ashworth</t>
  </si>
  <si>
    <t>Laughing Lumberjack Lager</t>
  </si>
  <si>
    <t>Liu Wong</t>
  </si>
  <si>
    <t>Butte</t>
  </si>
  <si>
    <t>MT</t>
  </si>
  <si>
    <t>Helvetius Nagy</t>
  </si>
  <si>
    <t>Kirkland</t>
  </si>
  <si>
    <t>Philip Cramer</t>
  </si>
  <si>
    <t>Brandenburg</t>
  </si>
  <si>
    <t>Longlife Tofu</t>
  </si>
  <si>
    <t>Manuel Pereira</t>
  </si>
  <si>
    <t>Caracas</t>
  </si>
  <si>
    <t>DF</t>
  </si>
  <si>
    <t>José Pedro Freyre</t>
  </si>
  <si>
    <t>Sevilla</t>
  </si>
  <si>
    <t>Valkoinen suklaa</t>
  </si>
  <si>
    <t>Gustaf's Knäckebröd</t>
  </si>
  <si>
    <t>Northwoods Cranberry Sauce</t>
  </si>
  <si>
    <t>Martine Rancé</t>
  </si>
  <si>
    <t>Lille</t>
  </si>
  <si>
    <t>Sergio Gutiérrez</t>
  </si>
  <si>
    <t>Yvonne Moncada</t>
  </si>
  <si>
    <t>Jytte Petersen</t>
  </si>
  <si>
    <t>København</t>
  </si>
  <si>
    <t>Gravad lax</t>
  </si>
  <si>
    <t>Dominique Perrier</t>
  </si>
  <si>
    <t>Paris</t>
  </si>
  <si>
    <t>Francisco Chang</t>
  </si>
  <si>
    <t>John Steel</t>
  </si>
  <si>
    <t>Walla Walla</t>
  </si>
  <si>
    <t>Total</t>
  </si>
  <si>
    <t>Previsto</t>
  </si>
  <si>
    <t>Realizado</t>
  </si>
  <si>
    <t>Item</t>
  </si>
  <si>
    <t>em %</t>
  </si>
  <si>
    <t>Valor</t>
  </si>
  <si>
    <t>SALÁRIO</t>
  </si>
  <si>
    <t>IR</t>
  </si>
  <si>
    <t>INSS</t>
  </si>
  <si>
    <t>OUTROS DESCONTOS</t>
  </si>
  <si>
    <t>SALÁRIO LÍQUIDO</t>
  </si>
  <si>
    <t>Categoria</t>
  </si>
  <si>
    <t>Verificado</t>
  </si>
  <si>
    <t>Passagens aéreas/nº de confirmação</t>
  </si>
  <si>
    <t>Passaporte com visto</t>
  </si>
  <si>
    <t>Carteira de motorista/licença internacional</t>
  </si>
  <si>
    <t>Certidões de nascimento/casamento</t>
  </si>
  <si>
    <t>Dinheiro/cartões de crédito/cartão de débito/traveler's checks</t>
  </si>
  <si>
    <t>Reservas em hotel/pousada</t>
  </si>
  <si>
    <t>Reserva de locação de automóvel</t>
  </si>
  <si>
    <t>Moeda estrangeira/trocado para pedágio</t>
  </si>
  <si>
    <t>Reservas de eventos especiais</t>
  </si>
  <si>
    <t>Cartões de visita</t>
  </si>
  <si>
    <t>Fazer uma cópia desta lista (para refazer as malas)</t>
  </si>
  <si>
    <t>Números de emergência/endereço da embaixada</t>
  </si>
  <si>
    <t>Cartão telefônico pré-pago</t>
  </si>
  <si>
    <t>Informações médicas/documentos de vacinação e cópias de receitas médicas</t>
  </si>
  <si>
    <t>Vouchers/cupons/tíquetes</t>
  </si>
  <si>
    <t>Itinerário</t>
  </si>
  <si>
    <t>Guias de viagem/mapas e instruções</t>
  </si>
  <si>
    <t>Dicionário/livreto de expressões em um idioma estrangeiro</t>
  </si>
  <si>
    <t>Diário/caderno e caneta</t>
  </si>
  <si>
    <t>Protetor solar</t>
  </si>
  <si>
    <t>Remédio antidiarreia</t>
  </si>
  <si>
    <t>Pomada antibiótica</t>
  </si>
  <si>
    <t>Antiácido</t>
  </si>
  <si>
    <t>Curativos adesivos</t>
  </si>
  <si>
    <t>Anti-histamínico</t>
  </si>
  <si>
    <t>Repelente de insetos</t>
  </si>
  <si>
    <t>Pomada para alívio de coceira</t>
  </si>
  <si>
    <t>Par de óculos reserva/lentes de contato descartáveis</t>
  </si>
  <si>
    <t>Estojo/solução para lentes de contato</t>
  </si>
  <si>
    <t>Remédio antienjoo</t>
  </si>
  <si>
    <t>Laxante</t>
  </si>
  <si>
    <t>Lubrificante</t>
  </si>
  <si>
    <t>Analgésico - ibuprofeno, aspirina etc.</t>
  </si>
  <si>
    <t>Remédio antipirético (para febre)</t>
  </si>
  <si>
    <t>Antibiótico de amplo espectro (alguns tipos de viagem)</t>
  </si>
  <si>
    <t>Remédios que exigem receita médica </t>
  </si>
  <si>
    <t>Vitaminas/remédios fitoterápicos</t>
  </si>
  <si>
    <t>Telefone celular e carregador</t>
  </si>
  <si>
    <t>Câmera, manual, carregador, cartão de memória/bateria extra</t>
  </si>
  <si>
    <t>Câmera de vídeo, manual, carregador, cartão de memória/bateria extra</t>
  </si>
  <si>
    <t>Smartphone/laptop/PDA e carregador</t>
  </si>
  <si>
    <t>Videogame/tocador de música e carregador</t>
  </si>
  <si>
    <t>Fones de ouvido (intra-auriculares/com cancelamento de ruído)</t>
  </si>
  <si>
    <t>DVD player compacto e DVDs</t>
  </si>
  <si>
    <t>Console de videogame e jogos</t>
  </si>
  <si>
    <t>Adaptadores de tomada e transformadores para países estrangeiros  </t>
  </si>
  <si>
    <t>Outros eletrônicos pequenos e seus carregadores</t>
  </si>
  <si>
    <t>Cintos/suspensórios/gravatas/prendedores de gravata</t>
  </si>
  <si>
    <t>Roupas íntimas/meias</t>
  </si>
  <si>
    <t>Camisas casuais/camisetas/camisas sociais</t>
  </si>
  <si>
    <t>Sapatos sociais/sandálias/tênis</t>
  </si>
  <si>
    <t>Chapéu/boné</t>
  </si>
  <si>
    <t>Calças compridas/bermudas</t>
  </si>
  <si>
    <t>Pijama/robe/chinelos</t>
  </si>
  <si>
    <t>Terno</t>
  </si>
  <si>
    <t>Roupas de banho</t>
  </si>
  <si>
    <t>Roupa de ginástica</t>
  </si>
  <si>
    <t>Pente/escova</t>
  </si>
  <si>
    <t>Desodorante</t>
  </si>
  <si>
    <t>Protetor labial</t>
  </si>
  <si>
    <t>Kit de barba/espuma de barba</t>
  </si>
  <si>
    <t>Xampu/condicionador/produtos para o cabelo</t>
  </si>
  <si>
    <t>Escova de dentes/produtos para higiene bucal</t>
  </si>
  <si>
    <t>Roupa de banho e saída de banho</t>
  </si>
  <si>
    <t>Joias/acessórios</t>
  </si>
  <si>
    <t>Saia/blusa/vestido/casaco</t>
  </si>
  <si>
    <t>Pareô/sarongue</t>
  </si>
  <si>
    <t>Sandálias/chinelos de dedo/sapatos sociais</t>
  </si>
  <si>
    <t>Shorts/calças capri/calças compridas</t>
  </si>
  <si>
    <t>Suéter ou blusa quente</t>
  </si>
  <si>
    <t>Chapéu de abas largas</t>
  </si>
  <si>
    <t>Camisetas sem manga/regata</t>
  </si>
  <si>
    <t>Roupas de ginástica/tênis</t>
  </si>
  <si>
    <t>Produtos de higiene feminina</t>
  </si>
  <si>
    <t>Lâmina de barbear ou depilador</t>
  </si>
  <si>
    <t>Maquiagem/removedor de maquiagem Remover</t>
  </si>
  <si>
    <t>Hidratante/protetor solar/produtos para cuidado da pele</t>
  </si>
  <si>
    <t>Acessórios e peças para modelagem dos cabelos</t>
  </si>
  <si>
    <t>Óculos escuros</t>
  </si>
  <si>
    <t>Gel ou lenços antibacterianos</t>
  </si>
  <si>
    <t>Pequeno kit de costura/alfinetes de segurança</t>
  </si>
  <si>
    <t>Kit de primeiros socorros</t>
  </si>
  <si>
    <t>Cola instantânea</t>
  </si>
  <si>
    <t>Rolo pequeno de silver tape</t>
  </si>
  <si>
    <t>Chaves</t>
  </si>
  <si>
    <t>Cadeados para bagagem</t>
  </si>
  <si>
    <t>Óleo de massagem</t>
  </si>
  <si>
    <t>Sacos plásticos zip bag com fecho hermético</t>
  </si>
  <si>
    <t>Sacos de lixo</t>
  </si>
  <si>
    <t>Jogos de tabuleiro/cartas</t>
  </si>
  <si>
    <t>Hastes de algodão</t>
  </si>
  <si>
    <t>Vela perfumada</t>
  </si>
  <si>
    <t>Protetor auricular</t>
  </si>
  <si>
    <t>Equipamentos esportivos</t>
  </si>
  <si>
    <t>Guarda-chuva</t>
  </si>
  <si>
    <t>Livros, jornais, revistas</t>
  </si>
  <si>
    <t>Pinça/cortador de unhas</t>
  </si>
  <si>
    <t>Espelho pequeno</t>
  </si>
  <si>
    <t>Lanterna pequena</t>
  </si>
  <si>
    <t>Kit de reparo para óculos/pano para limpeza das lentes</t>
  </si>
  <si>
    <t>Cola de tecido</t>
  </si>
  <si>
    <t>Palito de dente</t>
  </si>
  <si>
    <t>Lenços ou caneta removedores de manchas</t>
  </si>
  <si>
    <t>Canivete com várias ferramentas</t>
  </si>
  <si>
    <t>Ferramenta multipropósito</t>
  </si>
  <si>
    <t>Secador de cabelo</t>
  </si>
  <si>
    <t>Barras de cereais ou comida de emergência</t>
  </si>
  <si>
    <t>Providenciar alguém para cuidar dos animais e plantas </t>
  </si>
  <si>
    <t>Interromper serviços de entrega</t>
  </si>
  <si>
    <t>Ajustar o temporizador automático para luzes variadas e rádio/TV</t>
  </si>
  <si>
    <t>Diminuir o termostato</t>
  </si>
  <si>
    <t>Esvaziar a geladeira</t>
  </si>
  <si>
    <t>Deixar as chaves e o itinerário com um amigo</t>
  </si>
  <si>
    <t>Trancar as janelas, garagem e portas   </t>
  </si>
  <si>
    <t>Notificar a polícia local sobre sua ausência</t>
  </si>
  <si>
    <t>Documentos</t>
  </si>
  <si>
    <t>Medicamentos</t>
  </si>
  <si>
    <t>Equipamentos eletrônicos</t>
  </si>
  <si>
    <t>Homem</t>
  </si>
  <si>
    <t>Mulher</t>
  </si>
  <si>
    <t>Diversos</t>
  </si>
  <si>
    <t>Casa</t>
  </si>
  <si>
    <t>Código</t>
  </si>
  <si>
    <t>capacete</t>
  </si>
  <si>
    <t>jaqueta</t>
  </si>
  <si>
    <t>bota</t>
  </si>
  <si>
    <t>luva</t>
  </si>
  <si>
    <t>viseira</t>
  </si>
  <si>
    <t>slider</t>
  </si>
  <si>
    <t xml:space="preserve">ponteira </t>
  </si>
  <si>
    <t>disco freio</t>
  </si>
  <si>
    <t>bolha</t>
  </si>
  <si>
    <t>manopla</t>
  </si>
  <si>
    <t>cabo embreagem</t>
  </si>
  <si>
    <t>suporte de placa</t>
  </si>
  <si>
    <t>elim. rabeta</t>
  </si>
  <si>
    <t>óleo motor</t>
  </si>
  <si>
    <t>CÓDIGO/PRODUTO</t>
  </si>
  <si>
    <t>CÓDIGO</t>
  </si>
  <si>
    <t>PRODUTO</t>
  </si>
  <si>
    <t>CAPACETE-602643546</t>
  </si>
  <si>
    <t>JAQUETA-282517110</t>
  </si>
  <si>
    <t>BOTA-232030589</t>
  </si>
  <si>
    <t>LUVA-837087466</t>
  </si>
  <si>
    <t>VISEIRA-198222763</t>
  </si>
  <si>
    <t>SLIDER-334527054</t>
  </si>
  <si>
    <t>PONTEIRA -510946867</t>
  </si>
  <si>
    <t>DISCO FREIO-948345283</t>
  </si>
  <si>
    <t>BOLHA-656666765</t>
  </si>
  <si>
    <t>MANOPLA-483976832</t>
  </si>
  <si>
    <t>CABO EMBREAGEM-152867192</t>
  </si>
  <si>
    <t>SUPORTE DE PLACA-820101049</t>
  </si>
  <si>
    <t>ELIM. RABETA-734620325</t>
  </si>
  <si>
    <t>ÓLEO MOTOR-884422395</t>
  </si>
  <si>
    <t>BOTA-485096580</t>
  </si>
  <si>
    <t>LUVA-781959932</t>
  </si>
  <si>
    <t>Salário</t>
  </si>
  <si>
    <t>Desconto</t>
  </si>
  <si>
    <t>Salário Bruto:</t>
  </si>
  <si>
    <t>Salário Liquido:</t>
  </si>
  <si>
    <t>RM</t>
  </si>
  <si>
    <t>Nome</t>
  </si>
  <si>
    <t>Cargo</t>
  </si>
  <si>
    <t>Convênio</t>
  </si>
  <si>
    <t>Dependentes</t>
  </si>
  <si>
    <t>Salário Bruto</t>
  </si>
  <si>
    <t>Salário Liquido</t>
  </si>
  <si>
    <t>Aline</t>
  </si>
  <si>
    <t>Recepcionista</t>
  </si>
  <si>
    <t>Bronze</t>
  </si>
  <si>
    <t>Laura</t>
  </si>
  <si>
    <t>Gerente</t>
  </si>
  <si>
    <t>Ouro</t>
  </si>
  <si>
    <t>Janaína</t>
  </si>
  <si>
    <t>Rogério</t>
  </si>
  <si>
    <t>Estagiário</t>
  </si>
  <si>
    <t>Tiago</t>
  </si>
  <si>
    <t>Leonardo</t>
  </si>
  <si>
    <t>Motorista</t>
  </si>
  <si>
    <t>Prata</t>
  </si>
  <si>
    <t>Paulo</t>
  </si>
  <si>
    <t>Motoboy</t>
  </si>
  <si>
    <t>Letícia</t>
  </si>
  <si>
    <t>Rodrigo</t>
  </si>
  <si>
    <t>Coordenador</t>
  </si>
  <si>
    <t>Renato</t>
  </si>
  <si>
    <t>Talita</t>
  </si>
  <si>
    <t>Pedreiro</t>
  </si>
  <si>
    <t>Regiane</t>
  </si>
  <si>
    <t>Marcela</t>
  </si>
  <si>
    <t>Enfermeira</t>
  </si>
  <si>
    <t>Daniele</t>
  </si>
  <si>
    <t>Viviane</t>
  </si>
  <si>
    <t>Analista</t>
  </si>
  <si>
    <t>Tipo Convênio</t>
  </si>
  <si>
    <t>Valor Total  do Convênio do Titular</t>
  </si>
  <si>
    <t>Valor Total do Convênio dos Dependentes</t>
  </si>
  <si>
    <t>Dependentes/Descontos e Tipo Convênio.</t>
  </si>
  <si>
    <t>Valor Titular</t>
  </si>
  <si>
    <t>Valor Dependente</t>
  </si>
  <si>
    <t xml:space="preserve"> </t>
  </si>
  <si>
    <t>Rótulos de Linha</t>
  </si>
  <si>
    <t>Soma de Total</t>
  </si>
  <si>
    <t>CodigoDoCliente</t>
  </si>
  <si>
    <t>NomeDaEmpresa</t>
  </si>
  <si>
    <t>NomeDoContato</t>
  </si>
  <si>
    <t>CargoDoContato</t>
  </si>
  <si>
    <t>Endereco</t>
  </si>
  <si>
    <t>Regiao</t>
  </si>
  <si>
    <t>CEP</t>
  </si>
  <si>
    <t>Pais</t>
  </si>
  <si>
    <t>Telefone</t>
  </si>
  <si>
    <t>Fax</t>
  </si>
  <si>
    <t>ALFKI</t>
  </si>
  <si>
    <t>Alfreds Futterkiste</t>
  </si>
  <si>
    <t>Representante de Vendas</t>
  </si>
  <si>
    <t>Obere Str. 57</t>
  </si>
  <si>
    <t>Hessen</t>
  </si>
  <si>
    <t>030-0074321</t>
  </si>
  <si>
    <t>030-0076545</t>
  </si>
  <si>
    <t>ANATR</t>
  </si>
  <si>
    <t>Ana Trujillo Emparedados y helados</t>
  </si>
  <si>
    <t>Proprietário</t>
  </si>
  <si>
    <t>Avda. de la Constitución 2222</t>
  </si>
  <si>
    <t>Centro</t>
  </si>
  <si>
    <t>(5) 555-4729</t>
  </si>
  <si>
    <t>(5) 555-3745</t>
  </si>
  <si>
    <t>ANTON</t>
  </si>
  <si>
    <t>Antonio Moreno Taquería</t>
  </si>
  <si>
    <t>Mataderos  2312</t>
  </si>
  <si>
    <t>(5) 555-3932</t>
  </si>
  <si>
    <t>AROUT</t>
  </si>
  <si>
    <t>Around the Horn</t>
  </si>
  <si>
    <t>120 Hanover Sq.</t>
  </si>
  <si>
    <t>LQS</t>
  </si>
  <si>
    <t>WA1 1DP</t>
  </si>
  <si>
    <t>(171) 555-7788</t>
  </si>
  <si>
    <t>(171) 555-6750</t>
  </si>
  <si>
    <t>BERGS</t>
  </si>
  <si>
    <t>Berglunds snabbköp</t>
  </si>
  <si>
    <t>Administrador de Pedidos</t>
  </si>
  <si>
    <t>Berguvsvägen  8</t>
  </si>
  <si>
    <t>SHNQ</t>
  </si>
  <si>
    <t>S-958 22</t>
  </si>
  <si>
    <t>0921-12 34 65</t>
  </si>
  <si>
    <t>0921-12 34 67</t>
  </si>
  <si>
    <t>BLAUS</t>
  </si>
  <si>
    <t>Blauer See Delikatessen</t>
  </si>
  <si>
    <t>Forsterstr. 57</t>
  </si>
  <si>
    <t>Baviera</t>
  </si>
  <si>
    <t>0621-08460</t>
  </si>
  <si>
    <t>0621-08924</t>
  </si>
  <si>
    <t>BLONP</t>
  </si>
  <si>
    <t>Blondel père et fils</t>
  </si>
  <si>
    <t>Gerente de Marketing</t>
  </si>
  <si>
    <t>24, place Kléber</t>
  </si>
  <si>
    <t>88.60.15.31</t>
  </si>
  <si>
    <t>88.60.15.32</t>
  </si>
  <si>
    <t>BOLID</t>
  </si>
  <si>
    <t>Bólido Comidas preparadas</t>
  </si>
  <si>
    <t>C/ Araquil, 67</t>
  </si>
  <si>
    <t>MD</t>
  </si>
  <si>
    <t>(91) 555 22 82</t>
  </si>
  <si>
    <t>(91) 555 91 99</t>
  </si>
  <si>
    <t>BONAP</t>
  </si>
  <si>
    <t>Bon app'</t>
  </si>
  <si>
    <t>12, rue des Bouchers</t>
  </si>
  <si>
    <t>91.24.45.40</t>
  </si>
  <si>
    <t>91.24.45.41</t>
  </si>
  <si>
    <t>BOTTM</t>
  </si>
  <si>
    <t>Bottom-Dollar Markets</t>
  </si>
  <si>
    <t>Gerente Financeiro</t>
  </si>
  <si>
    <t>23 Tsawassen Blvd.</t>
  </si>
  <si>
    <t>T2F 8M4</t>
  </si>
  <si>
    <t>(604) 555-4729</t>
  </si>
  <si>
    <t>(604) 555-3745</t>
  </si>
  <si>
    <t>BSBEV</t>
  </si>
  <si>
    <t>B's Beverages</t>
  </si>
  <si>
    <t>Fauntleroy Circus</t>
  </si>
  <si>
    <t>EC2 5NT</t>
  </si>
  <si>
    <t>(171) 555-1212</t>
  </si>
  <si>
    <t>CACTU</t>
  </si>
  <si>
    <t>Cactus Comidas para llevar</t>
  </si>
  <si>
    <t>Agente de Vendas</t>
  </si>
  <si>
    <t>Cerrito 333</t>
  </si>
  <si>
    <t>(1) 135-5555</t>
  </si>
  <si>
    <t>(1) 135-4892</t>
  </si>
  <si>
    <t>CENTC</t>
  </si>
  <si>
    <t>Centro comercial Moctezuma</t>
  </si>
  <si>
    <t>Sierras de Granada 9993</t>
  </si>
  <si>
    <t>(5) 555-3392</t>
  </si>
  <si>
    <t>(5) 555-7293</t>
  </si>
  <si>
    <t>CHOPS</t>
  </si>
  <si>
    <t>Chop-suey Chinese</t>
  </si>
  <si>
    <t>Hauptstr. 29</t>
  </si>
  <si>
    <t>0452-076545</t>
  </si>
  <si>
    <t>COMMI</t>
  </si>
  <si>
    <t>Comércio Mineiro</t>
  </si>
  <si>
    <t>Assessor de Vendas</t>
  </si>
  <si>
    <t>Av. dos Lusíadas, 23</t>
  </si>
  <si>
    <t>05432-043</t>
  </si>
  <si>
    <t>(11) 555-7647</t>
  </si>
  <si>
    <t>CONSH</t>
  </si>
  <si>
    <t>Consolidated Holdings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</si>
  <si>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</si>
  <si>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</si>
  <si>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</si>
  <si>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</si>
  <si>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</si>
  <si>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</si>
  <si>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Walserweg 21</t>
  </si>
  <si>
    <t>Ruhrgebiet</t>
  </si>
  <si>
    <t>0241-039123</t>
  </si>
  <si>
    <t>0241-059428</t>
  </si>
  <si>
    <t>DUMON</t>
  </si>
  <si>
    <t>Du monde entier</t>
  </si>
  <si>
    <t>67, rue des Cinquante Otages</t>
  </si>
  <si>
    <t>40.67.88.88</t>
  </si>
  <si>
    <t>40.67.89.89</t>
  </si>
  <si>
    <t>EASTC</t>
  </si>
  <si>
    <t>Eastern Connection</t>
  </si>
  <si>
    <t>35 King George</t>
  </si>
  <si>
    <t>WX3 6FW</t>
  </si>
  <si>
    <t>(171) 555-0297</t>
  </si>
  <si>
    <t>(171) 555-3373</t>
  </si>
  <si>
    <t>ERNSH</t>
  </si>
  <si>
    <t>Ernst Handel</t>
  </si>
  <si>
    <t>Gerente de Vendas</t>
  </si>
  <si>
    <t>Kirchgasse 6</t>
  </si>
  <si>
    <t>7675-3425</t>
  </si>
  <si>
    <t>7675-3426</t>
  </si>
  <si>
    <t>FAMIA</t>
  </si>
  <si>
    <t>Familia Arquibaldo</t>
  </si>
  <si>
    <t>Assistente de Marketing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</si>
  <si>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</si>
  <si>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</si>
  <si>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</si>
  <si>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</si>
  <si>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</si>
  <si>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</si>
  <si>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</si>
  <si>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(91) 555 94 44</t>
  </si>
  <si>
    <t>(91) 555 55 93</t>
  </si>
  <si>
    <t>FOLIG</t>
  </si>
  <si>
    <t>Folies gourmandes</t>
  </si>
  <si>
    <t>Assistente do Agente de Vendas</t>
  </si>
  <si>
    <t>184, chaussée de Tournai</t>
  </si>
  <si>
    <t>Oeste</t>
  </si>
  <si>
    <t>20.16.10.16</t>
  </si>
  <si>
    <t>20.16.10.17</t>
  </si>
  <si>
    <t>FOLKO</t>
  </si>
  <si>
    <t>Folk och fä HB</t>
  </si>
  <si>
    <t>Åkergatan 24</t>
  </si>
  <si>
    <t>S-844 67</t>
  </si>
  <si>
    <t>0695-34 67 21</t>
  </si>
  <si>
    <t>FRANK</t>
  </si>
  <si>
    <t>Frankenversand</t>
  </si>
  <si>
    <t>Berliner Platz 43</t>
  </si>
  <si>
    <t>089-0877310</t>
  </si>
  <si>
    <t>089-0877451</t>
  </si>
  <si>
    <t>FRANR</t>
  </si>
  <si>
    <t>France restauration</t>
  </si>
  <si>
    <t>54, rue Royale</t>
  </si>
  <si>
    <t>40.32.21.21</t>
  </si>
  <si>
    <t>40.32.21.20</t>
  </si>
  <si>
    <t>FRANS</t>
  </si>
  <si>
    <t>Franchi S.p.A.</t>
  </si>
  <si>
    <t>Via Monte Bianco 34</t>
  </si>
  <si>
    <t>011-4988260</t>
  </si>
  <si>
    <t>011-4988261</t>
  </si>
  <si>
    <t>FURIB</t>
  </si>
  <si>
    <t>Furia Bacalhau e Frutos do Mar</t>
  </si>
  <si>
    <t>Jardim das rosas n. 32</t>
  </si>
  <si>
    <t>(1) 354-2534</t>
  </si>
  <si>
    <t>(1) 354-2535</t>
  </si>
  <si>
    <t>GALED</t>
  </si>
  <si>
    <t>Galería del gastrónomo</t>
  </si>
  <si>
    <t>Rambla de Cataluña, 23</t>
  </si>
  <si>
    <t>(93) 203 4560</t>
  </si>
  <si>
    <t>(93) 203 4561</t>
  </si>
  <si>
    <t>GODOS</t>
  </si>
  <si>
    <t>Godos Cocina Típica</t>
  </si>
  <si>
    <t>C/ Romero, 33</t>
  </si>
  <si>
    <t>(95) 555 82 82</t>
  </si>
  <si>
    <t>GOURL</t>
  </si>
  <si>
    <t>Gourmet Lanchonetes</t>
  </si>
  <si>
    <t>Av. Brasil, 442</t>
  </si>
  <si>
    <t>04876-786</t>
  </si>
  <si>
    <t>(11) 555-9482</t>
  </si>
  <si>
    <t>GREAL</t>
  </si>
  <si>
    <t>Great Lakes Food Market</t>
  </si>
  <si>
    <t>2732 Baker Blvd.</t>
  </si>
  <si>
    <t>(503) 555-7555</t>
  </si>
  <si>
    <t>GROSR</t>
  </si>
  <si>
    <t>GROSELLA-Restaurante</t>
  </si>
  <si>
    <t>5ª Ave. Los Palos Grandes</t>
  </si>
  <si>
    <t>(2) 283-2951</t>
  </si>
  <si>
    <t>(2) 283-3397</t>
  </si>
  <si>
    <t>HANAR</t>
  </si>
  <si>
    <t>Hanari Carnes</t>
  </si>
  <si>
    <t>Rua do Paço, 67</t>
  </si>
  <si>
    <t>05454-876</t>
  </si>
  <si>
    <t>(21) 555-0091</t>
  </si>
  <si>
    <t>(21) 555-8765</t>
  </si>
  <si>
    <t>HILAA</t>
  </si>
  <si>
    <t>HILARIÓN-Abastos</t>
  </si>
  <si>
    <t>Carrera 22 con Ave. Carlos Soublette #8-35</t>
  </si>
  <si>
    <t>(5) 555-1340</t>
  </si>
  <si>
    <t>(5) 555-1948</t>
  </si>
  <si>
    <t>HUNGC</t>
  </si>
  <si>
    <t>Hungry Coyote Import Store</t>
  </si>
  <si>
    <t>City Center Plaza 516 Main St.</t>
  </si>
  <si>
    <t>(503) 555-6874</t>
  </si>
  <si>
    <t>(503) 555-2376</t>
  </si>
  <si>
    <t>HUNGO</t>
  </si>
  <si>
    <t>Hungry Owl All-Night Grocers</t>
  </si>
  <si>
    <t>8 Johnstown Road</t>
  </si>
  <si>
    <t>2967 542</t>
  </si>
  <si>
    <t>2967 3333</t>
  </si>
  <si>
    <t>ISLAT</t>
  </si>
  <si>
    <t>Island Trading</t>
  </si>
  <si>
    <t>Garden House Crowther Way</t>
  </si>
  <si>
    <t>Isle of Wigth</t>
  </si>
  <si>
    <t>PO31 7PJ</t>
  </si>
  <si>
    <t>(198) 555-8888</t>
  </si>
  <si>
    <t>KOENE</t>
  </si>
  <si>
    <t>Königlich Essen</t>
  </si>
  <si>
    <t>Maubelstr. 90</t>
  </si>
  <si>
    <t>0555-09876</t>
  </si>
  <si>
    <t>LACOR</t>
  </si>
  <si>
    <t>La corne d'abondance</t>
  </si>
  <si>
    <t>67, avenue de l'Europe</t>
  </si>
  <si>
    <t>30.59.84.10</t>
  </si>
  <si>
    <t>30.59.85.11</t>
  </si>
  <si>
    <t>LAMAI</t>
  </si>
  <si>
    <t>La maison d'Asie</t>
  </si>
  <si>
    <t>1 rue Alsace-Lorraine</t>
  </si>
  <si>
    <t>Leste</t>
  </si>
  <si>
    <t>61.77.61.10</t>
  </si>
  <si>
    <t>61.77.61.11</t>
  </si>
  <si>
    <t>LAUGB</t>
  </si>
  <si>
    <t>Laughing Bacchus Wine Cellars</t>
  </si>
  <si>
    <t>1900 Oak St.</t>
  </si>
  <si>
    <t>V3F 2K1</t>
  </si>
  <si>
    <t>(604) 555-3392</t>
  </si>
  <si>
    <t>(604) 555-7293</t>
  </si>
  <si>
    <t>LAZYK</t>
  </si>
  <si>
    <t>Lazy K Kountry Store</t>
  </si>
  <si>
    <t>12 Orchestra Terrace</t>
  </si>
  <si>
    <t>(509) 555-7969</t>
  </si>
  <si>
    <t>(509) 555-6221</t>
  </si>
  <si>
    <t>LEHMS</t>
  </si>
  <si>
    <t>Lehmanns Marktstand</t>
  </si>
  <si>
    <t>Magazinweg 7</t>
  </si>
  <si>
    <t>069-0245984</t>
  </si>
  <si>
    <t>069-0245874</t>
  </si>
  <si>
    <t>LETSS</t>
  </si>
  <si>
    <t>Let's Stop N Shop</t>
  </si>
  <si>
    <t>87 Polk St. Suite 5</t>
  </si>
  <si>
    <t>(415) 555-5938</t>
  </si>
  <si>
    <t>LILAS</t>
  </si>
  <si>
    <t>LILA-Supermercado</t>
  </si>
  <si>
    <t>Carrera 52 con Ave. Bolívar #65-98 Llano Largo</t>
  </si>
  <si>
    <t>(9) 331-6954</t>
  </si>
  <si>
    <t>(9) 331-7256</t>
  </si>
  <si>
    <t>LINOD</t>
  </si>
  <si>
    <t>LINO-Delicateses</t>
  </si>
  <si>
    <t>Ave. 5 de Mayo Porlamar</t>
  </si>
  <si>
    <t>(8) 34-56-12</t>
  </si>
  <si>
    <t>(8) 34-93-93</t>
  </si>
  <si>
    <t>LONEP</t>
  </si>
  <si>
    <t>Lonesome Pine Restaurant</t>
  </si>
  <si>
    <t>89 Chiaroscuro Rd.</t>
  </si>
  <si>
    <t>(503) 555-9573</t>
  </si>
  <si>
    <t>(503) 555-9646</t>
  </si>
  <si>
    <t>MAGAA</t>
  </si>
  <si>
    <t>Magazzini Alimentari Riuniti</t>
  </si>
  <si>
    <t>Via Ludovico il Moro 22</t>
  </si>
  <si>
    <t>035-640230</t>
  </si>
  <si>
    <t>035-640231</t>
  </si>
  <si>
    <t>MAISD</t>
  </si>
  <si>
    <t>Maison Dewey</t>
  </si>
  <si>
    <t>Rue Joseph-Bens 532</t>
  </si>
  <si>
    <t>B-1180</t>
  </si>
  <si>
    <t>(02) 201 24 67</t>
  </si>
  <si>
    <t>(02) 201 24 68</t>
  </si>
  <si>
    <t>MEREP</t>
  </si>
  <si>
    <t>Mère Paillarde</t>
  </si>
  <si>
    <t>43 rue St. Laurent</t>
  </si>
  <si>
    <t>H1J 1C3</t>
  </si>
  <si>
    <t>(514) 555-8054</t>
  </si>
  <si>
    <t>(514) 555-8055</t>
  </si>
  <si>
    <t>MORGK</t>
  </si>
  <si>
    <t>Morgenstern Gesundkost</t>
  </si>
  <si>
    <t>Heerstr. 22</t>
  </si>
  <si>
    <t>0342-023176</t>
  </si>
  <si>
    <t>NORTS</t>
  </si>
  <si>
    <t>North/South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</si>
  <si>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</si>
  <si>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</si>
  <si>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</si>
  <si>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</si>
  <si>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</si>
  <si>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</si>
  <si>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Ing. Gustavo Moncada 8585 Piso 20-A</t>
  </si>
  <si>
    <t>(1) 135-5333</t>
  </si>
  <si>
    <t>(1) 135-5535</t>
  </si>
  <si>
    <t>OLDWO</t>
  </si>
  <si>
    <t>Old World Delicatessen</t>
  </si>
  <si>
    <t>2743 Bering St.</t>
  </si>
  <si>
    <t>(907) 555-7584</t>
  </si>
  <si>
    <t>(907) 555-2880</t>
  </si>
  <si>
    <t>OTTIK</t>
  </si>
  <si>
    <t>Ottilies Käseladen</t>
  </si>
  <si>
    <t>Mehrheimerstr. 369</t>
  </si>
  <si>
    <t>0221-0644327</t>
  </si>
  <si>
    <t>0221-0765721</t>
  </si>
  <si>
    <t>PARIS</t>
  </si>
  <si>
    <t>Paris spécialités</t>
  </si>
  <si>
    <t>Marie Bertrand</t>
  </si>
  <si>
    <t>265, boulevard Charonne</t>
  </si>
  <si>
    <t>(1) 42.34.22.66</t>
  </si>
  <si>
    <t>(1) 42.34.22.77</t>
  </si>
  <si>
    <t>PERIC</t>
  </si>
  <si>
    <t>Pericles Comidas clásicas</t>
  </si>
  <si>
    <t>Calle Dr. Jorge Cash 321</t>
  </si>
  <si>
    <t>(5) 552-3745</t>
  </si>
  <si>
    <t>(5) 545-3745</t>
  </si>
  <si>
    <t>PICCO</t>
  </si>
  <si>
    <t>Piccolo und mehr</t>
  </si>
  <si>
    <t>Geislweg 14</t>
  </si>
  <si>
    <t>6562-9722</t>
  </si>
  <si>
    <t>6562-9723</t>
  </si>
  <si>
    <t>PRINI</t>
  </si>
  <si>
    <t>Princesa Isabel Vinhos</t>
  </si>
  <si>
    <t>Estrada da saúde n. 58</t>
  </si>
  <si>
    <t>(1) 356-5634</t>
  </si>
  <si>
    <t>QUEDE</t>
  </si>
  <si>
    <t>Que Delícia</t>
  </si>
  <si>
    <t>Rua da Panificadora, 12</t>
  </si>
  <si>
    <t>02389-673</t>
  </si>
  <si>
    <t>(21) 555-4252</t>
  </si>
  <si>
    <t>(21) 555-4545</t>
  </si>
  <si>
    <t>QUEEN</t>
  </si>
  <si>
    <t>Queen Cozinha</t>
  </si>
  <si>
    <t>Alameda dos Canàrios, 891</t>
  </si>
  <si>
    <t>05487-020</t>
  </si>
  <si>
    <t>(11) 555-1189</t>
  </si>
  <si>
    <t>QUICK</t>
  </si>
  <si>
    <t>QUICK-Stop</t>
  </si>
  <si>
    <t>Taucherstraße 10</t>
  </si>
  <si>
    <t>0372-035188</t>
  </si>
  <si>
    <t>RANCH</t>
  </si>
  <si>
    <t>Rancho grande</t>
  </si>
  <si>
    <t>Av. del Libertador 900</t>
  </si>
  <si>
    <t>(1) 123-5555</t>
  </si>
  <si>
    <t>(1) 123-5556</t>
  </si>
  <si>
    <t>RATTC</t>
  </si>
  <si>
    <t>Rattlesnake Canyon Grocery</t>
  </si>
  <si>
    <t>Assistente do Repr. de Vendas</t>
  </si>
  <si>
    <t>2817 Milton Dr.</t>
  </si>
  <si>
    <t>(505) 555-5939</t>
  </si>
  <si>
    <t>(505) 555-3620</t>
  </si>
  <si>
    <t>REGGC</t>
  </si>
  <si>
    <t>Reggiani Caseifici</t>
  </si>
  <si>
    <t>Strada Provinciale 124</t>
  </si>
  <si>
    <t>0522-556721</t>
  </si>
  <si>
    <t>0522-556722</t>
  </si>
  <si>
    <t>RICAR</t>
  </si>
  <si>
    <t>Ricardo Adocicados</t>
  </si>
  <si>
    <t>Av. Copacabana, 267</t>
  </si>
  <si>
    <t>02389-890</t>
  </si>
  <si>
    <t>(21) 555-3412</t>
  </si>
  <si>
    <t>RICSU</t>
  </si>
  <si>
    <t>Richter Supermarkt</t>
  </si>
  <si>
    <t>Grenzacherweg 237</t>
  </si>
  <si>
    <t>0897-034214</t>
  </si>
  <si>
    <t>ROMEY</t>
  </si>
  <si>
    <t>Romero y tomillo</t>
  </si>
  <si>
    <t>Gran Vía, 1</t>
  </si>
  <si>
    <t>(91) 745 6200</t>
  </si>
  <si>
    <t>(91) 745 6210</t>
  </si>
  <si>
    <t>SANTG</t>
  </si>
  <si>
    <t>Santé Gourmet</t>
  </si>
  <si>
    <t>Erling Skakkes gate 78</t>
  </si>
  <si>
    <t>07-98 92 35</t>
  </si>
  <si>
    <t>07-98 92 47</t>
  </si>
  <si>
    <t>SAVEA</t>
  </si>
  <si>
    <t>Save-a-lot Markets</t>
  </si>
  <si>
    <t>187 Suffolk Ln.</t>
  </si>
  <si>
    <t>(208) 555-8097</t>
  </si>
  <si>
    <t>SEVES</t>
  </si>
  <si>
    <t>Seven Seas Imports</t>
  </si>
  <si>
    <t>90 Wadhurst Rd.</t>
  </si>
  <si>
    <t>OX15 4NB</t>
  </si>
  <si>
    <t>(171) 555-1717</t>
  </si>
  <si>
    <t>(171) 555-5646</t>
  </si>
  <si>
    <t>SIMOB</t>
  </si>
  <si>
    <t>Simons bistro</t>
  </si>
  <si>
    <t>Vinbæltet 34</t>
  </si>
  <si>
    <t>31 12 34 56</t>
  </si>
  <si>
    <t>31 13 35 57</t>
  </si>
  <si>
    <t>SPECD</t>
  </si>
  <si>
    <t>Spécialités du monde</t>
  </si>
  <si>
    <t>25, rue Lauriston</t>
  </si>
  <si>
    <t>(1) 47.55.60.10</t>
  </si>
  <si>
    <t>(1) 47.55.60.20</t>
  </si>
  <si>
    <t>SPLIR</t>
  </si>
  <si>
    <t>Split Rail Beer &amp; Ale</t>
  </si>
  <si>
    <t>P.O. Box 555</t>
  </si>
  <si>
    <t>(307) 555-4680</t>
  </si>
  <si>
    <t>(307) 555-6525</t>
  </si>
  <si>
    <t>SUPRD</t>
  </si>
  <si>
    <t>Suprêmes délices</t>
  </si>
  <si>
    <t>Boulevard Tirou, 255</t>
  </si>
  <si>
    <t>B-6000</t>
  </si>
  <si>
    <t>(071) 23 67 22 20</t>
  </si>
  <si>
    <t>(071) 23 67 22 21</t>
  </si>
  <si>
    <t>THEBI</t>
  </si>
  <si>
    <t>The Big Cheese</t>
  </si>
  <si>
    <t>89 Jefferson Way Suite 2</t>
  </si>
  <si>
    <t>(503) 555-3612</t>
  </si>
  <si>
    <t>THECR</t>
  </si>
  <si>
    <t>The Cracker Box</t>
  </si>
  <si>
    <t>55 Grizzly Peak Rd.</t>
  </si>
  <si>
    <t>(406) 555-5834</t>
  </si>
  <si>
    <t>(406) 555-8083</t>
  </si>
  <si>
    <t>TOMSP</t>
  </si>
  <si>
    <t>Toms Spezialitäten</t>
  </si>
  <si>
    <t>Luisenstr. 48</t>
  </si>
  <si>
    <t>0251-031259</t>
  </si>
  <si>
    <t>0251-035695</t>
  </si>
  <si>
    <t>TORTU</t>
  </si>
  <si>
    <t>Tortuga Restaurante</t>
  </si>
  <si>
    <t>Avda. Azteca 123</t>
  </si>
  <si>
    <t>(5) 555-2933</t>
  </si>
  <si>
    <t>TRADH</t>
  </si>
  <si>
    <t>Tradição Hipermercados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</si>
  <si>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</si>
  <si>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</si>
  <si>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</si>
  <si>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</si>
  <si>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</si>
  <si>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</si>
  <si>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722 DaVinci Blvd.</t>
  </si>
  <si>
    <t>(206) 555-8257</t>
  </si>
  <si>
    <t>(206) 555-2174</t>
  </si>
  <si>
    <t>VAFFE</t>
  </si>
  <si>
    <t>Vaffeljernet</t>
  </si>
  <si>
    <t>Smagsløget 45</t>
  </si>
  <si>
    <t>86 21 32 43</t>
  </si>
  <si>
    <t>86 22 33 44</t>
  </si>
  <si>
    <t>VICTE</t>
  </si>
  <si>
    <t>Victuailles en stock</t>
  </si>
  <si>
    <t>2, rue du Commerce</t>
  </si>
  <si>
    <t>78.32.54.86</t>
  </si>
  <si>
    <t>78.32.54.87</t>
  </si>
  <si>
    <t>VINET</t>
  </si>
  <si>
    <t>Vins et alcools Chevalier</t>
  </si>
  <si>
    <t>59 rue de l'Abbaye</t>
  </si>
  <si>
    <t>26.47.15.10</t>
  </si>
  <si>
    <t>26.47.15.11</t>
  </si>
  <si>
    <t>WANDK</t>
  </si>
  <si>
    <t>Die Wandernde Kuh</t>
  </si>
  <si>
    <t>Adenauerallee 900</t>
  </si>
  <si>
    <t>0711-020361</t>
  </si>
  <si>
    <t>0711-035428</t>
  </si>
  <si>
    <t>WARTH</t>
  </si>
  <si>
    <t>Wartian Herkku</t>
  </si>
  <si>
    <t>Torikatu 38</t>
  </si>
  <si>
    <t>981-443655</t>
  </si>
  <si>
    <t>WELLI</t>
  </si>
  <si>
    <t>Wellington Importadora</t>
  </si>
  <si>
    <t>Rua do Mercado, 12</t>
  </si>
  <si>
    <t>08737-363</t>
  </si>
  <si>
    <t>(14) 555-8122</t>
  </si>
  <si>
    <t>WHITC</t>
  </si>
  <si>
    <t>White Clover Markets</t>
  </si>
  <si>
    <t>305 - 14th Ave. S. Suite 3B</t>
  </si>
  <si>
    <t>(206) 555-4112</t>
  </si>
  <si>
    <t>(206) 555-4115</t>
  </si>
  <si>
    <t>WILMK</t>
  </si>
  <si>
    <t>Wilman Kala</t>
  </si>
  <si>
    <t>Proprietário/Assist. Marketing</t>
  </si>
  <si>
    <t>Keskuskatu 45</t>
  </si>
  <si>
    <t>90-224 8858</t>
  </si>
  <si>
    <t>WOLZA</t>
  </si>
  <si>
    <t>Wolski  Zajazd</t>
  </si>
  <si>
    <t>ul. Filtrowa 68</t>
  </si>
  <si>
    <t>01-012</t>
  </si>
  <si>
    <t>(26) 642-7012</t>
  </si>
  <si>
    <t>Centro-Oeste Média</t>
  </si>
  <si>
    <t>Nordeste Média</t>
  </si>
  <si>
    <t>Norte Média</t>
  </si>
  <si>
    <t>Sudeste Média</t>
  </si>
  <si>
    <t>Sul Média</t>
  </si>
  <si>
    <t>Média Geral</t>
  </si>
  <si>
    <t>&gt;=01/01/2013</t>
  </si>
  <si>
    <t>&lt;=30/06/2013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</si>
</sst>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_-[$R$-416]\ * #,##0.00_-;\-[$R$-416]\ * #,##0.00_-;_-[$R$-416]\ * &quot;-&quot;??_-;_-@_-"/>
    <numFmt numFmtId="166" formatCode="_-&quot;R$&quot;\ * #,##0.00000000000000_-;\-&quot;R$&quot;\ * #,##0.00000000000000_-;_-&quot;R$&quot;\ * &quot;-&quot;??_-;_-@_-"/>
    <numFmt numFmtId="167" formatCode="_-&quot;R$&quot;\ * #,##0.000000000000_-;\-&quot;R$&quot;\ * #,##0.000000000000_-;_-&quot;R$&quot;\ * &quot;-&quot;??_-;_-@_-"/>
    <numFmt numFmtId="168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24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4" xfId="0" applyFont="1" applyFill="1" applyBorder="1" applyAlignment="1">
      <alignment horizontal="center"/>
    </xf>
    <xf numFmtId="164" fontId="0" fillId="2" borderId="4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5" fontId="0" fillId="2" borderId="4" xfId="0" applyNumberFormat="1" applyFont="1" applyFill="1" applyBorder="1" applyAlignment="1">
      <alignment horizontal="center"/>
    </xf>
    <xf numFmtId="44" fontId="0" fillId="2" borderId="5" xfId="1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165" fontId="0" fillId="2" borderId="2" xfId="0" applyNumberFormat="1" applyFont="1" applyFill="1" applyBorder="1" applyAlignment="1">
      <alignment horizontal="center"/>
    </xf>
    <xf numFmtId="44" fontId="0" fillId="2" borderId="3" xfId="1" applyFont="1" applyFill="1" applyBorder="1" applyAlignment="1">
      <alignment horizontal="center"/>
    </xf>
    <xf numFmtId="165" fontId="0" fillId="0" borderId="6" xfId="0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4" fillId="0" borderId="8" xfId="3" applyFont="1" applyFill="1" applyBorder="1" applyAlignment="1">
      <alignment horizontal="center"/>
    </xf>
    <xf numFmtId="0" fontId="5" fillId="0" borderId="10" xfId="3" applyFont="1" applyFill="1" applyBorder="1" applyAlignment="1">
      <alignment wrapText="1"/>
    </xf>
    <xf numFmtId="14" fontId="5" fillId="0" borderId="10" xfId="3" applyNumberFormat="1" applyFont="1" applyFill="1" applyBorder="1" applyAlignment="1">
      <alignment horizontal="right" wrapText="1"/>
    </xf>
    <xf numFmtId="0" fontId="5" fillId="0" borderId="11" xfId="3" applyFont="1" applyFill="1" applyBorder="1" applyAlignment="1">
      <alignment wrapText="1"/>
    </xf>
    <xf numFmtId="0" fontId="6" fillId="0" borderId="9" xfId="3" applyNumberFormat="1" applyFont="1" applyBorder="1" applyAlignment="1">
      <alignment horizontal="center"/>
    </xf>
    <xf numFmtId="0" fontId="0" fillId="0" borderId="9" xfId="0" applyBorder="1"/>
    <xf numFmtId="0" fontId="5" fillId="0" borderId="12" xfId="3" applyFont="1" applyFill="1" applyBorder="1" applyAlignment="1">
      <alignment wrapText="1"/>
    </xf>
    <xf numFmtId="14" fontId="5" fillId="0" borderId="12" xfId="3" applyNumberFormat="1" applyFont="1" applyFill="1" applyBorder="1" applyAlignment="1">
      <alignment horizontal="right" wrapText="1"/>
    </xf>
    <xf numFmtId="44" fontId="5" fillId="0" borderId="11" xfId="1" applyFont="1" applyFill="1" applyBorder="1" applyAlignment="1">
      <alignment wrapText="1"/>
    </xf>
    <xf numFmtId="44" fontId="5" fillId="0" borderId="10" xfId="1" applyFont="1" applyFill="1" applyBorder="1" applyAlignment="1">
      <alignment wrapText="1"/>
    </xf>
    <xf numFmtId="44" fontId="5" fillId="0" borderId="12" xfId="1" applyFont="1" applyFill="1" applyBorder="1" applyAlignment="1">
      <alignment wrapText="1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6" fontId="0" fillId="2" borderId="4" xfId="1" applyNumberFormat="1" applyFont="1" applyFill="1" applyBorder="1" applyAlignment="1">
      <alignment horizontal="center"/>
    </xf>
    <xf numFmtId="167" fontId="0" fillId="2" borderId="4" xfId="1" applyNumberFormat="1" applyFont="1" applyFill="1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6" fontId="0" fillId="2" borderId="2" xfId="1" applyNumberFormat="1" applyFont="1" applyFill="1" applyBorder="1" applyAlignment="1">
      <alignment horizontal="center"/>
    </xf>
    <xf numFmtId="167" fontId="0" fillId="2" borderId="2" xfId="1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9" xfId="0" applyFont="1" applyBorder="1"/>
    <xf numFmtId="44" fontId="0" fillId="0" borderId="9" xfId="1" applyFont="1" applyBorder="1"/>
    <xf numFmtId="0" fontId="0" fillId="3" borderId="19" xfId="0" applyFont="1" applyFill="1" applyBorder="1"/>
    <xf numFmtId="0" fontId="0" fillId="3" borderId="21" xfId="0" applyFont="1" applyFill="1" applyBorder="1"/>
    <xf numFmtId="0" fontId="0" fillId="0" borderId="22" xfId="0" applyBorder="1"/>
    <xf numFmtId="0" fontId="0" fillId="3" borderId="0" xfId="0" applyFont="1" applyFill="1" applyBorder="1" applyAlignment="1">
      <alignment horizontal="center"/>
    </xf>
    <xf numFmtId="44" fontId="0" fillId="0" borderId="20" xfId="1" applyFont="1" applyBorder="1"/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0" fillId="0" borderId="0" xfId="0" applyNumberFormat="1"/>
    <xf numFmtId="15" fontId="7" fillId="0" borderId="24" xfId="0" applyNumberFormat="1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44" fontId="8" fillId="0" borderId="9" xfId="1" applyFont="1" applyBorder="1" applyAlignment="1">
      <alignment horizontal="center"/>
    </xf>
    <xf numFmtId="44" fontId="8" fillId="0" borderId="26" xfId="1" applyFont="1" applyBorder="1"/>
    <xf numFmtId="0" fontId="2" fillId="0" borderId="9" xfId="0" applyFont="1" applyBorder="1" applyAlignment="1">
      <alignment horizontal="center"/>
    </xf>
    <xf numFmtId="164" fontId="0" fillId="2" borderId="9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44" fontId="0" fillId="4" borderId="9" xfId="1" applyFont="1" applyFill="1" applyBorder="1" applyAlignment="1">
      <alignment horizontal="center" vertical="center" wrapText="1"/>
    </xf>
    <xf numFmtId="44" fontId="0" fillId="4" borderId="9" xfId="1" applyFont="1" applyFill="1" applyBorder="1"/>
    <xf numFmtId="44" fontId="0" fillId="4" borderId="9" xfId="1" quotePrefix="1" applyNumberFormat="1" applyFont="1" applyFill="1" applyBorder="1"/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0" fillId="0" borderId="9" xfId="0" applyFont="1" applyBorder="1" applyAlignment="1">
      <alignment horizontal="left"/>
    </xf>
    <xf numFmtId="44" fontId="0" fillId="2" borderId="9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68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14" fontId="2" fillId="0" borderId="9" xfId="0" applyNumberFormat="1" applyFont="1" applyBorder="1" applyAlignment="1">
      <alignment horizontal="right"/>
    </xf>
    <xf numFmtId="168" fontId="2" fillId="0" borderId="9" xfId="0" applyNumberFormat="1" applyFont="1" applyBorder="1" applyAlignment="1">
      <alignment horizontal="right"/>
    </xf>
    <xf numFmtId="0" fontId="2" fillId="0" borderId="7" xfId="0" applyFont="1" applyBorder="1" applyAlignment="1">
      <alignment horizontal="left"/>
    </xf>
    <xf numFmtId="0" fontId="0" fillId="2" borderId="13" xfId="0" applyFont="1" applyFill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2" borderId="14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right"/>
    </xf>
    <xf numFmtId="44" fontId="0" fillId="2" borderId="4" xfId="1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44" fontId="0" fillId="0" borderId="2" xfId="1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44" fontId="0" fillId="2" borderId="2" xfId="1" applyFont="1" applyFill="1" applyBorder="1" applyAlignment="1">
      <alignment horizontal="right"/>
    </xf>
    <xf numFmtId="44" fontId="0" fillId="2" borderId="1" xfId="1" applyNumberFormat="1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2" borderId="6" xfId="0" applyFont="1" applyFill="1" applyBorder="1" applyAlignment="1">
      <alignment horizontal="left"/>
    </xf>
    <xf numFmtId="9" fontId="0" fillId="2" borderId="4" xfId="0" applyNumberFormat="1" applyFont="1" applyFill="1" applyBorder="1" applyAlignment="1">
      <alignment horizontal="right"/>
    </xf>
    <xf numFmtId="9" fontId="0" fillId="0" borderId="2" xfId="0" applyNumberFormat="1" applyFont="1" applyBorder="1" applyAlignment="1">
      <alignment horizontal="right"/>
    </xf>
    <xf numFmtId="10" fontId="0" fillId="2" borderId="2" xfId="0" applyNumberFormat="1" applyFont="1" applyFill="1" applyBorder="1" applyAlignment="1">
      <alignment horizontal="right"/>
    </xf>
    <xf numFmtId="10" fontId="0" fillId="0" borderId="2" xfId="2" applyNumberFormat="1" applyFont="1" applyBorder="1" applyAlignment="1">
      <alignment horizontal="right"/>
    </xf>
    <xf numFmtId="44" fontId="0" fillId="2" borderId="5" xfId="1" applyNumberFormat="1" applyFont="1" applyFill="1" applyBorder="1" applyAlignment="1">
      <alignment horizontal="right"/>
    </xf>
    <xf numFmtId="44" fontId="0" fillId="0" borderId="3" xfId="1" applyNumberFormat="1" applyFont="1" applyBorder="1" applyAlignment="1">
      <alignment horizontal="right"/>
    </xf>
    <xf numFmtId="44" fontId="0" fillId="2" borderId="3" xfId="1" applyNumberFormat="1" applyFon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16" xfId="0" applyFont="1" applyBorder="1" applyAlignment="1">
      <alignment horizontal="left"/>
    </xf>
    <xf numFmtId="0" fontId="0" fillId="2" borderId="18" xfId="0" applyFont="1" applyFill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Border="1" applyAlignment="1">
      <alignment horizontal="right"/>
    </xf>
    <xf numFmtId="9" fontId="0" fillId="0" borderId="0" xfId="2" applyFont="1" applyBorder="1" applyAlignment="1">
      <alignment horizontal="right"/>
    </xf>
    <xf numFmtId="0" fontId="7" fillId="0" borderId="23" xfId="0" applyFont="1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Moeda" xfId="1" builtinId="4"/>
    <cellStyle name="Normal" xfId="0" builtinId="0"/>
    <cellStyle name="Normal_EXERCICIO 04" xfId="3"/>
    <cellStyle name="Porcentagem" xfId="2" builtinId="5"/>
  </cellStyles>
  <dxfs count="1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rgb="FFC0C0C0"/>
        </top>
      </border>
    </dxf>
    <dxf>
      <border outline="0">
        <top style="thin">
          <color rgb="FF00000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R$&quot;\ * #,##0.000000000000_-;\-&quot;R$&quot;\ * #,##0.0000000000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&quot;R$&quot;\ * #,##0.00000000000000_-;\-&quot;R$&quot;\ * #,##0.00000000000000_-;_-&quot;R$&quot;\ * &quot;-&quot;??_-;_-@_-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Lix\Desktop\fb\Excel%20Avan&#231;ado\Exerc&#237;cios%20Resolvidos\Exerc&#237;cios_2013_Avan&#231;ado_Resolv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b.org.br\arquivos\Centro%20Educacional\215%20EP\Equipe\EV\17%20-%20Cursos\EV\Infoserver\Office2013\Excel\Avan&#231;ado\Exerc&#237;cios\Exerc_Avancado_Respos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uno.SALA3-PC2.000\Desktop\geral\EXCEL%20-%20AVAN&#199;ADO\Exemplos%20e%20Exerc&#237;cios\Exerc&#237;cios\Exerc&#237;cios_2013_Avan&#231;ado_Resposta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CIO 01"/>
      <sheetName val="EXERCICIO 02"/>
      <sheetName val="EXERCICIO 03"/>
      <sheetName val="EXERCICIO 04"/>
      <sheetName val="EXERCICIO 05"/>
      <sheetName val="EXERCICIO 06"/>
      <sheetName val="EXERCICIO 07"/>
      <sheetName val="EXERCICIO 08"/>
      <sheetName val="EXERCICIO 09"/>
      <sheetName val="09-PESSIMO"/>
      <sheetName val="09-PREVISTO"/>
      <sheetName val="09-OTIMO"/>
      <sheetName val="EXERCICIO 10"/>
      <sheetName val="EXERCICIO 11"/>
      <sheetName val="EXERCICIO 12"/>
      <sheetName val="12-CATEGORIA"/>
      <sheetName val="EXERCICIO 13"/>
      <sheetName val="EXERCICIO 14"/>
      <sheetName val="EXERCICIO 15"/>
      <sheetName val="EXERCICIO 16"/>
      <sheetName val="EXERCICIO 17"/>
      <sheetName val="17-BASE"/>
      <sheetName val="EXERCICIO 18"/>
    </sheetNames>
    <sheetDataSet>
      <sheetData sheetId="0">
        <row r="1">
          <cell r="E1">
            <v>0.21249999999999999</v>
          </cell>
        </row>
        <row r="2">
          <cell r="B2">
            <v>2.9550000000000001</v>
          </cell>
          <cell r="E2">
            <v>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CIO 01"/>
      <sheetName val="EXERCICIO 02"/>
      <sheetName val="EXERCICIO 03"/>
      <sheetName val="EXERCICIO 04"/>
      <sheetName val="EXERCICIO 05"/>
      <sheetName val="EXERCICIO 06"/>
      <sheetName val="EXERCICIO 07"/>
      <sheetName val="EXERCICIO 08"/>
      <sheetName val="EXERCICIO 09"/>
      <sheetName val="09-PESSIMO"/>
      <sheetName val="09-PREVISTO"/>
      <sheetName val="09-OTIMO"/>
      <sheetName val="EXERCICIO 10"/>
      <sheetName val="Exemplo do EXERCICIO 10"/>
      <sheetName val="EXERCICIO 11"/>
      <sheetName val="EXERCICIO 12"/>
      <sheetName val="12-CATEGORIA"/>
      <sheetName val="EXERCICIO 13"/>
      <sheetName val="EXERCICIO 14"/>
      <sheetName val="EXERCICIO 15"/>
      <sheetName val="EXERCICIO 16"/>
      <sheetName val="EXERCICIO 17"/>
      <sheetName val="17-BASE"/>
    </sheetNames>
    <sheetDataSet>
      <sheetData sheetId="0">
        <row r="2">
          <cell r="B2">
            <v>2.9550000000000001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CIO 01"/>
      <sheetName val="EXERCICIO 02"/>
      <sheetName val="EXERCICIO 03"/>
      <sheetName val="EXERCICIO 04"/>
      <sheetName val="EXERCICIO 05"/>
      <sheetName val="EXERCICIO 06"/>
      <sheetName val="EXERCICIO 07"/>
      <sheetName val="EXERCICIO 08"/>
      <sheetName val="EXERCICIO 09"/>
      <sheetName val="09-PESSIMO"/>
      <sheetName val="09-PREVISTO"/>
      <sheetName val="09-OTIMO"/>
      <sheetName val="EXERCICIO 10"/>
      <sheetName val="Exemplo do EXERCICIO 10"/>
      <sheetName val="EXERCICIO 11"/>
      <sheetName val="EXERCICIO 12"/>
      <sheetName val="12-CATEGORIA"/>
      <sheetName val="EXERCICIO 13"/>
      <sheetName val="EXERCICIO 14"/>
      <sheetName val="EXERCICIO 15"/>
      <sheetName val="EXERCICIO 16"/>
      <sheetName val="EXERCICIO 17"/>
      <sheetName val="17-BASE"/>
    </sheetNames>
    <sheetDataSet>
      <sheetData sheetId="0">
        <row r="2">
          <cell r="B2">
            <v>2.9550000000000001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314373\Documents\Exerc_Avancad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027.470703472223" createdVersion="5" refreshedVersion="5" minRefreshableVersion="3" recordCount="2155">
  <cacheSource type="worksheet">
    <worksheetSource name="EXERCICIO06" r:id="rId2"/>
  </cacheSource>
  <cacheFields count="8">
    <cacheField name="Cliente" numFmtId="0">
      <sharedItems count="89">
        <s v="Paul Henriot"/>
        <s v="Paula Wilson"/>
        <s v="Miguel Angel Paolino"/>
        <s v="Janine Labrune"/>
        <s v="Maria Larsson"/>
        <s v="Aria Cruz"/>
        <s v="Guillermo Fernández"/>
        <s v="Ann Devon"/>
        <s v="Jean Fresnière"/>
        <s v="Felipe Izquierdo"/>
        <s v="Paula Parente"/>
        <s v="Annette Roulet"/>
        <s v="Pirkko Koskitalo"/>
        <s v="Maurizio Moroni"/>
        <s v="Carlos González"/>
        <s v="Jonas Bergulfsen"/>
        <s v="Karin Josephs"/>
        <s v="Henriette Pfalzheim"/>
        <s v="Peter Franken"/>
        <s v="Carlos Hernández"/>
        <s v="Jose Pavarotti"/>
        <s v="Carine Schmitt"/>
        <s v="Rene Phillips"/>
        <s v="Mario Pontes"/>
        <s v="Horst Kloss"/>
        <s v="André Fonseca"/>
        <s v="Karl Jablonski"/>
        <s v="Thomas Hardy"/>
        <s v="Giovanni Rovelli"/>
        <s v="Mary Saveley"/>
        <s v="Christina Berglund"/>
        <s v="Eduardo Saavedra"/>
        <s v="Laurence Lebihan"/>
        <s v="Daniel Tonini"/>
        <s v="Roland Mendel"/>
        <s v="Elizabeth Lincoln"/>
        <s v="Liz Nixon"/>
        <s v="Sven Ottlieb"/>
        <s v="Pascale Cartrain"/>
        <s v="Alexander Feuer"/>
        <s v="Helen Bennett"/>
        <s v="Patricia McKenna"/>
        <s v="Palle Ibsen"/>
        <s v="Frédérique Citeaux"/>
        <s v="Renate Messner"/>
        <s v="Hari Kumar"/>
        <s v="Antonio Moreno"/>
        <s v="Lino Rodriguez"/>
        <s v="Ana Trujillo"/>
        <s v="Maria Anders"/>
        <s v="Paolo Accorti"/>
        <s v="Jaime Yorres"/>
        <s v="Bernardo Batista"/>
        <s v="Michael Holz"/>
        <s v="Art Braunschweiger"/>
        <s v="Catherine Dewey"/>
        <s v="Zbyszek Piestrzeniewicz"/>
        <s v="Howard Snyder"/>
        <s v="Alejandra Camino"/>
        <s v="Patricio Simpson"/>
        <s v="Simon Crowther"/>
        <s v="Martín Sommer"/>
        <s v="Lúcia Carvalho"/>
        <s v="Elizabeth Brown"/>
        <s v="Yoshi Latimer"/>
        <s v="Georg Pipps"/>
        <s v="Matti Karttunen"/>
        <s v="Anabela Domingues"/>
        <s v="Hanna Moos"/>
        <s v="Isabel de Castro"/>
        <s v="Fran Wilson"/>
        <s v="Pedro Afonso"/>
        <s v="Yang Wang"/>
        <s v="Yoshi Tannamuri"/>
        <s v="Janete Limeira"/>
        <s v="Rita Müller"/>
        <s v="Victoria Ashworth"/>
        <s v="Liu Wong"/>
        <s v="Helvetius Nagy"/>
        <s v="Philip Cramer"/>
        <s v="Manuel Pereira"/>
        <s v="José Pedro Freyre"/>
        <s v="Martine Rancé"/>
        <s v="Sergio Gutiérrez"/>
        <s v="Yvonne Moncada"/>
        <s v="Jytte Petersen"/>
        <s v="Dominique Perrier"/>
        <s v="Francisco Chang"/>
        <s v="John Steel"/>
      </sharedItems>
    </cacheField>
    <cacheField name="Produto" numFmtId="0">
      <sharedItems count="77">
        <s v="Queso Cabrales"/>
        <s v="Sir Rodney's Marmalade"/>
        <s v="Guaraná Fantástica"/>
        <s v="Singaporean Hokkien Fried Mee"/>
        <s v="Chang"/>
        <s v="Rhönbräu Klosterbier"/>
        <s v="Thüringer Rostbratwurst"/>
        <s v="Fløtemysost"/>
        <s v="Gorgonzola Telino"/>
        <s v="Aniseed Syrup"/>
        <s v="Mishi Kobe Niku"/>
        <s v="Pâté chinois"/>
        <s v="Perth Pasties"/>
        <s v="Rössle Sauerkraut"/>
        <s v="Geitost"/>
        <s v="Outback Lager"/>
        <s v="Maxilaku"/>
        <s v="Camembert Pierrot"/>
        <s v="Jack's New England Clam Chowder"/>
        <s v="Pavlova"/>
        <s v="Tarte au sucre"/>
        <s v="Raclette Courdavault"/>
        <s v="Genen Shouyu"/>
        <s v="Tunnbröd"/>
        <s v="Gnocchi di nonna Alice"/>
        <s v="Røgede sild"/>
        <s v="Spegesild"/>
        <s v="Mascarpone Fabioli"/>
        <s v="Manjimup Dried Apples"/>
        <s v="Zaanse koeken"/>
        <s v="Konbu"/>
        <s v="Gumbär Gummibärchen"/>
        <s v="Queso Manchego La Pastora"/>
        <s v="Ipoh Coffee"/>
        <s v="Mozzarella di Giovanni"/>
        <s v="Steeleye Stout"/>
        <s v="Boston Crab Meat"/>
        <s v="Sasquatch Ale"/>
        <s v="Tourtière"/>
        <s v="Louisiana Fiery Hot Pepper Sauce"/>
        <s v="Chartreuse verte"/>
        <s v="Uncle Bob's Organic Dried Pears"/>
        <s v="Lakkalikööri"/>
        <s v="Chef Anton's Cajun Seasoning"/>
        <s v="Original Frankfurter grüne Soße"/>
        <s v="Nord-Ost Matjeshering"/>
        <s v="Röd Kaviar"/>
        <s v="Carnarvon Tigers"/>
        <s v="Côte de Blaye"/>
        <s v="Alice Mutton"/>
        <s v="Ikura"/>
        <s v="Teatime Chocolate Biscuits"/>
        <s v="Louisiana Hot Spiced Okra"/>
        <s v="Ravioli Angelo"/>
        <s v="Wimmers gute Semmelknödel"/>
        <s v="Chocolade"/>
        <s v="Gudbrandsdalsost"/>
        <s v="Filo Mix"/>
        <s v="Schoggi Schokolade"/>
        <s v="Chai"/>
        <s v="Scottish Longbreads"/>
        <s v="Chef Anton's Gumbo Mix"/>
        <s v="Vegie-spread"/>
        <s v="Escargots de Bourgogne"/>
        <s v="Inlagd Sill"/>
        <s v="NuNuCa Nuß-Nougat-Creme"/>
        <s v="Grandma's Boysenberry Spread"/>
        <s v="Gula Malacca"/>
        <s v="Tofu"/>
        <s v="Sir Rodney's Scones"/>
        <s v="Sirop d'érable"/>
        <s v="Laughing Lumberjack Lager"/>
        <s v="Longlife Tofu"/>
        <s v="Valkoinen suklaa"/>
        <s v="Gustaf's Knäckebröd"/>
        <s v="Northwoods Cranberry Sauce"/>
        <s v="Gravad lax"/>
      </sharedItems>
    </cacheField>
    <cacheField name="Data Pedido" numFmtId="14">
      <sharedItems containsSemiMixedTypes="0" containsNonDate="0" containsDate="1" containsString="0" minDate="2012-01-01T00:00:00" maxDate="2015-01-01T00:00:00"/>
    </cacheField>
    <cacheField name="País" numFmtId="0">
      <sharedItems count="21">
        <s v="França"/>
        <s v="EUA"/>
        <s v="México"/>
        <s v="Suécia"/>
        <s v="Brasil"/>
        <s v="Reino Unido"/>
        <s v="Canadá"/>
        <s v="Venezuela"/>
        <s v="Finlândia"/>
        <s v="Itália"/>
        <s v="Noruega"/>
        <s v="Alemanha"/>
        <s v="Espanha"/>
        <s v="Áustria"/>
        <s v="Bélgica"/>
        <s v="Irlanda"/>
        <s v="Dinamarca"/>
        <s v="Portugal"/>
        <s v="Suíça"/>
        <s v="Polônia"/>
        <s v="Argentina"/>
      </sharedItems>
    </cacheField>
    <cacheField name="Cidade" numFmtId="0">
      <sharedItems/>
    </cacheField>
    <cacheField name="Região" numFmtId="0">
      <sharedItems count="20">
        <s v=""/>
        <s v="NM"/>
        <s v="SP"/>
        <s v="Québec"/>
        <s v="Nueva Esparta"/>
        <s v="Lara"/>
        <s v="Táchira"/>
        <s v="ID"/>
        <s v="AK"/>
        <s v="RJ"/>
        <s v="WA"/>
        <s v="Essex"/>
        <s v="BC"/>
        <s v="OR"/>
        <s v="Isle of Wight"/>
        <s v="Co. Cork"/>
        <s v="CA"/>
        <s v="WY"/>
        <s v="MT"/>
        <s v="DF"/>
      </sharedItems>
    </cacheField>
    <cacheField name="Quantidade" numFmtId="0">
      <sharedItems containsSemiMixedTypes="0" containsString="0" containsNumber="1" containsInteger="1" minValue="10" maxValue="50"/>
    </cacheField>
    <cacheField name="Total" numFmtId="44">
      <sharedItems containsSemiMixedTypes="0" containsString="0" containsNumber="1" containsInteger="1" minValue="80" maxValue="59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5">
  <r>
    <x v="0"/>
    <x v="0"/>
    <d v="2014-07-04T00:00:00"/>
    <x v="0"/>
    <s v="Reims"/>
    <x v="0"/>
    <n v="10"/>
    <n v="510"/>
  </r>
  <r>
    <x v="1"/>
    <x v="1"/>
    <d v="2014-08-02T00:00:00"/>
    <x v="1"/>
    <s v="Albuquerque"/>
    <x v="1"/>
    <n v="10"/>
    <n v="1100"/>
  </r>
  <r>
    <x v="2"/>
    <x v="2"/>
    <d v="2014-08-29T00:00:00"/>
    <x v="2"/>
    <s v="México D.F."/>
    <x v="0"/>
    <n v="10"/>
    <n v="770"/>
  </r>
  <r>
    <x v="3"/>
    <x v="3"/>
    <d v="2014-09-20T00:00:00"/>
    <x v="0"/>
    <s v="Nantes"/>
    <x v="0"/>
    <n v="10"/>
    <n v="80"/>
  </r>
  <r>
    <x v="4"/>
    <x v="4"/>
    <d v="2014-10-11T00:00:00"/>
    <x v="3"/>
    <s v="Bräcke"/>
    <x v="0"/>
    <n v="10"/>
    <n v="1130"/>
  </r>
  <r>
    <x v="5"/>
    <x v="5"/>
    <d v="2014-11-06T00:00:00"/>
    <x v="4"/>
    <s v="São Paulo"/>
    <x v="2"/>
    <n v="10"/>
    <n v="770"/>
  </r>
  <r>
    <x v="6"/>
    <x v="6"/>
    <d v="2014-11-14T00:00:00"/>
    <x v="2"/>
    <s v="México D.F."/>
    <x v="0"/>
    <n v="10"/>
    <n v="890"/>
  </r>
  <r>
    <x v="7"/>
    <x v="7"/>
    <d v="2014-11-26T00:00:00"/>
    <x v="5"/>
    <s v="London"/>
    <x v="0"/>
    <n v="10"/>
    <n v="750"/>
  </r>
  <r>
    <x v="8"/>
    <x v="8"/>
    <d v="2014-12-09T00:00:00"/>
    <x v="6"/>
    <s v="Montréal"/>
    <x v="3"/>
    <n v="10"/>
    <n v="1080"/>
  </r>
  <r>
    <x v="9"/>
    <x v="9"/>
    <d v="2013-01-06T00:00:00"/>
    <x v="7"/>
    <s v="I. de Margarita"/>
    <x v="4"/>
    <n v="10"/>
    <n v="500"/>
  </r>
  <r>
    <x v="10"/>
    <x v="10"/>
    <d v="2013-01-21T00:00:00"/>
    <x v="4"/>
    <s v="Resende"/>
    <x v="2"/>
    <n v="10"/>
    <n v="390"/>
  </r>
  <r>
    <x v="11"/>
    <x v="11"/>
    <d v="2013-01-24T00:00:00"/>
    <x v="0"/>
    <s v="Toulouse"/>
    <x v="0"/>
    <n v="10"/>
    <n v="650"/>
  </r>
  <r>
    <x v="12"/>
    <x v="12"/>
    <d v="2013-02-05T00:00:00"/>
    <x v="8"/>
    <s v="Oulu"/>
    <x v="0"/>
    <n v="10"/>
    <n v="370"/>
  </r>
  <r>
    <x v="13"/>
    <x v="13"/>
    <d v="2013-02-12T00:00:00"/>
    <x v="9"/>
    <s v="Reggio Emilia"/>
    <x v="0"/>
    <n v="10"/>
    <n v="360"/>
  </r>
  <r>
    <x v="11"/>
    <x v="14"/>
    <d v="2013-02-21T00:00:00"/>
    <x v="0"/>
    <s v="Toulouse"/>
    <x v="0"/>
    <n v="10"/>
    <n v="470"/>
  </r>
  <r>
    <x v="9"/>
    <x v="15"/>
    <d v="2013-03-25T00:00:00"/>
    <x v="7"/>
    <s v="I. de Margarita"/>
    <x v="4"/>
    <n v="10"/>
    <n v="870"/>
  </r>
  <r>
    <x v="14"/>
    <x v="16"/>
    <d v="2013-04-08T00:00:00"/>
    <x v="7"/>
    <s v="Barquisimeto"/>
    <x v="5"/>
    <n v="10"/>
    <n v="450"/>
  </r>
  <r>
    <x v="5"/>
    <x v="17"/>
    <d v="2013-04-21T00:00:00"/>
    <x v="4"/>
    <s v="São Paulo"/>
    <x v="2"/>
    <n v="10"/>
    <n v="1010"/>
  </r>
  <r>
    <x v="15"/>
    <x v="12"/>
    <d v="2013-04-29T00:00:00"/>
    <x v="10"/>
    <s v="Stavern"/>
    <x v="0"/>
    <n v="10"/>
    <n v="250"/>
  </r>
  <r>
    <x v="16"/>
    <x v="18"/>
    <d v="2013-05-26T00:00:00"/>
    <x v="11"/>
    <s v="Münster"/>
    <x v="0"/>
    <n v="10"/>
    <n v="590"/>
  </r>
  <r>
    <x v="17"/>
    <x v="19"/>
    <d v="2013-05-30T00:00:00"/>
    <x v="11"/>
    <s v="Köln"/>
    <x v="0"/>
    <n v="10"/>
    <n v="1020"/>
  </r>
  <r>
    <x v="18"/>
    <x v="20"/>
    <d v="2013-06-06T00:00:00"/>
    <x v="11"/>
    <s v="München"/>
    <x v="0"/>
    <n v="10"/>
    <n v="780"/>
  </r>
  <r>
    <x v="19"/>
    <x v="21"/>
    <d v="2013-07-16T00:00:00"/>
    <x v="7"/>
    <s v="San Cristóbal"/>
    <x v="6"/>
    <n v="10"/>
    <n v="630"/>
  </r>
  <r>
    <x v="20"/>
    <x v="22"/>
    <d v="2013-09-04T00:00:00"/>
    <x v="1"/>
    <s v="Boise"/>
    <x v="7"/>
    <n v="10"/>
    <n v="540"/>
  </r>
  <r>
    <x v="18"/>
    <x v="23"/>
    <d v="2013-09-16T00:00:00"/>
    <x v="11"/>
    <s v="München"/>
    <x v="0"/>
    <n v="10"/>
    <n v="590"/>
  </r>
  <r>
    <x v="21"/>
    <x v="20"/>
    <d v="2013-09-17T00:00:00"/>
    <x v="0"/>
    <s v="Nantes"/>
    <x v="0"/>
    <n v="10"/>
    <n v="840"/>
  </r>
  <r>
    <x v="22"/>
    <x v="19"/>
    <d v="2013-09-24T00:00:00"/>
    <x v="1"/>
    <s v="Anchorage"/>
    <x v="8"/>
    <n v="10"/>
    <n v="730"/>
  </r>
  <r>
    <x v="23"/>
    <x v="24"/>
    <d v="2013-10-02T00:00:00"/>
    <x v="4"/>
    <s v="Rio de Janeiro"/>
    <x v="9"/>
    <n v="10"/>
    <n v="180"/>
  </r>
  <r>
    <x v="24"/>
    <x v="15"/>
    <d v="2013-10-06T00:00:00"/>
    <x v="11"/>
    <s v="Cunewalde"/>
    <x v="0"/>
    <n v="10"/>
    <n v="1100"/>
  </r>
  <r>
    <x v="25"/>
    <x v="17"/>
    <d v="2013-10-17T00:00:00"/>
    <x v="4"/>
    <s v="Campinas"/>
    <x v="2"/>
    <n v="10"/>
    <n v="460"/>
  </r>
  <r>
    <x v="26"/>
    <x v="25"/>
    <d v="2013-11-13T00:00:00"/>
    <x v="1"/>
    <s v="Seattle"/>
    <x v="10"/>
    <n v="10"/>
    <n v="1010"/>
  </r>
  <r>
    <x v="27"/>
    <x v="26"/>
    <d v="2013-11-17T00:00:00"/>
    <x v="5"/>
    <s v="Colchester"/>
    <x v="11"/>
    <n v="10"/>
    <n v="1030"/>
  </r>
  <r>
    <x v="25"/>
    <x v="3"/>
    <d v="2013-12-15T00:00:00"/>
    <x v="4"/>
    <s v="Campinas"/>
    <x v="2"/>
    <n v="10"/>
    <n v="870"/>
  </r>
  <r>
    <x v="28"/>
    <x v="27"/>
    <d v="2012-01-07T00:00:00"/>
    <x v="9"/>
    <s v="Bergamo"/>
    <x v="0"/>
    <n v="10"/>
    <n v="1070"/>
  </r>
  <r>
    <x v="29"/>
    <x v="28"/>
    <d v="2012-01-21T00:00:00"/>
    <x v="0"/>
    <s v="Lyon"/>
    <x v="0"/>
    <n v="10"/>
    <n v="810"/>
  </r>
  <r>
    <x v="30"/>
    <x v="4"/>
    <d v="2012-02-03T00:00:00"/>
    <x v="3"/>
    <s v="Luleå"/>
    <x v="0"/>
    <n v="10"/>
    <n v="260"/>
  </r>
  <r>
    <x v="31"/>
    <x v="29"/>
    <d v="2012-03-05T00:00:00"/>
    <x v="12"/>
    <s v="Barcelona"/>
    <x v="0"/>
    <n v="10"/>
    <n v="260"/>
  </r>
  <r>
    <x v="32"/>
    <x v="5"/>
    <d v="2012-03-06T00:00:00"/>
    <x v="0"/>
    <s v="Marseille"/>
    <x v="0"/>
    <n v="10"/>
    <n v="190"/>
  </r>
  <r>
    <x v="32"/>
    <x v="30"/>
    <d v="2012-03-11T00:00:00"/>
    <x v="0"/>
    <s v="Marseille"/>
    <x v="0"/>
    <n v="10"/>
    <n v="130"/>
  </r>
  <r>
    <x v="33"/>
    <x v="31"/>
    <d v="2012-03-24T00:00:00"/>
    <x v="0"/>
    <s v="Versailles"/>
    <x v="0"/>
    <n v="10"/>
    <n v="370"/>
  </r>
  <r>
    <x v="34"/>
    <x v="32"/>
    <d v="2012-03-26T00:00:00"/>
    <x v="13"/>
    <s v="Graz"/>
    <x v="0"/>
    <n v="10"/>
    <n v="460"/>
  </r>
  <r>
    <x v="35"/>
    <x v="33"/>
    <d v="2012-03-27T00:00:00"/>
    <x v="6"/>
    <s v="Tsawassen"/>
    <x v="12"/>
    <n v="10"/>
    <n v="1180"/>
  </r>
  <r>
    <x v="36"/>
    <x v="34"/>
    <d v="2012-04-01T00:00:00"/>
    <x v="1"/>
    <s v="Portland"/>
    <x v="13"/>
    <n v="10"/>
    <n v="930"/>
  </r>
  <r>
    <x v="20"/>
    <x v="35"/>
    <d v="2012-04-06T00:00:00"/>
    <x v="1"/>
    <s v="Boise"/>
    <x v="7"/>
    <n v="10"/>
    <n v="610"/>
  </r>
  <r>
    <x v="4"/>
    <x v="26"/>
    <d v="2012-04-06T00:00:00"/>
    <x v="3"/>
    <s v="Bräcke"/>
    <x v="0"/>
    <n v="10"/>
    <n v="1030"/>
  </r>
  <r>
    <x v="37"/>
    <x v="30"/>
    <d v="2012-04-20T00:00:00"/>
    <x v="11"/>
    <s v="Aachen"/>
    <x v="0"/>
    <n v="10"/>
    <n v="710"/>
  </r>
  <r>
    <x v="20"/>
    <x v="11"/>
    <d v="2012-05-01T00:00:00"/>
    <x v="1"/>
    <s v="Boise"/>
    <x v="7"/>
    <n v="10"/>
    <n v="420"/>
  </r>
  <r>
    <x v="38"/>
    <x v="17"/>
    <d v="2014-07-09T00:00:00"/>
    <x v="14"/>
    <s v="Charleroi"/>
    <x v="0"/>
    <n v="11"/>
    <n v="264"/>
  </r>
  <r>
    <x v="39"/>
    <x v="20"/>
    <d v="2014-08-09T00:00:00"/>
    <x v="11"/>
    <s v="Leipzig"/>
    <x v="0"/>
    <n v="11"/>
    <n v="1221"/>
  </r>
  <r>
    <x v="24"/>
    <x v="36"/>
    <d v="2014-08-20T00:00:00"/>
    <x v="11"/>
    <s v="Cunewalde"/>
    <x v="0"/>
    <n v="11"/>
    <n v="792"/>
  </r>
  <r>
    <x v="40"/>
    <x v="37"/>
    <d v="2014-09-26T00:00:00"/>
    <x v="5"/>
    <s v="Cowes"/>
    <x v="14"/>
    <n v="11"/>
    <n v="253"/>
  </r>
  <r>
    <x v="41"/>
    <x v="8"/>
    <d v="2014-10-22T00:00:00"/>
    <x v="15"/>
    <s v="Cork"/>
    <x v="15"/>
    <n v="11"/>
    <n v="605"/>
  </r>
  <r>
    <x v="18"/>
    <x v="34"/>
    <d v="2014-10-24T00:00:00"/>
    <x v="11"/>
    <s v="München"/>
    <x v="0"/>
    <n v="11"/>
    <n v="286"/>
  </r>
  <r>
    <x v="42"/>
    <x v="38"/>
    <d v="2014-11-28T00:00:00"/>
    <x v="16"/>
    <s v="Århus"/>
    <x v="0"/>
    <n v="11"/>
    <n v="1177"/>
  </r>
  <r>
    <x v="41"/>
    <x v="7"/>
    <d v="2014-12-05T00:00:00"/>
    <x v="15"/>
    <s v="Cork"/>
    <x v="15"/>
    <n v="11"/>
    <n v="396"/>
  </r>
  <r>
    <x v="18"/>
    <x v="34"/>
    <d v="2014-12-27T00:00:00"/>
    <x v="11"/>
    <s v="München"/>
    <x v="0"/>
    <n v="11"/>
    <n v="407"/>
  </r>
  <r>
    <x v="43"/>
    <x v="20"/>
    <d v="2013-02-18T00:00:00"/>
    <x v="0"/>
    <s v="Strasbourg"/>
    <x v="0"/>
    <n v="11"/>
    <n v="583"/>
  </r>
  <r>
    <x v="24"/>
    <x v="39"/>
    <d v="2013-02-19T00:00:00"/>
    <x v="11"/>
    <s v="Cunewalde"/>
    <x v="0"/>
    <n v="11"/>
    <n v="869"/>
  </r>
  <r>
    <x v="42"/>
    <x v="6"/>
    <d v="2013-03-05T00:00:00"/>
    <x v="16"/>
    <s v="Århus"/>
    <x v="0"/>
    <n v="11"/>
    <n v="649"/>
  </r>
  <r>
    <x v="14"/>
    <x v="13"/>
    <d v="2013-04-08T00:00:00"/>
    <x v="7"/>
    <s v="Barquisimeto"/>
    <x v="5"/>
    <n v="11"/>
    <n v="968"/>
  </r>
  <r>
    <x v="17"/>
    <x v="40"/>
    <d v="2013-04-16T00:00:00"/>
    <x v="11"/>
    <s v="Köln"/>
    <x v="0"/>
    <n v="11"/>
    <n v="1133"/>
  </r>
  <r>
    <x v="32"/>
    <x v="41"/>
    <d v="2013-04-18T00:00:00"/>
    <x v="0"/>
    <s v="Marseille"/>
    <x v="0"/>
    <n v="11"/>
    <n v="297"/>
  </r>
  <r>
    <x v="44"/>
    <x v="36"/>
    <d v="2013-04-30T00:00:00"/>
    <x v="11"/>
    <s v="Frankfurt a.M."/>
    <x v="0"/>
    <n v="11"/>
    <n v="737"/>
  </r>
  <r>
    <x v="45"/>
    <x v="18"/>
    <d v="2013-05-01T00:00:00"/>
    <x v="5"/>
    <s v="London"/>
    <x v="0"/>
    <n v="11"/>
    <n v="143"/>
  </r>
  <r>
    <x v="46"/>
    <x v="36"/>
    <d v="2013-05-13T00:00:00"/>
    <x v="2"/>
    <s v="México D.F."/>
    <x v="0"/>
    <n v="11"/>
    <n v="451"/>
  </r>
  <r>
    <x v="47"/>
    <x v="19"/>
    <d v="2013-05-28T00:00:00"/>
    <x v="17"/>
    <s v="Lisboa"/>
    <x v="0"/>
    <n v="11"/>
    <n v="154"/>
  </r>
  <r>
    <x v="20"/>
    <x v="24"/>
    <d v="2013-06-02T00:00:00"/>
    <x v="1"/>
    <s v="Boise"/>
    <x v="7"/>
    <n v="11"/>
    <n v="1287"/>
  </r>
  <r>
    <x v="44"/>
    <x v="1"/>
    <d v="2013-07-09T00:00:00"/>
    <x v="11"/>
    <s v="Frankfurt a.M."/>
    <x v="0"/>
    <n v="11"/>
    <n v="715"/>
  </r>
  <r>
    <x v="19"/>
    <x v="30"/>
    <d v="2013-07-16T00:00:00"/>
    <x v="7"/>
    <s v="San Cristóbal"/>
    <x v="6"/>
    <n v="11"/>
    <n v="1056"/>
  </r>
  <r>
    <x v="20"/>
    <x v="42"/>
    <d v="2013-07-28T00:00:00"/>
    <x v="1"/>
    <s v="Boise"/>
    <x v="7"/>
    <n v="11"/>
    <n v="1166"/>
  </r>
  <r>
    <x v="48"/>
    <x v="3"/>
    <d v="2013-08-08T00:00:00"/>
    <x v="2"/>
    <s v="México D.F."/>
    <x v="0"/>
    <n v="11"/>
    <n v="803"/>
  </r>
  <r>
    <x v="12"/>
    <x v="43"/>
    <d v="2013-08-19T00:00:00"/>
    <x v="8"/>
    <s v="Oulu"/>
    <x v="0"/>
    <n v="11"/>
    <n v="649"/>
  </r>
  <r>
    <x v="9"/>
    <x v="34"/>
    <d v="2013-08-20T00:00:00"/>
    <x v="7"/>
    <s v="I. de Margarita"/>
    <x v="4"/>
    <n v="11"/>
    <n v="1023"/>
  </r>
  <r>
    <x v="49"/>
    <x v="40"/>
    <d v="2013-08-25T00:00:00"/>
    <x v="11"/>
    <s v="Berlin"/>
    <x v="0"/>
    <n v="11"/>
    <n v="1045"/>
  </r>
  <r>
    <x v="24"/>
    <x v="44"/>
    <d v="2013-09-05T00:00:00"/>
    <x v="11"/>
    <s v="Cunewalde"/>
    <x v="0"/>
    <n v="11"/>
    <n v="473"/>
  </r>
  <r>
    <x v="17"/>
    <x v="36"/>
    <d v="2013-09-26T00:00:00"/>
    <x v="11"/>
    <s v="Köln"/>
    <x v="0"/>
    <n v="11"/>
    <n v="1298"/>
  </r>
  <r>
    <x v="39"/>
    <x v="29"/>
    <d v="2013-10-09T00:00:00"/>
    <x v="11"/>
    <s v="Leipzig"/>
    <x v="0"/>
    <n v="11"/>
    <n v="352"/>
  </r>
  <r>
    <x v="27"/>
    <x v="11"/>
    <d v="2013-10-16T00:00:00"/>
    <x v="5"/>
    <s v="Colchester"/>
    <x v="11"/>
    <n v="11"/>
    <n v="1188"/>
  </r>
  <r>
    <x v="50"/>
    <x v="29"/>
    <d v="2013-10-20T00:00:00"/>
    <x v="9"/>
    <s v="Torino"/>
    <x v="0"/>
    <n v="11"/>
    <n v="1023"/>
  </r>
  <r>
    <x v="51"/>
    <x v="45"/>
    <d v="2013-10-27T00:00:00"/>
    <x v="1"/>
    <s v="San Francisco"/>
    <x v="16"/>
    <n v="11"/>
    <n v="1001"/>
  </r>
  <r>
    <x v="52"/>
    <x v="7"/>
    <d v="2013-10-28T00:00:00"/>
    <x v="4"/>
    <s v="Rio de Janeiro"/>
    <x v="9"/>
    <n v="11"/>
    <n v="242"/>
  </r>
  <r>
    <x v="53"/>
    <x v="46"/>
    <d v="2013-11-24T00:00:00"/>
    <x v="18"/>
    <s v="Genève"/>
    <x v="0"/>
    <n v="11"/>
    <n v="1188"/>
  </r>
  <r>
    <x v="54"/>
    <x v="47"/>
    <d v="2013-11-27T00:00:00"/>
    <x v="1"/>
    <s v="Lander"/>
    <x v="17"/>
    <n v="11"/>
    <n v="352"/>
  </r>
  <r>
    <x v="42"/>
    <x v="20"/>
    <d v="2013-12-08T00:00:00"/>
    <x v="16"/>
    <s v="Århus"/>
    <x v="0"/>
    <n v="11"/>
    <n v="528"/>
  </r>
  <r>
    <x v="45"/>
    <x v="28"/>
    <d v="2013-12-26T00:00:00"/>
    <x v="5"/>
    <s v="London"/>
    <x v="0"/>
    <n v="11"/>
    <n v="495"/>
  </r>
  <r>
    <x v="36"/>
    <x v="48"/>
    <d v="2013-12-30T00:00:00"/>
    <x v="1"/>
    <s v="Portland"/>
    <x v="13"/>
    <n v="11"/>
    <n v="781"/>
  </r>
  <r>
    <x v="20"/>
    <x v="14"/>
    <d v="2012-01-05T00:00:00"/>
    <x v="1"/>
    <s v="Boise"/>
    <x v="7"/>
    <n v="11"/>
    <n v="121"/>
  </r>
  <r>
    <x v="44"/>
    <x v="0"/>
    <d v="2012-01-30T00:00:00"/>
    <x v="11"/>
    <s v="Frankfurt a.M."/>
    <x v="0"/>
    <n v="11"/>
    <n v="1056"/>
  </r>
  <r>
    <x v="26"/>
    <x v="49"/>
    <d v="2012-01-30T00:00:00"/>
    <x v="1"/>
    <s v="Seattle"/>
    <x v="10"/>
    <n v="11"/>
    <n v="1199"/>
  </r>
  <r>
    <x v="32"/>
    <x v="19"/>
    <d v="2012-02-05T00:00:00"/>
    <x v="0"/>
    <s v="Marseille"/>
    <x v="0"/>
    <n v="11"/>
    <n v="517"/>
  </r>
  <r>
    <x v="3"/>
    <x v="18"/>
    <d v="2012-02-16T00:00:00"/>
    <x v="0"/>
    <s v="Nantes"/>
    <x v="0"/>
    <n v="11"/>
    <n v="264"/>
  </r>
  <r>
    <x v="55"/>
    <x v="21"/>
    <d v="2012-02-17T00:00:00"/>
    <x v="14"/>
    <s v="Bruxelles"/>
    <x v="0"/>
    <n v="11"/>
    <n v="605"/>
  </r>
  <r>
    <x v="41"/>
    <x v="6"/>
    <d v="2012-02-19T00:00:00"/>
    <x v="15"/>
    <s v="Cork"/>
    <x v="15"/>
    <n v="11"/>
    <n v="1045"/>
  </r>
  <r>
    <x v="28"/>
    <x v="4"/>
    <d v="2012-03-10T00:00:00"/>
    <x v="9"/>
    <s v="Bergamo"/>
    <x v="0"/>
    <n v="11"/>
    <n v="836"/>
  </r>
  <r>
    <x v="42"/>
    <x v="50"/>
    <d v="2012-03-12T00:00:00"/>
    <x v="16"/>
    <s v="Århus"/>
    <x v="0"/>
    <n v="11"/>
    <n v="1023"/>
  </r>
  <r>
    <x v="19"/>
    <x v="13"/>
    <d v="2012-03-25T00:00:00"/>
    <x v="7"/>
    <s v="San Cristóbal"/>
    <x v="6"/>
    <n v="11"/>
    <n v="396"/>
  </r>
  <r>
    <x v="56"/>
    <x v="2"/>
    <d v="2012-04-03T00:00:00"/>
    <x v="19"/>
    <s v="Warszawa"/>
    <x v="0"/>
    <n v="11"/>
    <n v="704"/>
  </r>
  <r>
    <x v="57"/>
    <x v="6"/>
    <d v="2012-04-07T00:00:00"/>
    <x v="1"/>
    <s v="Eugene"/>
    <x v="13"/>
    <n v="11"/>
    <n v="297"/>
  </r>
  <r>
    <x v="58"/>
    <x v="23"/>
    <d v="2012-04-09T00:00:00"/>
    <x v="12"/>
    <s v="Madrid"/>
    <x v="0"/>
    <n v="11"/>
    <n v="715"/>
  </r>
  <r>
    <x v="18"/>
    <x v="51"/>
    <d v="2012-04-09T00:00:00"/>
    <x v="11"/>
    <s v="München"/>
    <x v="0"/>
    <n v="11"/>
    <n v="198"/>
  </r>
  <r>
    <x v="26"/>
    <x v="21"/>
    <d v="2012-04-17T00:00:00"/>
    <x v="1"/>
    <s v="Seattle"/>
    <x v="10"/>
    <n v="11"/>
    <n v="1298"/>
  </r>
  <r>
    <x v="59"/>
    <x v="14"/>
    <d v="2012-04-28T00:00:00"/>
    <x v="20"/>
    <s v="Buenos Aires"/>
    <x v="0"/>
    <n v="11"/>
    <n v="759"/>
  </r>
  <r>
    <x v="60"/>
    <x v="15"/>
    <d v="2012-04-29T00:00:00"/>
    <x v="5"/>
    <s v="London"/>
    <x v="0"/>
    <n v="11"/>
    <n v="297"/>
  </r>
  <r>
    <x v="1"/>
    <x v="4"/>
    <d v="2012-05-06T00:00:00"/>
    <x v="1"/>
    <s v="Albuquerque"/>
    <x v="1"/>
    <n v="11"/>
    <n v="990"/>
  </r>
  <r>
    <x v="1"/>
    <x v="18"/>
    <d v="2012-05-06T00:00:00"/>
    <x v="1"/>
    <s v="Albuquerque"/>
    <x v="1"/>
    <n v="11"/>
    <n v="528"/>
  </r>
  <r>
    <x v="1"/>
    <x v="52"/>
    <d v="2012-05-06T00:00:00"/>
    <x v="1"/>
    <s v="Albuquerque"/>
    <x v="1"/>
    <n v="11"/>
    <n v="418"/>
  </r>
  <r>
    <x v="12"/>
    <x v="33"/>
    <d v="2014-08-01T00:00:00"/>
    <x v="8"/>
    <s v="Oulu"/>
    <x v="0"/>
    <n v="12"/>
    <n v="876"/>
  </r>
  <r>
    <x v="30"/>
    <x v="5"/>
    <d v="2014-08-14T00:00:00"/>
    <x v="3"/>
    <s v="Luleå"/>
    <x v="0"/>
    <n v="12"/>
    <n v="1380"/>
  </r>
  <r>
    <x v="58"/>
    <x v="45"/>
    <d v="2014-08-15T00:00:00"/>
    <x v="12"/>
    <s v="Madrid"/>
    <x v="0"/>
    <n v="12"/>
    <n v="648"/>
  </r>
  <r>
    <x v="14"/>
    <x v="34"/>
    <d v="2014-08-16T00:00:00"/>
    <x v="7"/>
    <s v="Barquisimeto"/>
    <x v="5"/>
    <n v="12"/>
    <n v="408"/>
  </r>
  <r>
    <x v="24"/>
    <x v="12"/>
    <d v="2014-08-20T00:00:00"/>
    <x v="11"/>
    <s v="Cunewalde"/>
    <x v="0"/>
    <n v="12"/>
    <n v="996"/>
  </r>
  <r>
    <x v="0"/>
    <x v="24"/>
    <d v="2014-09-02T00:00:00"/>
    <x v="0"/>
    <s v="Reims"/>
    <x v="0"/>
    <n v="12"/>
    <n v="1128"/>
  </r>
  <r>
    <x v="14"/>
    <x v="19"/>
    <d v="2014-09-03T00:00:00"/>
    <x v="7"/>
    <s v="Barquisimeto"/>
    <x v="5"/>
    <n v="12"/>
    <n v="804"/>
  </r>
  <r>
    <x v="41"/>
    <x v="3"/>
    <d v="2014-09-19T00:00:00"/>
    <x v="15"/>
    <s v="Cork"/>
    <x v="15"/>
    <n v="12"/>
    <n v="1296"/>
  </r>
  <r>
    <x v="61"/>
    <x v="53"/>
    <d v="2014-10-10T00:00:00"/>
    <x v="12"/>
    <s v="Madrid"/>
    <x v="0"/>
    <n v="12"/>
    <n v="1284"/>
  </r>
  <r>
    <x v="27"/>
    <x v="2"/>
    <d v="2014-11-15T00:00:00"/>
    <x v="5"/>
    <s v="Colchester"/>
    <x v="11"/>
    <n v="12"/>
    <n v="1296"/>
  </r>
  <r>
    <x v="41"/>
    <x v="15"/>
    <d v="2014-12-12T00:00:00"/>
    <x v="15"/>
    <s v="Cork"/>
    <x v="15"/>
    <n v="12"/>
    <n v="288"/>
  </r>
  <r>
    <x v="18"/>
    <x v="7"/>
    <d v="2014-12-27T00:00:00"/>
    <x v="11"/>
    <s v="München"/>
    <x v="0"/>
    <n v="12"/>
    <n v="792"/>
  </r>
  <r>
    <x v="34"/>
    <x v="19"/>
    <d v="2013-01-03T00:00:00"/>
    <x v="13"/>
    <s v="Graz"/>
    <x v="0"/>
    <n v="12"/>
    <n v="1308"/>
  </r>
  <r>
    <x v="62"/>
    <x v="36"/>
    <d v="2013-01-07T00:00:00"/>
    <x v="4"/>
    <s v="São Paulo"/>
    <x v="2"/>
    <n v="12"/>
    <n v="624"/>
  </r>
  <r>
    <x v="54"/>
    <x v="38"/>
    <d v="2013-01-31T00:00:00"/>
    <x v="1"/>
    <s v="Lander"/>
    <x v="17"/>
    <n v="12"/>
    <n v="732"/>
  </r>
  <r>
    <x v="63"/>
    <x v="4"/>
    <d v="2013-02-04T00:00:00"/>
    <x v="5"/>
    <s v="London"/>
    <x v="0"/>
    <n v="12"/>
    <n v="696"/>
  </r>
  <r>
    <x v="8"/>
    <x v="54"/>
    <d v="2013-02-07T00:00:00"/>
    <x v="6"/>
    <s v="Montréal"/>
    <x v="3"/>
    <n v="12"/>
    <n v="1068"/>
  </r>
  <r>
    <x v="27"/>
    <x v="55"/>
    <d v="2013-02-21T00:00:00"/>
    <x v="5"/>
    <s v="Colchester"/>
    <x v="11"/>
    <n v="12"/>
    <n v="432"/>
  </r>
  <r>
    <x v="19"/>
    <x v="0"/>
    <d v="2013-03-26T00:00:00"/>
    <x v="7"/>
    <s v="San Cristóbal"/>
    <x v="6"/>
    <n v="12"/>
    <n v="180"/>
  </r>
  <r>
    <x v="20"/>
    <x v="5"/>
    <d v="2013-04-18T00:00:00"/>
    <x v="1"/>
    <s v="Boise"/>
    <x v="7"/>
    <n v="12"/>
    <n v="612"/>
  </r>
  <r>
    <x v="24"/>
    <x v="48"/>
    <d v="2013-05-19T00:00:00"/>
    <x v="11"/>
    <s v="Cunewalde"/>
    <x v="0"/>
    <n v="12"/>
    <n v="1344"/>
  </r>
  <r>
    <x v="13"/>
    <x v="20"/>
    <d v="2013-06-09T00:00:00"/>
    <x v="9"/>
    <s v="Reggio Emilia"/>
    <x v="0"/>
    <n v="12"/>
    <n v="996"/>
  </r>
  <r>
    <x v="34"/>
    <x v="56"/>
    <d v="2013-07-10T00:00:00"/>
    <x v="13"/>
    <s v="Graz"/>
    <x v="0"/>
    <n v="12"/>
    <n v="1236"/>
  </r>
  <r>
    <x v="64"/>
    <x v="46"/>
    <d v="2013-07-16T00:00:00"/>
    <x v="1"/>
    <s v="Elgin"/>
    <x v="13"/>
    <n v="12"/>
    <n v="744"/>
  </r>
  <r>
    <x v="23"/>
    <x v="47"/>
    <d v="2013-08-26T00:00:00"/>
    <x v="4"/>
    <s v="Rio de Janeiro"/>
    <x v="9"/>
    <n v="12"/>
    <n v="276"/>
  </r>
  <r>
    <x v="47"/>
    <x v="39"/>
    <d v="2013-09-10T00:00:00"/>
    <x v="17"/>
    <s v="Lisboa"/>
    <x v="0"/>
    <n v="12"/>
    <n v="1368"/>
  </r>
  <r>
    <x v="34"/>
    <x v="7"/>
    <d v="2013-09-12T00:00:00"/>
    <x v="13"/>
    <s v="Graz"/>
    <x v="0"/>
    <n v="12"/>
    <n v="744"/>
  </r>
  <r>
    <x v="18"/>
    <x v="46"/>
    <d v="2013-09-16T00:00:00"/>
    <x v="11"/>
    <s v="München"/>
    <x v="0"/>
    <n v="12"/>
    <n v="804"/>
  </r>
  <r>
    <x v="25"/>
    <x v="18"/>
    <d v="2013-09-29T00:00:00"/>
    <x v="4"/>
    <s v="Campinas"/>
    <x v="2"/>
    <n v="12"/>
    <n v="588"/>
  </r>
  <r>
    <x v="65"/>
    <x v="31"/>
    <d v="2013-09-30T00:00:00"/>
    <x v="13"/>
    <s v="Salzburg"/>
    <x v="0"/>
    <n v="12"/>
    <n v="132"/>
  </r>
  <r>
    <x v="66"/>
    <x v="32"/>
    <d v="2013-10-07T00:00:00"/>
    <x v="8"/>
    <s v="Helsinki"/>
    <x v="0"/>
    <n v="12"/>
    <n v="1284"/>
  </r>
  <r>
    <x v="22"/>
    <x v="21"/>
    <d v="2013-10-16T00:00:00"/>
    <x v="1"/>
    <s v="Anchorage"/>
    <x v="8"/>
    <n v="12"/>
    <n v="1104"/>
  </r>
  <r>
    <x v="5"/>
    <x v="57"/>
    <d v="2013-10-31T00:00:00"/>
    <x v="4"/>
    <s v="São Paulo"/>
    <x v="2"/>
    <n v="12"/>
    <n v="1200"/>
  </r>
  <r>
    <x v="35"/>
    <x v="9"/>
    <d v="2013-11-14T00:00:00"/>
    <x v="6"/>
    <s v="Tsawassen"/>
    <x v="12"/>
    <n v="12"/>
    <n v="132"/>
  </r>
  <r>
    <x v="53"/>
    <x v="57"/>
    <d v="2013-11-28T00:00:00"/>
    <x v="18"/>
    <s v="Genève"/>
    <x v="0"/>
    <n v="12"/>
    <n v="396"/>
  </r>
  <r>
    <x v="11"/>
    <x v="6"/>
    <d v="2013-12-19T00:00:00"/>
    <x v="0"/>
    <s v="Toulouse"/>
    <x v="0"/>
    <n v="12"/>
    <n v="1284"/>
  </r>
  <r>
    <x v="19"/>
    <x v="31"/>
    <d v="2013-12-25T00:00:00"/>
    <x v="7"/>
    <s v="San Cristóbal"/>
    <x v="6"/>
    <n v="12"/>
    <n v="660"/>
  </r>
  <r>
    <x v="67"/>
    <x v="17"/>
    <d v="2012-01-13T00:00:00"/>
    <x v="4"/>
    <s v="São Paulo"/>
    <x v="2"/>
    <n v="12"/>
    <n v="960"/>
  </r>
  <r>
    <x v="68"/>
    <x v="47"/>
    <d v="2012-01-27T00:00:00"/>
    <x v="11"/>
    <s v="Mannheim"/>
    <x v="0"/>
    <n v="12"/>
    <n v="240"/>
  </r>
  <r>
    <x v="66"/>
    <x v="13"/>
    <d v="2012-02-06T00:00:00"/>
    <x v="8"/>
    <s v="Helsinki"/>
    <x v="0"/>
    <n v="12"/>
    <n v="1404"/>
  </r>
  <r>
    <x v="20"/>
    <x v="16"/>
    <d v="2012-02-11T00:00:00"/>
    <x v="1"/>
    <s v="Boise"/>
    <x v="7"/>
    <n v="12"/>
    <n v="840"/>
  </r>
  <r>
    <x v="38"/>
    <x v="44"/>
    <d v="2012-02-12T00:00:00"/>
    <x v="14"/>
    <s v="Charleroi"/>
    <x v="0"/>
    <n v="12"/>
    <n v="1008"/>
  </r>
  <r>
    <x v="13"/>
    <x v="57"/>
    <d v="2012-02-26T00:00:00"/>
    <x v="9"/>
    <s v="Reggio Emilia"/>
    <x v="0"/>
    <n v="12"/>
    <n v="792"/>
  </r>
  <r>
    <x v="38"/>
    <x v="58"/>
    <d v="2012-03-06T00:00:00"/>
    <x v="14"/>
    <s v="Charleroi"/>
    <x v="0"/>
    <n v="12"/>
    <n v="684"/>
  </r>
  <r>
    <x v="59"/>
    <x v="37"/>
    <d v="2012-03-10T00:00:00"/>
    <x v="20"/>
    <s v="Buenos Aires"/>
    <x v="0"/>
    <n v="12"/>
    <n v="588"/>
  </r>
  <r>
    <x v="4"/>
    <x v="11"/>
    <d v="2012-04-06T00:00:00"/>
    <x v="3"/>
    <s v="Bräcke"/>
    <x v="0"/>
    <n v="12"/>
    <n v="984"/>
  </r>
  <r>
    <x v="66"/>
    <x v="59"/>
    <d v="2012-04-07T00:00:00"/>
    <x v="8"/>
    <s v="Helsinki"/>
    <x v="0"/>
    <n v="12"/>
    <n v="696"/>
  </r>
  <r>
    <x v="69"/>
    <x v="3"/>
    <d v="2012-04-08T00:00:00"/>
    <x v="17"/>
    <s v="Lisboa"/>
    <x v="0"/>
    <n v="12"/>
    <n v="1440"/>
  </r>
  <r>
    <x v="70"/>
    <x v="47"/>
    <d v="2012-04-13T00:00:00"/>
    <x v="1"/>
    <s v="Portland"/>
    <x v="13"/>
    <n v="12"/>
    <n v="1008"/>
  </r>
  <r>
    <x v="7"/>
    <x v="7"/>
    <d v="2012-04-15T00:00:00"/>
    <x v="5"/>
    <s v="London"/>
    <x v="0"/>
    <n v="12"/>
    <n v="408"/>
  </r>
  <r>
    <x v="19"/>
    <x v="53"/>
    <d v="2012-04-28T00:00:00"/>
    <x v="7"/>
    <s v="San Cristóbal"/>
    <x v="6"/>
    <n v="12"/>
    <n v="516"/>
  </r>
  <r>
    <x v="1"/>
    <x v="8"/>
    <d v="2014-08-02T00:00:00"/>
    <x v="1"/>
    <s v="Albuquerque"/>
    <x v="1"/>
    <n v="13"/>
    <n v="260"/>
  </r>
  <r>
    <x v="24"/>
    <x v="59"/>
    <d v="2014-08-20T00:00:00"/>
    <x v="11"/>
    <s v="Cunewalde"/>
    <x v="0"/>
    <n v="13"/>
    <n v="975"/>
  </r>
  <r>
    <x v="13"/>
    <x v="60"/>
    <d v="2014-08-23T00:00:00"/>
    <x v="9"/>
    <s v="Reggio Emilia"/>
    <x v="0"/>
    <n v="13"/>
    <n v="364"/>
  </r>
  <r>
    <x v="71"/>
    <x v="61"/>
    <d v="2014-08-27T00:00:00"/>
    <x v="4"/>
    <s v="São Paulo"/>
    <x v="2"/>
    <n v="13"/>
    <n v="442"/>
  </r>
  <r>
    <x v="41"/>
    <x v="4"/>
    <d v="2014-09-05T00:00:00"/>
    <x v="15"/>
    <s v="Cork"/>
    <x v="15"/>
    <n v="13"/>
    <n v="1274"/>
  </r>
  <r>
    <x v="20"/>
    <x v="62"/>
    <d v="2014-10-08T00:00:00"/>
    <x v="1"/>
    <s v="Boise"/>
    <x v="7"/>
    <n v="13"/>
    <n v="494"/>
  </r>
  <r>
    <x v="32"/>
    <x v="33"/>
    <d v="2014-10-29T00:00:00"/>
    <x v="0"/>
    <s v="Marseille"/>
    <x v="0"/>
    <n v="13"/>
    <n v="1274"/>
  </r>
  <r>
    <x v="47"/>
    <x v="2"/>
    <d v="2014-11-12T00:00:00"/>
    <x v="17"/>
    <s v="Lisboa"/>
    <x v="0"/>
    <n v="13"/>
    <n v="1469"/>
  </r>
  <r>
    <x v="11"/>
    <x v="2"/>
    <d v="2014-11-20T00:00:00"/>
    <x v="0"/>
    <s v="Toulouse"/>
    <x v="0"/>
    <n v="13"/>
    <n v="1352"/>
  </r>
  <r>
    <x v="72"/>
    <x v="59"/>
    <d v="2014-12-03T00:00:00"/>
    <x v="18"/>
    <s v="Bern"/>
    <x v="0"/>
    <n v="13"/>
    <n v="559"/>
  </r>
  <r>
    <x v="62"/>
    <x v="34"/>
    <d v="2014-12-04T00:00:00"/>
    <x v="4"/>
    <s v="São Paulo"/>
    <x v="2"/>
    <n v="13"/>
    <n v="559"/>
  </r>
  <r>
    <x v="45"/>
    <x v="40"/>
    <d v="2014-12-09T00:00:00"/>
    <x v="5"/>
    <s v="London"/>
    <x v="0"/>
    <n v="13"/>
    <n v="429"/>
  </r>
  <r>
    <x v="20"/>
    <x v="4"/>
    <d v="2014-12-25T00:00:00"/>
    <x v="1"/>
    <s v="Boise"/>
    <x v="7"/>
    <n v="13"/>
    <n v="1222"/>
  </r>
  <r>
    <x v="24"/>
    <x v="4"/>
    <d v="2013-01-17T00:00:00"/>
    <x v="11"/>
    <s v="Cunewalde"/>
    <x v="0"/>
    <n v="13"/>
    <n v="793"/>
  </r>
  <r>
    <x v="65"/>
    <x v="42"/>
    <d v="2013-05-08T00:00:00"/>
    <x v="13"/>
    <s v="Salzburg"/>
    <x v="0"/>
    <n v="13"/>
    <n v="1261"/>
  </r>
  <r>
    <x v="53"/>
    <x v="63"/>
    <d v="2013-05-14T00:00:00"/>
    <x v="18"/>
    <s v="Genève"/>
    <x v="0"/>
    <n v="13"/>
    <n v="234"/>
  </r>
  <r>
    <x v="53"/>
    <x v="46"/>
    <d v="2013-05-14T00:00:00"/>
    <x v="18"/>
    <s v="Genève"/>
    <x v="0"/>
    <n v="13"/>
    <n v="793"/>
  </r>
  <r>
    <x v="27"/>
    <x v="57"/>
    <d v="2013-06-04T00:00:00"/>
    <x v="5"/>
    <s v="Colchester"/>
    <x v="11"/>
    <n v="13"/>
    <n v="1339"/>
  </r>
  <r>
    <x v="46"/>
    <x v="49"/>
    <d v="2013-06-19T00:00:00"/>
    <x v="2"/>
    <s v="México D.F."/>
    <x v="0"/>
    <n v="13"/>
    <n v="130"/>
  </r>
  <r>
    <x v="42"/>
    <x v="41"/>
    <d v="2013-07-07T00:00:00"/>
    <x v="16"/>
    <s v="Århus"/>
    <x v="0"/>
    <n v="13"/>
    <n v="221"/>
  </r>
  <r>
    <x v="8"/>
    <x v="24"/>
    <d v="2013-08-01T00:00:00"/>
    <x v="6"/>
    <s v="Montréal"/>
    <x v="3"/>
    <n v="13"/>
    <n v="1508"/>
  </r>
  <r>
    <x v="54"/>
    <x v="64"/>
    <d v="2013-11-27T00:00:00"/>
    <x v="1"/>
    <s v="Lander"/>
    <x v="17"/>
    <n v="13"/>
    <n v="793"/>
  </r>
  <r>
    <x v="55"/>
    <x v="33"/>
    <d v="2013-12-01T00:00:00"/>
    <x v="14"/>
    <s v="Bruxelles"/>
    <x v="0"/>
    <n v="13"/>
    <n v="1157"/>
  </r>
  <r>
    <x v="27"/>
    <x v="7"/>
    <d v="2013-12-08T00:00:00"/>
    <x v="5"/>
    <s v="Colchester"/>
    <x v="11"/>
    <n v="13"/>
    <n v="312"/>
  </r>
  <r>
    <x v="34"/>
    <x v="7"/>
    <d v="2013-12-10T00:00:00"/>
    <x v="13"/>
    <s v="Graz"/>
    <x v="0"/>
    <n v="13"/>
    <n v="1092"/>
  </r>
  <r>
    <x v="56"/>
    <x v="4"/>
    <d v="2013-12-23T00:00:00"/>
    <x v="19"/>
    <s v="Warszawa"/>
    <x v="0"/>
    <n v="13"/>
    <n v="845"/>
  </r>
  <r>
    <x v="73"/>
    <x v="30"/>
    <d v="2012-01-01T00:00:00"/>
    <x v="6"/>
    <s v="Vancouver"/>
    <x v="12"/>
    <n v="13"/>
    <n v="1300"/>
  </r>
  <r>
    <x v="9"/>
    <x v="51"/>
    <d v="2012-01-02T00:00:00"/>
    <x v="7"/>
    <s v="I. de Margarita"/>
    <x v="4"/>
    <n v="13"/>
    <n v="1443"/>
  </r>
  <r>
    <x v="34"/>
    <x v="53"/>
    <d v="2012-01-16T00:00:00"/>
    <x v="13"/>
    <s v="Graz"/>
    <x v="0"/>
    <n v="13"/>
    <n v="1456"/>
  </r>
  <r>
    <x v="9"/>
    <x v="65"/>
    <d v="2012-01-19T00:00:00"/>
    <x v="7"/>
    <s v="I. de Margarita"/>
    <x v="4"/>
    <n v="13"/>
    <n v="260"/>
  </r>
  <r>
    <x v="74"/>
    <x v="21"/>
    <d v="2012-01-26T00:00:00"/>
    <x v="4"/>
    <s v="Rio de Janeiro"/>
    <x v="9"/>
    <n v="13"/>
    <n v="949"/>
  </r>
  <r>
    <x v="32"/>
    <x v="66"/>
    <d v="2012-02-05T00:00:00"/>
    <x v="0"/>
    <s v="Marseille"/>
    <x v="0"/>
    <n v="13"/>
    <n v="741"/>
  </r>
  <r>
    <x v="31"/>
    <x v="65"/>
    <d v="2012-02-13T00:00:00"/>
    <x v="12"/>
    <s v="Barcelona"/>
    <x v="0"/>
    <n v="13"/>
    <n v="559"/>
  </r>
  <r>
    <x v="41"/>
    <x v="6"/>
    <d v="2012-02-26T00:00:00"/>
    <x v="15"/>
    <s v="Cork"/>
    <x v="15"/>
    <n v="13"/>
    <n v="455"/>
  </r>
  <r>
    <x v="2"/>
    <x v="38"/>
    <d v="2012-02-27T00:00:00"/>
    <x v="2"/>
    <s v="México D.F."/>
    <x v="0"/>
    <n v="13"/>
    <n v="312"/>
  </r>
  <r>
    <x v="11"/>
    <x v="33"/>
    <d v="2012-03-03T00:00:00"/>
    <x v="0"/>
    <s v="Toulouse"/>
    <x v="0"/>
    <n v="13"/>
    <n v="1404"/>
  </r>
  <r>
    <x v="35"/>
    <x v="67"/>
    <d v="2012-03-12T00:00:00"/>
    <x v="6"/>
    <s v="Tsawassen"/>
    <x v="12"/>
    <n v="13"/>
    <n v="689"/>
  </r>
  <r>
    <x v="35"/>
    <x v="50"/>
    <d v="2012-03-13T00:00:00"/>
    <x v="6"/>
    <s v="Tsawassen"/>
    <x v="12"/>
    <n v="13"/>
    <n v="936"/>
  </r>
  <r>
    <x v="20"/>
    <x v="64"/>
    <d v="2012-03-30T00:00:00"/>
    <x v="1"/>
    <s v="Boise"/>
    <x v="7"/>
    <n v="13"/>
    <n v="1170"/>
  </r>
  <r>
    <x v="7"/>
    <x v="34"/>
    <d v="2012-03-31T00:00:00"/>
    <x v="5"/>
    <s v="London"/>
    <x v="0"/>
    <n v="13"/>
    <n v="988"/>
  </r>
  <r>
    <x v="1"/>
    <x v="68"/>
    <d v="2012-05-06T00:00:00"/>
    <x v="1"/>
    <s v="Albuquerque"/>
    <x v="1"/>
    <n v="13"/>
    <n v="442"/>
  </r>
  <r>
    <x v="53"/>
    <x v="4"/>
    <d v="2012-05-06T00:00:00"/>
    <x v="18"/>
    <s v="Genève"/>
    <x v="0"/>
    <n v="13"/>
    <n v="1443"/>
  </r>
  <r>
    <x v="0"/>
    <x v="3"/>
    <d v="2014-07-04T00:00:00"/>
    <x v="0"/>
    <s v="Reims"/>
    <x v="0"/>
    <n v="14"/>
    <n v="826"/>
  </r>
  <r>
    <x v="52"/>
    <x v="69"/>
    <d v="2014-07-19T00:00:00"/>
    <x v="4"/>
    <s v="Rio de Janeiro"/>
    <x v="9"/>
    <n v="14"/>
    <n v="1218"/>
  </r>
  <r>
    <x v="30"/>
    <x v="46"/>
    <d v="2014-08-12T00:00:00"/>
    <x v="3"/>
    <s v="Luleå"/>
    <x v="0"/>
    <n v="14"/>
    <n v="1484"/>
  </r>
  <r>
    <x v="41"/>
    <x v="64"/>
    <d v="2014-09-05T00:00:00"/>
    <x v="15"/>
    <s v="Cork"/>
    <x v="15"/>
    <n v="14"/>
    <n v="1372"/>
  </r>
  <r>
    <x v="48"/>
    <x v="15"/>
    <d v="2014-09-18T00:00:00"/>
    <x v="2"/>
    <s v="México D.F."/>
    <x v="0"/>
    <n v="14"/>
    <n v="434"/>
  </r>
  <r>
    <x v="36"/>
    <x v="20"/>
    <d v="2014-09-20T00:00:00"/>
    <x v="1"/>
    <s v="Portland"/>
    <x v="13"/>
    <n v="14"/>
    <n v="994"/>
  </r>
  <r>
    <x v="54"/>
    <x v="24"/>
    <d v="2014-10-15T00:00:00"/>
    <x v="1"/>
    <s v="Lander"/>
    <x v="17"/>
    <n v="14"/>
    <n v="588"/>
  </r>
  <r>
    <x v="14"/>
    <x v="34"/>
    <d v="2014-10-16T00:00:00"/>
    <x v="7"/>
    <s v="Barquisimeto"/>
    <x v="5"/>
    <n v="14"/>
    <n v="532"/>
  </r>
  <r>
    <x v="44"/>
    <x v="42"/>
    <d v="2014-10-31T00:00:00"/>
    <x v="11"/>
    <s v="Frankfurt a.M."/>
    <x v="0"/>
    <n v="14"/>
    <n v="518"/>
  </r>
  <r>
    <x v="24"/>
    <x v="3"/>
    <d v="2014-11-04T00:00:00"/>
    <x v="11"/>
    <s v="Cunewalde"/>
    <x v="0"/>
    <n v="14"/>
    <n v="448"/>
  </r>
  <r>
    <x v="47"/>
    <x v="38"/>
    <d v="2014-11-12T00:00:00"/>
    <x v="17"/>
    <s v="Lisboa"/>
    <x v="0"/>
    <n v="14"/>
    <n v="840"/>
  </r>
  <r>
    <x v="20"/>
    <x v="68"/>
    <d v="2014-12-25T00:00:00"/>
    <x v="1"/>
    <s v="Boise"/>
    <x v="7"/>
    <n v="14"/>
    <n v="658"/>
  </r>
  <r>
    <x v="19"/>
    <x v="26"/>
    <d v="2014-12-26T00:00:00"/>
    <x v="7"/>
    <s v="San Cristóbal"/>
    <x v="6"/>
    <n v="14"/>
    <n v="1666"/>
  </r>
  <r>
    <x v="24"/>
    <x v="70"/>
    <d v="2013-01-17T00:00:00"/>
    <x v="11"/>
    <s v="Cunewalde"/>
    <x v="0"/>
    <n v="14"/>
    <n v="266"/>
  </r>
  <r>
    <x v="50"/>
    <x v="31"/>
    <d v="2013-01-22T00:00:00"/>
    <x v="9"/>
    <s v="Torino"/>
    <x v="0"/>
    <n v="14"/>
    <n v="868"/>
  </r>
  <r>
    <x v="16"/>
    <x v="51"/>
    <d v="2013-02-06T00:00:00"/>
    <x v="11"/>
    <s v="Münster"/>
    <x v="0"/>
    <n v="14"/>
    <n v="868"/>
  </r>
  <r>
    <x v="16"/>
    <x v="57"/>
    <d v="2013-02-14T00:00:00"/>
    <x v="11"/>
    <s v="Münster"/>
    <x v="0"/>
    <n v="14"/>
    <n v="1554"/>
  </r>
  <r>
    <x v="74"/>
    <x v="51"/>
    <d v="2013-02-14T00:00:00"/>
    <x v="4"/>
    <s v="Rio de Janeiro"/>
    <x v="9"/>
    <n v="14"/>
    <n v="252"/>
  </r>
  <r>
    <x v="34"/>
    <x v="24"/>
    <d v="2013-04-22T00:00:00"/>
    <x v="13"/>
    <s v="Graz"/>
    <x v="0"/>
    <n v="14"/>
    <n v="826"/>
  </r>
  <r>
    <x v="75"/>
    <x v="27"/>
    <d v="2013-04-22T00:00:00"/>
    <x v="11"/>
    <s v="Stuttgart"/>
    <x v="0"/>
    <n v="14"/>
    <n v="798"/>
  </r>
  <r>
    <x v="30"/>
    <x v="50"/>
    <d v="2013-05-01T00:00:00"/>
    <x v="3"/>
    <s v="Luleå"/>
    <x v="0"/>
    <n v="14"/>
    <n v="812"/>
  </r>
  <r>
    <x v="12"/>
    <x v="59"/>
    <d v="2013-05-05T00:00:00"/>
    <x v="8"/>
    <s v="Oulu"/>
    <x v="0"/>
    <n v="14"/>
    <n v="294"/>
  </r>
  <r>
    <x v="76"/>
    <x v="15"/>
    <d v="2013-05-15T00:00:00"/>
    <x v="5"/>
    <s v="London"/>
    <x v="0"/>
    <n v="14"/>
    <n v="196"/>
  </r>
  <r>
    <x v="70"/>
    <x v="71"/>
    <d v="2013-05-21T00:00:00"/>
    <x v="1"/>
    <s v="Portland"/>
    <x v="13"/>
    <n v="14"/>
    <n v="1134"/>
  </r>
  <r>
    <x v="24"/>
    <x v="8"/>
    <d v="2013-05-27T00:00:00"/>
    <x v="11"/>
    <s v="Cunewalde"/>
    <x v="0"/>
    <n v="14"/>
    <n v="378"/>
  </r>
  <r>
    <x v="41"/>
    <x v="8"/>
    <d v="2013-06-12T00:00:00"/>
    <x v="15"/>
    <s v="Cork"/>
    <x v="15"/>
    <n v="14"/>
    <n v="1610"/>
  </r>
  <r>
    <x v="12"/>
    <x v="17"/>
    <d v="2013-06-30T00:00:00"/>
    <x v="8"/>
    <s v="Oulu"/>
    <x v="0"/>
    <n v="14"/>
    <n v="378"/>
  </r>
  <r>
    <x v="20"/>
    <x v="49"/>
    <d v="2013-07-22T00:00:00"/>
    <x v="1"/>
    <s v="Boise"/>
    <x v="7"/>
    <n v="14"/>
    <n v="826"/>
  </r>
  <r>
    <x v="20"/>
    <x v="50"/>
    <d v="2013-07-28T00:00:00"/>
    <x v="1"/>
    <s v="Boise"/>
    <x v="7"/>
    <n v="14"/>
    <n v="168"/>
  </r>
  <r>
    <x v="18"/>
    <x v="2"/>
    <d v="2013-08-07T00:00:00"/>
    <x v="11"/>
    <s v="München"/>
    <x v="0"/>
    <n v="14"/>
    <n v="812"/>
  </r>
  <r>
    <x v="12"/>
    <x v="63"/>
    <d v="2013-08-19T00:00:00"/>
    <x v="8"/>
    <s v="Oulu"/>
    <x v="0"/>
    <n v="14"/>
    <n v="700"/>
  </r>
  <r>
    <x v="15"/>
    <x v="47"/>
    <d v="2013-08-20T00:00:00"/>
    <x v="10"/>
    <s v="Stavern"/>
    <x v="0"/>
    <n v="14"/>
    <n v="1680"/>
  </r>
  <r>
    <x v="49"/>
    <x v="13"/>
    <d v="2013-08-25T00:00:00"/>
    <x v="11"/>
    <s v="Berlin"/>
    <x v="0"/>
    <n v="14"/>
    <n v="1162"/>
  </r>
  <r>
    <x v="20"/>
    <x v="26"/>
    <d v="2013-09-04T00:00:00"/>
    <x v="1"/>
    <s v="Boise"/>
    <x v="7"/>
    <n v="14"/>
    <n v="1484"/>
  </r>
  <r>
    <x v="49"/>
    <x v="42"/>
    <d v="2013-10-13T00:00:00"/>
    <x v="11"/>
    <s v="Berlin"/>
    <x v="0"/>
    <n v="14"/>
    <n v="1456"/>
  </r>
  <r>
    <x v="19"/>
    <x v="27"/>
    <d v="2013-10-15T00:00:00"/>
    <x v="7"/>
    <s v="San Cristóbal"/>
    <x v="6"/>
    <n v="14"/>
    <n v="392"/>
  </r>
  <r>
    <x v="0"/>
    <x v="30"/>
    <d v="2013-11-11T00:00:00"/>
    <x v="0"/>
    <s v="Reims"/>
    <x v="0"/>
    <n v="14"/>
    <n v="840"/>
  </r>
  <r>
    <x v="0"/>
    <x v="18"/>
    <d v="2013-11-11T00:00:00"/>
    <x v="0"/>
    <s v="Reims"/>
    <x v="0"/>
    <n v="14"/>
    <n v="1120"/>
  </r>
  <r>
    <x v="42"/>
    <x v="18"/>
    <d v="2013-12-08T00:00:00"/>
    <x v="16"/>
    <s v="Århus"/>
    <x v="0"/>
    <n v="14"/>
    <n v="1456"/>
  </r>
  <r>
    <x v="77"/>
    <x v="71"/>
    <d v="2013-12-12T00:00:00"/>
    <x v="1"/>
    <s v="Butte"/>
    <x v="18"/>
    <n v="14"/>
    <n v="1414"/>
  </r>
  <r>
    <x v="19"/>
    <x v="56"/>
    <d v="2013-12-25T00:00:00"/>
    <x v="7"/>
    <s v="San Cristóbal"/>
    <x v="6"/>
    <n v="14"/>
    <n v="518"/>
  </r>
  <r>
    <x v="50"/>
    <x v="36"/>
    <d v="2013-12-31T00:00:00"/>
    <x v="9"/>
    <s v="Torino"/>
    <x v="0"/>
    <n v="14"/>
    <n v="1484"/>
  </r>
  <r>
    <x v="78"/>
    <x v="20"/>
    <d v="2012-01-08T00:00:00"/>
    <x v="1"/>
    <s v="Kirkland"/>
    <x v="10"/>
    <n v="14"/>
    <n v="994"/>
  </r>
  <r>
    <x v="20"/>
    <x v="17"/>
    <d v="2012-01-22T00:00:00"/>
    <x v="1"/>
    <s v="Boise"/>
    <x v="7"/>
    <n v="14"/>
    <n v="1666"/>
  </r>
  <r>
    <x v="1"/>
    <x v="20"/>
    <d v="2012-01-26T00:00:00"/>
    <x v="1"/>
    <s v="Albuquerque"/>
    <x v="1"/>
    <n v="14"/>
    <n v="1512"/>
  </r>
  <r>
    <x v="22"/>
    <x v="24"/>
    <d v="2012-01-27T00:00:00"/>
    <x v="1"/>
    <s v="Anchorage"/>
    <x v="8"/>
    <n v="14"/>
    <n v="224"/>
  </r>
  <r>
    <x v="21"/>
    <x v="42"/>
    <d v="2012-01-29T00:00:00"/>
    <x v="0"/>
    <s v="Nantes"/>
    <x v="0"/>
    <n v="14"/>
    <n v="182"/>
  </r>
  <r>
    <x v="26"/>
    <x v="20"/>
    <d v="2012-01-30T00:00:00"/>
    <x v="1"/>
    <s v="Seattle"/>
    <x v="10"/>
    <n v="14"/>
    <n v="1526"/>
  </r>
  <r>
    <x v="27"/>
    <x v="71"/>
    <d v="2012-02-02T00:00:00"/>
    <x v="5"/>
    <s v="Colchester"/>
    <x v="11"/>
    <n v="14"/>
    <n v="602"/>
  </r>
  <r>
    <x v="23"/>
    <x v="60"/>
    <d v="2012-02-24T00:00:00"/>
    <x v="4"/>
    <s v="Rio de Janeiro"/>
    <x v="9"/>
    <n v="14"/>
    <n v="448"/>
  </r>
  <r>
    <x v="33"/>
    <x v="1"/>
    <d v="2012-03-05T00:00:00"/>
    <x v="0"/>
    <s v="Versailles"/>
    <x v="0"/>
    <n v="14"/>
    <n v="364"/>
  </r>
  <r>
    <x v="7"/>
    <x v="31"/>
    <d v="2012-04-15T00:00:00"/>
    <x v="5"/>
    <s v="London"/>
    <x v="0"/>
    <n v="14"/>
    <n v="546"/>
  </r>
  <r>
    <x v="74"/>
    <x v="17"/>
    <d v="2012-04-29T00:00:00"/>
    <x v="4"/>
    <s v="Rio de Janeiro"/>
    <x v="9"/>
    <n v="14"/>
    <n v="420"/>
  </r>
  <r>
    <x v="32"/>
    <x v="51"/>
    <d v="2012-05-06T00:00:00"/>
    <x v="0"/>
    <s v="Marseille"/>
    <x v="0"/>
    <n v="14"/>
    <n v="224"/>
  </r>
  <r>
    <x v="16"/>
    <x v="28"/>
    <d v="2014-07-05T00:00:00"/>
    <x v="11"/>
    <s v="Münster"/>
    <x v="0"/>
    <n v="15"/>
    <n v="1545"/>
  </r>
  <r>
    <x v="54"/>
    <x v="14"/>
    <d v="2014-08-01T00:00:00"/>
    <x v="1"/>
    <s v="Lander"/>
    <x v="17"/>
    <n v="15"/>
    <n v="1530"/>
  </r>
  <r>
    <x v="58"/>
    <x v="2"/>
    <d v="2014-08-14T00:00:00"/>
    <x v="12"/>
    <s v="Madrid"/>
    <x v="0"/>
    <n v="15"/>
    <n v="1350"/>
  </r>
  <r>
    <x v="44"/>
    <x v="58"/>
    <d v="2014-08-19T00:00:00"/>
    <x v="11"/>
    <s v="Frankfurt a.M."/>
    <x v="0"/>
    <n v="15"/>
    <n v="900"/>
  </r>
  <r>
    <x v="14"/>
    <x v="56"/>
    <d v="2014-09-03T00:00:00"/>
    <x v="7"/>
    <s v="Barquisimeto"/>
    <x v="5"/>
    <n v="15"/>
    <n v="930"/>
  </r>
  <r>
    <x v="79"/>
    <x v="30"/>
    <d v="2014-10-09T00:00:00"/>
    <x v="11"/>
    <s v="Brandenburg"/>
    <x v="0"/>
    <n v="15"/>
    <n v="1620"/>
  </r>
  <r>
    <x v="8"/>
    <x v="29"/>
    <d v="2014-10-17T00:00:00"/>
    <x v="6"/>
    <s v="Montréal"/>
    <x v="3"/>
    <n v="15"/>
    <n v="405"/>
  </r>
  <r>
    <x v="12"/>
    <x v="68"/>
    <d v="2014-10-18T00:00:00"/>
    <x v="8"/>
    <s v="Oulu"/>
    <x v="0"/>
    <n v="15"/>
    <n v="1050"/>
  </r>
  <r>
    <x v="24"/>
    <x v="40"/>
    <d v="2014-11-22T00:00:00"/>
    <x v="11"/>
    <s v="Cunewalde"/>
    <x v="0"/>
    <n v="15"/>
    <n v="1245"/>
  </r>
  <r>
    <x v="14"/>
    <x v="72"/>
    <d v="2014-12-12T00:00:00"/>
    <x v="7"/>
    <s v="Barquisimeto"/>
    <x v="5"/>
    <n v="15"/>
    <n v="1140"/>
  </r>
  <r>
    <x v="41"/>
    <x v="17"/>
    <d v="2014-12-12T00:00:00"/>
    <x v="15"/>
    <s v="Cork"/>
    <x v="15"/>
    <n v="15"/>
    <n v="1590"/>
  </r>
  <r>
    <x v="20"/>
    <x v="8"/>
    <d v="2014-12-25T00:00:00"/>
    <x v="1"/>
    <s v="Boise"/>
    <x v="7"/>
    <n v="15"/>
    <n v="600"/>
  </r>
  <r>
    <x v="64"/>
    <x v="30"/>
    <d v="2014-12-25T00:00:00"/>
    <x v="1"/>
    <s v="Elgin"/>
    <x v="13"/>
    <n v="15"/>
    <n v="945"/>
  </r>
  <r>
    <x v="35"/>
    <x v="29"/>
    <d v="2013-01-30T00:00:00"/>
    <x v="6"/>
    <s v="Tsawassen"/>
    <x v="12"/>
    <n v="15"/>
    <n v="990"/>
  </r>
  <r>
    <x v="34"/>
    <x v="52"/>
    <d v="2013-02-11T00:00:00"/>
    <x v="13"/>
    <s v="Graz"/>
    <x v="0"/>
    <n v="15"/>
    <n v="1320"/>
  </r>
  <r>
    <x v="38"/>
    <x v="3"/>
    <d v="2013-03-04T00:00:00"/>
    <x v="14"/>
    <s v="Charleroi"/>
    <x v="0"/>
    <n v="15"/>
    <n v="1320"/>
  </r>
  <r>
    <x v="19"/>
    <x v="15"/>
    <d v="2013-03-17T00:00:00"/>
    <x v="7"/>
    <s v="San Cristóbal"/>
    <x v="6"/>
    <n v="15"/>
    <n v="675"/>
  </r>
  <r>
    <x v="65"/>
    <x v="0"/>
    <d v="2013-03-28T00:00:00"/>
    <x v="13"/>
    <s v="Salzburg"/>
    <x v="0"/>
    <n v="15"/>
    <n v="1740"/>
  </r>
  <r>
    <x v="68"/>
    <x v="42"/>
    <d v="2013-06-27T00:00:00"/>
    <x v="11"/>
    <s v="Mannheim"/>
    <x v="0"/>
    <n v="15"/>
    <n v="1125"/>
  </r>
  <r>
    <x v="43"/>
    <x v="8"/>
    <d v="2013-06-30T00:00:00"/>
    <x v="0"/>
    <s v="Strasbourg"/>
    <x v="0"/>
    <n v="15"/>
    <n v="1410"/>
  </r>
  <r>
    <x v="34"/>
    <x v="70"/>
    <d v="2013-07-10T00:00:00"/>
    <x v="13"/>
    <s v="Graz"/>
    <x v="0"/>
    <n v="15"/>
    <n v="1650"/>
  </r>
  <r>
    <x v="74"/>
    <x v="60"/>
    <d v="2013-08-06T00:00:00"/>
    <x v="4"/>
    <s v="Rio de Janeiro"/>
    <x v="9"/>
    <n v="15"/>
    <n v="780"/>
  </r>
  <r>
    <x v="79"/>
    <x v="11"/>
    <d v="2013-08-13T00:00:00"/>
    <x v="11"/>
    <s v="Brandenburg"/>
    <x v="0"/>
    <n v="15"/>
    <n v="1245"/>
  </r>
  <r>
    <x v="28"/>
    <x v="61"/>
    <d v="2013-08-18T00:00:00"/>
    <x v="9"/>
    <s v="Bergamo"/>
    <x v="0"/>
    <n v="15"/>
    <n v="345"/>
  </r>
  <r>
    <x v="25"/>
    <x v="45"/>
    <d v="2013-09-01T00:00:00"/>
    <x v="4"/>
    <s v="Campinas"/>
    <x v="2"/>
    <n v="15"/>
    <n v="1020"/>
  </r>
  <r>
    <x v="75"/>
    <x v="51"/>
    <d v="2013-09-01T00:00:00"/>
    <x v="11"/>
    <s v="Stuttgart"/>
    <x v="0"/>
    <n v="15"/>
    <n v="615"/>
  </r>
  <r>
    <x v="20"/>
    <x v="17"/>
    <d v="2013-09-04T00:00:00"/>
    <x v="1"/>
    <s v="Boise"/>
    <x v="7"/>
    <n v="15"/>
    <n v="1485"/>
  </r>
  <r>
    <x v="70"/>
    <x v="21"/>
    <d v="2013-09-11T00:00:00"/>
    <x v="1"/>
    <s v="Portland"/>
    <x v="13"/>
    <n v="15"/>
    <n v="870"/>
  </r>
  <r>
    <x v="18"/>
    <x v="5"/>
    <d v="2013-09-16T00:00:00"/>
    <x v="11"/>
    <s v="München"/>
    <x v="0"/>
    <n v="15"/>
    <n v="540"/>
  </r>
  <r>
    <x v="30"/>
    <x v="7"/>
    <d v="2013-09-17T00:00:00"/>
    <x v="3"/>
    <s v="Luleå"/>
    <x v="0"/>
    <n v="15"/>
    <n v="405"/>
  </r>
  <r>
    <x v="20"/>
    <x v="4"/>
    <d v="2013-10-22T00:00:00"/>
    <x v="1"/>
    <s v="Boise"/>
    <x v="7"/>
    <n v="15"/>
    <n v="1260"/>
  </r>
  <r>
    <x v="79"/>
    <x v="64"/>
    <d v="2013-10-27T00:00:00"/>
    <x v="11"/>
    <s v="Brandenburg"/>
    <x v="0"/>
    <n v="15"/>
    <n v="1410"/>
  </r>
  <r>
    <x v="51"/>
    <x v="38"/>
    <d v="2013-10-27T00:00:00"/>
    <x v="1"/>
    <s v="San Francisco"/>
    <x v="16"/>
    <n v="15"/>
    <n v="1020"/>
  </r>
  <r>
    <x v="52"/>
    <x v="35"/>
    <d v="2013-10-28T00:00:00"/>
    <x v="4"/>
    <s v="Rio de Janeiro"/>
    <x v="9"/>
    <n v="15"/>
    <n v="195"/>
  </r>
  <r>
    <x v="9"/>
    <x v="59"/>
    <d v="2013-11-04T00:00:00"/>
    <x v="7"/>
    <s v="I. de Margarita"/>
    <x v="4"/>
    <n v="15"/>
    <n v="270"/>
  </r>
  <r>
    <x v="40"/>
    <x v="21"/>
    <d v="2013-11-20T00:00:00"/>
    <x v="5"/>
    <s v="Cowes"/>
    <x v="14"/>
    <n v="15"/>
    <n v="555"/>
  </r>
  <r>
    <x v="20"/>
    <x v="20"/>
    <d v="2013-11-27T00:00:00"/>
    <x v="1"/>
    <s v="Boise"/>
    <x v="7"/>
    <n v="15"/>
    <n v="480"/>
  </r>
  <r>
    <x v="34"/>
    <x v="28"/>
    <d v="2013-12-15T00:00:00"/>
    <x v="13"/>
    <s v="Graz"/>
    <x v="0"/>
    <n v="15"/>
    <n v="1170"/>
  </r>
  <r>
    <x v="12"/>
    <x v="38"/>
    <d v="2013-12-17T00:00:00"/>
    <x v="8"/>
    <s v="Oulu"/>
    <x v="0"/>
    <n v="15"/>
    <n v="1035"/>
  </r>
  <r>
    <x v="80"/>
    <x v="5"/>
    <d v="2013-12-18T00:00:00"/>
    <x v="7"/>
    <s v="Caracas"/>
    <x v="19"/>
    <n v="15"/>
    <n v="1170"/>
  </r>
  <r>
    <x v="9"/>
    <x v="36"/>
    <d v="2012-01-02T00:00:00"/>
    <x v="7"/>
    <s v="I. de Margarita"/>
    <x v="4"/>
    <n v="15"/>
    <n v="1545"/>
  </r>
  <r>
    <x v="54"/>
    <x v="28"/>
    <d v="2012-01-08T00:00:00"/>
    <x v="1"/>
    <s v="Lander"/>
    <x v="17"/>
    <n v="15"/>
    <n v="885"/>
  </r>
  <r>
    <x v="4"/>
    <x v="18"/>
    <d v="2012-01-09T00:00:00"/>
    <x v="3"/>
    <s v="Bräcke"/>
    <x v="0"/>
    <n v="15"/>
    <n v="1665"/>
  </r>
  <r>
    <x v="49"/>
    <x v="44"/>
    <d v="2012-01-15T00:00:00"/>
    <x v="11"/>
    <s v="Berlin"/>
    <x v="0"/>
    <n v="15"/>
    <n v="420"/>
  </r>
  <r>
    <x v="9"/>
    <x v="47"/>
    <d v="2012-01-19T00:00:00"/>
    <x v="7"/>
    <s v="I. de Margarita"/>
    <x v="4"/>
    <n v="15"/>
    <n v="465"/>
  </r>
  <r>
    <x v="29"/>
    <x v="14"/>
    <d v="2012-01-23T00:00:00"/>
    <x v="0"/>
    <s v="Lyon"/>
    <x v="0"/>
    <n v="15"/>
    <n v="1500"/>
  </r>
  <r>
    <x v="62"/>
    <x v="16"/>
    <d v="2012-02-04T00:00:00"/>
    <x v="4"/>
    <s v="São Paulo"/>
    <x v="2"/>
    <n v="15"/>
    <n v="660"/>
  </r>
  <r>
    <x v="11"/>
    <x v="3"/>
    <d v="2012-03-03T00:00:00"/>
    <x v="0"/>
    <s v="Toulouse"/>
    <x v="0"/>
    <n v="15"/>
    <n v="360"/>
  </r>
  <r>
    <x v="30"/>
    <x v="13"/>
    <d v="2012-03-04T00:00:00"/>
    <x v="3"/>
    <s v="Luleå"/>
    <x v="0"/>
    <n v="15"/>
    <n v="1440"/>
  </r>
  <r>
    <x v="38"/>
    <x v="11"/>
    <d v="2012-03-06T00:00:00"/>
    <x v="14"/>
    <s v="Charleroi"/>
    <x v="0"/>
    <n v="15"/>
    <n v="390"/>
  </r>
  <r>
    <x v="24"/>
    <x v="33"/>
    <d v="2012-03-10T00:00:00"/>
    <x v="11"/>
    <s v="Cunewalde"/>
    <x v="0"/>
    <n v="15"/>
    <n v="1305"/>
  </r>
  <r>
    <x v="22"/>
    <x v="28"/>
    <d v="2012-03-20T00:00:00"/>
    <x v="1"/>
    <s v="Anchorage"/>
    <x v="8"/>
    <n v="15"/>
    <n v="1380"/>
  </r>
  <r>
    <x v="77"/>
    <x v="59"/>
    <d v="2012-04-06T00:00:00"/>
    <x v="1"/>
    <s v="Butte"/>
    <x v="18"/>
    <n v="15"/>
    <n v="915"/>
  </r>
  <r>
    <x v="66"/>
    <x v="21"/>
    <d v="2012-04-07T00:00:00"/>
    <x v="8"/>
    <s v="Helsinki"/>
    <x v="0"/>
    <n v="15"/>
    <n v="735"/>
  </r>
  <r>
    <x v="24"/>
    <x v="1"/>
    <d v="2012-04-14T00:00:00"/>
    <x v="11"/>
    <s v="Cunewalde"/>
    <x v="0"/>
    <n v="15"/>
    <n v="375"/>
  </r>
  <r>
    <x v="38"/>
    <x v="36"/>
    <d v="2012-04-21T00:00:00"/>
    <x v="14"/>
    <s v="Charleroi"/>
    <x v="0"/>
    <n v="15"/>
    <n v="825"/>
  </r>
  <r>
    <x v="20"/>
    <x v="12"/>
    <d v="2012-05-01T00:00:00"/>
    <x v="1"/>
    <s v="Boise"/>
    <x v="7"/>
    <n v="15"/>
    <n v="540"/>
  </r>
  <r>
    <x v="1"/>
    <x v="24"/>
    <d v="2014-07-22T00:00:00"/>
    <x v="1"/>
    <s v="Albuquerque"/>
    <x v="1"/>
    <n v="16"/>
    <n v="624"/>
  </r>
  <r>
    <x v="80"/>
    <x v="6"/>
    <d v="2014-07-30T00:00:00"/>
    <x v="7"/>
    <s v="Caracas"/>
    <x v="19"/>
    <n v="16"/>
    <n v="320"/>
  </r>
  <r>
    <x v="12"/>
    <x v="64"/>
    <d v="2014-08-01T00:00:00"/>
    <x v="8"/>
    <s v="Oulu"/>
    <x v="0"/>
    <n v="16"/>
    <n v="752"/>
  </r>
  <r>
    <x v="71"/>
    <x v="44"/>
    <d v="2014-08-27T00:00:00"/>
    <x v="4"/>
    <s v="São Paulo"/>
    <x v="2"/>
    <n v="16"/>
    <n v="816"/>
  </r>
  <r>
    <x v="2"/>
    <x v="62"/>
    <d v="2014-08-29T00:00:00"/>
    <x v="2"/>
    <s v="México D.F."/>
    <x v="0"/>
    <n v="16"/>
    <n v="480"/>
  </r>
  <r>
    <x v="81"/>
    <x v="60"/>
    <d v="2014-09-11T00:00:00"/>
    <x v="12"/>
    <s v="Sevilla"/>
    <x v="0"/>
    <n v="16"/>
    <n v="608"/>
  </r>
  <r>
    <x v="41"/>
    <x v="28"/>
    <d v="2014-10-22T00:00:00"/>
    <x v="15"/>
    <s v="Cork"/>
    <x v="15"/>
    <n v="16"/>
    <n v="1888"/>
  </r>
  <r>
    <x v="27"/>
    <x v="53"/>
    <d v="2014-11-15T00:00:00"/>
    <x v="5"/>
    <s v="Colchester"/>
    <x v="11"/>
    <n v="16"/>
    <n v="128"/>
  </r>
  <r>
    <x v="14"/>
    <x v="50"/>
    <d v="2014-11-19T00:00:00"/>
    <x v="7"/>
    <s v="Barquisimeto"/>
    <x v="5"/>
    <n v="16"/>
    <n v="1760"/>
  </r>
  <r>
    <x v="43"/>
    <x v="13"/>
    <d v="2014-11-22T00:00:00"/>
    <x v="0"/>
    <s v="Strasbourg"/>
    <x v="0"/>
    <n v="16"/>
    <n v="544"/>
  </r>
  <r>
    <x v="32"/>
    <x v="28"/>
    <d v="2014-11-25T00:00:00"/>
    <x v="0"/>
    <s v="Marseille"/>
    <x v="0"/>
    <n v="16"/>
    <n v="1136"/>
  </r>
  <r>
    <x v="32"/>
    <x v="38"/>
    <d v="2014-11-25T00:00:00"/>
    <x v="0"/>
    <s v="Marseille"/>
    <x v="0"/>
    <n v="16"/>
    <n v="1856"/>
  </r>
  <r>
    <x v="64"/>
    <x v="68"/>
    <d v="2014-12-06T00:00:00"/>
    <x v="1"/>
    <s v="Elgin"/>
    <x v="13"/>
    <n v="16"/>
    <n v="1088"/>
  </r>
  <r>
    <x v="34"/>
    <x v="14"/>
    <d v="2014-12-13T00:00:00"/>
    <x v="13"/>
    <s v="Graz"/>
    <x v="0"/>
    <n v="16"/>
    <n v="624"/>
  </r>
  <r>
    <x v="35"/>
    <x v="21"/>
    <d v="2013-01-10T00:00:00"/>
    <x v="6"/>
    <s v="Tsawassen"/>
    <x v="12"/>
    <n v="16"/>
    <n v="576"/>
  </r>
  <r>
    <x v="41"/>
    <x v="73"/>
    <d v="2013-01-29T00:00:00"/>
    <x v="15"/>
    <s v="Cork"/>
    <x v="15"/>
    <n v="16"/>
    <n v="560"/>
  </r>
  <r>
    <x v="20"/>
    <x v="6"/>
    <d v="2013-02-10T00:00:00"/>
    <x v="1"/>
    <s v="Boise"/>
    <x v="7"/>
    <n v="16"/>
    <n v="1440"/>
  </r>
  <r>
    <x v="38"/>
    <x v="52"/>
    <d v="2013-03-14T00:00:00"/>
    <x v="14"/>
    <s v="Charleroi"/>
    <x v="0"/>
    <n v="16"/>
    <n v="640"/>
  </r>
  <r>
    <x v="1"/>
    <x v="21"/>
    <d v="2013-03-19T00:00:00"/>
    <x v="1"/>
    <s v="Albuquerque"/>
    <x v="1"/>
    <n v="16"/>
    <n v="1584"/>
  </r>
  <r>
    <x v="11"/>
    <x v="52"/>
    <d v="2013-04-02T00:00:00"/>
    <x v="0"/>
    <s v="Toulouse"/>
    <x v="0"/>
    <n v="16"/>
    <n v="416"/>
  </r>
  <r>
    <x v="41"/>
    <x v="39"/>
    <d v="2013-04-11T00:00:00"/>
    <x v="15"/>
    <s v="Cork"/>
    <x v="15"/>
    <n v="16"/>
    <n v="1024"/>
  </r>
  <r>
    <x v="24"/>
    <x v="10"/>
    <d v="2013-04-23T00:00:00"/>
    <x v="11"/>
    <s v="Cunewalde"/>
    <x v="0"/>
    <n v="16"/>
    <n v="176"/>
  </r>
  <r>
    <x v="44"/>
    <x v="36"/>
    <d v="2013-05-12T00:00:00"/>
    <x v="11"/>
    <s v="Frankfurt a.M."/>
    <x v="0"/>
    <n v="16"/>
    <n v="1376"/>
  </r>
  <r>
    <x v="19"/>
    <x v="56"/>
    <d v="2013-05-29T00:00:00"/>
    <x v="7"/>
    <s v="San Cristóbal"/>
    <x v="6"/>
    <n v="16"/>
    <n v="336"/>
  </r>
  <r>
    <x v="78"/>
    <x v="40"/>
    <d v="2013-06-23T00:00:00"/>
    <x v="1"/>
    <s v="Kirkland"/>
    <x v="10"/>
    <n v="16"/>
    <n v="480"/>
  </r>
  <r>
    <x v="8"/>
    <x v="59"/>
    <d v="2013-07-07T00:00:00"/>
    <x v="6"/>
    <s v="Montréal"/>
    <x v="3"/>
    <n v="16"/>
    <n v="1296"/>
  </r>
  <r>
    <x v="8"/>
    <x v="44"/>
    <d v="2013-07-07T00:00:00"/>
    <x v="6"/>
    <s v="Montréal"/>
    <x v="3"/>
    <n v="16"/>
    <n v="688"/>
  </r>
  <r>
    <x v="20"/>
    <x v="74"/>
    <d v="2013-07-18T00:00:00"/>
    <x v="1"/>
    <s v="Boise"/>
    <x v="7"/>
    <n v="16"/>
    <n v="1600"/>
  </r>
  <r>
    <x v="75"/>
    <x v="4"/>
    <d v="2013-08-14T00:00:00"/>
    <x v="11"/>
    <s v="Stuttgart"/>
    <x v="0"/>
    <n v="16"/>
    <n v="1568"/>
  </r>
  <r>
    <x v="47"/>
    <x v="24"/>
    <d v="2013-09-10T00:00:00"/>
    <x v="17"/>
    <s v="Lisboa"/>
    <x v="0"/>
    <n v="16"/>
    <n v="1312"/>
  </r>
  <r>
    <x v="70"/>
    <x v="42"/>
    <d v="2013-09-11T00:00:00"/>
    <x v="1"/>
    <s v="Portland"/>
    <x v="13"/>
    <n v="16"/>
    <n v="128"/>
  </r>
  <r>
    <x v="20"/>
    <x v="7"/>
    <d v="2013-10-10T00:00:00"/>
    <x v="1"/>
    <s v="Boise"/>
    <x v="7"/>
    <n v="16"/>
    <n v="112"/>
  </r>
  <r>
    <x v="20"/>
    <x v="49"/>
    <d v="2013-10-22T00:00:00"/>
    <x v="1"/>
    <s v="Boise"/>
    <x v="7"/>
    <n v="16"/>
    <n v="416"/>
  </r>
  <r>
    <x v="9"/>
    <x v="73"/>
    <d v="2013-11-04T00:00:00"/>
    <x v="7"/>
    <s v="I. de Margarita"/>
    <x v="4"/>
    <n v="16"/>
    <n v="208"/>
  </r>
  <r>
    <x v="72"/>
    <x v="69"/>
    <d v="2013-11-06T00:00:00"/>
    <x v="18"/>
    <s v="Bern"/>
    <x v="0"/>
    <n v="16"/>
    <n v="1616"/>
  </r>
  <r>
    <x v="20"/>
    <x v="37"/>
    <d v="2013-11-27T00:00:00"/>
    <x v="1"/>
    <s v="Boise"/>
    <x v="7"/>
    <n v="16"/>
    <n v="1488"/>
  </r>
  <r>
    <x v="28"/>
    <x v="34"/>
    <d v="2013-12-18T00:00:00"/>
    <x v="9"/>
    <s v="Bergamo"/>
    <x v="0"/>
    <n v="16"/>
    <n v="1568"/>
  </r>
  <r>
    <x v="80"/>
    <x v="50"/>
    <d v="2013-12-18T00:00:00"/>
    <x v="7"/>
    <s v="Caracas"/>
    <x v="19"/>
    <n v="16"/>
    <n v="288"/>
  </r>
  <r>
    <x v="1"/>
    <x v="24"/>
    <d v="2012-01-07T00:00:00"/>
    <x v="1"/>
    <s v="Albuquerque"/>
    <x v="1"/>
    <n v="16"/>
    <n v="656"/>
  </r>
  <r>
    <x v="14"/>
    <x v="21"/>
    <d v="2012-01-09T00:00:00"/>
    <x v="7"/>
    <s v="Barquisimeto"/>
    <x v="5"/>
    <n v="16"/>
    <n v="1440"/>
  </r>
  <r>
    <x v="40"/>
    <x v="75"/>
    <d v="2012-01-13T00:00:00"/>
    <x v="5"/>
    <s v="Cowes"/>
    <x v="14"/>
    <n v="16"/>
    <n v="1728"/>
  </r>
  <r>
    <x v="34"/>
    <x v="36"/>
    <d v="2012-02-18T00:00:00"/>
    <x v="13"/>
    <s v="Graz"/>
    <x v="0"/>
    <n v="16"/>
    <n v="1072"/>
  </r>
  <r>
    <x v="41"/>
    <x v="0"/>
    <d v="2012-02-26T00:00:00"/>
    <x v="15"/>
    <s v="Cork"/>
    <x v="15"/>
    <n v="16"/>
    <n v="1328"/>
  </r>
  <r>
    <x v="39"/>
    <x v="8"/>
    <d v="2012-03-12T00:00:00"/>
    <x v="11"/>
    <s v="Leipzig"/>
    <x v="0"/>
    <n v="16"/>
    <n v="1024"/>
  </r>
  <r>
    <x v="1"/>
    <x v="2"/>
    <d v="2012-04-06T00:00:00"/>
    <x v="1"/>
    <s v="Albuquerque"/>
    <x v="1"/>
    <n v="16"/>
    <n v="1152"/>
  </r>
  <r>
    <x v="15"/>
    <x v="44"/>
    <d v="2012-04-10T00:00:00"/>
    <x v="10"/>
    <s v="Stavern"/>
    <x v="0"/>
    <n v="16"/>
    <n v="448"/>
  </r>
  <r>
    <x v="17"/>
    <x v="50"/>
    <d v="2012-04-14T00:00:00"/>
    <x v="11"/>
    <s v="Köln"/>
    <x v="0"/>
    <n v="16"/>
    <n v="880"/>
  </r>
  <r>
    <x v="35"/>
    <x v="28"/>
    <d v="2012-04-23T00:00:00"/>
    <x v="6"/>
    <s v="Tsawassen"/>
    <x v="12"/>
    <n v="16"/>
    <n v="576"/>
  </r>
  <r>
    <x v="16"/>
    <x v="68"/>
    <d v="2014-07-05T00:00:00"/>
    <x v="11"/>
    <s v="Münster"/>
    <x v="0"/>
    <n v="17"/>
    <n v="884"/>
  </r>
  <r>
    <x v="24"/>
    <x v="36"/>
    <d v="2014-08-05T00:00:00"/>
    <x v="11"/>
    <s v="Cunewalde"/>
    <x v="0"/>
    <n v="17"/>
    <n v="1734"/>
  </r>
  <r>
    <x v="28"/>
    <x v="2"/>
    <d v="2014-08-07T00:00:00"/>
    <x v="9"/>
    <s v="Bergamo"/>
    <x v="0"/>
    <n v="17"/>
    <n v="2006"/>
  </r>
  <r>
    <x v="76"/>
    <x v="54"/>
    <d v="2014-08-26T00:00:00"/>
    <x v="5"/>
    <s v="London"/>
    <x v="0"/>
    <n v="17"/>
    <n v="408"/>
  </r>
  <r>
    <x v="75"/>
    <x v="12"/>
    <d v="2014-09-23T00:00:00"/>
    <x v="11"/>
    <s v="Stuttgart"/>
    <x v="0"/>
    <n v="17"/>
    <n v="1734"/>
  </r>
  <r>
    <x v="75"/>
    <x v="23"/>
    <d v="2014-11-07T00:00:00"/>
    <x v="11"/>
    <s v="Stuttgart"/>
    <x v="0"/>
    <n v="17"/>
    <n v="1496"/>
  </r>
  <r>
    <x v="34"/>
    <x v="6"/>
    <d v="2014-12-13T00:00:00"/>
    <x v="13"/>
    <s v="Graz"/>
    <x v="0"/>
    <n v="17"/>
    <n v="952"/>
  </r>
  <r>
    <x v="54"/>
    <x v="60"/>
    <d v="2014-12-17T00:00:00"/>
    <x v="1"/>
    <s v="Lander"/>
    <x v="17"/>
    <n v="17"/>
    <n v="1700"/>
  </r>
  <r>
    <x v="45"/>
    <x v="57"/>
    <d v="2014-12-19T00:00:00"/>
    <x v="5"/>
    <s v="London"/>
    <x v="0"/>
    <n v="17"/>
    <n v="442"/>
  </r>
  <r>
    <x v="1"/>
    <x v="24"/>
    <d v="2013-01-01T00:00:00"/>
    <x v="1"/>
    <s v="Albuquerque"/>
    <x v="1"/>
    <n v="17"/>
    <n v="272"/>
  </r>
  <r>
    <x v="82"/>
    <x v="38"/>
    <d v="2013-01-08T00:00:00"/>
    <x v="0"/>
    <s v="Lille"/>
    <x v="0"/>
    <n v="17"/>
    <n v="1632"/>
  </r>
  <r>
    <x v="53"/>
    <x v="17"/>
    <d v="2013-01-20T00:00:00"/>
    <x v="18"/>
    <s v="Genève"/>
    <x v="0"/>
    <n v="17"/>
    <n v="697"/>
  </r>
  <r>
    <x v="52"/>
    <x v="44"/>
    <d v="2013-01-21T00:00:00"/>
    <x v="4"/>
    <s v="Rio de Janeiro"/>
    <x v="9"/>
    <n v="17"/>
    <n v="1037"/>
  </r>
  <r>
    <x v="43"/>
    <x v="54"/>
    <d v="2013-02-05T00:00:00"/>
    <x v="0"/>
    <s v="Strasbourg"/>
    <x v="0"/>
    <n v="17"/>
    <n v="476"/>
  </r>
  <r>
    <x v="16"/>
    <x v="8"/>
    <d v="2013-02-14T00:00:00"/>
    <x v="11"/>
    <s v="Münster"/>
    <x v="0"/>
    <n v="17"/>
    <n v="731"/>
  </r>
  <r>
    <x v="38"/>
    <x v="51"/>
    <d v="2013-03-04T00:00:00"/>
    <x v="14"/>
    <s v="Charleroi"/>
    <x v="0"/>
    <n v="17"/>
    <n v="595"/>
  </r>
  <r>
    <x v="42"/>
    <x v="36"/>
    <d v="2013-03-05T00:00:00"/>
    <x v="16"/>
    <s v="Århus"/>
    <x v="0"/>
    <n v="17"/>
    <n v="1955"/>
  </r>
  <r>
    <x v="5"/>
    <x v="29"/>
    <d v="2013-04-21T00:00:00"/>
    <x v="4"/>
    <s v="São Paulo"/>
    <x v="2"/>
    <n v="17"/>
    <n v="646"/>
  </r>
  <r>
    <x v="60"/>
    <x v="21"/>
    <d v="2013-04-24T00:00:00"/>
    <x v="5"/>
    <s v="London"/>
    <x v="0"/>
    <n v="17"/>
    <n v="1309"/>
  </r>
  <r>
    <x v="2"/>
    <x v="48"/>
    <d v="2013-04-25T00:00:00"/>
    <x v="2"/>
    <s v="México D.F."/>
    <x v="0"/>
    <n v="17"/>
    <n v="850"/>
  </r>
  <r>
    <x v="30"/>
    <x v="45"/>
    <d v="2013-05-01T00:00:00"/>
    <x v="3"/>
    <s v="Luleå"/>
    <x v="0"/>
    <n v="17"/>
    <n v="153"/>
  </r>
  <r>
    <x v="53"/>
    <x v="8"/>
    <d v="2013-05-14T00:00:00"/>
    <x v="18"/>
    <s v="Genève"/>
    <x v="0"/>
    <n v="17"/>
    <n v="544"/>
  </r>
  <r>
    <x v="14"/>
    <x v="32"/>
    <d v="2013-05-21T00:00:00"/>
    <x v="7"/>
    <s v="Barquisimeto"/>
    <x v="5"/>
    <n v="17"/>
    <n v="1258"/>
  </r>
  <r>
    <x v="43"/>
    <x v="47"/>
    <d v="2013-06-12T00:00:00"/>
    <x v="0"/>
    <s v="Strasbourg"/>
    <x v="0"/>
    <n v="17"/>
    <n v="1972"/>
  </r>
  <r>
    <x v="78"/>
    <x v="54"/>
    <d v="2013-06-19T00:00:00"/>
    <x v="1"/>
    <s v="Kirkland"/>
    <x v="10"/>
    <n v="17"/>
    <n v="1870"/>
  </r>
  <r>
    <x v="2"/>
    <x v="8"/>
    <d v="2013-06-23T00:00:00"/>
    <x v="2"/>
    <s v="México D.F."/>
    <x v="0"/>
    <n v="17"/>
    <n v="136"/>
  </r>
  <r>
    <x v="64"/>
    <x v="38"/>
    <d v="2013-07-16T00:00:00"/>
    <x v="1"/>
    <s v="Elgin"/>
    <x v="13"/>
    <n v="17"/>
    <n v="476"/>
  </r>
  <r>
    <x v="57"/>
    <x v="48"/>
    <d v="2013-07-31T00:00:00"/>
    <x v="1"/>
    <s v="Eugene"/>
    <x v="13"/>
    <n v="17"/>
    <n v="306"/>
  </r>
  <r>
    <x v="77"/>
    <x v="67"/>
    <d v="2013-08-07T00:00:00"/>
    <x v="1"/>
    <s v="Butte"/>
    <x v="18"/>
    <n v="17"/>
    <n v="527"/>
  </r>
  <r>
    <x v="46"/>
    <x v="31"/>
    <d v="2013-09-22T00:00:00"/>
    <x v="2"/>
    <s v="México D.F."/>
    <x v="0"/>
    <n v="17"/>
    <n v="748"/>
  </r>
  <r>
    <x v="20"/>
    <x v="32"/>
    <d v="2013-09-23T00:00:00"/>
    <x v="1"/>
    <s v="Boise"/>
    <x v="7"/>
    <n v="17"/>
    <n v="816"/>
  </r>
  <r>
    <x v="27"/>
    <x v="53"/>
    <d v="2013-10-16T00:00:00"/>
    <x v="5"/>
    <s v="Colchester"/>
    <x v="11"/>
    <n v="17"/>
    <n v="884"/>
  </r>
  <r>
    <x v="83"/>
    <x v="69"/>
    <d v="2013-10-24T00:00:00"/>
    <x v="20"/>
    <s v="Buenos Aires"/>
    <x v="0"/>
    <n v="17"/>
    <n v="238"/>
  </r>
  <r>
    <x v="83"/>
    <x v="70"/>
    <d v="2013-10-24T00:00:00"/>
    <x v="20"/>
    <s v="Buenos Aires"/>
    <x v="0"/>
    <n v="17"/>
    <n v="255"/>
  </r>
  <r>
    <x v="18"/>
    <x v="38"/>
    <d v="2013-10-24T00:00:00"/>
    <x v="11"/>
    <s v="München"/>
    <x v="0"/>
    <n v="17"/>
    <n v="1989"/>
  </r>
  <r>
    <x v="14"/>
    <x v="15"/>
    <d v="2013-12-16T00:00:00"/>
    <x v="7"/>
    <s v="Barquisimeto"/>
    <x v="5"/>
    <n v="17"/>
    <n v="1530"/>
  </r>
  <r>
    <x v="34"/>
    <x v="19"/>
    <d v="2013-12-24T00:00:00"/>
    <x v="13"/>
    <s v="Graz"/>
    <x v="0"/>
    <n v="17"/>
    <n v="1955"/>
  </r>
  <r>
    <x v="10"/>
    <x v="21"/>
    <d v="2013-12-30T00:00:00"/>
    <x v="4"/>
    <s v="Resende"/>
    <x v="2"/>
    <n v="17"/>
    <n v="1037"/>
  </r>
  <r>
    <x v="13"/>
    <x v="44"/>
    <d v="2012-01-02T00:00:00"/>
    <x v="9"/>
    <s v="Reggio Emilia"/>
    <x v="0"/>
    <n v="17"/>
    <n v="1122"/>
  </r>
  <r>
    <x v="29"/>
    <x v="33"/>
    <d v="2012-01-05T00:00:00"/>
    <x v="0"/>
    <s v="Lyon"/>
    <x v="0"/>
    <n v="17"/>
    <n v="1632"/>
  </r>
  <r>
    <x v="34"/>
    <x v="35"/>
    <d v="2012-01-16T00:00:00"/>
    <x v="13"/>
    <s v="Graz"/>
    <x v="0"/>
    <n v="17"/>
    <n v="289"/>
  </r>
  <r>
    <x v="2"/>
    <x v="33"/>
    <d v="2012-01-20T00:00:00"/>
    <x v="2"/>
    <s v="México D.F."/>
    <x v="0"/>
    <n v="17"/>
    <n v="1632"/>
  </r>
  <r>
    <x v="38"/>
    <x v="15"/>
    <d v="2012-01-22T00:00:00"/>
    <x v="14"/>
    <s v="Charleroi"/>
    <x v="0"/>
    <n v="17"/>
    <n v="1598"/>
  </r>
  <r>
    <x v="18"/>
    <x v="54"/>
    <d v="2012-01-29T00:00:00"/>
    <x v="11"/>
    <s v="München"/>
    <x v="0"/>
    <n v="17"/>
    <n v="561"/>
  </r>
  <r>
    <x v="21"/>
    <x v="28"/>
    <d v="2012-01-29T00:00:00"/>
    <x v="0"/>
    <s v="Nantes"/>
    <x v="0"/>
    <n v="17"/>
    <n v="1445"/>
  </r>
  <r>
    <x v="30"/>
    <x v="16"/>
    <d v="2012-02-06T00:00:00"/>
    <x v="3"/>
    <s v="Luleå"/>
    <x v="0"/>
    <n v="17"/>
    <n v="952"/>
  </r>
  <r>
    <x v="1"/>
    <x v="0"/>
    <d v="2012-02-16T00:00:00"/>
    <x v="1"/>
    <s v="Albuquerque"/>
    <x v="1"/>
    <n v="17"/>
    <n v="1479"/>
  </r>
  <r>
    <x v="1"/>
    <x v="48"/>
    <d v="2012-02-16T00:00:00"/>
    <x v="1"/>
    <s v="Albuquerque"/>
    <x v="1"/>
    <n v="17"/>
    <n v="629"/>
  </r>
  <r>
    <x v="23"/>
    <x v="30"/>
    <d v="2012-02-24T00:00:00"/>
    <x v="4"/>
    <s v="Rio de Janeiro"/>
    <x v="9"/>
    <n v="17"/>
    <n v="340"/>
  </r>
  <r>
    <x v="9"/>
    <x v="8"/>
    <d v="2012-03-17T00:00:00"/>
    <x v="7"/>
    <s v="I. de Margarita"/>
    <x v="4"/>
    <n v="17"/>
    <n v="1360"/>
  </r>
  <r>
    <x v="34"/>
    <x v="62"/>
    <d v="2012-03-26T00:00:00"/>
    <x v="13"/>
    <s v="Graz"/>
    <x v="0"/>
    <n v="17"/>
    <n v="1700"/>
  </r>
  <r>
    <x v="84"/>
    <x v="1"/>
    <d v="2012-03-30T00:00:00"/>
    <x v="20"/>
    <s v="Buenos Aires"/>
    <x v="0"/>
    <n v="17"/>
    <n v="1003"/>
  </r>
  <r>
    <x v="41"/>
    <x v="27"/>
    <d v="2012-03-30T00:00:00"/>
    <x v="15"/>
    <s v="Cork"/>
    <x v="15"/>
    <n v="17"/>
    <n v="476"/>
  </r>
  <r>
    <x v="34"/>
    <x v="11"/>
    <d v="2012-04-01T00:00:00"/>
    <x v="13"/>
    <s v="Graz"/>
    <x v="0"/>
    <n v="17"/>
    <n v="1615"/>
  </r>
  <r>
    <x v="56"/>
    <x v="70"/>
    <d v="2012-04-03T00:00:00"/>
    <x v="19"/>
    <s v="Warszawa"/>
    <x v="0"/>
    <n v="17"/>
    <n v="1972"/>
  </r>
  <r>
    <x v="83"/>
    <x v="26"/>
    <d v="2012-04-13T00:00:00"/>
    <x v="20"/>
    <s v="Buenos Aires"/>
    <x v="0"/>
    <n v="17"/>
    <n v="1071"/>
  </r>
  <r>
    <x v="20"/>
    <x v="59"/>
    <d v="2012-04-17T00:00:00"/>
    <x v="1"/>
    <s v="Boise"/>
    <x v="7"/>
    <n v="17"/>
    <n v="136"/>
  </r>
  <r>
    <x v="38"/>
    <x v="35"/>
    <d v="2012-04-20T00:00:00"/>
    <x v="14"/>
    <s v="Charleroi"/>
    <x v="0"/>
    <n v="17"/>
    <n v="1309"/>
  </r>
  <r>
    <x v="38"/>
    <x v="38"/>
    <d v="2012-04-20T00:00:00"/>
    <x v="14"/>
    <s v="Charleroi"/>
    <x v="0"/>
    <n v="17"/>
    <n v="1326"/>
  </r>
  <r>
    <x v="50"/>
    <x v="17"/>
    <d v="2012-04-30T00:00:00"/>
    <x v="9"/>
    <s v="Torino"/>
    <x v="0"/>
    <n v="17"/>
    <n v="1955"/>
  </r>
  <r>
    <x v="34"/>
    <x v="54"/>
    <d v="2012-05-05T00:00:00"/>
    <x v="13"/>
    <s v="Graz"/>
    <x v="0"/>
    <n v="17"/>
    <n v="527"/>
  </r>
  <r>
    <x v="0"/>
    <x v="34"/>
    <d v="2014-08-06T00:00:00"/>
    <x v="0"/>
    <s v="Reims"/>
    <x v="0"/>
    <n v="18"/>
    <n v="1062"/>
  </r>
  <r>
    <x v="2"/>
    <x v="13"/>
    <d v="2014-10-02T00:00:00"/>
    <x v="2"/>
    <s v="México D.F."/>
    <x v="0"/>
    <n v="18"/>
    <n v="2052"/>
  </r>
  <r>
    <x v="12"/>
    <x v="69"/>
    <d v="2014-10-18T00:00:00"/>
    <x v="8"/>
    <s v="Oulu"/>
    <x v="0"/>
    <n v="18"/>
    <n v="864"/>
  </r>
  <r>
    <x v="69"/>
    <x v="43"/>
    <d v="2014-10-23T00:00:00"/>
    <x v="17"/>
    <s v="Lisboa"/>
    <x v="0"/>
    <n v="18"/>
    <n v="486"/>
  </r>
  <r>
    <x v="42"/>
    <x v="37"/>
    <d v="2014-11-28T00:00:00"/>
    <x v="16"/>
    <s v="Århus"/>
    <x v="0"/>
    <n v="18"/>
    <n v="1080"/>
  </r>
  <r>
    <x v="20"/>
    <x v="35"/>
    <d v="2014-12-30T00:00:00"/>
    <x v="1"/>
    <s v="Boise"/>
    <x v="7"/>
    <n v="18"/>
    <n v="432"/>
  </r>
  <r>
    <x v="34"/>
    <x v="62"/>
    <d v="2013-01-02T00:00:00"/>
    <x v="13"/>
    <s v="Graz"/>
    <x v="0"/>
    <n v="18"/>
    <n v="1422"/>
  </r>
  <r>
    <x v="10"/>
    <x v="15"/>
    <d v="2013-01-21T00:00:00"/>
    <x v="4"/>
    <s v="Resende"/>
    <x v="2"/>
    <n v="18"/>
    <n v="1908"/>
  </r>
  <r>
    <x v="52"/>
    <x v="12"/>
    <d v="2013-01-21T00:00:00"/>
    <x v="4"/>
    <s v="Rio de Janeiro"/>
    <x v="9"/>
    <n v="18"/>
    <n v="414"/>
  </r>
  <r>
    <x v="34"/>
    <x v="21"/>
    <d v="2013-01-30T00:00:00"/>
    <x v="13"/>
    <s v="Graz"/>
    <x v="0"/>
    <n v="18"/>
    <n v="1404"/>
  </r>
  <r>
    <x v="42"/>
    <x v="25"/>
    <d v="2013-03-05T00:00:00"/>
    <x v="16"/>
    <s v="Århus"/>
    <x v="0"/>
    <n v="18"/>
    <n v="288"/>
  </r>
  <r>
    <x v="26"/>
    <x v="67"/>
    <d v="2013-03-10T00:00:00"/>
    <x v="1"/>
    <s v="Seattle"/>
    <x v="10"/>
    <n v="18"/>
    <n v="396"/>
  </r>
  <r>
    <x v="9"/>
    <x v="4"/>
    <d v="2013-03-25T00:00:00"/>
    <x v="7"/>
    <s v="I. de Margarita"/>
    <x v="4"/>
    <n v="18"/>
    <n v="1152"/>
  </r>
  <r>
    <x v="9"/>
    <x v="11"/>
    <d v="2013-03-25T00:00:00"/>
    <x v="7"/>
    <s v="I. de Margarita"/>
    <x v="4"/>
    <n v="18"/>
    <n v="900"/>
  </r>
  <r>
    <x v="72"/>
    <x v="50"/>
    <d v="2013-04-28T00:00:00"/>
    <x v="18"/>
    <s v="Bern"/>
    <x v="0"/>
    <n v="18"/>
    <n v="1566"/>
  </r>
  <r>
    <x v="57"/>
    <x v="14"/>
    <d v="2013-05-06T00:00:00"/>
    <x v="1"/>
    <s v="Eugene"/>
    <x v="13"/>
    <n v="18"/>
    <n v="1512"/>
  </r>
  <r>
    <x v="70"/>
    <x v="13"/>
    <d v="2013-05-21T00:00:00"/>
    <x v="1"/>
    <s v="Portland"/>
    <x v="13"/>
    <n v="18"/>
    <n v="990"/>
  </r>
  <r>
    <x v="24"/>
    <x v="25"/>
    <d v="2013-05-27T00:00:00"/>
    <x v="11"/>
    <s v="Cunewalde"/>
    <x v="0"/>
    <n v="18"/>
    <n v="2034"/>
  </r>
  <r>
    <x v="1"/>
    <x v="49"/>
    <d v="2013-06-10T00:00:00"/>
    <x v="1"/>
    <s v="Albuquerque"/>
    <x v="1"/>
    <n v="18"/>
    <n v="2016"/>
  </r>
  <r>
    <x v="2"/>
    <x v="59"/>
    <d v="2013-06-23T00:00:00"/>
    <x v="2"/>
    <s v="México D.F."/>
    <x v="0"/>
    <n v="18"/>
    <n v="1386"/>
  </r>
  <r>
    <x v="2"/>
    <x v="67"/>
    <d v="2013-06-23T00:00:00"/>
    <x v="2"/>
    <s v="México D.F."/>
    <x v="0"/>
    <n v="18"/>
    <n v="1062"/>
  </r>
  <r>
    <x v="26"/>
    <x v="5"/>
    <d v="2013-07-11T00:00:00"/>
    <x v="1"/>
    <s v="Seattle"/>
    <x v="10"/>
    <n v="18"/>
    <n v="450"/>
  </r>
  <r>
    <x v="20"/>
    <x v="46"/>
    <d v="2013-08-11T00:00:00"/>
    <x v="1"/>
    <s v="Boise"/>
    <x v="7"/>
    <n v="18"/>
    <n v="936"/>
  </r>
  <r>
    <x v="9"/>
    <x v="39"/>
    <d v="2013-08-20T00:00:00"/>
    <x v="7"/>
    <s v="I. de Margarita"/>
    <x v="4"/>
    <n v="18"/>
    <n v="792"/>
  </r>
  <r>
    <x v="19"/>
    <x v="36"/>
    <d v="2013-08-22T00:00:00"/>
    <x v="7"/>
    <s v="San Cristóbal"/>
    <x v="6"/>
    <n v="18"/>
    <n v="1440"/>
  </r>
  <r>
    <x v="41"/>
    <x v="59"/>
    <d v="2013-08-27T00:00:00"/>
    <x v="15"/>
    <s v="Cork"/>
    <x v="15"/>
    <n v="18"/>
    <n v="1296"/>
  </r>
  <r>
    <x v="75"/>
    <x v="74"/>
    <d v="2013-09-01T00:00:00"/>
    <x v="11"/>
    <s v="Stuttgart"/>
    <x v="0"/>
    <n v="18"/>
    <n v="1836"/>
  </r>
  <r>
    <x v="62"/>
    <x v="8"/>
    <d v="2013-09-05T00:00:00"/>
    <x v="4"/>
    <s v="São Paulo"/>
    <x v="2"/>
    <n v="18"/>
    <n v="720"/>
  </r>
  <r>
    <x v="21"/>
    <x v="39"/>
    <d v="2013-09-17T00:00:00"/>
    <x v="0"/>
    <s v="Nantes"/>
    <x v="0"/>
    <n v="18"/>
    <n v="1710"/>
  </r>
  <r>
    <x v="26"/>
    <x v="31"/>
    <d v="2013-10-30T00:00:00"/>
    <x v="1"/>
    <s v="Seattle"/>
    <x v="10"/>
    <n v="18"/>
    <n v="1692"/>
  </r>
  <r>
    <x v="35"/>
    <x v="34"/>
    <d v="2013-11-14T00:00:00"/>
    <x v="6"/>
    <s v="Tsawassen"/>
    <x v="12"/>
    <n v="18"/>
    <n v="594"/>
  </r>
  <r>
    <x v="17"/>
    <x v="4"/>
    <d v="2013-12-05T00:00:00"/>
    <x v="11"/>
    <s v="Köln"/>
    <x v="0"/>
    <n v="18"/>
    <n v="648"/>
  </r>
  <r>
    <x v="13"/>
    <x v="8"/>
    <d v="2012-01-02T00:00:00"/>
    <x v="9"/>
    <s v="Reggio Emilia"/>
    <x v="0"/>
    <n v="18"/>
    <n v="1278"/>
  </r>
  <r>
    <x v="59"/>
    <x v="5"/>
    <d v="2012-01-07T00:00:00"/>
    <x v="20"/>
    <s v="Buenos Aires"/>
    <x v="0"/>
    <n v="18"/>
    <n v="2088"/>
  </r>
  <r>
    <x v="43"/>
    <x v="53"/>
    <d v="2012-01-12T00:00:00"/>
    <x v="0"/>
    <s v="Strasbourg"/>
    <x v="0"/>
    <n v="18"/>
    <n v="1044"/>
  </r>
  <r>
    <x v="83"/>
    <x v="1"/>
    <d v="2012-01-13T00:00:00"/>
    <x v="20"/>
    <s v="Buenos Aires"/>
    <x v="0"/>
    <n v="18"/>
    <n v="396"/>
  </r>
  <r>
    <x v="9"/>
    <x v="40"/>
    <d v="2012-01-19T00:00:00"/>
    <x v="7"/>
    <s v="I. de Margarita"/>
    <x v="4"/>
    <n v="18"/>
    <n v="1548"/>
  </r>
  <r>
    <x v="3"/>
    <x v="49"/>
    <d v="2012-02-16T00:00:00"/>
    <x v="0"/>
    <s v="Nantes"/>
    <x v="0"/>
    <n v="18"/>
    <n v="468"/>
  </r>
  <r>
    <x v="66"/>
    <x v="51"/>
    <d v="2012-02-26T00:00:00"/>
    <x v="8"/>
    <s v="Helsinki"/>
    <x v="0"/>
    <n v="18"/>
    <n v="828"/>
  </r>
  <r>
    <x v="58"/>
    <x v="45"/>
    <d v="2012-03-02T00:00:00"/>
    <x v="12"/>
    <s v="Madrid"/>
    <x v="0"/>
    <n v="18"/>
    <n v="756"/>
  </r>
  <r>
    <x v="23"/>
    <x v="2"/>
    <d v="2012-03-03T00:00:00"/>
    <x v="4"/>
    <s v="Rio de Janeiro"/>
    <x v="9"/>
    <n v="18"/>
    <n v="1602"/>
  </r>
  <r>
    <x v="18"/>
    <x v="5"/>
    <d v="2012-03-05T00:00:00"/>
    <x v="11"/>
    <s v="München"/>
    <x v="0"/>
    <n v="18"/>
    <n v="1044"/>
  </r>
  <r>
    <x v="10"/>
    <x v="59"/>
    <d v="2012-03-09T00:00:00"/>
    <x v="4"/>
    <s v="Resende"/>
    <x v="2"/>
    <n v="18"/>
    <n v="1962"/>
  </r>
  <r>
    <x v="10"/>
    <x v="23"/>
    <d v="2012-03-09T00:00:00"/>
    <x v="4"/>
    <s v="Resende"/>
    <x v="2"/>
    <n v="18"/>
    <n v="990"/>
  </r>
  <r>
    <x v="68"/>
    <x v="69"/>
    <d v="2012-03-17T00:00:00"/>
    <x v="11"/>
    <s v="Mannheim"/>
    <x v="0"/>
    <n v="18"/>
    <n v="1026"/>
  </r>
  <r>
    <x v="24"/>
    <x v="28"/>
    <d v="2012-04-14T00:00:00"/>
    <x v="11"/>
    <s v="Cunewalde"/>
    <x v="0"/>
    <n v="18"/>
    <n v="1872"/>
  </r>
  <r>
    <x v="68"/>
    <x v="70"/>
    <d v="2012-04-29T00:00:00"/>
    <x v="11"/>
    <s v="Mannheim"/>
    <x v="0"/>
    <n v="18"/>
    <n v="972"/>
  </r>
  <r>
    <x v="14"/>
    <x v="41"/>
    <d v="2012-05-05T00:00:00"/>
    <x v="7"/>
    <s v="Barquisimeto"/>
    <x v="5"/>
    <n v="18"/>
    <n v="900"/>
  </r>
  <r>
    <x v="23"/>
    <x v="40"/>
    <d v="2014-07-10T00:00:00"/>
    <x v="4"/>
    <s v="Rio de Janeiro"/>
    <x v="9"/>
    <n v="19"/>
    <n v="1805"/>
  </r>
  <r>
    <x v="0"/>
    <x v="7"/>
    <d v="2014-08-06T00:00:00"/>
    <x v="0"/>
    <s v="Reims"/>
    <x v="0"/>
    <n v="19"/>
    <n v="551"/>
  </r>
  <r>
    <x v="14"/>
    <x v="22"/>
    <d v="2014-08-16T00:00:00"/>
    <x v="7"/>
    <s v="Barquisimeto"/>
    <x v="5"/>
    <n v="19"/>
    <n v="1007"/>
  </r>
  <r>
    <x v="81"/>
    <x v="36"/>
    <d v="2014-09-11T00:00:00"/>
    <x v="12"/>
    <s v="Sevilla"/>
    <x v="0"/>
    <n v="19"/>
    <n v="399"/>
  </r>
  <r>
    <x v="40"/>
    <x v="15"/>
    <d v="2014-09-26T00:00:00"/>
    <x v="5"/>
    <s v="Cowes"/>
    <x v="14"/>
    <n v="19"/>
    <n v="1026"/>
  </r>
  <r>
    <x v="79"/>
    <x v="40"/>
    <d v="2014-10-07T00:00:00"/>
    <x v="11"/>
    <s v="Brandenburg"/>
    <x v="0"/>
    <n v="19"/>
    <n v="418"/>
  </r>
  <r>
    <x v="8"/>
    <x v="20"/>
    <d v="2014-10-28T00:00:00"/>
    <x v="6"/>
    <s v="Montréal"/>
    <x v="3"/>
    <n v="19"/>
    <n v="1767"/>
  </r>
  <r>
    <x v="6"/>
    <x v="59"/>
    <d v="2014-11-14T00:00:00"/>
    <x v="2"/>
    <s v="México D.F."/>
    <x v="0"/>
    <n v="19"/>
    <n v="684"/>
  </r>
  <r>
    <x v="37"/>
    <x v="8"/>
    <d v="2014-11-26T00:00:00"/>
    <x v="11"/>
    <s v="Aachen"/>
    <x v="0"/>
    <n v="19"/>
    <n v="1463"/>
  </r>
  <r>
    <x v="30"/>
    <x v="17"/>
    <d v="2014-12-16T00:00:00"/>
    <x v="3"/>
    <s v="Luleå"/>
    <x v="0"/>
    <n v="19"/>
    <n v="1292"/>
  </r>
  <r>
    <x v="28"/>
    <x v="31"/>
    <d v="2013-01-03T00:00:00"/>
    <x v="9"/>
    <s v="Bergamo"/>
    <x v="0"/>
    <n v="19"/>
    <n v="304"/>
  </r>
  <r>
    <x v="12"/>
    <x v="70"/>
    <d v="2013-02-24T00:00:00"/>
    <x v="8"/>
    <s v="Oulu"/>
    <x v="0"/>
    <n v="19"/>
    <n v="2223"/>
  </r>
  <r>
    <x v="26"/>
    <x v="19"/>
    <d v="2013-03-10T00:00:00"/>
    <x v="1"/>
    <s v="Seattle"/>
    <x v="10"/>
    <n v="19"/>
    <n v="2071"/>
  </r>
  <r>
    <x v="40"/>
    <x v="7"/>
    <d v="2013-03-13T00:00:00"/>
    <x v="5"/>
    <s v="Cowes"/>
    <x v="14"/>
    <n v="19"/>
    <n v="2090"/>
  </r>
  <r>
    <x v="26"/>
    <x v="69"/>
    <d v="2013-04-11T00:00:00"/>
    <x v="1"/>
    <s v="Seattle"/>
    <x v="10"/>
    <n v="19"/>
    <n v="1748"/>
  </r>
  <r>
    <x v="79"/>
    <x v="15"/>
    <d v="2013-04-15T00:00:00"/>
    <x v="11"/>
    <s v="Brandenburg"/>
    <x v="0"/>
    <n v="19"/>
    <n v="1273"/>
  </r>
  <r>
    <x v="31"/>
    <x v="50"/>
    <d v="2013-06-13T00:00:00"/>
    <x v="12"/>
    <s v="Barcelona"/>
    <x v="0"/>
    <n v="19"/>
    <n v="1957"/>
  </r>
  <r>
    <x v="67"/>
    <x v="11"/>
    <d v="2013-07-22T00:00:00"/>
    <x v="4"/>
    <s v="São Paulo"/>
    <x v="2"/>
    <n v="19"/>
    <n v="532"/>
  </r>
  <r>
    <x v="67"/>
    <x v="20"/>
    <d v="2013-07-22T00:00:00"/>
    <x v="4"/>
    <s v="São Paulo"/>
    <x v="2"/>
    <n v="19"/>
    <n v="589"/>
  </r>
  <r>
    <x v="8"/>
    <x v="66"/>
    <d v="2013-08-01T00:00:00"/>
    <x v="6"/>
    <s v="Montréal"/>
    <x v="3"/>
    <n v="19"/>
    <n v="1615"/>
  </r>
  <r>
    <x v="74"/>
    <x v="4"/>
    <d v="2013-08-06T00:00:00"/>
    <x v="4"/>
    <s v="Rio de Janeiro"/>
    <x v="9"/>
    <n v="19"/>
    <n v="1558"/>
  </r>
  <r>
    <x v="20"/>
    <x v="51"/>
    <d v="2013-10-21T00:00:00"/>
    <x v="1"/>
    <s v="Boise"/>
    <x v="7"/>
    <n v="19"/>
    <n v="342"/>
  </r>
  <r>
    <x v="72"/>
    <x v="30"/>
    <d v="2013-11-19T00:00:00"/>
    <x v="18"/>
    <s v="Bern"/>
    <x v="0"/>
    <n v="19"/>
    <n v="1577"/>
  </r>
  <r>
    <x v="53"/>
    <x v="31"/>
    <d v="2013-11-28T00:00:00"/>
    <x v="18"/>
    <s v="Genève"/>
    <x v="0"/>
    <n v="19"/>
    <n v="361"/>
  </r>
  <r>
    <x v="74"/>
    <x v="4"/>
    <d v="2012-01-05T00:00:00"/>
    <x v="4"/>
    <s v="Rio de Janeiro"/>
    <x v="9"/>
    <n v="19"/>
    <n v="1444"/>
  </r>
  <r>
    <x v="17"/>
    <x v="12"/>
    <d v="2012-01-15T00:00:00"/>
    <x v="11"/>
    <s v="Köln"/>
    <x v="0"/>
    <n v="19"/>
    <n v="1273"/>
  </r>
  <r>
    <x v="30"/>
    <x v="2"/>
    <d v="2012-02-03T00:00:00"/>
    <x v="3"/>
    <s v="Luleå"/>
    <x v="0"/>
    <n v="19"/>
    <n v="722"/>
  </r>
  <r>
    <x v="66"/>
    <x v="69"/>
    <d v="2012-02-06T00:00:00"/>
    <x v="8"/>
    <s v="Helsinki"/>
    <x v="0"/>
    <n v="19"/>
    <n v="494"/>
  </r>
  <r>
    <x v="26"/>
    <x v="20"/>
    <d v="2012-02-24T00:00:00"/>
    <x v="1"/>
    <s v="Seattle"/>
    <x v="10"/>
    <n v="19"/>
    <n v="589"/>
  </r>
  <r>
    <x v="2"/>
    <x v="49"/>
    <d v="2012-02-27T00:00:00"/>
    <x v="2"/>
    <s v="México D.F."/>
    <x v="0"/>
    <n v="19"/>
    <n v="1330"/>
  </r>
  <r>
    <x v="9"/>
    <x v="19"/>
    <d v="2012-03-02T00:00:00"/>
    <x v="7"/>
    <s v="I. de Margarita"/>
    <x v="4"/>
    <n v="19"/>
    <n v="855"/>
  </r>
  <r>
    <x v="32"/>
    <x v="20"/>
    <d v="2012-03-06T00:00:00"/>
    <x v="0"/>
    <s v="Marseille"/>
    <x v="0"/>
    <n v="19"/>
    <n v="418"/>
  </r>
  <r>
    <x v="42"/>
    <x v="44"/>
    <d v="2012-03-12T00:00:00"/>
    <x v="16"/>
    <s v="Århus"/>
    <x v="0"/>
    <n v="19"/>
    <n v="1824"/>
  </r>
  <r>
    <x v="35"/>
    <x v="24"/>
    <d v="2012-03-12T00:00:00"/>
    <x v="6"/>
    <s v="Tsawassen"/>
    <x v="12"/>
    <n v="19"/>
    <n v="2147"/>
  </r>
  <r>
    <x v="24"/>
    <x v="12"/>
    <d v="2012-03-19T00:00:00"/>
    <x v="11"/>
    <s v="Cunewalde"/>
    <x v="0"/>
    <n v="19"/>
    <n v="1596"/>
  </r>
  <r>
    <x v="7"/>
    <x v="14"/>
    <d v="2012-04-15T00:00:00"/>
    <x v="5"/>
    <s v="London"/>
    <x v="0"/>
    <n v="19"/>
    <n v="361"/>
  </r>
  <r>
    <x v="1"/>
    <x v="50"/>
    <d v="2012-05-06T00:00:00"/>
    <x v="1"/>
    <s v="Albuquerque"/>
    <x v="1"/>
    <n v="19"/>
    <n v="1824"/>
  </r>
  <r>
    <x v="53"/>
    <x v="26"/>
    <d v="2012-05-06T00:00:00"/>
    <x v="18"/>
    <s v="Genève"/>
    <x v="0"/>
    <n v="19"/>
    <n v="418"/>
  </r>
  <r>
    <x v="85"/>
    <x v="19"/>
    <d v="2012-05-06T00:00:00"/>
    <x v="16"/>
    <s v="København"/>
    <x v="0"/>
    <n v="19"/>
    <n v="1064"/>
  </r>
  <r>
    <x v="52"/>
    <x v="35"/>
    <d v="2014-07-19T00:00:00"/>
    <x v="4"/>
    <s v="Rio de Janeiro"/>
    <x v="9"/>
    <n v="20"/>
    <n v="300"/>
  </r>
  <r>
    <x v="44"/>
    <x v="17"/>
    <d v="2014-08-19T00:00:00"/>
    <x v="11"/>
    <s v="Frankfurt a.M."/>
    <x v="0"/>
    <n v="20"/>
    <n v="1740"/>
  </r>
  <r>
    <x v="74"/>
    <x v="19"/>
    <d v="2014-08-22T00:00:00"/>
    <x v="4"/>
    <s v="Rio de Janeiro"/>
    <x v="9"/>
    <n v="20"/>
    <n v="1240"/>
  </r>
  <r>
    <x v="1"/>
    <x v="49"/>
    <d v="2014-08-30T00:00:00"/>
    <x v="1"/>
    <s v="Albuquerque"/>
    <x v="1"/>
    <n v="20"/>
    <n v="340"/>
  </r>
  <r>
    <x v="28"/>
    <x v="60"/>
    <d v="2014-09-09T00:00:00"/>
    <x v="9"/>
    <s v="Bergamo"/>
    <x v="0"/>
    <n v="20"/>
    <n v="2240"/>
  </r>
  <r>
    <x v="41"/>
    <x v="66"/>
    <d v="2014-09-19T00:00:00"/>
    <x v="15"/>
    <s v="Cork"/>
    <x v="15"/>
    <n v="20"/>
    <n v="2380"/>
  </r>
  <r>
    <x v="79"/>
    <x v="65"/>
    <d v="2014-10-07T00:00:00"/>
    <x v="11"/>
    <s v="Brandenburg"/>
    <x v="0"/>
    <n v="20"/>
    <n v="1820"/>
  </r>
  <r>
    <x v="22"/>
    <x v="45"/>
    <d v="2014-10-25T00:00:00"/>
    <x v="1"/>
    <s v="Anchorage"/>
    <x v="8"/>
    <n v="20"/>
    <n v="220"/>
  </r>
  <r>
    <x v="18"/>
    <x v="11"/>
    <d v="2014-10-30T00:00:00"/>
    <x v="11"/>
    <s v="München"/>
    <x v="0"/>
    <n v="20"/>
    <n v="560"/>
  </r>
  <r>
    <x v="43"/>
    <x v="16"/>
    <d v="2014-11-22T00:00:00"/>
    <x v="0"/>
    <s v="Strasbourg"/>
    <x v="0"/>
    <n v="20"/>
    <n v="140"/>
  </r>
  <r>
    <x v="34"/>
    <x v="13"/>
    <d v="2014-11-29T00:00:00"/>
    <x v="13"/>
    <s v="Graz"/>
    <x v="0"/>
    <n v="20"/>
    <n v="240"/>
  </r>
  <r>
    <x v="20"/>
    <x v="31"/>
    <d v="2014-12-25T00:00:00"/>
    <x v="1"/>
    <s v="Boise"/>
    <x v="7"/>
    <n v="20"/>
    <n v="1340"/>
  </r>
  <r>
    <x v="53"/>
    <x v="56"/>
    <d v="2013-01-20T00:00:00"/>
    <x v="18"/>
    <s v="Genève"/>
    <x v="0"/>
    <n v="20"/>
    <n v="1060"/>
  </r>
  <r>
    <x v="43"/>
    <x v="5"/>
    <d v="2013-02-05T00:00:00"/>
    <x v="0"/>
    <s v="Strasbourg"/>
    <x v="0"/>
    <n v="20"/>
    <n v="920"/>
  </r>
  <r>
    <x v="29"/>
    <x v="34"/>
    <d v="2013-02-27T00:00:00"/>
    <x v="0"/>
    <s v="Lyon"/>
    <x v="0"/>
    <n v="20"/>
    <n v="2120"/>
  </r>
  <r>
    <x v="14"/>
    <x v="11"/>
    <d v="2013-02-28T00:00:00"/>
    <x v="7"/>
    <s v="Barquisimeto"/>
    <x v="5"/>
    <n v="20"/>
    <n v="180"/>
  </r>
  <r>
    <x v="63"/>
    <x v="30"/>
    <d v="2013-03-03T00:00:00"/>
    <x v="5"/>
    <s v="London"/>
    <x v="0"/>
    <n v="20"/>
    <n v="1240"/>
  </r>
  <r>
    <x v="32"/>
    <x v="47"/>
    <d v="2013-03-11T00:00:00"/>
    <x v="0"/>
    <s v="Marseille"/>
    <x v="0"/>
    <n v="20"/>
    <n v="1840"/>
  </r>
  <r>
    <x v="76"/>
    <x v="69"/>
    <d v="2013-05-16T00:00:00"/>
    <x v="5"/>
    <s v="London"/>
    <x v="0"/>
    <n v="20"/>
    <n v="1020"/>
  </r>
  <r>
    <x v="81"/>
    <x v="49"/>
    <d v="2013-05-28T00:00:00"/>
    <x v="12"/>
    <s v="Sevilla"/>
    <x v="0"/>
    <n v="20"/>
    <n v="2380"/>
  </r>
  <r>
    <x v="27"/>
    <x v="46"/>
    <d v="2013-06-04T00:00:00"/>
    <x v="5"/>
    <s v="Colchester"/>
    <x v="11"/>
    <n v="20"/>
    <n v="420"/>
  </r>
  <r>
    <x v="1"/>
    <x v="42"/>
    <d v="2013-06-16T00:00:00"/>
    <x v="1"/>
    <s v="Albuquerque"/>
    <x v="1"/>
    <n v="20"/>
    <n v="800"/>
  </r>
  <r>
    <x v="52"/>
    <x v="44"/>
    <d v="2013-07-02T00:00:00"/>
    <x v="4"/>
    <s v="Rio de Janeiro"/>
    <x v="9"/>
    <n v="20"/>
    <n v="2060"/>
  </r>
  <r>
    <x v="8"/>
    <x v="19"/>
    <d v="2013-07-21T00:00:00"/>
    <x v="6"/>
    <s v="Montréal"/>
    <x v="3"/>
    <n v="20"/>
    <n v="1900"/>
  </r>
  <r>
    <x v="77"/>
    <x v="6"/>
    <d v="2013-08-07T00:00:00"/>
    <x v="1"/>
    <s v="Butte"/>
    <x v="18"/>
    <n v="20"/>
    <n v="1600"/>
  </r>
  <r>
    <x v="18"/>
    <x v="69"/>
    <d v="2013-08-07T00:00:00"/>
    <x v="11"/>
    <s v="München"/>
    <x v="0"/>
    <n v="20"/>
    <n v="1040"/>
  </r>
  <r>
    <x v="30"/>
    <x v="12"/>
    <d v="2013-08-11T00:00:00"/>
    <x v="3"/>
    <s v="Luleå"/>
    <x v="0"/>
    <n v="20"/>
    <n v="1100"/>
  </r>
  <r>
    <x v="75"/>
    <x v="14"/>
    <d v="2013-08-14T00:00:00"/>
    <x v="11"/>
    <s v="Stuttgart"/>
    <x v="0"/>
    <n v="20"/>
    <n v="2020"/>
  </r>
  <r>
    <x v="22"/>
    <x v="3"/>
    <d v="2013-09-24T00:00:00"/>
    <x v="1"/>
    <s v="Anchorage"/>
    <x v="8"/>
    <n v="20"/>
    <n v="640"/>
  </r>
  <r>
    <x v="20"/>
    <x v="31"/>
    <d v="2013-10-22T00:00:00"/>
    <x v="1"/>
    <s v="Boise"/>
    <x v="7"/>
    <n v="20"/>
    <n v="1300"/>
  </r>
  <r>
    <x v="20"/>
    <x v="63"/>
    <d v="2013-10-22T00:00:00"/>
    <x v="1"/>
    <s v="Boise"/>
    <x v="7"/>
    <n v="20"/>
    <n v="1060"/>
  </r>
  <r>
    <x v="65"/>
    <x v="8"/>
    <d v="2013-11-19T00:00:00"/>
    <x v="13"/>
    <s v="Salzburg"/>
    <x v="0"/>
    <n v="20"/>
    <n v="1580"/>
  </r>
  <r>
    <x v="20"/>
    <x v="36"/>
    <d v="2013-11-20T00:00:00"/>
    <x v="1"/>
    <s v="Boise"/>
    <x v="7"/>
    <n v="20"/>
    <n v="1680"/>
  </r>
  <r>
    <x v="12"/>
    <x v="68"/>
    <d v="2013-11-21T00:00:00"/>
    <x v="8"/>
    <s v="Oulu"/>
    <x v="0"/>
    <n v="20"/>
    <n v="420"/>
  </r>
  <r>
    <x v="28"/>
    <x v="40"/>
    <d v="2013-12-18T00:00:00"/>
    <x v="9"/>
    <s v="Bergamo"/>
    <x v="0"/>
    <n v="20"/>
    <n v="2060"/>
  </r>
  <r>
    <x v="29"/>
    <x v="39"/>
    <d v="2013-12-31T00:00:00"/>
    <x v="0"/>
    <s v="Lyon"/>
    <x v="0"/>
    <n v="20"/>
    <n v="780"/>
  </r>
  <r>
    <x v="9"/>
    <x v="23"/>
    <d v="2012-01-02T00:00:00"/>
    <x v="7"/>
    <s v="I. de Margarita"/>
    <x v="4"/>
    <n v="20"/>
    <n v="2080"/>
  </r>
  <r>
    <x v="79"/>
    <x v="31"/>
    <d v="2012-01-06T00:00:00"/>
    <x v="11"/>
    <s v="Brandenburg"/>
    <x v="0"/>
    <n v="20"/>
    <n v="1420"/>
  </r>
  <r>
    <x v="34"/>
    <x v="74"/>
    <d v="2012-01-16T00:00:00"/>
    <x v="13"/>
    <s v="Graz"/>
    <x v="0"/>
    <n v="20"/>
    <n v="780"/>
  </r>
  <r>
    <x v="20"/>
    <x v="76"/>
    <d v="2012-01-22T00:00:00"/>
    <x v="1"/>
    <s v="Boise"/>
    <x v="7"/>
    <n v="20"/>
    <n v="660"/>
  </r>
  <r>
    <x v="79"/>
    <x v="45"/>
    <d v="2012-02-18T00:00:00"/>
    <x v="11"/>
    <s v="Brandenburg"/>
    <x v="0"/>
    <n v="20"/>
    <n v="1180"/>
  </r>
  <r>
    <x v="58"/>
    <x v="17"/>
    <d v="2012-03-02T00:00:00"/>
    <x v="12"/>
    <s v="Madrid"/>
    <x v="0"/>
    <n v="20"/>
    <n v="560"/>
  </r>
  <r>
    <x v="42"/>
    <x v="35"/>
    <d v="2012-03-03T00:00:00"/>
    <x v="16"/>
    <s v="Århus"/>
    <x v="0"/>
    <n v="20"/>
    <n v="1720"/>
  </r>
  <r>
    <x v="31"/>
    <x v="42"/>
    <d v="2012-03-05T00:00:00"/>
    <x v="12"/>
    <s v="Barcelona"/>
    <x v="0"/>
    <n v="20"/>
    <n v="1060"/>
  </r>
  <r>
    <x v="20"/>
    <x v="34"/>
    <d v="2012-03-11T00:00:00"/>
    <x v="1"/>
    <s v="Boise"/>
    <x v="7"/>
    <n v="20"/>
    <n v="1680"/>
  </r>
  <r>
    <x v="19"/>
    <x v="45"/>
    <d v="2012-03-18T00:00:00"/>
    <x v="7"/>
    <s v="San Cristóbal"/>
    <x v="6"/>
    <n v="20"/>
    <n v="1080"/>
  </r>
  <r>
    <x v="19"/>
    <x v="54"/>
    <d v="2012-03-18T00:00:00"/>
    <x v="7"/>
    <s v="San Cristóbal"/>
    <x v="6"/>
    <n v="20"/>
    <n v="160"/>
  </r>
  <r>
    <x v="35"/>
    <x v="5"/>
    <d v="2012-03-25T00:00:00"/>
    <x v="6"/>
    <s v="Tsawassen"/>
    <x v="12"/>
    <n v="20"/>
    <n v="1500"/>
  </r>
  <r>
    <x v="4"/>
    <x v="28"/>
    <d v="2012-03-26T00:00:00"/>
    <x v="3"/>
    <s v="Bräcke"/>
    <x v="0"/>
    <n v="20"/>
    <n v="520"/>
  </r>
  <r>
    <x v="7"/>
    <x v="33"/>
    <d v="2012-03-31T00:00:00"/>
    <x v="5"/>
    <s v="London"/>
    <x v="0"/>
    <n v="20"/>
    <n v="1100"/>
  </r>
  <r>
    <x v="58"/>
    <x v="3"/>
    <d v="2012-04-09T00:00:00"/>
    <x v="12"/>
    <s v="Madrid"/>
    <x v="0"/>
    <n v="20"/>
    <n v="820"/>
  </r>
  <r>
    <x v="58"/>
    <x v="25"/>
    <d v="2012-04-09T00:00:00"/>
    <x v="12"/>
    <s v="Madrid"/>
    <x v="0"/>
    <n v="20"/>
    <n v="1420"/>
  </r>
  <r>
    <x v="13"/>
    <x v="41"/>
    <d v="2012-04-09T00:00:00"/>
    <x v="9"/>
    <s v="Reggio Emilia"/>
    <x v="0"/>
    <n v="20"/>
    <n v="1240"/>
  </r>
  <r>
    <x v="25"/>
    <x v="32"/>
    <d v="2012-04-24T00:00:00"/>
    <x v="4"/>
    <s v="Campinas"/>
    <x v="2"/>
    <n v="20"/>
    <n v="1520"/>
  </r>
  <r>
    <x v="14"/>
    <x v="38"/>
    <d v="2012-05-01T00:00:00"/>
    <x v="7"/>
    <s v="Barquisimeto"/>
    <x v="5"/>
    <n v="20"/>
    <n v="1440"/>
  </r>
  <r>
    <x v="37"/>
    <x v="18"/>
    <d v="2012-05-04T00:00:00"/>
    <x v="11"/>
    <s v="Aachen"/>
    <x v="0"/>
    <n v="20"/>
    <n v="1380"/>
  </r>
  <r>
    <x v="29"/>
    <x v="74"/>
    <d v="2014-07-08T00:00:00"/>
    <x v="0"/>
    <s v="Lyon"/>
    <x v="0"/>
    <n v="21"/>
    <n v="987"/>
  </r>
  <r>
    <x v="19"/>
    <x v="40"/>
    <d v="2014-07-16T00:00:00"/>
    <x v="7"/>
    <s v="San Cristóbal"/>
    <x v="6"/>
    <n v="21"/>
    <n v="462"/>
  </r>
  <r>
    <x v="17"/>
    <x v="20"/>
    <d v="2014-07-19T00:00:00"/>
    <x v="11"/>
    <s v="Köln"/>
    <x v="0"/>
    <n v="21"/>
    <n v="1848"/>
  </r>
  <r>
    <x v="1"/>
    <x v="20"/>
    <d v="2014-09-25T00:00:00"/>
    <x v="1"/>
    <s v="Albuquerque"/>
    <x v="1"/>
    <n v="21"/>
    <n v="693"/>
  </r>
  <r>
    <x v="20"/>
    <x v="19"/>
    <d v="2014-10-08T00:00:00"/>
    <x v="1"/>
    <s v="Boise"/>
    <x v="7"/>
    <n v="21"/>
    <n v="1974"/>
  </r>
  <r>
    <x v="41"/>
    <x v="4"/>
    <d v="2014-10-22T00:00:00"/>
    <x v="15"/>
    <s v="Cork"/>
    <x v="15"/>
    <n v="21"/>
    <n v="1176"/>
  </r>
  <r>
    <x v="72"/>
    <x v="72"/>
    <d v="2014-12-03T00:00:00"/>
    <x v="18"/>
    <s v="Bern"/>
    <x v="0"/>
    <n v="21"/>
    <n v="2373"/>
  </r>
  <r>
    <x v="4"/>
    <x v="7"/>
    <d v="2014-12-10T00:00:00"/>
    <x v="3"/>
    <s v="Bräcke"/>
    <x v="0"/>
    <n v="21"/>
    <n v="1932"/>
  </r>
  <r>
    <x v="35"/>
    <x v="20"/>
    <d v="2014-12-20T00:00:00"/>
    <x v="6"/>
    <s v="Tsawassen"/>
    <x v="12"/>
    <n v="21"/>
    <n v="1953"/>
  </r>
  <r>
    <x v="12"/>
    <x v="68"/>
    <d v="2013-01-13T00:00:00"/>
    <x v="8"/>
    <s v="Oulu"/>
    <x v="0"/>
    <n v="21"/>
    <n v="777"/>
  </r>
  <r>
    <x v="64"/>
    <x v="14"/>
    <d v="2013-01-15T00:00:00"/>
    <x v="1"/>
    <s v="Elgin"/>
    <x v="13"/>
    <n v="21"/>
    <n v="1764"/>
  </r>
  <r>
    <x v="8"/>
    <x v="35"/>
    <d v="2013-01-23T00:00:00"/>
    <x v="6"/>
    <s v="Montréal"/>
    <x v="3"/>
    <n v="21"/>
    <n v="1911"/>
  </r>
  <r>
    <x v="8"/>
    <x v="19"/>
    <d v="2013-02-07T00:00:00"/>
    <x v="6"/>
    <s v="Montréal"/>
    <x v="3"/>
    <n v="21"/>
    <n v="1617"/>
  </r>
  <r>
    <x v="16"/>
    <x v="51"/>
    <d v="2013-02-14T00:00:00"/>
    <x v="11"/>
    <s v="Münster"/>
    <x v="0"/>
    <n v="21"/>
    <n v="1092"/>
  </r>
  <r>
    <x v="28"/>
    <x v="2"/>
    <d v="2013-03-06T00:00:00"/>
    <x v="9"/>
    <s v="Bergamo"/>
    <x v="0"/>
    <n v="21"/>
    <n v="2100"/>
  </r>
  <r>
    <x v="26"/>
    <x v="4"/>
    <d v="2013-03-10T00:00:00"/>
    <x v="1"/>
    <s v="Seattle"/>
    <x v="10"/>
    <n v="21"/>
    <n v="546"/>
  </r>
  <r>
    <x v="45"/>
    <x v="2"/>
    <d v="2013-03-12T00:00:00"/>
    <x v="5"/>
    <s v="London"/>
    <x v="0"/>
    <n v="21"/>
    <n v="1491"/>
  </r>
  <r>
    <x v="18"/>
    <x v="21"/>
    <d v="2013-03-27T00:00:00"/>
    <x v="11"/>
    <s v="München"/>
    <x v="0"/>
    <n v="21"/>
    <n v="2247"/>
  </r>
  <r>
    <x v="19"/>
    <x v="21"/>
    <d v="2013-03-31T00:00:00"/>
    <x v="7"/>
    <s v="San Cristóbal"/>
    <x v="6"/>
    <n v="21"/>
    <n v="399"/>
  </r>
  <r>
    <x v="19"/>
    <x v="60"/>
    <d v="2013-03-31T00:00:00"/>
    <x v="7"/>
    <s v="San Cristóbal"/>
    <x v="6"/>
    <n v="21"/>
    <n v="2079"/>
  </r>
  <r>
    <x v="24"/>
    <x v="28"/>
    <d v="2013-05-27T00:00:00"/>
    <x v="11"/>
    <s v="Cunewalde"/>
    <x v="0"/>
    <n v="21"/>
    <n v="2268"/>
  </r>
  <r>
    <x v="18"/>
    <x v="45"/>
    <d v="2013-06-06T00:00:00"/>
    <x v="11"/>
    <s v="München"/>
    <x v="0"/>
    <n v="21"/>
    <n v="1218"/>
  </r>
  <r>
    <x v="76"/>
    <x v="53"/>
    <d v="2013-06-24T00:00:00"/>
    <x v="5"/>
    <s v="London"/>
    <x v="0"/>
    <n v="21"/>
    <n v="357"/>
  </r>
  <r>
    <x v="65"/>
    <x v="39"/>
    <d v="2013-07-11T00:00:00"/>
    <x v="13"/>
    <s v="Salzburg"/>
    <x v="0"/>
    <n v="21"/>
    <n v="1554"/>
  </r>
  <r>
    <x v="81"/>
    <x v="54"/>
    <d v="2013-08-12T00:00:00"/>
    <x v="12"/>
    <s v="Sevilla"/>
    <x v="0"/>
    <n v="21"/>
    <n v="147"/>
  </r>
  <r>
    <x v="24"/>
    <x v="69"/>
    <d v="2013-09-05T00:00:00"/>
    <x v="11"/>
    <s v="Cunewalde"/>
    <x v="0"/>
    <n v="21"/>
    <n v="1617"/>
  </r>
  <r>
    <x v="75"/>
    <x v="8"/>
    <d v="2013-09-15T00:00:00"/>
    <x v="11"/>
    <s v="Stuttgart"/>
    <x v="0"/>
    <n v="21"/>
    <n v="210"/>
  </r>
  <r>
    <x v="18"/>
    <x v="68"/>
    <d v="2013-09-19T00:00:00"/>
    <x v="11"/>
    <s v="München"/>
    <x v="0"/>
    <n v="21"/>
    <n v="840"/>
  </r>
  <r>
    <x v="42"/>
    <x v="37"/>
    <d v="2013-10-01T00:00:00"/>
    <x v="16"/>
    <s v="Århus"/>
    <x v="0"/>
    <n v="21"/>
    <n v="2268"/>
  </r>
  <r>
    <x v="24"/>
    <x v="67"/>
    <d v="2013-10-03T00:00:00"/>
    <x v="11"/>
    <s v="Cunewalde"/>
    <x v="0"/>
    <n v="21"/>
    <n v="315"/>
  </r>
  <r>
    <x v="34"/>
    <x v="0"/>
    <d v="2013-10-09T00:00:00"/>
    <x v="13"/>
    <s v="Graz"/>
    <x v="0"/>
    <n v="21"/>
    <n v="1596"/>
  </r>
  <r>
    <x v="34"/>
    <x v="39"/>
    <d v="2013-10-09T00:00:00"/>
    <x v="13"/>
    <s v="Graz"/>
    <x v="0"/>
    <n v="21"/>
    <n v="1029"/>
  </r>
  <r>
    <x v="79"/>
    <x v="19"/>
    <d v="2013-10-27T00:00:00"/>
    <x v="11"/>
    <s v="Brandenburg"/>
    <x v="0"/>
    <n v="21"/>
    <n v="882"/>
  </r>
  <r>
    <x v="5"/>
    <x v="11"/>
    <d v="2013-10-31T00:00:00"/>
    <x v="4"/>
    <s v="São Paulo"/>
    <x v="2"/>
    <n v="21"/>
    <n v="1743"/>
  </r>
  <r>
    <x v="32"/>
    <x v="39"/>
    <d v="2013-11-05T00:00:00"/>
    <x v="0"/>
    <s v="Marseille"/>
    <x v="0"/>
    <n v="21"/>
    <n v="840"/>
  </r>
  <r>
    <x v="41"/>
    <x v="39"/>
    <d v="2013-11-11T00:00:00"/>
    <x v="15"/>
    <s v="Cork"/>
    <x v="15"/>
    <n v="21"/>
    <n v="1680"/>
  </r>
  <r>
    <x v="27"/>
    <x v="17"/>
    <d v="2013-12-08T00:00:00"/>
    <x v="5"/>
    <s v="Colchester"/>
    <x v="11"/>
    <n v="21"/>
    <n v="651"/>
  </r>
  <r>
    <x v="59"/>
    <x v="33"/>
    <d v="2012-01-07T00:00:00"/>
    <x v="20"/>
    <s v="Buenos Aires"/>
    <x v="0"/>
    <n v="21"/>
    <n v="798"/>
  </r>
  <r>
    <x v="46"/>
    <x v="4"/>
    <d v="2012-01-28T00:00:00"/>
    <x v="2"/>
    <s v="México D.F."/>
    <x v="0"/>
    <n v="21"/>
    <n v="189"/>
  </r>
  <r>
    <x v="26"/>
    <x v="69"/>
    <d v="2012-01-30T00:00:00"/>
    <x v="1"/>
    <s v="Seattle"/>
    <x v="10"/>
    <n v="21"/>
    <n v="1176"/>
  </r>
  <r>
    <x v="56"/>
    <x v="35"/>
    <d v="2012-02-04T00:00:00"/>
    <x v="19"/>
    <s v="Warszawa"/>
    <x v="0"/>
    <n v="21"/>
    <n v="840"/>
  </r>
  <r>
    <x v="86"/>
    <x v="5"/>
    <d v="2012-02-25T00:00:00"/>
    <x v="0"/>
    <s v="Paris"/>
    <x v="0"/>
    <n v="21"/>
    <n v="903"/>
  </r>
  <r>
    <x v="48"/>
    <x v="51"/>
    <d v="2012-03-04T00:00:00"/>
    <x v="2"/>
    <s v="México D.F."/>
    <x v="0"/>
    <n v="21"/>
    <n v="1890"/>
  </r>
  <r>
    <x v="76"/>
    <x v="30"/>
    <d v="2012-03-11T00:00:00"/>
    <x v="5"/>
    <s v="London"/>
    <x v="0"/>
    <n v="21"/>
    <n v="1869"/>
  </r>
  <r>
    <x v="4"/>
    <x v="74"/>
    <d v="2012-04-06T00:00:00"/>
    <x v="3"/>
    <s v="Bräcke"/>
    <x v="0"/>
    <n v="21"/>
    <n v="1764"/>
  </r>
  <r>
    <x v="34"/>
    <x v="61"/>
    <d v="2014-07-17T00:00:00"/>
    <x v="13"/>
    <s v="Graz"/>
    <x v="0"/>
    <n v="22"/>
    <n v="990"/>
  </r>
  <r>
    <x v="58"/>
    <x v="53"/>
    <d v="2014-08-15T00:00:00"/>
    <x v="12"/>
    <s v="Madrid"/>
    <x v="0"/>
    <n v="22"/>
    <n v="1936"/>
  </r>
  <r>
    <x v="67"/>
    <x v="1"/>
    <d v="2014-08-28T00:00:00"/>
    <x v="4"/>
    <s v="São Paulo"/>
    <x v="2"/>
    <n v="22"/>
    <n v="858"/>
  </r>
  <r>
    <x v="58"/>
    <x v="38"/>
    <d v="2014-09-16T00:00:00"/>
    <x v="12"/>
    <s v="Madrid"/>
    <x v="0"/>
    <n v="22"/>
    <n v="1628"/>
  </r>
  <r>
    <x v="41"/>
    <x v="7"/>
    <d v="2014-09-19T00:00:00"/>
    <x v="15"/>
    <s v="Cork"/>
    <x v="15"/>
    <n v="22"/>
    <n v="1034"/>
  </r>
  <r>
    <x v="20"/>
    <x v="35"/>
    <d v="2014-10-08T00:00:00"/>
    <x v="1"/>
    <s v="Boise"/>
    <x v="7"/>
    <n v="22"/>
    <n v="990"/>
  </r>
  <r>
    <x v="4"/>
    <x v="45"/>
    <d v="2014-10-11T00:00:00"/>
    <x v="3"/>
    <s v="Bräcke"/>
    <x v="0"/>
    <n v="22"/>
    <n v="1166"/>
  </r>
  <r>
    <x v="45"/>
    <x v="25"/>
    <d v="2014-12-19T00:00:00"/>
    <x v="5"/>
    <s v="London"/>
    <x v="0"/>
    <n v="22"/>
    <n v="264"/>
  </r>
  <r>
    <x v="28"/>
    <x v="16"/>
    <d v="2013-01-03T00:00:00"/>
    <x v="9"/>
    <s v="Bergamo"/>
    <x v="0"/>
    <n v="22"/>
    <n v="1078"/>
  </r>
  <r>
    <x v="35"/>
    <x v="67"/>
    <d v="2013-01-10T00:00:00"/>
    <x v="6"/>
    <s v="Tsawassen"/>
    <x v="12"/>
    <n v="22"/>
    <n v="660"/>
  </r>
  <r>
    <x v="85"/>
    <x v="48"/>
    <d v="2013-01-16T00:00:00"/>
    <x v="16"/>
    <s v="København"/>
    <x v="0"/>
    <n v="22"/>
    <n v="2046"/>
  </r>
  <r>
    <x v="31"/>
    <x v="54"/>
    <d v="2013-01-27T00:00:00"/>
    <x v="12"/>
    <s v="Barcelona"/>
    <x v="0"/>
    <n v="22"/>
    <n v="2266"/>
  </r>
  <r>
    <x v="13"/>
    <x v="26"/>
    <d v="2013-01-28T00:00:00"/>
    <x v="9"/>
    <s v="Reggio Emilia"/>
    <x v="0"/>
    <n v="22"/>
    <n v="1320"/>
  </r>
  <r>
    <x v="6"/>
    <x v="25"/>
    <d v="2013-04-10T00:00:00"/>
    <x v="2"/>
    <s v="México D.F."/>
    <x v="0"/>
    <n v="22"/>
    <n v="902"/>
  </r>
  <r>
    <x v="34"/>
    <x v="39"/>
    <d v="2013-04-22T00:00:00"/>
    <x v="13"/>
    <s v="Graz"/>
    <x v="0"/>
    <n v="22"/>
    <n v="2376"/>
  </r>
  <r>
    <x v="57"/>
    <x v="34"/>
    <d v="2013-05-06T00:00:00"/>
    <x v="1"/>
    <s v="Eugene"/>
    <x v="13"/>
    <n v="22"/>
    <n v="924"/>
  </r>
  <r>
    <x v="24"/>
    <x v="31"/>
    <d v="2013-05-19T00:00:00"/>
    <x v="11"/>
    <s v="Cunewalde"/>
    <x v="0"/>
    <n v="22"/>
    <n v="572"/>
  </r>
  <r>
    <x v="20"/>
    <x v="2"/>
    <d v="2013-06-02T00:00:00"/>
    <x v="1"/>
    <s v="Boise"/>
    <x v="7"/>
    <n v="22"/>
    <n v="484"/>
  </r>
  <r>
    <x v="20"/>
    <x v="16"/>
    <d v="2013-07-18T00:00:00"/>
    <x v="1"/>
    <s v="Boise"/>
    <x v="7"/>
    <n v="22"/>
    <n v="1804"/>
  </r>
  <r>
    <x v="47"/>
    <x v="55"/>
    <d v="2013-07-18T00:00:00"/>
    <x v="17"/>
    <s v="Lisboa"/>
    <x v="0"/>
    <n v="22"/>
    <n v="1298"/>
  </r>
  <r>
    <x v="20"/>
    <x v="34"/>
    <d v="2013-07-22T00:00:00"/>
    <x v="1"/>
    <s v="Boise"/>
    <x v="7"/>
    <n v="22"/>
    <n v="1122"/>
  </r>
  <r>
    <x v="56"/>
    <x v="59"/>
    <d v="2013-07-25T00:00:00"/>
    <x v="19"/>
    <s v="Warszawa"/>
    <x v="0"/>
    <n v="22"/>
    <n v="528"/>
  </r>
  <r>
    <x v="20"/>
    <x v="16"/>
    <d v="2013-07-28T00:00:00"/>
    <x v="1"/>
    <s v="Boise"/>
    <x v="7"/>
    <n v="22"/>
    <n v="1804"/>
  </r>
  <r>
    <x v="28"/>
    <x v="74"/>
    <d v="2013-08-18T00:00:00"/>
    <x v="9"/>
    <s v="Bergamo"/>
    <x v="0"/>
    <n v="22"/>
    <n v="682"/>
  </r>
  <r>
    <x v="74"/>
    <x v="2"/>
    <d v="2013-08-28T00:00:00"/>
    <x v="4"/>
    <s v="Rio de Janeiro"/>
    <x v="9"/>
    <n v="22"/>
    <n v="2486"/>
  </r>
  <r>
    <x v="85"/>
    <x v="64"/>
    <d v="2013-09-15T00:00:00"/>
    <x v="16"/>
    <s v="København"/>
    <x v="0"/>
    <n v="22"/>
    <n v="2112"/>
  </r>
  <r>
    <x v="20"/>
    <x v="14"/>
    <d v="2013-09-23T00:00:00"/>
    <x v="1"/>
    <s v="Boise"/>
    <x v="7"/>
    <n v="22"/>
    <n v="638"/>
  </r>
  <r>
    <x v="57"/>
    <x v="51"/>
    <d v="2013-09-25T00:00:00"/>
    <x v="1"/>
    <s v="Eugene"/>
    <x v="13"/>
    <n v="22"/>
    <n v="2640"/>
  </r>
  <r>
    <x v="62"/>
    <x v="43"/>
    <d v="2013-10-14T00:00:00"/>
    <x v="4"/>
    <s v="São Paulo"/>
    <x v="2"/>
    <n v="22"/>
    <n v="1782"/>
  </r>
  <r>
    <x v="20"/>
    <x v="29"/>
    <d v="2013-10-22T00:00:00"/>
    <x v="1"/>
    <s v="Boise"/>
    <x v="7"/>
    <n v="22"/>
    <n v="2288"/>
  </r>
  <r>
    <x v="18"/>
    <x v="69"/>
    <d v="2013-10-24T00:00:00"/>
    <x v="11"/>
    <s v="München"/>
    <x v="0"/>
    <n v="22"/>
    <n v="2288"/>
  </r>
  <r>
    <x v="13"/>
    <x v="21"/>
    <d v="2013-11-03T00:00:00"/>
    <x v="9"/>
    <s v="Reggio Emilia"/>
    <x v="0"/>
    <n v="22"/>
    <n v="1628"/>
  </r>
  <r>
    <x v="34"/>
    <x v="25"/>
    <d v="2013-12-15T00:00:00"/>
    <x v="13"/>
    <s v="Graz"/>
    <x v="0"/>
    <n v="22"/>
    <n v="2288"/>
  </r>
  <r>
    <x v="73"/>
    <x v="15"/>
    <d v="2012-01-01T00:00:00"/>
    <x v="6"/>
    <s v="Vancouver"/>
    <x v="12"/>
    <n v="22"/>
    <n v="1980"/>
  </r>
  <r>
    <x v="57"/>
    <x v="48"/>
    <d v="2012-01-06T00:00:00"/>
    <x v="1"/>
    <s v="Eugene"/>
    <x v="13"/>
    <n v="22"/>
    <n v="1958"/>
  </r>
  <r>
    <x v="54"/>
    <x v="35"/>
    <d v="2012-01-08T00:00:00"/>
    <x v="1"/>
    <s v="Lander"/>
    <x v="17"/>
    <n v="22"/>
    <n v="2596"/>
  </r>
  <r>
    <x v="15"/>
    <x v="33"/>
    <d v="2012-01-14T00:00:00"/>
    <x v="10"/>
    <s v="Stavern"/>
    <x v="0"/>
    <n v="22"/>
    <n v="1144"/>
  </r>
  <r>
    <x v="38"/>
    <x v="44"/>
    <d v="2012-01-20T00:00:00"/>
    <x v="14"/>
    <s v="Charleroi"/>
    <x v="0"/>
    <n v="22"/>
    <n v="242"/>
  </r>
  <r>
    <x v="11"/>
    <x v="71"/>
    <d v="2012-03-03T00:00:00"/>
    <x v="0"/>
    <s v="Toulouse"/>
    <x v="0"/>
    <n v="22"/>
    <n v="1804"/>
  </r>
  <r>
    <x v="20"/>
    <x v="60"/>
    <d v="2012-03-11T00:00:00"/>
    <x v="1"/>
    <s v="Boise"/>
    <x v="7"/>
    <n v="22"/>
    <n v="2552"/>
  </r>
  <r>
    <x v="76"/>
    <x v="21"/>
    <d v="2012-03-13T00:00:00"/>
    <x v="5"/>
    <s v="London"/>
    <x v="0"/>
    <n v="22"/>
    <n v="638"/>
  </r>
  <r>
    <x v="20"/>
    <x v="2"/>
    <d v="2012-03-30T00:00:00"/>
    <x v="1"/>
    <s v="Boise"/>
    <x v="7"/>
    <n v="22"/>
    <n v="2222"/>
  </r>
  <r>
    <x v="76"/>
    <x v="41"/>
    <d v="2012-04-14T00:00:00"/>
    <x v="5"/>
    <s v="London"/>
    <x v="0"/>
    <n v="22"/>
    <n v="330"/>
  </r>
  <r>
    <x v="76"/>
    <x v="33"/>
    <d v="2012-04-14T00:00:00"/>
    <x v="5"/>
    <s v="London"/>
    <x v="0"/>
    <n v="22"/>
    <n v="2552"/>
  </r>
  <r>
    <x v="20"/>
    <x v="2"/>
    <d v="2012-04-17T00:00:00"/>
    <x v="1"/>
    <s v="Boise"/>
    <x v="7"/>
    <n v="22"/>
    <n v="594"/>
  </r>
  <r>
    <x v="71"/>
    <x v="67"/>
    <d v="2012-04-22T00:00:00"/>
    <x v="4"/>
    <s v="São Paulo"/>
    <x v="2"/>
    <n v="22"/>
    <n v="1848"/>
  </r>
  <r>
    <x v="20"/>
    <x v="18"/>
    <d v="2012-05-01T00:00:00"/>
    <x v="1"/>
    <s v="Boise"/>
    <x v="7"/>
    <n v="22"/>
    <n v="2112"/>
  </r>
  <r>
    <x v="38"/>
    <x v="1"/>
    <d v="2014-07-09T00:00:00"/>
    <x v="14"/>
    <s v="Charleroi"/>
    <x v="0"/>
    <n v="23"/>
    <n v="782"/>
  </r>
  <r>
    <x v="23"/>
    <x v="8"/>
    <d v="2014-07-10T00:00:00"/>
    <x v="4"/>
    <s v="Rio de Janeiro"/>
    <x v="9"/>
    <n v="23"/>
    <n v="1150"/>
  </r>
  <r>
    <x v="18"/>
    <x v="36"/>
    <d v="2014-07-29T00:00:00"/>
    <x v="11"/>
    <s v="München"/>
    <x v="0"/>
    <n v="23"/>
    <n v="1564"/>
  </r>
  <r>
    <x v="18"/>
    <x v="21"/>
    <d v="2014-07-29T00:00:00"/>
    <x v="11"/>
    <s v="München"/>
    <x v="0"/>
    <n v="23"/>
    <n v="230"/>
  </r>
  <r>
    <x v="30"/>
    <x v="67"/>
    <d v="2014-08-12T00:00:00"/>
    <x v="3"/>
    <s v="Luleå"/>
    <x v="0"/>
    <n v="23"/>
    <n v="2530"/>
  </r>
  <r>
    <x v="52"/>
    <x v="28"/>
    <d v="2014-08-27T00:00:00"/>
    <x v="4"/>
    <s v="Rio de Janeiro"/>
    <x v="9"/>
    <n v="23"/>
    <n v="2461"/>
  </r>
  <r>
    <x v="14"/>
    <x v="0"/>
    <d v="2014-09-03T00:00:00"/>
    <x v="7"/>
    <s v="Barquisimeto"/>
    <x v="5"/>
    <n v="23"/>
    <n v="644"/>
  </r>
  <r>
    <x v="52"/>
    <x v="51"/>
    <d v="2013-01-21T00:00:00"/>
    <x v="4"/>
    <s v="Rio de Janeiro"/>
    <x v="9"/>
    <n v="23"/>
    <n v="1035"/>
  </r>
  <r>
    <x v="31"/>
    <x v="24"/>
    <d v="2013-01-27T00:00:00"/>
    <x v="12"/>
    <s v="Barcelona"/>
    <x v="0"/>
    <n v="23"/>
    <n v="805"/>
  </r>
  <r>
    <x v="34"/>
    <x v="49"/>
    <d v="2013-01-30T00:00:00"/>
    <x v="13"/>
    <s v="Graz"/>
    <x v="0"/>
    <n v="23"/>
    <n v="1725"/>
  </r>
  <r>
    <x v="8"/>
    <x v="32"/>
    <d v="2013-02-07T00:00:00"/>
    <x v="6"/>
    <s v="Montréal"/>
    <x v="3"/>
    <n v="23"/>
    <n v="1127"/>
  </r>
  <r>
    <x v="11"/>
    <x v="26"/>
    <d v="2013-02-21T00:00:00"/>
    <x v="0"/>
    <s v="Toulouse"/>
    <x v="0"/>
    <n v="23"/>
    <n v="2070"/>
  </r>
  <r>
    <x v="38"/>
    <x v="24"/>
    <d v="2013-02-26T00:00:00"/>
    <x v="14"/>
    <s v="Charleroi"/>
    <x v="0"/>
    <n v="23"/>
    <n v="1311"/>
  </r>
  <r>
    <x v="62"/>
    <x v="31"/>
    <d v="2013-03-26T00:00:00"/>
    <x v="4"/>
    <s v="São Paulo"/>
    <x v="2"/>
    <n v="23"/>
    <n v="2530"/>
  </r>
  <r>
    <x v="30"/>
    <x v="38"/>
    <d v="2013-05-01T00:00:00"/>
    <x v="3"/>
    <s v="Luleå"/>
    <x v="0"/>
    <n v="23"/>
    <n v="1012"/>
  </r>
  <r>
    <x v="55"/>
    <x v="60"/>
    <d v="2013-05-07T00:00:00"/>
    <x v="14"/>
    <s v="Bruxelles"/>
    <x v="0"/>
    <n v="23"/>
    <n v="2714"/>
  </r>
  <r>
    <x v="29"/>
    <x v="41"/>
    <d v="2013-05-23T00:00:00"/>
    <x v="0"/>
    <s v="Lyon"/>
    <x v="0"/>
    <n v="23"/>
    <n v="2599"/>
  </r>
  <r>
    <x v="12"/>
    <x v="74"/>
    <d v="2013-05-30T00:00:00"/>
    <x v="8"/>
    <s v="Oulu"/>
    <x v="0"/>
    <n v="23"/>
    <n v="667"/>
  </r>
  <r>
    <x v="78"/>
    <x v="20"/>
    <d v="2013-06-19T00:00:00"/>
    <x v="1"/>
    <s v="Kirkland"/>
    <x v="10"/>
    <n v="23"/>
    <n v="161"/>
  </r>
  <r>
    <x v="57"/>
    <x v="24"/>
    <d v="2013-07-31T00:00:00"/>
    <x v="1"/>
    <s v="Eugene"/>
    <x v="13"/>
    <n v="23"/>
    <n v="1196"/>
  </r>
  <r>
    <x v="40"/>
    <x v="15"/>
    <d v="2013-08-05T00:00:00"/>
    <x v="5"/>
    <s v="Cowes"/>
    <x v="14"/>
    <n v="23"/>
    <n v="1495"/>
  </r>
  <r>
    <x v="28"/>
    <x v="43"/>
    <d v="2013-08-18T00:00:00"/>
    <x v="9"/>
    <s v="Bergamo"/>
    <x v="0"/>
    <n v="23"/>
    <n v="506"/>
  </r>
  <r>
    <x v="74"/>
    <x v="74"/>
    <d v="2013-08-28T00:00:00"/>
    <x v="4"/>
    <s v="Rio de Janeiro"/>
    <x v="9"/>
    <n v="23"/>
    <n v="322"/>
  </r>
  <r>
    <x v="30"/>
    <x v="43"/>
    <d v="2013-09-02T00:00:00"/>
    <x v="3"/>
    <s v="Luleå"/>
    <x v="0"/>
    <n v="23"/>
    <n v="667"/>
  </r>
  <r>
    <x v="32"/>
    <x v="28"/>
    <d v="2013-09-10T00:00:00"/>
    <x v="0"/>
    <s v="Marseille"/>
    <x v="0"/>
    <n v="23"/>
    <n v="161"/>
  </r>
  <r>
    <x v="21"/>
    <x v="19"/>
    <d v="2013-09-17T00:00:00"/>
    <x v="0"/>
    <s v="Nantes"/>
    <x v="0"/>
    <n v="23"/>
    <n v="1196"/>
  </r>
  <r>
    <x v="26"/>
    <x v="38"/>
    <d v="2013-10-06T00:00:00"/>
    <x v="1"/>
    <s v="Seattle"/>
    <x v="10"/>
    <n v="23"/>
    <n v="2024"/>
  </r>
  <r>
    <x v="26"/>
    <x v="35"/>
    <d v="2013-11-13T00:00:00"/>
    <x v="1"/>
    <s v="Seattle"/>
    <x v="10"/>
    <n v="23"/>
    <n v="1265"/>
  </r>
  <r>
    <x v="22"/>
    <x v="24"/>
    <d v="2012-01-01T00:00:00"/>
    <x v="1"/>
    <s v="Anchorage"/>
    <x v="8"/>
    <n v="23"/>
    <n v="230"/>
  </r>
  <r>
    <x v="67"/>
    <x v="6"/>
    <d v="2012-01-15T00:00:00"/>
    <x v="4"/>
    <s v="São Paulo"/>
    <x v="2"/>
    <n v="23"/>
    <n v="2415"/>
  </r>
  <r>
    <x v="45"/>
    <x v="0"/>
    <d v="2012-02-04T00:00:00"/>
    <x v="5"/>
    <s v="London"/>
    <x v="0"/>
    <n v="23"/>
    <n v="2530"/>
  </r>
  <r>
    <x v="30"/>
    <x v="51"/>
    <d v="2012-02-06T00:00:00"/>
    <x v="3"/>
    <s v="Luleå"/>
    <x v="0"/>
    <n v="23"/>
    <n v="2070"/>
  </r>
  <r>
    <x v="79"/>
    <x v="64"/>
    <d v="2012-02-18T00:00:00"/>
    <x v="11"/>
    <s v="Brandenburg"/>
    <x v="0"/>
    <n v="23"/>
    <n v="2162"/>
  </r>
  <r>
    <x v="76"/>
    <x v="74"/>
    <d v="2012-03-11T00:00:00"/>
    <x v="5"/>
    <s v="London"/>
    <x v="0"/>
    <n v="23"/>
    <n v="2760"/>
  </r>
  <r>
    <x v="28"/>
    <x v="43"/>
    <d v="2012-03-16T00:00:00"/>
    <x v="9"/>
    <s v="Bergamo"/>
    <x v="0"/>
    <n v="23"/>
    <n v="2622"/>
  </r>
  <r>
    <x v="34"/>
    <x v="54"/>
    <d v="2012-03-23T00:00:00"/>
    <x v="13"/>
    <s v="Graz"/>
    <x v="0"/>
    <n v="23"/>
    <n v="1863"/>
  </r>
  <r>
    <x v="21"/>
    <x v="6"/>
    <d v="2012-03-24T00:00:00"/>
    <x v="0"/>
    <s v="Nantes"/>
    <x v="0"/>
    <n v="23"/>
    <n v="1357"/>
  </r>
  <r>
    <x v="33"/>
    <x v="18"/>
    <d v="2012-03-24T00:00:00"/>
    <x v="0"/>
    <s v="Versailles"/>
    <x v="0"/>
    <n v="23"/>
    <n v="230"/>
  </r>
  <r>
    <x v="4"/>
    <x v="62"/>
    <d v="2012-03-26T00:00:00"/>
    <x v="3"/>
    <s v="Bräcke"/>
    <x v="0"/>
    <n v="23"/>
    <n v="690"/>
  </r>
  <r>
    <x v="55"/>
    <x v="36"/>
    <d v="2012-03-26T00:00:00"/>
    <x v="14"/>
    <s v="Bruxelles"/>
    <x v="0"/>
    <n v="23"/>
    <n v="1886"/>
  </r>
  <r>
    <x v="34"/>
    <x v="8"/>
    <d v="2012-03-26T00:00:00"/>
    <x v="13"/>
    <s v="Graz"/>
    <x v="0"/>
    <n v="23"/>
    <n v="1656"/>
  </r>
  <r>
    <x v="34"/>
    <x v="13"/>
    <d v="2012-04-08T00:00:00"/>
    <x v="13"/>
    <s v="Graz"/>
    <x v="0"/>
    <n v="23"/>
    <n v="1817"/>
  </r>
  <r>
    <x v="50"/>
    <x v="28"/>
    <d v="2012-04-15T00:00:00"/>
    <x v="9"/>
    <s v="Torino"/>
    <x v="0"/>
    <n v="23"/>
    <n v="2346"/>
  </r>
  <r>
    <x v="25"/>
    <x v="4"/>
    <d v="2012-04-24T00:00:00"/>
    <x v="4"/>
    <s v="Campinas"/>
    <x v="2"/>
    <n v="23"/>
    <n v="1886"/>
  </r>
  <r>
    <x v="20"/>
    <x v="49"/>
    <d v="2012-05-01T00:00:00"/>
    <x v="1"/>
    <s v="Boise"/>
    <x v="7"/>
    <n v="23"/>
    <n v="1955"/>
  </r>
  <r>
    <x v="1"/>
    <x v="66"/>
    <d v="2012-05-06T00:00:00"/>
    <x v="1"/>
    <s v="Albuquerque"/>
    <x v="1"/>
    <n v="23"/>
    <n v="1449"/>
  </r>
  <r>
    <x v="87"/>
    <x v="69"/>
    <d v="2014-07-18T00:00:00"/>
    <x v="2"/>
    <s v="México D.F."/>
    <x v="0"/>
    <n v="24"/>
    <n v="1992"/>
  </r>
  <r>
    <x v="44"/>
    <x v="71"/>
    <d v="2014-08-19T00:00:00"/>
    <x v="11"/>
    <s v="Frankfurt a.M."/>
    <x v="0"/>
    <n v="24"/>
    <n v="1416"/>
  </r>
  <r>
    <x v="71"/>
    <x v="6"/>
    <d v="2014-08-27T00:00:00"/>
    <x v="4"/>
    <s v="São Paulo"/>
    <x v="2"/>
    <n v="24"/>
    <n v="1776"/>
  </r>
  <r>
    <x v="75"/>
    <x v="5"/>
    <d v="2014-09-23T00:00:00"/>
    <x v="11"/>
    <s v="Stuttgart"/>
    <x v="0"/>
    <n v="24"/>
    <n v="1992"/>
  </r>
  <r>
    <x v="20"/>
    <x v="26"/>
    <d v="2014-10-08T00:00:00"/>
    <x v="1"/>
    <s v="Boise"/>
    <x v="7"/>
    <n v="24"/>
    <n v="1872"/>
  </r>
  <r>
    <x v="79"/>
    <x v="68"/>
    <d v="2014-10-09T00:00:00"/>
    <x v="11"/>
    <s v="Brandenburg"/>
    <x v="0"/>
    <n v="24"/>
    <n v="192"/>
  </r>
  <r>
    <x v="5"/>
    <x v="65"/>
    <d v="2014-11-06T00:00:00"/>
    <x v="4"/>
    <s v="São Paulo"/>
    <x v="2"/>
    <n v="24"/>
    <n v="816"/>
  </r>
  <r>
    <x v="34"/>
    <x v="67"/>
    <d v="2014-11-11T00:00:00"/>
    <x v="13"/>
    <s v="Graz"/>
    <x v="0"/>
    <n v="24"/>
    <n v="2736"/>
  </r>
  <r>
    <x v="45"/>
    <x v="19"/>
    <d v="2014-11-21T00:00:00"/>
    <x v="5"/>
    <s v="London"/>
    <x v="0"/>
    <n v="24"/>
    <n v="1176"/>
  </r>
  <r>
    <x v="43"/>
    <x v="38"/>
    <d v="2014-11-22T00:00:00"/>
    <x v="0"/>
    <s v="Strasbourg"/>
    <x v="0"/>
    <n v="24"/>
    <n v="1704"/>
  </r>
  <r>
    <x v="30"/>
    <x v="1"/>
    <d v="2014-12-16T00:00:00"/>
    <x v="3"/>
    <s v="Luleå"/>
    <x v="0"/>
    <n v="24"/>
    <n v="2160"/>
  </r>
  <r>
    <x v="15"/>
    <x v="7"/>
    <d v="2014-12-18T00:00:00"/>
    <x v="10"/>
    <s v="Stavern"/>
    <x v="0"/>
    <n v="24"/>
    <n v="1368"/>
  </r>
  <r>
    <x v="42"/>
    <x v="7"/>
    <d v="2014-12-31T00:00:00"/>
    <x v="16"/>
    <s v="Århus"/>
    <x v="0"/>
    <n v="24"/>
    <n v="2112"/>
  </r>
  <r>
    <x v="28"/>
    <x v="3"/>
    <d v="2013-01-03T00:00:00"/>
    <x v="9"/>
    <s v="Bergamo"/>
    <x v="0"/>
    <n v="24"/>
    <n v="1104"/>
  </r>
  <r>
    <x v="85"/>
    <x v="26"/>
    <d v="2013-01-16T00:00:00"/>
    <x v="16"/>
    <s v="København"/>
    <x v="0"/>
    <n v="24"/>
    <n v="744"/>
  </r>
  <r>
    <x v="8"/>
    <x v="60"/>
    <d v="2013-01-23T00:00:00"/>
    <x v="6"/>
    <s v="Montréal"/>
    <x v="3"/>
    <n v="24"/>
    <n v="1536"/>
  </r>
  <r>
    <x v="69"/>
    <x v="24"/>
    <d v="2013-02-03T00:00:00"/>
    <x v="17"/>
    <s v="Lisboa"/>
    <x v="0"/>
    <n v="24"/>
    <n v="1488"/>
  </r>
  <r>
    <x v="16"/>
    <x v="2"/>
    <d v="2013-02-14T00:00:00"/>
    <x v="11"/>
    <s v="Münster"/>
    <x v="0"/>
    <n v="24"/>
    <n v="456"/>
  </r>
  <r>
    <x v="47"/>
    <x v="17"/>
    <d v="2013-03-04T00:00:00"/>
    <x v="17"/>
    <s v="Lisboa"/>
    <x v="0"/>
    <n v="24"/>
    <n v="1272"/>
  </r>
  <r>
    <x v="32"/>
    <x v="54"/>
    <d v="2013-03-11T00:00:00"/>
    <x v="0"/>
    <s v="Marseille"/>
    <x v="0"/>
    <n v="24"/>
    <n v="1536"/>
  </r>
  <r>
    <x v="2"/>
    <x v="2"/>
    <d v="2013-04-25T00:00:00"/>
    <x v="2"/>
    <s v="México D.F."/>
    <x v="0"/>
    <n v="24"/>
    <n v="1560"/>
  </r>
  <r>
    <x v="12"/>
    <x v="30"/>
    <d v="2013-05-05T00:00:00"/>
    <x v="8"/>
    <s v="Oulu"/>
    <x v="0"/>
    <n v="24"/>
    <n v="2328"/>
  </r>
  <r>
    <x v="46"/>
    <x v="21"/>
    <d v="2013-05-13T00:00:00"/>
    <x v="2"/>
    <s v="México D.F."/>
    <x v="0"/>
    <n v="24"/>
    <n v="768"/>
  </r>
  <r>
    <x v="74"/>
    <x v="57"/>
    <d v="2013-06-10T00:00:00"/>
    <x v="4"/>
    <s v="Rio de Janeiro"/>
    <x v="9"/>
    <n v="24"/>
    <n v="2688"/>
  </r>
  <r>
    <x v="26"/>
    <x v="62"/>
    <d v="2013-07-11T00:00:00"/>
    <x v="1"/>
    <s v="Seattle"/>
    <x v="10"/>
    <n v="24"/>
    <n v="888"/>
  </r>
  <r>
    <x v="8"/>
    <x v="21"/>
    <d v="2013-07-21T00:00:00"/>
    <x v="6"/>
    <s v="Montréal"/>
    <x v="3"/>
    <n v="24"/>
    <n v="2280"/>
  </r>
  <r>
    <x v="57"/>
    <x v="15"/>
    <d v="2013-07-31T00:00:00"/>
    <x v="1"/>
    <s v="Eugene"/>
    <x v="13"/>
    <n v="24"/>
    <n v="1896"/>
  </r>
  <r>
    <x v="8"/>
    <x v="74"/>
    <d v="2013-08-04T00:00:00"/>
    <x v="6"/>
    <s v="Montréal"/>
    <x v="3"/>
    <n v="24"/>
    <n v="336"/>
  </r>
  <r>
    <x v="40"/>
    <x v="23"/>
    <d v="2013-08-05T00:00:00"/>
    <x v="5"/>
    <s v="Cowes"/>
    <x v="14"/>
    <n v="24"/>
    <n v="528"/>
  </r>
  <r>
    <x v="20"/>
    <x v="20"/>
    <d v="2013-08-11T00:00:00"/>
    <x v="1"/>
    <s v="Boise"/>
    <x v="7"/>
    <n v="24"/>
    <n v="1992"/>
  </r>
  <r>
    <x v="23"/>
    <x v="64"/>
    <d v="2013-08-26T00:00:00"/>
    <x v="4"/>
    <s v="Rio de Janeiro"/>
    <x v="9"/>
    <n v="24"/>
    <n v="2304"/>
  </r>
  <r>
    <x v="57"/>
    <x v="54"/>
    <d v="2013-09-25T00:00:00"/>
    <x v="1"/>
    <s v="Eugene"/>
    <x v="13"/>
    <n v="24"/>
    <n v="1368"/>
  </r>
  <r>
    <x v="34"/>
    <x v="6"/>
    <d v="2013-10-09T00:00:00"/>
    <x v="13"/>
    <s v="Graz"/>
    <x v="0"/>
    <n v="24"/>
    <n v="2424"/>
  </r>
  <r>
    <x v="20"/>
    <x v="37"/>
    <d v="2013-10-10T00:00:00"/>
    <x v="1"/>
    <s v="Boise"/>
    <x v="7"/>
    <n v="24"/>
    <n v="1896"/>
  </r>
  <r>
    <x v="41"/>
    <x v="42"/>
    <d v="2013-10-13T00:00:00"/>
    <x v="15"/>
    <s v="Cork"/>
    <x v="15"/>
    <n v="24"/>
    <n v="2496"/>
  </r>
  <r>
    <x v="62"/>
    <x v="36"/>
    <d v="2013-11-04T00:00:00"/>
    <x v="4"/>
    <s v="São Paulo"/>
    <x v="2"/>
    <n v="24"/>
    <n v="1344"/>
  </r>
  <r>
    <x v="42"/>
    <x v="36"/>
    <d v="2013-11-17T00:00:00"/>
    <x v="16"/>
    <s v="Århus"/>
    <x v="0"/>
    <n v="24"/>
    <n v="2664"/>
  </r>
  <r>
    <x v="34"/>
    <x v="8"/>
    <d v="2013-12-15T00:00:00"/>
    <x v="13"/>
    <s v="Graz"/>
    <x v="0"/>
    <n v="24"/>
    <n v="1560"/>
  </r>
  <r>
    <x v="34"/>
    <x v="3"/>
    <d v="2013-12-15T00:00:00"/>
    <x v="13"/>
    <s v="Graz"/>
    <x v="0"/>
    <n v="24"/>
    <n v="216"/>
  </r>
  <r>
    <x v="39"/>
    <x v="20"/>
    <d v="2013-12-16T00:00:00"/>
    <x v="11"/>
    <s v="Leipzig"/>
    <x v="0"/>
    <n v="24"/>
    <n v="1296"/>
  </r>
  <r>
    <x v="45"/>
    <x v="50"/>
    <d v="2013-12-30T00:00:00"/>
    <x v="5"/>
    <s v="London"/>
    <x v="0"/>
    <n v="24"/>
    <n v="720"/>
  </r>
  <r>
    <x v="20"/>
    <x v="7"/>
    <d v="2012-01-22T00:00:00"/>
    <x v="1"/>
    <s v="Boise"/>
    <x v="7"/>
    <n v="24"/>
    <n v="744"/>
  </r>
  <r>
    <x v="26"/>
    <x v="14"/>
    <d v="2012-01-30T00:00:00"/>
    <x v="1"/>
    <s v="Seattle"/>
    <x v="10"/>
    <n v="24"/>
    <n v="384"/>
  </r>
  <r>
    <x v="32"/>
    <x v="49"/>
    <d v="2012-02-05T00:00:00"/>
    <x v="0"/>
    <s v="Marseille"/>
    <x v="0"/>
    <n v="24"/>
    <n v="2832"/>
  </r>
  <r>
    <x v="81"/>
    <x v="20"/>
    <d v="2012-02-05T00:00:00"/>
    <x v="12"/>
    <s v="Sevilla"/>
    <x v="0"/>
    <n v="24"/>
    <n v="1632"/>
  </r>
  <r>
    <x v="32"/>
    <x v="26"/>
    <d v="2012-02-09T00:00:00"/>
    <x v="0"/>
    <s v="Marseille"/>
    <x v="0"/>
    <n v="24"/>
    <n v="1848"/>
  </r>
  <r>
    <x v="81"/>
    <x v="49"/>
    <d v="2012-02-26T00:00:00"/>
    <x v="12"/>
    <s v="Sevilla"/>
    <x v="0"/>
    <n v="24"/>
    <n v="2040"/>
  </r>
  <r>
    <x v="32"/>
    <x v="19"/>
    <d v="2012-03-06T00:00:00"/>
    <x v="0"/>
    <s v="Marseille"/>
    <x v="0"/>
    <n v="24"/>
    <n v="2448"/>
  </r>
  <r>
    <x v="49"/>
    <x v="66"/>
    <d v="2012-03-16T00:00:00"/>
    <x v="11"/>
    <s v="Berlin"/>
    <x v="0"/>
    <n v="24"/>
    <n v="192"/>
  </r>
  <r>
    <x v="84"/>
    <x v="41"/>
    <d v="2012-03-18T00:00:00"/>
    <x v="20"/>
    <s v="Buenos Aires"/>
    <x v="0"/>
    <n v="24"/>
    <n v="1440"/>
  </r>
  <r>
    <x v="54"/>
    <x v="62"/>
    <d v="2012-03-25T00:00:00"/>
    <x v="1"/>
    <s v="Lander"/>
    <x v="17"/>
    <n v="24"/>
    <n v="648"/>
  </r>
  <r>
    <x v="14"/>
    <x v="27"/>
    <d v="2012-04-03T00:00:00"/>
    <x v="7"/>
    <s v="Barquisimeto"/>
    <x v="5"/>
    <n v="24"/>
    <n v="1440"/>
  </r>
  <r>
    <x v="4"/>
    <x v="41"/>
    <d v="2012-04-06T00:00:00"/>
    <x v="3"/>
    <s v="Bräcke"/>
    <x v="0"/>
    <n v="24"/>
    <n v="2016"/>
  </r>
  <r>
    <x v="18"/>
    <x v="17"/>
    <d v="2012-04-09T00:00:00"/>
    <x v="11"/>
    <s v="München"/>
    <x v="0"/>
    <n v="24"/>
    <n v="936"/>
  </r>
  <r>
    <x v="20"/>
    <x v="6"/>
    <d v="2012-04-17T00:00:00"/>
    <x v="1"/>
    <s v="Boise"/>
    <x v="7"/>
    <n v="24"/>
    <n v="240"/>
  </r>
  <r>
    <x v="9"/>
    <x v="35"/>
    <d v="2012-04-21T00:00:00"/>
    <x v="7"/>
    <s v="I. de Margarita"/>
    <x v="4"/>
    <n v="24"/>
    <n v="1944"/>
  </r>
  <r>
    <x v="26"/>
    <x v="51"/>
    <d v="2012-05-01T00:00:00"/>
    <x v="1"/>
    <s v="Seattle"/>
    <x v="10"/>
    <n v="24"/>
    <n v="1752"/>
  </r>
  <r>
    <x v="1"/>
    <x v="26"/>
    <d v="2012-05-06T00:00:00"/>
    <x v="1"/>
    <s v="Albuquerque"/>
    <x v="1"/>
    <n v="24"/>
    <n v="2280"/>
  </r>
  <r>
    <x v="34"/>
    <x v="4"/>
    <d v="2014-07-17T00:00:00"/>
    <x v="13"/>
    <s v="Graz"/>
    <x v="0"/>
    <n v="25"/>
    <n v="1575"/>
  </r>
  <r>
    <x v="24"/>
    <x v="8"/>
    <d v="2014-08-05T00:00:00"/>
    <x v="11"/>
    <s v="Cunewalde"/>
    <x v="0"/>
    <n v="25"/>
    <n v="400"/>
  </r>
  <r>
    <x v="81"/>
    <x v="39"/>
    <d v="2014-09-11T00:00:00"/>
    <x v="12"/>
    <s v="Sevilla"/>
    <x v="0"/>
    <n v="25"/>
    <n v="2425"/>
  </r>
  <r>
    <x v="40"/>
    <x v="35"/>
    <d v="2014-10-03T00:00:00"/>
    <x v="5"/>
    <s v="Cowes"/>
    <x v="14"/>
    <n v="25"/>
    <n v="800"/>
  </r>
  <r>
    <x v="47"/>
    <x v="21"/>
    <d v="2014-10-14T00:00:00"/>
    <x v="17"/>
    <s v="Lisboa"/>
    <x v="0"/>
    <n v="25"/>
    <n v="2475"/>
  </r>
  <r>
    <x v="8"/>
    <x v="47"/>
    <d v="2014-10-17T00:00:00"/>
    <x v="6"/>
    <s v="Montréal"/>
    <x v="3"/>
    <n v="25"/>
    <n v="2800"/>
  </r>
  <r>
    <x v="34"/>
    <x v="61"/>
    <d v="2014-12-13T00:00:00"/>
    <x v="13"/>
    <s v="Graz"/>
    <x v="0"/>
    <n v="25"/>
    <n v="700"/>
  </r>
  <r>
    <x v="17"/>
    <x v="7"/>
    <d v="2013-01-07T00:00:00"/>
    <x v="11"/>
    <s v="Köln"/>
    <x v="0"/>
    <n v="25"/>
    <n v="1800"/>
  </r>
  <r>
    <x v="12"/>
    <x v="12"/>
    <d v="2013-01-16T00:00:00"/>
    <x v="8"/>
    <s v="Oulu"/>
    <x v="0"/>
    <n v="25"/>
    <n v="2550"/>
  </r>
  <r>
    <x v="43"/>
    <x v="57"/>
    <d v="2013-02-18T00:00:00"/>
    <x v="0"/>
    <s v="Strasbourg"/>
    <x v="0"/>
    <n v="25"/>
    <n v="1200"/>
  </r>
  <r>
    <x v="11"/>
    <x v="19"/>
    <d v="2013-02-21T00:00:00"/>
    <x v="0"/>
    <s v="Toulouse"/>
    <x v="0"/>
    <n v="25"/>
    <n v="200"/>
  </r>
  <r>
    <x v="67"/>
    <x v="8"/>
    <d v="2013-04-04T00:00:00"/>
    <x v="4"/>
    <s v="São Paulo"/>
    <x v="2"/>
    <n v="25"/>
    <n v="2150"/>
  </r>
  <r>
    <x v="24"/>
    <x v="64"/>
    <d v="2013-05-05T00:00:00"/>
    <x v="11"/>
    <s v="Cunewalde"/>
    <x v="0"/>
    <n v="25"/>
    <n v="2625"/>
  </r>
  <r>
    <x v="55"/>
    <x v="11"/>
    <d v="2013-05-07T00:00:00"/>
    <x v="14"/>
    <s v="Bruxelles"/>
    <x v="0"/>
    <n v="25"/>
    <n v="325"/>
  </r>
  <r>
    <x v="7"/>
    <x v="52"/>
    <d v="2013-05-09T00:00:00"/>
    <x v="5"/>
    <s v="London"/>
    <x v="0"/>
    <n v="25"/>
    <n v="1125"/>
  </r>
  <r>
    <x v="88"/>
    <x v="0"/>
    <d v="2013-05-22T00:00:00"/>
    <x v="1"/>
    <s v="Walla Walla"/>
    <x v="10"/>
    <n v="25"/>
    <n v="2175"/>
  </r>
  <r>
    <x v="10"/>
    <x v="29"/>
    <d v="2013-07-01T00:00:00"/>
    <x v="4"/>
    <s v="Resende"/>
    <x v="2"/>
    <n v="25"/>
    <n v="2675"/>
  </r>
  <r>
    <x v="52"/>
    <x v="35"/>
    <d v="2013-07-02T00:00:00"/>
    <x v="4"/>
    <s v="Rio de Janeiro"/>
    <x v="9"/>
    <n v="25"/>
    <n v="1625"/>
  </r>
  <r>
    <x v="19"/>
    <x v="30"/>
    <d v="2013-07-29T00:00:00"/>
    <x v="7"/>
    <s v="San Cristóbal"/>
    <x v="6"/>
    <n v="25"/>
    <n v="1450"/>
  </r>
  <r>
    <x v="77"/>
    <x v="13"/>
    <d v="2013-08-07T00:00:00"/>
    <x v="1"/>
    <s v="Butte"/>
    <x v="18"/>
    <n v="25"/>
    <n v="2975"/>
  </r>
  <r>
    <x v="18"/>
    <x v="35"/>
    <d v="2013-08-07T00:00:00"/>
    <x v="11"/>
    <s v="München"/>
    <x v="0"/>
    <n v="25"/>
    <n v="2650"/>
  </r>
  <r>
    <x v="48"/>
    <x v="17"/>
    <d v="2013-08-08T00:00:00"/>
    <x v="2"/>
    <s v="México D.F."/>
    <x v="0"/>
    <n v="25"/>
    <n v="2175"/>
  </r>
  <r>
    <x v="62"/>
    <x v="24"/>
    <d v="2013-08-19T00:00:00"/>
    <x v="4"/>
    <s v="São Paulo"/>
    <x v="2"/>
    <n v="25"/>
    <n v="2925"/>
  </r>
  <r>
    <x v="52"/>
    <x v="40"/>
    <d v="2013-08-27T00:00:00"/>
    <x v="4"/>
    <s v="Rio de Janeiro"/>
    <x v="9"/>
    <n v="25"/>
    <n v="1100"/>
  </r>
  <r>
    <x v="18"/>
    <x v="17"/>
    <d v="2013-09-02T00:00:00"/>
    <x v="11"/>
    <s v="München"/>
    <x v="0"/>
    <n v="25"/>
    <n v="2450"/>
  </r>
  <r>
    <x v="79"/>
    <x v="32"/>
    <d v="2013-10-27T00:00:00"/>
    <x v="11"/>
    <s v="Brandenburg"/>
    <x v="0"/>
    <n v="25"/>
    <n v="2250"/>
  </r>
  <r>
    <x v="20"/>
    <x v="4"/>
    <d v="2013-10-29T00:00:00"/>
    <x v="1"/>
    <s v="Boise"/>
    <x v="7"/>
    <n v="25"/>
    <n v="2925"/>
  </r>
  <r>
    <x v="86"/>
    <x v="19"/>
    <d v="2013-11-12T00:00:00"/>
    <x v="0"/>
    <s v="Paris"/>
    <x v="0"/>
    <n v="25"/>
    <n v="1900"/>
  </r>
  <r>
    <x v="35"/>
    <x v="17"/>
    <d v="2013-11-14T00:00:00"/>
    <x v="6"/>
    <s v="Tsawassen"/>
    <x v="12"/>
    <n v="25"/>
    <n v="350"/>
  </r>
  <r>
    <x v="17"/>
    <x v="41"/>
    <d v="2013-12-05T00:00:00"/>
    <x v="11"/>
    <s v="Köln"/>
    <x v="0"/>
    <n v="25"/>
    <n v="2225"/>
  </r>
  <r>
    <x v="39"/>
    <x v="19"/>
    <d v="2013-12-16T00:00:00"/>
    <x v="11"/>
    <s v="Leipzig"/>
    <x v="0"/>
    <n v="25"/>
    <n v="450"/>
  </r>
  <r>
    <x v="29"/>
    <x v="4"/>
    <d v="2013-12-31T00:00:00"/>
    <x v="0"/>
    <s v="Lyon"/>
    <x v="0"/>
    <n v="25"/>
    <n v="2775"/>
  </r>
  <r>
    <x v="13"/>
    <x v="34"/>
    <d v="2012-01-02T00:00:00"/>
    <x v="9"/>
    <s v="Reggio Emilia"/>
    <x v="0"/>
    <n v="25"/>
    <n v="2625"/>
  </r>
  <r>
    <x v="14"/>
    <x v="53"/>
    <d v="2012-01-09T00:00:00"/>
    <x v="7"/>
    <s v="Barquisimeto"/>
    <x v="5"/>
    <n v="25"/>
    <n v="1075"/>
  </r>
  <r>
    <x v="24"/>
    <x v="3"/>
    <d v="2012-01-21T00:00:00"/>
    <x v="11"/>
    <s v="Cunewalde"/>
    <x v="0"/>
    <n v="25"/>
    <n v="2875"/>
  </r>
  <r>
    <x v="22"/>
    <x v="8"/>
    <d v="2012-01-27T00:00:00"/>
    <x v="1"/>
    <s v="Anchorage"/>
    <x v="8"/>
    <n v="25"/>
    <n v="700"/>
  </r>
  <r>
    <x v="32"/>
    <x v="54"/>
    <d v="2012-02-09T00:00:00"/>
    <x v="0"/>
    <s v="Marseille"/>
    <x v="0"/>
    <n v="25"/>
    <n v="700"/>
  </r>
  <r>
    <x v="18"/>
    <x v="69"/>
    <d v="2012-03-05T00:00:00"/>
    <x v="11"/>
    <s v="München"/>
    <x v="0"/>
    <n v="25"/>
    <n v="2950"/>
  </r>
  <r>
    <x v="81"/>
    <x v="73"/>
    <d v="2012-03-13T00:00:00"/>
    <x v="12"/>
    <s v="Sevilla"/>
    <x v="0"/>
    <n v="25"/>
    <n v="700"/>
  </r>
  <r>
    <x v="9"/>
    <x v="17"/>
    <d v="2012-03-17T00:00:00"/>
    <x v="7"/>
    <s v="I. de Margarita"/>
    <x v="4"/>
    <n v="25"/>
    <n v="1250"/>
  </r>
  <r>
    <x v="33"/>
    <x v="5"/>
    <d v="2012-03-24T00:00:00"/>
    <x v="0"/>
    <s v="Versailles"/>
    <x v="0"/>
    <n v="25"/>
    <n v="2600"/>
  </r>
  <r>
    <x v="53"/>
    <x v="56"/>
    <d v="2012-04-17T00:00:00"/>
    <x v="18"/>
    <s v="Genève"/>
    <x v="0"/>
    <n v="25"/>
    <n v="2125"/>
  </r>
  <r>
    <x v="19"/>
    <x v="65"/>
    <d v="2012-04-28T00:00:00"/>
    <x v="7"/>
    <s v="San Cristóbal"/>
    <x v="6"/>
    <n v="25"/>
    <n v="2875"/>
  </r>
  <r>
    <x v="29"/>
    <x v="53"/>
    <d v="2014-07-08T00:00:00"/>
    <x v="0"/>
    <s v="Lyon"/>
    <x v="0"/>
    <n v="26"/>
    <n v="702"/>
  </r>
  <r>
    <x v="53"/>
    <x v="4"/>
    <d v="2014-07-12T00:00:00"/>
    <x v="18"/>
    <s v="Genève"/>
    <x v="0"/>
    <n v="26"/>
    <n v="1664"/>
  </r>
  <r>
    <x v="34"/>
    <x v="45"/>
    <d v="2014-07-23T00:00:00"/>
    <x v="13"/>
    <s v="Graz"/>
    <x v="0"/>
    <n v="26"/>
    <n v="546"/>
  </r>
  <r>
    <x v="2"/>
    <x v="30"/>
    <d v="2014-08-08T00:00:00"/>
    <x v="2"/>
    <s v="México D.F."/>
    <x v="0"/>
    <n v="26"/>
    <n v="2548"/>
  </r>
  <r>
    <x v="44"/>
    <x v="67"/>
    <d v="2014-08-19T00:00:00"/>
    <x v="11"/>
    <s v="Frankfurt a.M."/>
    <x v="0"/>
    <n v="26"/>
    <n v="2340"/>
  </r>
  <r>
    <x v="29"/>
    <x v="60"/>
    <d v="2014-10-21T00:00:00"/>
    <x v="0"/>
    <s v="Lyon"/>
    <x v="0"/>
    <n v="26"/>
    <n v="936"/>
  </r>
  <r>
    <x v="54"/>
    <x v="6"/>
    <d v="2014-12-02T00:00:00"/>
    <x v="1"/>
    <s v="Lander"/>
    <x v="17"/>
    <n v="26"/>
    <n v="2184"/>
  </r>
  <r>
    <x v="64"/>
    <x v="38"/>
    <d v="2014-12-06T00:00:00"/>
    <x v="1"/>
    <s v="Elgin"/>
    <x v="13"/>
    <n v="26"/>
    <n v="312"/>
  </r>
  <r>
    <x v="37"/>
    <x v="30"/>
    <d v="2014-12-23T00:00:00"/>
    <x v="11"/>
    <s v="Aachen"/>
    <x v="0"/>
    <n v="26"/>
    <n v="2548"/>
  </r>
  <r>
    <x v="62"/>
    <x v="69"/>
    <d v="2013-01-07T00:00:00"/>
    <x v="4"/>
    <s v="São Paulo"/>
    <x v="2"/>
    <n v="26"/>
    <n v="2600"/>
  </r>
  <r>
    <x v="24"/>
    <x v="29"/>
    <d v="2013-01-17T00:00:00"/>
    <x v="11"/>
    <s v="Cunewalde"/>
    <x v="0"/>
    <n v="26"/>
    <n v="1924"/>
  </r>
  <r>
    <x v="71"/>
    <x v="26"/>
    <d v="2013-03-06T00:00:00"/>
    <x v="4"/>
    <s v="São Paulo"/>
    <x v="2"/>
    <n v="26"/>
    <n v="1430"/>
  </r>
  <r>
    <x v="6"/>
    <x v="68"/>
    <d v="2013-03-13T00:00:00"/>
    <x v="2"/>
    <s v="México D.F."/>
    <x v="0"/>
    <n v="26"/>
    <n v="3068"/>
  </r>
  <r>
    <x v="38"/>
    <x v="8"/>
    <d v="2013-03-14T00:00:00"/>
    <x v="14"/>
    <s v="Charleroi"/>
    <x v="0"/>
    <n v="26"/>
    <n v="2314"/>
  </r>
  <r>
    <x v="9"/>
    <x v="9"/>
    <d v="2013-03-25T00:00:00"/>
    <x v="7"/>
    <s v="I. de Margarita"/>
    <x v="4"/>
    <n v="26"/>
    <n v="1664"/>
  </r>
  <r>
    <x v="19"/>
    <x v="2"/>
    <d v="2013-04-07T00:00:00"/>
    <x v="7"/>
    <s v="San Cristóbal"/>
    <x v="6"/>
    <n v="26"/>
    <n v="1456"/>
  </r>
  <r>
    <x v="41"/>
    <x v="47"/>
    <d v="2013-04-24T00:00:00"/>
    <x v="15"/>
    <s v="Cork"/>
    <x v="15"/>
    <n v="26"/>
    <n v="1716"/>
  </r>
  <r>
    <x v="15"/>
    <x v="2"/>
    <d v="2013-04-29T00:00:00"/>
    <x v="10"/>
    <s v="Stavern"/>
    <x v="0"/>
    <n v="26"/>
    <n v="650"/>
  </r>
  <r>
    <x v="55"/>
    <x v="56"/>
    <d v="2013-05-07T00:00:00"/>
    <x v="14"/>
    <s v="Bruxelles"/>
    <x v="0"/>
    <n v="26"/>
    <n v="468"/>
  </r>
  <r>
    <x v="44"/>
    <x v="8"/>
    <d v="2013-05-14T00:00:00"/>
    <x v="11"/>
    <s v="Frankfurt a.M."/>
    <x v="0"/>
    <n v="26"/>
    <n v="2574"/>
  </r>
  <r>
    <x v="44"/>
    <x v="14"/>
    <d v="2013-05-14T00:00:00"/>
    <x v="11"/>
    <s v="Frankfurt a.M."/>
    <x v="0"/>
    <n v="26"/>
    <n v="2938"/>
  </r>
  <r>
    <x v="76"/>
    <x v="14"/>
    <d v="2013-05-16T00:00:00"/>
    <x v="5"/>
    <s v="London"/>
    <x v="0"/>
    <n v="26"/>
    <n v="338"/>
  </r>
  <r>
    <x v="17"/>
    <x v="44"/>
    <d v="2013-05-30T00:00:00"/>
    <x v="11"/>
    <s v="Köln"/>
    <x v="0"/>
    <n v="26"/>
    <n v="1482"/>
  </r>
  <r>
    <x v="44"/>
    <x v="54"/>
    <d v="2013-06-03T00:00:00"/>
    <x v="11"/>
    <s v="Frankfurt a.M."/>
    <x v="0"/>
    <n v="26"/>
    <n v="364"/>
  </r>
  <r>
    <x v="30"/>
    <x v="19"/>
    <d v="2013-06-18T00:00:00"/>
    <x v="3"/>
    <s v="Luleå"/>
    <x v="0"/>
    <n v="26"/>
    <n v="2002"/>
  </r>
  <r>
    <x v="78"/>
    <x v="36"/>
    <d v="2013-06-19T00:00:00"/>
    <x v="1"/>
    <s v="Kirkland"/>
    <x v="10"/>
    <n v="26"/>
    <n v="1404"/>
  </r>
  <r>
    <x v="11"/>
    <x v="64"/>
    <d v="2013-07-25T00:00:00"/>
    <x v="0"/>
    <s v="Toulouse"/>
    <x v="0"/>
    <n v="26"/>
    <n v="2366"/>
  </r>
  <r>
    <x v="55"/>
    <x v="34"/>
    <d v="2013-08-28T00:00:00"/>
    <x v="14"/>
    <s v="Bruxelles"/>
    <x v="0"/>
    <n v="26"/>
    <n v="1742"/>
  </r>
  <r>
    <x v="25"/>
    <x v="3"/>
    <d v="2013-09-01T00:00:00"/>
    <x v="4"/>
    <s v="Campinas"/>
    <x v="2"/>
    <n v="26"/>
    <n v="2470"/>
  </r>
  <r>
    <x v="30"/>
    <x v="38"/>
    <d v="2013-09-02T00:00:00"/>
    <x v="3"/>
    <s v="Luleå"/>
    <x v="0"/>
    <n v="26"/>
    <n v="1976"/>
  </r>
  <r>
    <x v="65"/>
    <x v="49"/>
    <d v="2013-09-30T00:00:00"/>
    <x v="13"/>
    <s v="Salzburg"/>
    <x v="0"/>
    <n v="26"/>
    <n v="1950"/>
  </r>
  <r>
    <x v="49"/>
    <x v="9"/>
    <d v="2013-10-13T00:00:00"/>
    <x v="11"/>
    <s v="Berlin"/>
    <x v="0"/>
    <n v="26"/>
    <n v="520"/>
  </r>
  <r>
    <x v="19"/>
    <x v="8"/>
    <d v="2013-10-15T00:00:00"/>
    <x v="7"/>
    <s v="San Cristóbal"/>
    <x v="6"/>
    <n v="26"/>
    <n v="936"/>
  </r>
  <r>
    <x v="20"/>
    <x v="24"/>
    <d v="2013-10-22T00:00:00"/>
    <x v="1"/>
    <s v="Boise"/>
    <x v="7"/>
    <n v="26"/>
    <n v="208"/>
  </r>
  <r>
    <x v="51"/>
    <x v="47"/>
    <d v="2013-10-27T00:00:00"/>
    <x v="1"/>
    <s v="San Francisco"/>
    <x v="16"/>
    <n v="26"/>
    <n v="1404"/>
  </r>
  <r>
    <x v="7"/>
    <x v="0"/>
    <d v="2013-11-03T00:00:00"/>
    <x v="5"/>
    <s v="London"/>
    <x v="0"/>
    <n v="26"/>
    <n v="2054"/>
  </r>
  <r>
    <x v="9"/>
    <x v="69"/>
    <d v="2013-11-04T00:00:00"/>
    <x v="7"/>
    <s v="I. de Margarita"/>
    <x v="4"/>
    <n v="26"/>
    <n v="650"/>
  </r>
  <r>
    <x v="60"/>
    <x v="56"/>
    <d v="2013-11-24T00:00:00"/>
    <x v="5"/>
    <s v="London"/>
    <x v="0"/>
    <n v="26"/>
    <n v="1482"/>
  </r>
  <r>
    <x v="11"/>
    <x v="67"/>
    <d v="2012-01-14T00:00:00"/>
    <x v="0"/>
    <s v="Toulouse"/>
    <x v="0"/>
    <n v="26"/>
    <n v="1170"/>
  </r>
  <r>
    <x v="9"/>
    <x v="64"/>
    <d v="2012-01-19T00:00:00"/>
    <x v="7"/>
    <s v="I. de Margarita"/>
    <x v="4"/>
    <n v="26"/>
    <n v="2834"/>
  </r>
  <r>
    <x v="65"/>
    <x v="74"/>
    <d v="2012-01-21T00:00:00"/>
    <x v="13"/>
    <s v="Salzburg"/>
    <x v="0"/>
    <n v="26"/>
    <n v="1846"/>
  </r>
  <r>
    <x v="20"/>
    <x v="59"/>
    <d v="2012-01-22T00:00:00"/>
    <x v="1"/>
    <s v="Boise"/>
    <x v="7"/>
    <n v="26"/>
    <n v="2626"/>
  </r>
  <r>
    <x v="18"/>
    <x v="2"/>
    <d v="2012-01-29T00:00:00"/>
    <x v="11"/>
    <s v="München"/>
    <x v="0"/>
    <n v="26"/>
    <n v="572"/>
  </r>
  <r>
    <x v="20"/>
    <x v="8"/>
    <d v="2012-03-11T00:00:00"/>
    <x v="1"/>
    <s v="Boise"/>
    <x v="7"/>
    <n v="26"/>
    <n v="182"/>
  </r>
  <r>
    <x v="84"/>
    <x v="61"/>
    <d v="2012-03-18T00:00:00"/>
    <x v="20"/>
    <s v="Buenos Aires"/>
    <x v="0"/>
    <n v="26"/>
    <n v="2600"/>
  </r>
  <r>
    <x v="35"/>
    <x v="41"/>
    <d v="2012-03-27T00:00:00"/>
    <x v="6"/>
    <s v="Tsawassen"/>
    <x v="12"/>
    <n v="26"/>
    <n v="832"/>
  </r>
  <r>
    <x v="81"/>
    <x v="64"/>
    <d v="2012-04-08T00:00:00"/>
    <x v="12"/>
    <s v="Sevilla"/>
    <x v="0"/>
    <n v="26"/>
    <n v="2548"/>
  </r>
  <r>
    <x v="7"/>
    <x v="61"/>
    <d v="2012-04-24T00:00:00"/>
    <x v="5"/>
    <s v="London"/>
    <x v="0"/>
    <n v="26"/>
    <n v="2756"/>
  </r>
  <r>
    <x v="59"/>
    <x v="71"/>
    <d v="2012-04-28T00:00:00"/>
    <x v="20"/>
    <s v="Buenos Aires"/>
    <x v="0"/>
    <n v="26"/>
    <n v="2782"/>
  </r>
  <r>
    <x v="68"/>
    <x v="69"/>
    <d v="2012-04-29T00:00:00"/>
    <x v="11"/>
    <s v="Mannheim"/>
    <x v="0"/>
    <n v="26"/>
    <n v="2496"/>
  </r>
  <r>
    <x v="74"/>
    <x v="49"/>
    <d v="2012-04-29T00:00:00"/>
    <x v="4"/>
    <s v="Rio de Janeiro"/>
    <x v="9"/>
    <n v="26"/>
    <n v="2652"/>
  </r>
  <r>
    <x v="44"/>
    <x v="19"/>
    <d v="2012-05-05T00:00:00"/>
    <x v="11"/>
    <s v="Frankfurt a.M."/>
    <x v="0"/>
    <n v="26"/>
    <n v="1898"/>
  </r>
  <r>
    <x v="23"/>
    <x v="28"/>
    <d v="2014-07-08T00:00:00"/>
    <x v="4"/>
    <s v="Rio de Janeiro"/>
    <x v="9"/>
    <n v="27"/>
    <n v="1728"/>
  </r>
  <r>
    <x v="72"/>
    <x v="72"/>
    <d v="2014-07-11T00:00:00"/>
    <x v="18"/>
    <s v="Bern"/>
    <x v="0"/>
    <n v="27"/>
    <n v="1998"/>
  </r>
  <r>
    <x v="74"/>
    <x v="37"/>
    <d v="2014-08-22T00:00:00"/>
    <x v="4"/>
    <s v="Rio de Janeiro"/>
    <x v="9"/>
    <n v="27"/>
    <n v="2862"/>
  </r>
  <r>
    <x v="75"/>
    <x v="36"/>
    <d v="2014-09-09T00:00:00"/>
    <x v="11"/>
    <s v="Stuttgart"/>
    <x v="0"/>
    <n v="27"/>
    <n v="3024"/>
  </r>
  <r>
    <x v="70"/>
    <x v="20"/>
    <d v="2014-09-17T00:00:00"/>
    <x v="1"/>
    <s v="Portland"/>
    <x v="13"/>
    <n v="27"/>
    <n v="297"/>
  </r>
  <r>
    <x v="85"/>
    <x v="14"/>
    <d v="2014-10-29T00:00:00"/>
    <x v="16"/>
    <s v="København"/>
    <x v="0"/>
    <n v="27"/>
    <n v="2889"/>
  </r>
  <r>
    <x v="75"/>
    <x v="59"/>
    <d v="2014-11-07T00:00:00"/>
    <x v="11"/>
    <s v="Stuttgart"/>
    <x v="0"/>
    <n v="27"/>
    <n v="540"/>
  </r>
  <r>
    <x v="34"/>
    <x v="18"/>
    <d v="2014-11-11T00:00:00"/>
    <x v="13"/>
    <s v="Graz"/>
    <x v="0"/>
    <n v="27"/>
    <n v="2322"/>
  </r>
  <r>
    <x v="56"/>
    <x v="8"/>
    <d v="2014-12-05T00:00:00"/>
    <x v="19"/>
    <s v="Warszawa"/>
    <x v="0"/>
    <n v="27"/>
    <n v="2970"/>
  </r>
  <r>
    <x v="30"/>
    <x v="31"/>
    <d v="2013-02-12T00:00:00"/>
    <x v="3"/>
    <s v="Luleå"/>
    <x v="0"/>
    <n v="27"/>
    <n v="2943"/>
  </r>
  <r>
    <x v="83"/>
    <x v="31"/>
    <d v="2013-02-17T00:00:00"/>
    <x v="20"/>
    <s v="Buenos Aires"/>
    <x v="0"/>
    <n v="27"/>
    <n v="3078"/>
  </r>
  <r>
    <x v="29"/>
    <x v="38"/>
    <d v="2013-02-19T00:00:00"/>
    <x v="0"/>
    <s v="Lyon"/>
    <x v="0"/>
    <n v="27"/>
    <n v="1485"/>
  </r>
  <r>
    <x v="69"/>
    <x v="59"/>
    <d v="2013-03-17T00:00:00"/>
    <x v="17"/>
    <s v="Lisboa"/>
    <x v="0"/>
    <n v="27"/>
    <n v="297"/>
  </r>
  <r>
    <x v="69"/>
    <x v="40"/>
    <d v="2013-03-17T00:00:00"/>
    <x v="17"/>
    <s v="Lisboa"/>
    <x v="0"/>
    <n v="27"/>
    <n v="2457"/>
  </r>
  <r>
    <x v="62"/>
    <x v="51"/>
    <d v="2013-03-26T00:00:00"/>
    <x v="4"/>
    <s v="São Paulo"/>
    <x v="2"/>
    <n v="27"/>
    <n v="1890"/>
  </r>
  <r>
    <x v="46"/>
    <x v="55"/>
    <d v="2013-04-15T00:00:00"/>
    <x v="2"/>
    <s v="México D.F."/>
    <x v="0"/>
    <n v="27"/>
    <n v="918"/>
  </r>
  <r>
    <x v="41"/>
    <x v="18"/>
    <d v="2013-04-24T00:00:00"/>
    <x v="15"/>
    <s v="Cork"/>
    <x v="15"/>
    <n v="27"/>
    <n v="2349"/>
  </r>
  <r>
    <x v="12"/>
    <x v="24"/>
    <d v="2013-05-05T00:00:00"/>
    <x v="8"/>
    <s v="Oulu"/>
    <x v="0"/>
    <n v="27"/>
    <n v="1944"/>
  </r>
  <r>
    <x v="84"/>
    <x v="21"/>
    <d v="2013-05-08T00:00:00"/>
    <x v="20"/>
    <s v="Buenos Aires"/>
    <x v="0"/>
    <n v="27"/>
    <n v="2970"/>
  </r>
  <r>
    <x v="65"/>
    <x v="49"/>
    <d v="2013-05-08T00:00:00"/>
    <x v="13"/>
    <s v="Salzburg"/>
    <x v="0"/>
    <n v="27"/>
    <n v="3105"/>
  </r>
  <r>
    <x v="7"/>
    <x v="45"/>
    <d v="2013-05-09T00:00:00"/>
    <x v="5"/>
    <s v="London"/>
    <x v="0"/>
    <n v="27"/>
    <n v="783"/>
  </r>
  <r>
    <x v="24"/>
    <x v="9"/>
    <d v="2013-05-19T00:00:00"/>
    <x v="11"/>
    <s v="Cunewalde"/>
    <x v="0"/>
    <n v="27"/>
    <n v="2052"/>
  </r>
  <r>
    <x v="40"/>
    <x v="51"/>
    <d v="2013-08-05T00:00:00"/>
    <x v="5"/>
    <s v="Cowes"/>
    <x v="14"/>
    <n v="27"/>
    <n v="1674"/>
  </r>
  <r>
    <x v="11"/>
    <x v="5"/>
    <d v="2013-08-14T00:00:00"/>
    <x v="0"/>
    <s v="Toulouse"/>
    <x v="0"/>
    <n v="27"/>
    <n v="2916"/>
  </r>
  <r>
    <x v="57"/>
    <x v="68"/>
    <d v="2013-09-04T00:00:00"/>
    <x v="1"/>
    <s v="Eugene"/>
    <x v="13"/>
    <n v="27"/>
    <n v="1755"/>
  </r>
  <r>
    <x v="20"/>
    <x v="18"/>
    <d v="2013-09-23T00:00:00"/>
    <x v="1"/>
    <s v="Boise"/>
    <x v="7"/>
    <n v="27"/>
    <n v="1188"/>
  </r>
  <r>
    <x v="25"/>
    <x v="29"/>
    <d v="2013-09-29T00:00:00"/>
    <x v="4"/>
    <s v="Campinas"/>
    <x v="2"/>
    <n v="27"/>
    <n v="1593"/>
  </r>
  <r>
    <x v="42"/>
    <x v="50"/>
    <d v="2013-10-01T00:00:00"/>
    <x v="16"/>
    <s v="Århus"/>
    <x v="0"/>
    <n v="27"/>
    <n v="945"/>
  </r>
  <r>
    <x v="36"/>
    <x v="64"/>
    <d v="2013-10-17T00:00:00"/>
    <x v="1"/>
    <s v="Portland"/>
    <x v="13"/>
    <n v="27"/>
    <n v="2268"/>
  </r>
  <r>
    <x v="72"/>
    <x v="28"/>
    <d v="2013-11-06T00:00:00"/>
    <x v="18"/>
    <s v="Bern"/>
    <x v="0"/>
    <n v="27"/>
    <n v="3078"/>
  </r>
  <r>
    <x v="41"/>
    <x v="5"/>
    <d v="2013-11-11T00:00:00"/>
    <x v="15"/>
    <s v="Cork"/>
    <x v="15"/>
    <n v="27"/>
    <n v="918"/>
  </r>
  <r>
    <x v="65"/>
    <x v="56"/>
    <d v="2013-11-19T00:00:00"/>
    <x v="13"/>
    <s v="Salzburg"/>
    <x v="0"/>
    <n v="27"/>
    <n v="864"/>
  </r>
  <r>
    <x v="53"/>
    <x v="45"/>
    <d v="2013-11-24T00:00:00"/>
    <x v="18"/>
    <s v="Genève"/>
    <x v="0"/>
    <n v="27"/>
    <n v="1755"/>
  </r>
  <r>
    <x v="32"/>
    <x v="53"/>
    <d v="2013-11-26T00:00:00"/>
    <x v="0"/>
    <s v="Marseille"/>
    <x v="0"/>
    <n v="27"/>
    <n v="3159"/>
  </r>
  <r>
    <x v="82"/>
    <x v="74"/>
    <d v="2013-12-03T00:00:00"/>
    <x v="0"/>
    <s v="Lille"/>
    <x v="0"/>
    <n v="27"/>
    <n v="1836"/>
  </r>
  <r>
    <x v="82"/>
    <x v="47"/>
    <d v="2013-12-22T00:00:00"/>
    <x v="0"/>
    <s v="Lille"/>
    <x v="0"/>
    <n v="27"/>
    <n v="1215"/>
  </r>
  <r>
    <x v="74"/>
    <x v="26"/>
    <d v="2012-01-05T00:00:00"/>
    <x v="4"/>
    <s v="Rio de Janeiro"/>
    <x v="9"/>
    <n v="27"/>
    <n v="1728"/>
  </r>
  <r>
    <x v="14"/>
    <x v="0"/>
    <d v="2012-01-09T00:00:00"/>
    <x v="7"/>
    <s v="Barquisimeto"/>
    <x v="5"/>
    <n v="27"/>
    <n v="270"/>
  </r>
  <r>
    <x v="17"/>
    <x v="8"/>
    <d v="2012-01-15T00:00:00"/>
    <x v="11"/>
    <s v="Köln"/>
    <x v="0"/>
    <n v="27"/>
    <n v="2781"/>
  </r>
  <r>
    <x v="1"/>
    <x v="4"/>
    <d v="2012-01-26T00:00:00"/>
    <x v="1"/>
    <s v="Albuquerque"/>
    <x v="1"/>
    <n v="27"/>
    <n v="243"/>
  </r>
  <r>
    <x v="74"/>
    <x v="65"/>
    <d v="2012-01-26T00:00:00"/>
    <x v="4"/>
    <s v="Rio de Janeiro"/>
    <x v="9"/>
    <n v="27"/>
    <n v="2781"/>
  </r>
  <r>
    <x v="45"/>
    <x v="59"/>
    <d v="2012-02-04T00:00:00"/>
    <x v="5"/>
    <s v="London"/>
    <x v="0"/>
    <n v="27"/>
    <n v="1323"/>
  </r>
  <r>
    <x v="81"/>
    <x v="39"/>
    <d v="2012-02-05T00:00:00"/>
    <x v="12"/>
    <s v="Sevilla"/>
    <x v="0"/>
    <n v="27"/>
    <n v="1161"/>
  </r>
  <r>
    <x v="20"/>
    <x v="3"/>
    <d v="2012-02-11T00:00:00"/>
    <x v="1"/>
    <s v="Boise"/>
    <x v="7"/>
    <n v="27"/>
    <n v="1728"/>
  </r>
  <r>
    <x v="10"/>
    <x v="15"/>
    <d v="2012-02-20T00:00:00"/>
    <x v="4"/>
    <s v="Resende"/>
    <x v="2"/>
    <n v="27"/>
    <n v="1728"/>
  </r>
  <r>
    <x v="62"/>
    <x v="63"/>
    <d v="2012-02-26T00:00:00"/>
    <x v="4"/>
    <s v="São Paulo"/>
    <x v="2"/>
    <n v="27"/>
    <n v="324"/>
  </r>
  <r>
    <x v="81"/>
    <x v="71"/>
    <d v="2012-02-26T00:00:00"/>
    <x v="12"/>
    <s v="Sevilla"/>
    <x v="0"/>
    <n v="27"/>
    <n v="2538"/>
  </r>
  <r>
    <x v="35"/>
    <x v="59"/>
    <d v="2012-03-02T00:00:00"/>
    <x v="6"/>
    <s v="Tsawassen"/>
    <x v="12"/>
    <n v="27"/>
    <n v="297"/>
  </r>
  <r>
    <x v="35"/>
    <x v="66"/>
    <d v="2012-03-13T00:00:00"/>
    <x v="6"/>
    <s v="Tsawassen"/>
    <x v="12"/>
    <n v="27"/>
    <n v="1701"/>
  </r>
  <r>
    <x v="17"/>
    <x v="44"/>
    <d v="2012-04-03T00:00:00"/>
    <x v="11"/>
    <s v="Köln"/>
    <x v="0"/>
    <n v="27"/>
    <n v="1755"/>
  </r>
  <r>
    <x v="24"/>
    <x v="4"/>
    <d v="2012-04-14T00:00:00"/>
    <x v="11"/>
    <s v="Cunewalde"/>
    <x v="0"/>
    <n v="27"/>
    <n v="864"/>
  </r>
  <r>
    <x v="23"/>
    <x v="51"/>
    <d v="2012-04-14T00:00:00"/>
    <x v="4"/>
    <s v="Rio de Janeiro"/>
    <x v="9"/>
    <n v="27"/>
    <n v="378"/>
  </r>
  <r>
    <x v="65"/>
    <x v="54"/>
    <d v="2012-04-27T00:00:00"/>
    <x v="13"/>
    <s v="Salzburg"/>
    <x v="0"/>
    <n v="27"/>
    <n v="1026"/>
  </r>
  <r>
    <x v="41"/>
    <x v="18"/>
    <d v="2012-04-30T00:00:00"/>
    <x v="15"/>
    <s v="Cork"/>
    <x v="15"/>
    <n v="27"/>
    <n v="2025"/>
  </r>
  <r>
    <x v="50"/>
    <x v="44"/>
    <d v="2012-04-30T00:00:00"/>
    <x v="9"/>
    <s v="Torino"/>
    <x v="0"/>
    <n v="27"/>
    <n v="2322"/>
  </r>
  <r>
    <x v="26"/>
    <x v="19"/>
    <d v="2012-05-01T00:00:00"/>
    <x v="1"/>
    <s v="Seattle"/>
    <x v="10"/>
    <n v="27"/>
    <n v="216"/>
  </r>
  <r>
    <x v="4"/>
    <x v="4"/>
    <d v="2014-07-24T00:00:00"/>
    <x v="3"/>
    <s v="Bräcke"/>
    <x v="0"/>
    <n v="28"/>
    <n v="448"/>
  </r>
  <r>
    <x v="3"/>
    <x v="56"/>
    <d v="2014-09-20T00:00:00"/>
    <x v="0"/>
    <s v="Nantes"/>
    <x v="0"/>
    <n v="28"/>
    <n v="252"/>
  </r>
  <r>
    <x v="54"/>
    <x v="45"/>
    <d v="2014-10-15T00:00:00"/>
    <x v="1"/>
    <s v="Lander"/>
    <x v="17"/>
    <n v="28"/>
    <n v="196"/>
  </r>
  <r>
    <x v="18"/>
    <x v="23"/>
    <d v="2014-10-24T00:00:00"/>
    <x v="11"/>
    <s v="München"/>
    <x v="0"/>
    <n v="28"/>
    <n v="2576"/>
  </r>
  <r>
    <x v="24"/>
    <x v="75"/>
    <d v="2014-11-04T00:00:00"/>
    <x v="11"/>
    <s v="Cunewalde"/>
    <x v="0"/>
    <n v="28"/>
    <n v="784"/>
  </r>
  <r>
    <x v="24"/>
    <x v="51"/>
    <d v="2014-11-04T00:00:00"/>
    <x v="11"/>
    <s v="Cunewalde"/>
    <x v="0"/>
    <n v="28"/>
    <n v="1680"/>
  </r>
  <r>
    <x v="5"/>
    <x v="40"/>
    <d v="2014-11-06T00:00:00"/>
    <x v="4"/>
    <s v="São Paulo"/>
    <x v="2"/>
    <n v="28"/>
    <n v="196"/>
  </r>
  <r>
    <x v="52"/>
    <x v="18"/>
    <d v="2014-12-11T00:00:00"/>
    <x v="4"/>
    <s v="Rio de Janeiro"/>
    <x v="9"/>
    <n v="28"/>
    <n v="868"/>
  </r>
  <r>
    <x v="35"/>
    <x v="49"/>
    <d v="2013-01-30T00:00:00"/>
    <x v="6"/>
    <s v="Tsawassen"/>
    <x v="12"/>
    <n v="28"/>
    <n v="728"/>
  </r>
  <r>
    <x v="79"/>
    <x v="21"/>
    <d v="2013-02-25T00:00:00"/>
    <x v="11"/>
    <s v="Brandenburg"/>
    <x v="0"/>
    <n v="28"/>
    <n v="2548"/>
  </r>
  <r>
    <x v="4"/>
    <x v="60"/>
    <d v="2013-02-28T00:00:00"/>
    <x v="3"/>
    <s v="Bräcke"/>
    <x v="0"/>
    <n v="28"/>
    <n v="2324"/>
  </r>
  <r>
    <x v="79"/>
    <x v="45"/>
    <d v="2013-03-07T00:00:00"/>
    <x v="11"/>
    <s v="Brandenburg"/>
    <x v="0"/>
    <n v="28"/>
    <n v="420"/>
  </r>
  <r>
    <x v="44"/>
    <x v="44"/>
    <d v="2013-04-04T00:00:00"/>
    <x v="11"/>
    <s v="Frankfurt a.M."/>
    <x v="0"/>
    <n v="28"/>
    <n v="1568"/>
  </r>
  <r>
    <x v="85"/>
    <x v="34"/>
    <d v="2013-06-03T00:00:00"/>
    <x v="16"/>
    <s v="København"/>
    <x v="0"/>
    <n v="28"/>
    <n v="2072"/>
  </r>
  <r>
    <x v="1"/>
    <x v="11"/>
    <d v="2013-06-10T00:00:00"/>
    <x v="1"/>
    <s v="Albuquerque"/>
    <x v="1"/>
    <n v="28"/>
    <n v="840"/>
  </r>
  <r>
    <x v="39"/>
    <x v="34"/>
    <d v="2013-06-20T00:00:00"/>
    <x v="11"/>
    <s v="Leipzig"/>
    <x v="0"/>
    <n v="28"/>
    <n v="1596"/>
  </r>
  <r>
    <x v="78"/>
    <x v="44"/>
    <d v="2013-06-23T00:00:00"/>
    <x v="1"/>
    <s v="Kirkland"/>
    <x v="10"/>
    <n v="28"/>
    <n v="2576"/>
  </r>
  <r>
    <x v="44"/>
    <x v="31"/>
    <d v="2013-07-08T00:00:00"/>
    <x v="11"/>
    <s v="Frankfurt a.M."/>
    <x v="0"/>
    <n v="28"/>
    <n v="2156"/>
  </r>
  <r>
    <x v="67"/>
    <x v="43"/>
    <d v="2013-07-22T00:00:00"/>
    <x v="4"/>
    <s v="São Paulo"/>
    <x v="2"/>
    <n v="28"/>
    <n v="2856"/>
  </r>
  <r>
    <x v="57"/>
    <x v="7"/>
    <d v="2013-07-31T00:00:00"/>
    <x v="1"/>
    <s v="Eugene"/>
    <x v="13"/>
    <n v="28"/>
    <n v="1624"/>
  </r>
  <r>
    <x v="85"/>
    <x v="70"/>
    <d v="2013-08-22T00:00:00"/>
    <x v="16"/>
    <s v="København"/>
    <x v="0"/>
    <n v="28"/>
    <n v="2436"/>
  </r>
  <r>
    <x v="30"/>
    <x v="40"/>
    <d v="2013-09-02T00:00:00"/>
    <x v="3"/>
    <s v="Luleå"/>
    <x v="0"/>
    <n v="28"/>
    <n v="1288"/>
  </r>
  <r>
    <x v="26"/>
    <x v="56"/>
    <d v="2013-10-06T00:00:00"/>
    <x v="1"/>
    <s v="Seattle"/>
    <x v="10"/>
    <n v="28"/>
    <n v="896"/>
  </r>
  <r>
    <x v="9"/>
    <x v="15"/>
    <d v="2013-10-08T00:00:00"/>
    <x v="7"/>
    <s v="I. de Margarita"/>
    <x v="4"/>
    <n v="28"/>
    <n v="3276"/>
  </r>
  <r>
    <x v="34"/>
    <x v="15"/>
    <d v="2013-10-09T00:00:00"/>
    <x v="13"/>
    <s v="Graz"/>
    <x v="0"/>
    <n v="28"/>
    <n v="1260"/>
  </r>
  <r>
    <x v="20"/>
    <x v="59"/>
    <d v="2013-10-10T00:00:00"/>
    <x v="1"/>
    <s v="Boise"/>
    <x v="7"/>
    <n v="28"/>
    <n v="1316"/>
  </r>
  <r>
    <x v="18"/>
    <x v="56"/>
    <d v="2013-10-24T00:00:00"/>
    <x v="11"/>
    <s v="München"/>
    <x v="0"/>
    <n v="28"/>
    <n v="2100"/>
  </r>
  <r>
    <x v="20"/>
    <x v="5"/>
    <d v="2013-10-29T00:00:00"/>
    <x v="1"/>
    <s v="Boise"/>
    <x v="7"/>
    <n v="28"/>
    <n v="1904"/>
  </r>
  <r>
    <x v="7"/>
    <x v="43"/>
    <d v="2013-11-03T00:00:00"/>
    <x v="5"/>
    <s v="London"/>
    <x v="0"/>
    <n v="28"/>
    <n v="448"/>
  </r>
  <r>
    <x v="26"/>
    <x v="13"/>
    <d v="2013-11-13T00:00:00"/>
    <x v="1"/>
    <s v="Seattle"/>
    <x v="10"/>
    <n v="28"/>
    <n v="1932"/>
  </r>
  <r>
    <x v="50"/>
    <x v="25"/>
    <d v="2013-11-25T00:00:00"/>
    <x v="9"/>
    <s v="Torino"/>
    <x v="0"/>
    <n v="28"/>
    <n v="1540"/>
  </r>
  <r>
    <x v="48"/>
    <x v="27"/>
    <d v="2013-11-28T00:00:00"/>
    <x v="2"/>
    <s v="México D.F."/>
    <x v="0"/>
    <n v="28"/>
    <n v="1008"/>
  </r>
  <r>
    <x v="1"/>
    <x v="5"/>
    <d v="2013-12-02T00:00:00"/>
    <x v="1"/>
    <s v="Albuquerque"/>
    <x v="1"/>
    <n v="28"/>
    <n v="280"/>
  </r>
  <r>
    <x v="24"/>
    <x v="39"/>
    <d v="2013-12-04T00:00:00"/>
    <x v="11"/>
    <s v="Cunewalde"/>
    <x v="0"/>
    <n v="28"/>
    <n v="784"/>
  </r>
  <r>
    <x v="62"/>
    <x v="5"/>
    <d v="2013-12-19T00:00:00"/>
    <x v="4"/>
    <s v="São Paulo"/>
    <x v="2"/>
    <n v="28"/>
    <n v="1904"/>
  </r>
  <r>
    <x v="29"/>
    <x v="18"/>
    <d v="2012-01-05T00:00:00"/>
    <x v="0"/>
    <s v="Lyon"/>
    <x v="0"/>
    <n v="28"/>
    <n v="1092"/>
  </r>
  <r>
    <x v="40"/>
    <x v="30"/>
    <d v="2012-01-13T00:00:00"/>
    <x v="5"/>
    <s v="Cowes"/>
    <x v="14"/>
    <n v="28"/>
    <n v="3052"/>
  </r>
  <r>
    <x v="67"/>
    <x v="45"/>
    <d v="2012-01-15T00:00:00"/>
    <x v="4"/>
    <s v="São Paulo"/>
    <x v="2"/>
    <n v="28"/>
    <n v="1848"/>
  </r>
  <r>
    <x v="67"/>
    <x v="34"/>
    <d v="2012-01-19T00:00:00"/>
    <x v="4"/>
    <s v="São Paulo"/>
    <x v="2"/>
    <n v="28"/>
    <n v="2100"/>
  </r>
  <r>
    <x v="29"/>
    <x v="15"/>
    <d v="2012-01-23T00:00:00"/>
    <x v="0"/>
    <s v="Lyon"/>
    <x v="0"/>
    <n v="28"/>
    <n v="420"/>
  </r>
  <r>
    <x v="74"/>
    <x v="53"/>
    <d v="2012-01-26T00:00:00"/>
    <x v="4"/>
    <s v="Rio de Janeiro"/>
    <x v="9"/>
    <n v="28"/>
    <n v="2436"/>
  </r>
  <r>
    <x v="62"/>
    <x v="35"/>
    <d v="2012-02-04T00:00:00"/>
    <x v="4"/>
    <s v="São Paulo"/>
    <x v="2"/>
    <n v="28"/>
    <n v="616"/>
  </r>
  <r>
    <x v="81"/>
    <x v="11"/>
    <d v="2012-02-05T00:00:00"/>
    <x v="12"/>
    <s v="Sevilla"/>
    <x v="0"/>
    <n v="28"/>
    <n v="2688"/>
  </r>
  <r>
    <x v="74"/>
    <x v="47"/>
    <d v="2012-02-09T00:00:00"/>
    <x v="4"/>
    <s v="Rio de Janeiro"/>
    <x v="9"/>
    <n v="28"/>
    <n v="3276"/>
  </r>
  <r>
    <x v="38"/>
    <x v="2"/>
    <d v="2012-02-12T00:00:00"/>
    <x v="14"/>
    <s v="Charleroi"/>
    <x v="0"/>
    <n v="28"/>
    <n v="476"/>
  </r>
  <r>
    <x v="20"/>
    <x v="5"/>
    <d v="2012-02-18T00:00:00"/>
    <x v="1"/>
    <s v="Boise"/>
    <x v="7"/>
    <n v="28"/>
    <n v="2072"/>
  </r>
  <r>
    <x v="34"/>
    <x v="2"/>
    <d v="2012-02-18T00:00:00"/>
    <x v="13"/>
    <s v="Graz"/>
    <x v="0"/>
    <n v="28"/>
    <n v="952"/>
  </r>
  <r>
    <x v="4"/>
    <x v="20"/>
    <d v="2012-02-23T00:00:00"/>
    <x v="3"/>
    <s v="Bräcke"/>
    <x v="0"/>
    <n v="28"/>
    <n v="896"/>
  </r>
  <r>
    <x v="27"/>
    <x v="1"/>
    <d v="2012-03-16T00:00:00"/>
    <x v="5"/>
    <s v="Colchester"/>
    <x v="11"/>
    <n v="28"/>
    <n v="224"/>
  </r>
  <r>
    <x v="61"/>
    <x v="57"/>
    <d v="2012-03-24T00:00:00"/>
    <x v="12"/>
    <s v="Madrid"/>
    <x v="0"/>
    <n v="28"/>
    <n v="392"/>
  </r>
  <r>
    <x v="4"/>
    <x v="29"/>
    <d v="2012-03-26T00:00:00"/>
    <x v="3"/>
    <s v="Bräcke"/>
    <x v="0"/>
    <n v="28"/>
    <n v="2716"/>
  </r>
  <r>
    <x v="55"/>
    <x v="31"/>
    <d v="2012-04-07T00:00:00"/>
    <x v="14"/>
    <s v="Bruxelles"/>
    <x v="0"/>
    <n v="28"/>
    <n v="2100"/>
  </r>
  <r>
    <x v="12"/>
    <x v="59"/>
    <d v="2012-04-15T00:00:00"/>
    <x v="8"/>
    <s v="Oulu"/>
    <x v="0"/>
    <n v="28"/>
    <n v="868"/>
  </r>
  <r>
    <x v="22"/>
    <x v="70"/>
    <d v="2012-04-20T00:00:00"/>
    <x v="1"/>
    <s v="Anchorage"/>
    <x v="8"/>
    <n v="28"/>
    <n v="1820"/>
  </r>
  <r>
    <x v="13"/>
    <x v="15"/>
    <d v="2012-04-30T00:00:00"/>
    <x v="9"/>
    <s v="Reggio Emilia"/>
    <x v="0"/>
    <n v="28"/>
    <n v="2016"/>
  </r>
  <r>
    <x v="14"/>
    <x v="45"/>
    <d v="2012-05-01T00:00:00"/>
    <x v="7"/>
    <s v="Barquisimeto"/>
    <x v="5"/>
    <n v="28"/>
    <n v="2100"/>
  </r>
  <r>
    <x v="44"/>
    <x v="8"/>
    <d v="2012-05-05T00:00:00"/>
    <x v="11"/>
    <s v="Frankfurt a.M."/>
    <x v="0"/>
    <n v="28"/>
    <n v="2772"/>
  </r>
  <r>
    <x v="1"/>
    <x v="40"/>
    <d v="2012-05-06T00:00:00"/>
    <x v="1"/>
    <s v="Albuquerque"/>
    <x v="1"/>
    <n v="28"/>
    <n v="2156"/>
  </r>
  <r>
    <x v="34"/>
    <x v="27"/>
    <d v="2014-07-17T00:00:00"/>
    <x v="13"/>
    <s v="Graz"/>
    <x v="0"/>
    <n v="29"/>
    <n v="2407"/>
  </r>
  <r>
    <x v="12"/>
    <x v="32"/>
    <d v="2014-07-26T00:00:00"/>
    <x v="8"/>
    <s v="Oulu"/>
    <x v="0"/>
    <n v="29"/>
    <n v="1392"/>
  </r>
  <r>
    <x v="41"/>
    <x v="21"/>
    <d v="2014-09-05T00:00:00"/>
    <x v="15"/>
    <s v="Cork"/>
    <x v="15"/>
    <n v="29"/>
    <n v="1943"/>
  </r>
  <r>
    <x v="22"/>
    <x v="6"/>
    <d v="2014-09-13T00:00:00"/>
    <x v="1"/>
    <s v="Anchorage"/>
    <x v="8"/>
    <n v="29"/>
    <n v="348"/>
  </r>
  <r>
    <x v="1"/>
    <x v="27"/>
    <d v="2014-09-25T00:00:00"/>
    <x v="1"/>
    <s v="Albuquerque"/>
    <x v="1"/>
    <n v="29"/>
    <n v="783"/>
  </r>
  <r>
    <x v="85"/>
    <x v="21"/>
    <d v="2014-10-29T00:00:00"/>
    <x v="16"/>
    <s v="København"/>
    <x v="0"/>
    <n v="29"/>
    <n v="2001"/>
  </r>
  <r>
    <x v="42"/>
    <x v="42"/>
    <d v="2014-12-31T00:00:00"/>
    <x v="16"/>
    <s v="Århus"/>
    <x v="0"/>
    <n v="29"/>
    <n v="2175"/>
  </r>
  <r>
    <x v="5"/>
    <x v="14"/>
    <d v="2013-01-14T00:00:00"/>
    <x v="4"/>
    <s v="São Paulo"/>
    <x v="2"/>
    <n v="29"/>
    <n v="1537"/>
  </r>
  <r>
    <x v="11"/>
    <x v="42"/>
    <d v="2013-01-14T00:00:00"/>
    <x v="0"/>
    <s v="Toulouse"/>
    <x v="0"/>
    <n v="29"/>
    <n v="2697"/>
  </r>
  <r>
    <x v="64"/>
    <x v="49"/>
    <d v="2013-01-15T00:00:00"/>
    <x v="1"/>
    <s v="Elgin"/>
    <x v="13"/>
    <n v="29"/>
    <n v="2900"/>
  </r>
  <r>
    <x v="30"/>
    <x v="35"/>
    <d v="2013-02-12T00:00:00"/>
    <x v="3"/>
    <s v="Luleå"/>
    <x v="0"/>
    <n v="29"/>
    <n v="870"/>
  </r>
  <r>
    <x v="79"/>
    <x v="69"/>
    <d v="2013-02-25T00:00:00"/>
    <x v="11"/>
    <s v="Brandenburg"/>
    <x v="0"/>
    <n v="29"/>
    <n v="841"/>
  </r>
  <r>
    <x v="18"/>
    <x v="46"/>
    <d v="2013-03-27T00:00:00"/>
    <x v="11"/>
    <s v="München"/>
    <x v="0"/>
    <n v="29"/>
    <n v="3103"/>
  </r>
  <r>
    <x v="11"/>
    <x v="39"/>
    <d v="2013-04-02T00:00:00"/>
    <x v="0"/>
    <s v="Toulouse"/>
    <x v="0"/>
    <n v="29"/>
    <n v="1943"/>
  </r>
  <r>
    <x v="79"/>
    <x v="65"/>
    <d v="2013-04-15T00:00:00"/>
    <x v="11"/>
    <s v="Brandenburg"/>
    <x v="0"/>
    <n v="29"/>
    <n v="2784"/>
  </r>
  <r>
    <x v="17"/>
    <x v="30"/>
    <d v="2013-04-16T00:00:00"/>
    <x v="11"/>
    <s v="Köln"/>
    <x v="0"/>
    <n v="29"/>
    <n v="1189"/>
  </r>
  <r>
    <x v="32"/>
    <x v="64"/>
    <d v="2013-05-02T00:00:00"/>
    <x v="0"/>
    <s v="Marseille"/>
    <x v="0"/>
    <n v="29"/>
    <n v="319"/>
  </r>
  <r>
    <x v="32"/>
    <x v="36"/>
    <d v="2013-05-02T00:00:00"/>
    <x v="0"/>
    <s v="Marseille"/>
    <x v="0"/>
    <n v="29"/>
    <n v="609"/>
  </r>
  <r>
    <x v="4"/>
    <x v="46"/>
    <d v="2013-05-12T00:00:00"/>
    <x v="3"/>
    <s v="Bräcke"/>
    <x v="0"/>
    <n v="29"/>
    <n v="1218"/>
  </r>
  <r>
    <x v="44"/>
    <x v="5"/>
    <d v="2013-06-03T00:00:00"/>
    <x v="11"/>
    <s v="Frankfurt a.M."/>
    <x v="0"/>
    <n v="29"/>
    <n v="1624"/>
  </r>
  <r>
    <x v="41"/>
    <x v="28"/>
    <d v="2013-06-12T00:00:00"/>
    <x v="15"/>
    <s v="Cork"/>
    <x v="15"/>
    <n v="29"/>
    <n v="1421"/>
  </r>
  <r>
    <x v="12"/>
    <x v="56"/>
    <d v="2013-06-30T00:00:00"/>
    <x v="8"/>
    <s v="Oulu"/>
    <x v="0"/>
    <n v="29"/>
    <n v="3190"/>
  </r>
  <r>
    <x v="8"/>
    <x v="7"/>
    <d v="2013-07-21T00:00:00"/>
    <x v="6"/>
    <s v="Montréal"/>
    <x v="3"/>
    <n v="29"/>
    <n v="1450"/>
  </r>
  <r>
    <x v="3"/>
    <x v="59"/>
    <d v="2013-07-24T00:00:00"/>
    <x v="0"/>
    <s v="Nantes"/>
    <x v="0"/>
    <n v="29"/>
    <n v="1885"/>
  </r>
  <r>
    <x v="79"/>
    <x v="42"/>
    <d v="2013-08-13T00:00:00"/>
    <x v="11"/>
    <s v="Brandenburg"/>
    <x v="0"/>
    <n v="29"/>
    <n v="2407"/>
  </r>
  <r>
    <x v="62"/>
    <x v="73"/>
    <d v="2013-08-19T00:00:00"/>
    <x v="4"/>
    <s v="São Paulo"/>
    <x v="2"/>
    <n v="29"/>
    <n v="2697"/>
  </r>
  <r>
    <x v="41"/>
    <x v="50"/>
    <d v="2013-08-27T00:00:00"/>
    <x v="15"/>
    <s v="Cork"/>
    <x v="15"/>
    <n v="29"/>
    <n v="1508"/>
  </r>
  <r>
    <x v="18"/>
    <x v="12"/>
    <d v="2013-09-19T00:00:00"/>
    <x v="11"/>
    <s v="München"/>
    <x v="0"/>
    <n v="29"/>
    <n v="2001"/>
  </r>
  <r>
    <x v="66"/>
    <x v="75"/>
    <d v="2013-10-07T00:00:00"/>
    <x v="8"/>
    <s v="Helsinki"/>
    <x v="0"/>
    <n v="29"/>
    <n v="1131"/>
  </r>
  <r>
    <x v="4"/>
    <x v="21"/>
    <d v="2013-10-14T00:00:00"/>
    <x v="3"/>
    <s v="Bräcke"/>
    <x v="0"/>
    <n v="29"/>
    <n v="493"/>
  </r>
  <r>
    <x v="13"/>
    <x v="24"/>
    <d v="2013-11-03T00:00:00"/>
    <x v="9"/>
    <s v="Reggio Emilia"/>
    <x v="0"/>
    <n v="29"/>
    <n v="870"/>
  </r>
  <r>
    <x v="12"/>
    <x v="21"/>
    <d v="2013-11-21T00:00:00"/>
    <x v="8"/>
    <s v="Oulu"/>
    <x v="0"/>
    <n v="29"/>
    <n v="2291"/>
  </r>
  <r>
    <x v="1"/>
    <x v="65"/>
    <d v="2013-12-02T00:00:00"/>
    <x v="1"/>
    <s v="Albuquerque"/>
    <x v="1"/>
    <n v="29"/>
    <n v="464"/>
  </r>
  <r>
    <x v="77"/>
    <x v="50"/>
    <d v="2013-12-12T00:00:00"/>
    <x v="1"/>
    <s v="Butte"/>
    <x v="18"/>
    <n v="29"/>
    <n v="377"/>
  </r>
  <r>
    <x v="56"/>
    <x v="60"/>
    <d v="2013-12-23T00:00:00"/>
    <x v="19"/>
    <s v="Warszawa"/>
    <x v="0"/>
    <n v="29"/>
    <n v="1044"/>
  </r>
  <r>
    <x v="28"/>
    <x v="18"/>
    <d v="2012-01-07T00:00:00"/>
    <x v="9"/>
    <s v="Bergamo"/>
    <x v="0"/>
    <n v="29"/>
    <n v="2320"/>
  </r>
  <r>
    <x v="15"/>
    <x v="51"/>
    <d v="2012-01-14T00:00:00"/>
    <x v="10"/>
    <s v="Stavern"/>
    <x v="0"/>
    <n v="29"/>
    <n v="986"/>
  </r>
  <r>
    <x v="20"/>
    <x v="25"/>
    <d v="2012-01-22T00:00:00"/>
    <x v="1"/>
    <s v="Boise"/>
    <x v="7"/>
    <n v="29"/>
    <n v="2233"/>
  </r>
  <r>
    <x v="22"/>
    <x v="39"/>
    <d v="2012-01-27T00:00:00"/>
    <x v="1"/>
    <s v="Anchorage"/>
    <x v="8"/>
    <n v="29"/>
    <n v="1798"/>
  </r>
  <r>
    <x v="20"/>
    <x v="38"/>
    <d v="2012-02-11T00:00:00"/>
    <x v="1"/>
    <s v="Boise"/>
    <x v="7"/>
    <n v="29"/>
    <n v="1798"/>
  </r>
  <r>
    <x v="70"/>
    <x v="2"/>
    <d v="2012-02-12T00:00:00"/>
    <x v="1"/>
    <s v="Portland"/>
    <x v="13"/>
    <n v="29"/>
    <n v="1885"/>
  </r>
  <r>
    <x v="33"/>
    <x v="42"/>
    <d v="2012-03-05T00:00:00"/>
    <x v="0"/>
    <s v="Versailles"/>
    <x v="0"/>
    <n v="29"/>
    <n v="1218"/>
  </r>
  <r>
    <x v="32"/>
    <x v="34"/>
    <d v="2012-03-06T00:00:00"/>
    <x v="0"/>
    <s v="Marseille"/>
    <x v="0"/>
    <n v="29"/>
    <n v="493"/>
  </r>
  <r>
    <x v="81"/>
    <x v="11"/>
    <d v="2012-03-13T00:00:00"/>
    <x v="12"/>
    <s v="Sevilla"/>
    <x v="0"/>
    <n v="29"/>
    <n v="2929"/>
  </r>
  <r>
    <x v="86"/>
    <x v="48"/>
    <d v="2012-03-20T00:00:00"/>
    <x v="0"/>
    <s v="Paris"/>
    <x v="0"/>
    <n v="29"/>
    <n v="1334"/>
  </r>
  <r>
    <x v="34"/>
    <x v="58"/>
    <d v="2012-03-26T00:00:00"/>
    <x v="13"/>
    <s v="Graz"/>
    <x v="0"/>
    <n v="29"/>
    <n v="580"/>
  </r>
  <r>
    <x v="20"/>
    <x v="30"/>
    <d v="2012-03-27T00:00:00"/>
    <x v="1"/>
    <s v="Boise"/>
    <x v="7"/>
    <n v="29"/>
    <n v="2407"/>
  </r>
  <r>
    <x v="23"/>
    <x v="48"/>
    <d v="2012-03-27T00:00:00"/>
    <x v="4"/>
    <s v="Rio de Janeiro"/>
    <x v="9"/>
    <n v="29"/>
    <n v="2291"/>
  </r>
  <r>
    <x v="14"/>
    <x v="57"/>
    <d v="2012-04-03T00:00:00"/>
    <x v="7"/>
    <s v="Barquisimeto"/>
    <x v="5"/>
    <n v="29"/>
    <n v="2987"/>
  </r>
  <r>
    <x v="77"/>
    <x v="57"/>
    <d v="2012-04-06T00:00:00"/>
    <x v="1"/>
    <s v="Butte"/>
    <x v="18"/>
    <n v="29"/>
    <n v="1595"/>
  </r>
  <r>
    <x v="18"/>
    <x v="7"/>
    <d v="2012-04-09T00:00:00"/>
    <x v="11"/>
    <s v="München"/>
    <x v="0"/>
    <n v="29"/>
    <n v="2204"/>
  </r>
  <r>
    <x v="34"/>
    <x v="9"/>
    <d v="2012-04-13T00:00:00"/>
    <x v="13"/>
    <s v="Graz"/>
    <x v="0"/>
    <n v="29"/>
    <n v="2175"/>
  </r>
  <r>
    <x v="34"/>
    <x v="15"/>
    <d v="2012-04-13T00:00:00"/>
    <x v="13"/>
    <s v="Graz"/>
    <x v="0"/>
    <n v="29"/>
    <n v="2146"/>
  </r>
  <r>
    <x v="22"/>
    <x v="67"/>
    <d v="2012-04-20T00:00:00"/>
    <x v="1"/>
    <s v="Anchorage"/>
    <x v="8"/>
    <n v="29"/>
    <n v="319"/>
  </r>
  <r>
    <x v="62"/>
    <x v="44"/>
    <d v="2012-05-04T00:00:00"/>
    <x v="4"/>
    <s v="São Paulo"/>
    <x v="2"/>
    <n v="29"/>
    <n v="1450"/>
  </r>
  <r>
    <x v="53"/>
    <x v="64"/>
    <d v="2014-07-12T00:00:00"/>
    <x v="18"/>
    <s v="Genève"/>
    <x v="0"/>
    <n v="30"/>
    <n v="3240"/>
  </r>
  <r>
    <x v="24"/>
    <x v="42"/>
    <d v="2014-08-05T00:00:00"/>
    <x v="11"/>
    <s v="Cunewalde"/>
    <x v="0"/>
    <n v="30"/>
    <n v="2670"/>
  </r>
  <r>
    <x v="30"/>
    <x v="11"/>
    <d v="2014-08-14T00:00:00"/>
    <x v="3"/>
    <s v="Luleå"/>
    <x v="0"/>
    <n v="30"/>
    <n v="240"/>
  </r>
  <r>
    <x v="2"/>
    <x v="47"/>
    <d v="2014-08-29T00:00:00"/>
    <x v="2"/>
    <s v="México D.F."/>
    <x v="0"/>
    <n v="30"/>
    <n v="2850"/>
  </r>
  <r>
    <x v="74"/>
    <x v="51"/>
    <d v="2014-09-06T00:00:00"/>
    <x v="4"/>
    <s v="Rio de Janeiro"/>
    <x v="9"/>
    <n v="30"/>
    <n v="3300"/>
  </r>
  <r>
    <x v="75"/>
    <x v="24"/>
    <d v="2014-09-09T00:00:00"/>
    <x v="11"/>
    <s v="Stuttgart"/>
    <x v="0"/>
    <n v="30"/>
    <n v="1380"/>
  </r>
  <r>
    <x v="2"/>
    <x v="7"/>
    <d v="2014-09-12T00:00:00"/>
    <x v="2"/>
    <s v="México D.F."/>
    <x v="0"/>
    <n v="30"/>
    <n v="2070"/>
  </r>
  <r>
    <x v="4"/>
    <x v="0"/>
    <d v="2014-10-11T00:00:00"/>
    <x v="3"/>
    <s v="Bräcke"/>
    <x v="0"/>
    <n v="30"/>
    <n v="3390"/>
  </r>
  <r>
    <x v="4"/>
    <x v="63"/>
    <d v="2014-10-11T00:00:00"/>
    <x v="3"/>
    <s v="Bräcke"/>
    <x v="0"/>
    <n v="30"/>
    <n v="3030"/>
  </r>
  <r>
    <x v="47"/>
    <x v="39"/>
    <d v="2014-10-14T00:00:00"/>
    <x v="17"/>
    <s v="Lisboa"/>
    <x v="0"/>
    <n v="30"/>
    <n v="2040"/>
  </r>
  <r>
    <x v="8"/>
    <x v="3"/>
    <d v="2014-10-17T00:00:00"/>
    <x v="6"/>
    <s v="Montréal"/>
    <x v="3"/>
    <n v="30"/>
    <n v="510"/>
  </r>
  <r>
    <x v="11"/>
    <x v="64"/>
    <d v="2014-12-03T00:00:00"/>
    <x v="0"/>
    <s v="Toulouse"/>
    <x v="0"/>
    <n v="30"/>
    <n v="3240"/>
  </r>
  <r>
    <x v="41"/>
    <x v="45"/>
    <d v="2014-12-12T00:00:00"/>
    <x v="15"/>
    <s v="Cork"/>
    <x v="15"/>
    <n v="30"/>
    <n v="2640"/>
  </r>
  <r>
    <x v="34"/>
    <x v="26"/>
    <d v="2014-12-23T00:00:00"/>
    <x v="13"/>
    <s v="Graz"/>
    <x v="0"/>
    <n v="30"/>
    <n v="1920"/>
  </r>
  <r>
    <x v="69"/>
    <x v="69"/>
    <d v="2014-12-27T00:00:00"/>
    <x v="17"/>
    <s v="Lisboa"/>
    <x v="0"/>
    <n v="30"/>
    <n v="3540"/>
  </r>
  <r>
    <x v="82"/>
    <x v="20"/>
    <d v="2013-01-08T00:00:00"/>
    <x v="0"/>
    <s v="Lille"/>
    <x v="0"/>
    <n v="30"/>
    <n v="1590"/>
  </r>
  <r>
    <x v="52"/>
    <x v="31"/>
    <d v="2013-01-21T00:00:00"/>
    <x v="4"/>
    <s v="Rio de Janeiro"/>
    <x v="9"/>
    <n v="30"/>
    <n v="210"/>
  </r>
  <r>
    <x v="25"/>
    <x v="8"/>
    <d v="2013-01-23T00:00:00"/>
    <x v="4"/>
    <s v="Campinas"/>
    <x v="2"/>
    <n v="30"/>
    <n v="360"/>
  </r>
  <r>
    <x v="65"/>
    <x v="68"/>
    <d v="2013-01-27T00:00:00"/>
    <x v="13"/>
    <s v="Salzburg"/>
    <x v="0"/>
    <n v="30"/>
    <n v="660"/>
  </r>
  <r>
    <x v="16"/>
    <x v="37"/>
    <d v="2013-02-06T00:00:00"/>
    <x v="11"/>
    <s v="Münster"/>
    <x v="0"/>
    <n v="30"/>
    <n v="3510"/>
  </r>
  <r>
    <x v="82"/>
    <x v="29"/>
    <d v="2013-03-20T00:00:00"/>
    <x v="0"/>
    <s v="Lille"/>
    <x v="0"/>
    <n v="30"/>
    <n v="3570"/>
  </r>
  <r>
    <x v="62"/>
    <x v="38"/>
    <d v="2013-03-26T00:00:00"/>
    <x v="4"/>
    <s v="São Paulo"/>
    <x v="2"/>
    <n v="30"/>
    <n v="3390"/>
  </r>
  <r>
    <x v="71"/>
    <x v="24"/>
    <d v="2013-04-02T00:00:00"/>
    <x v="4"/>
    <s v="São Paulo"/>
    <x v="2"/>
    <n v="30"/>
    <n v="2790"/>
  </r>
  <r>
    <x v="11"/>
    <x v="22"/>
    <d v="2013-04-09T00:00:00"/>
    <x v="0"/>
    <s v="Toulouse"/>
    <x v="0"/>
    <n v="30"/>
    <n v="570"/>
  </r>
  <r>
    <x v="32"/>
    <x v="43"/>
    <d v="2013-04-18T00:00:00"/>
    <x v="0"/>
    <s v="Marseille"/>
    <x v="0"/>
    <n v="30"/>
    <n v="630"/>
  </r>
  <r>
    <x v="45"/>
    <x v="76"/>
    <d v="2013-05-01T00:00:00"/>
    <x v="5"/>
    <s v="London"/>
    <x v="0"/>
    <n v="30"/>
    <n v="2640"/>
  </r>
  <r>
    <x v="57"/>
    <x v="0"/>
    <d v="2013-05-06T00:00:00"/>
    <x v="1"/>
    <s v="Eugene"/>
    <x v="13"/>
    <n v="30"/>
    <n v="1170"/>
  </r>
  <r>
    <x v="4"/>
    <x v="43"/>
    <d v="2013-05-12T00:00:00"/>
    <x v="3"/>
    <s v="Bräcke"/>
    <x v="0"/>
    <n v="30"/>
    <n v="2670"/>
  </r>
  <r>
    <x v="81"/>
    <x v="51"/>
    <d v="2013-05-28T00:00:00"/>
    <x v="12"/>
    <s v="Sevilla"/>
    <x v="0"/>
    <n v="30"/>
    <n v="3420"/>
  </r>
  <r>
    <x v="39"/>
    <x v="62"/>
    <d v="2013-06-20T00:00:00"/>
    <x v="11"/>
    <s v="Leipzig"/>
    <x v="0"/>
    <n v="30"/>
    <n v="1500"/>
  </r>
  <r>
    <x v="39"/>
    <x v="42"/>
    <d v="2013-06-20T00:00:00"/>
    <x v="11"/>
    <s v="Leipzig"/>
    <x v="0"/>
    <n v="30"/>
    <n v="3390"/>
  </r>
  <r>
    <x v="17"/>
    <x v="68"/>
    <d v="2013-06-26T00:00:00"/>
    <x v="11"/>
    <s v="Köln"/>
    <x v="0"/>
    <n v="30"/>
    <n v="990"/>
  </r>
  <r>
    <x v="24"/>
    <x v="47"/>
    <d v="2013-07-03T00:00:00"/>
    <x v="11"/>
    <s v="Cunewalde"/>
    <x v="0"/>
    <n v="30"/>
    <n v="3540"/>
  </r>
  <r>
    <x v="57"/>
    <x v="21"/>
    <d v="2013-07-31T00:00:00"/>
    <x v="1"/>
    <s v="Eugene"/>
    <x v="13"/>
    <n v="30"/>
    <n v="660"/>
  </r>
  <r>
    <x v="66"/>
    <x v="33"/>
    <d v="2013-09-18T00:00:00"/>
    <x v="8"/>
    <s v="Helsinki"/>
    <x v="0"/>
    <n v="30"/>
    <n v="390"/>
  </r>
  <r>
    <x v="26"/>
    <x v="49"/>
    <d v="2013-10-08T00:00:00"/>
    <x v="1"/>
    <s v="Seattle"/>
    <x v="10"/>
    <n v="30"/>
    <n v="2100"/>
  </r>
  <r>
    <x v="27"/>
    <x v="4"/>
    <d v="2013-11-14T00:00:00"/>
    <x v="5"/>
    <s v="Colchester"/>
    <x v="11"/>
    <n v="30"/>
    <n v="480"/>
  </r>
  <r>
    <x v="42"/>
    <x v="70"/>
    <d v="2013-12-08T00:00:00"/>
    <x v="16"/>
    <s v="Århus"/>
    <x v="0"/>
    <n v="30"/>
    <n v="1920"/>
  </r>
  <r>
    <x v="27"/>
    <x v="35"/>
    <d v="2012-02-02T00:00:00"/>
    <x v="5"/>
    <s v="Colchester"/>
    <x v="11"/>
    <n v="30"/>
    <n v="2640"/>
  </r>
  <r>
    <x v="19"/>
    <x v="59"/>
    <d v="2012-02-02T00:00:00"/>
    <x v="7"/>
    <s v="San Cristóbal"/>
    <x v="6"/>
    <n v="30"/>
    <n v="1500"/>
  </r>
  <r>
    <x v="56"/>
    <x v="28"/>
    <d v="2012-02-04T00:00:00"/>
    <x v="19"/>
    <s v="Warszawa"/>
    <x v="0"/>
    <n v="30"/>
    <n v="1680"/>
  </r>
  <r>
    <x v="55"/>
    <x v="24"/>
    <d v="2012-02-19T00:00:00"/>
    <x v="14"/>
    <s v="Bruxelles"/>
    <x v="0"/>
    <n v="30"/>
    <n v="960"/>
  </r>
  <r>
    <x v="10"/>
    <x v="59"/>
    <d v="2012-02-24T00:00:00"/>
    <x v="4"/>
    <s v="Resende"/>
    <x v="2"/>
    <n v="30"/>
    <n v="630"/>
  </r>
  <r>
    <x v="62"/>
    <x v="43"/>
    <d v="2012-02-26T00:00:00"/>
    <x v="4"/>
    <s v="São Paulo"/>
    <x v="2"/>
    <n v="30"/>
    <n v="450"/>
  </r>
  <r>
    <x v="9"/>
    <x v="65"/>
    <d v="2012-03-02T00:00:00"/>
    <x v="7"/>
    <s v="I. de Margarita"/>
    <x v="4"/>
    <n v="30"/>
    <n v="2700"/>
  </r>
  <r>
    <x v="72"/>
    <x v="76"/>
    <d v="2012-03-20T00:00:00"/>
    <x v="18"/>
    <s v="Bern"/>
    <x v="0"/>
    <n v="30"/>
    <n v="2220"/>
  </r>
  <r>
    <x v="72"/>
    <x v="20"/>
    <d v="2012-03-20T00:00:00"/>
    <x v="18"/>
    <s v="Bern"/>
    <x v="0"/>
    <n v="30"/>
    <n v="2790"/>
  </r>
  <r>
    <x v="4"/>
    <x v="18"/>
    <d v="2012-04-01T00:00:00"/>
    <x v="3"/>
    <s v="Bräcke"/>
    <x v="0"/>
    <n v="30"/>
    <n v="1860"/>
  </r>
  <r>
    <x v="34"/>
    <x v="21"/>
    <d v="2012-04-13T00:00:00"/>
    <x v="13"/>
    <s v="Graz"/>
    <x v="0"/>
    <n v="30"/>
    <n v="3120"/>
  </r>
  <r>
    <x v="7"/>
    <x v="39"/>
    <d v="2012-04-15T00:00:00"/>
    <x v="5"/>
    <s v="London"/>
    <x v="0"/>
    <n v="30"/>
    <n v="1770"/>
  </r>
  <r>
    <x v="20"/>
    <x v="21"/>
    <d v="2012-04-17T00:00:00"/>
    <x v="1"/>
    <s v="Boise"/>
    <x v="7"/>
    <n v="30"/>
    <n v="2760"/>
  </r>
  <r>
    <x v="2"/>
    <x v="40"/>
    <d v="2012-05-04T00:00:00"/>
    <x v="2"/>
    <s v="México D.F."/>
    <x v="0"/>
    <n v="30"/>
    <n v="900"/>
  </r>
  <r>
    <x v="1"/>
    <x v="32"/>
    <d v="2012-05-06T00:00:00"/>
    <x v="1"/>
    <s v="Albuquerque"/>
    <x v="1"/>
    <n v="30"/>
    <n v="1650"/>
  </r>
  <r>
    <x v="1"/>
    <x v="54"/>
    <d v="2012-05-06T00:00:00"/>
    <x v="1"/>
    <s v="Albuquerque"/>
    <x v="1"/>
    <n v="30"/>
    <n v="2730"/>
  </r>
  <r>
    <x v="29"/>
    <x v="39"/>
    <d v="2014-07-08T00:00:00"/>
    <x v="0"/>
    <s v="Lyon"/>
    <x v="0"/>
    <n v="31"/>
    <n v="930"/>
  </r>
  <r>
    <x v="87"/>
    <x v="76"/>
    <d v="2014-07-18T00:00:00"/>
    <x v="2"/>
    <s v="México D.F."/>
    <x v="0"/>
    <n v="31"/>
    <n v="310"/>
  </r>
  <r>
    <x v="43"/>
    <x v="15"/>
    <d v="2014-07-25T00:00:00"/>
    <x v="0"/>
    <s v="Strasbourg"/>
    <x v="0"/>
    <n v="31"/>
    <n v="2790"/>
  </r>
  <r>
    <x v="52"/>
    <x v="30"/>
    <d v="2014-08-27T00:00:00"/>
    <x v="4"/>
    <s v="Rio de Janeiro"/>
    <x v="9"/>
    <n v="31"/>
    <n v="2263"/>
  </r>
  <r>
    <x v="22"/>
    <x v="47"/>
    <d v="2014-09-13T00:00:00"/>
    <x v="1"/>
    <s v="Anchorage"/>
    <x v="8"/>
    <n v="31"/>
    <n v="372"/>
  </r>
  <r>
    <x v="58"/>
    <x v="12"/>
    <d v="2014-09-16T00:00:00"/>
    <x v="12"/>
    <s v="Madrid"/>
    <x v="0"/>
    <n v="31"/>
    <n v="496"/>
  </r>
  <r>
    <x v="44"/>
    <x v="54"/>
    <d v="2014-10-31T00:00:00"/>
    <x v="11"/>
    <s v="Frankfurt a.M."/>
    <x v="0"/>
    <n v="31"/>
    <n v="1767"/>
  </r>
  <r>
    <x v="27"/>
    <x v="30"/>
    <d v="2014-12-16T00:00:00"/>
    <x v="5"/>
    <s v="Colchester"/>
    <x v="11"/>
    <n v="31"/>
    <n v="2015"/>
  </r>
  <r>
    <x v="35"/>
    <x v="18"/>
    <d v="2013-01-10T00:00:00"/>
    <x v="6"/>
    <s v="Tsawassen"/>
    <x v="12"/>
    <n v="31"/>
    <n v="1054"/>
  </r>
  <r>
    <x v="30"/>
    <x v="38"/>
    <d v="2013-02-13T00:00:00"/>
    <x v="3"/>
    <s v="Luleå"/>
    <x v="0"/>
    <n v="31"/>
    <n v="2480"/>
  </r>
  <r>
    <x v="29"/>
    <x v="41"/>
    <d v="2013-02-27T00:00:00"/>
    <x v="0"/>
    <s v="Lyon"/>
    <x v="0"/>
    <n v="31"/>
    <n v="2511"/>
  </r>
  <r>
    <x v="79"/>
    <x v="33"/>
    <d v="2013-03-07T00:00:00"/>
    <x v="11"/>
    <s v="Brandenburg"/>
    <x v="0"/>
    <n v="31"/>
    <n v="2263"/>
  </r>
  <r>
    <x v="29"/>
    <x v="50"/>
    <d v="2013-03-18T00:00:00"/>
    <x v="0"/>
    <s v="Lyon"/>
    <x v="0"/>
    <n v="31"/>
    <n v="279"/>
  </r>
  <r>
    <x v="1"/>
    <x v="12"/>
    <d v="2013-03-19T00:00:00"/>
    <x v="1"/>
    <s v="Albuquerque"/>
    <x v="1"/>
    <n v="31"/>
    <n v="1550"/>
  </r>
  <r>
    <x v="75"/>
    <x v="70"/>
    <d v="2013-04-22T00:00:00"/>
    <x v="11"/>
    <s v="Stuttgart"/>
    <x v="0"/>
    <n v="31"/>
    <n v="1178"/>
  </r>
  <r>
    <x v="65"/>
    <x v="33"/>
    <d v="2013-05-08T00:00:00"/>
    <x v="13"/>
    <s v="Salzburg"/>
    <x v="0"/>
    <n v="31"/>
    <n v="1922"/>
  </r>
  <r>
    <x v="46"/>
    <x v="53"/>
    <d v="2013-05-13T00:00:00"/>
    <x v="2"/>
    <s v="México D.F."/>
    <x v="0"/>
    <n v="31"/>
    <n v="2635"/>
  </r>
  <r>
    <x v="43"/>
    <x v="18"/>
    <d v="2013-06-05T00:00:00"/>
    <x v="0"/>
    <s v="Strasbourg"/>
    <x v="0"/>
    <n v="31"/>
    <n v="868"/>
  </r>
  <r>
    <x v="43"/>
    <x v="11"/>
    <d v="2013-06-05T00:00:00"/>
    <x v="0"/>
    <s v="Strasbourg"/>
    <x v="0"/>
    <n v="31"/>
    <n v="1302"/>
  </r>
  <r>
    <x v="13"/>
    <x v="14"/>
    <d v="2013-06-09T00:00:00"/>
    <x v="9"/>
    <s v="Reggio Emilia"/>
    <x v="0"/>
    <n v="31"/>
    <n v="3255"/>
  </r>
  <r>
    <x v="74"/>
    <x v="64"/>
    <d v="2013-06-10T00:00:00"/>
    <x v="4"/>
    <s v="Rio de Janeiro"/>
    <x v="9"/>
    <n v="31"/>
    <n v="1333"/>
  </r>
  <r>
    <x v="39"/>
    <x v="21"/>
    <d v="2013-06-20T00:00:00"/>
    <x v="11"/>
    <s v="Leipzig"/>
    <x v="0"/>
    <n v="31"/>
    <n v="2201"/>
  </r>
  <r>
    <x v="5"/>
    <x v="5"/>
    <d v="2013-06-26T00:00:00"/>
    <x v="4"/>
    <s v="São Paulo"/>
    <x v="2"/>
    <n v="31"/>
    <n v="2325"/>
  </r>
  <r>
    <x v="12"/>
    <x v="6"/>
    <d v="2013-06-30T00:00:00"/>
    <x v="8"/>
    <s v="Oulu"/>
    <x v="0"/>
    <n v="31"/>
    <n v="1519"/>
  </r>
  <r>
    <x v="22"/>
    <x v="63"/>
    <d v="2013-07-09T00:00:00"/>
    <x v="1"/>
    <s v="Anchorage"/>
    <x v="8"/>
    <n v="31"/>
    <n v="2077"/>
  </r>
  <r>
    <x v="34"/>
    <x v="35"/>
    <d v="2013-07-10T00:00:00"/>
    <x v="13"/>
    <s v="Graz"/>
    <x v="0"/>
    <n v="31"/>
    <n v="1891"/>
  </r>
  <r>
    <x v="65"/>
    <x v="53"/>
    <d v="2013-07-11T00:00:00"/>
    <x v="13"/>
    <s v="Salzburg"/>
    <x v="0"/>
    <n v="31"/>
    <n v="1488"/>
  </r>
  <r>
    <x v="76"/>
    <x v="20"/>
    <d v="2013-07-15T00:00:00"/>
    <x v="5"/>
    <s v="London"/>
    <x v="0"/>
    <n v="31"/>
    <n v="992"/>
  </r>
  <r>
    <x v="68"/>
    <x v="40"/>
    <d v="2013-07-29T00:00:00"/>
    <x v="11"/>
    <s v="Mannheim"/>
    <x v="0"/>
    <n v="31"/>
    <n v="3627"/>
  </r>
  <r>
    <x v="66"/>
    <x v="11"/>
    <d v="2013-07-30T00:00:00"/>
    <x v="8"/>
    <s v="Helsinki"/>
    <x v="0"/>
    <n v="31"/>
    <n v="2294"/>
  </r>
  <r>
    <x v="34"/>
    <x v="31"/>
    <d v="2013-08-15T00:00:00"/>
    <x v="13"/>
    <s v="Graz"/>
    <x v="0"/>
    <n v="31"/>
    <n v="1674"/>
  </r>
  <r>
    <x v="24"/>
    <x v="17"/>
    <d v="2013-09-05T00:00:00"/>
    <x v="11"/>
    <s v="Cunewalde"/>
    <x v="0"/>
    <n v="31"/>
    <n v="1054"/>
  </r>
  <r>
    <x v="53"/>
    <x v="6"/>
    <d v="2013-09-12T00:00:00"/>
    <x v="18"/>
    <s v="Genève"/>
    <x v="0"/>
    <n v="31"/>
    <n v="1705"/>
  </r>
  <r>
    <x v="24"/>
    <x v="20"/>
    <d v="2013-10-03T00:00:00"/>
    <x v="11"/>
    <s v="Cunewalde"/>
    <x v="0"/>
    <n v="31"/>
    <n v="3720"/>
  </r>
  <r>
    <x v="83"/>
    <x v="28"/>
    <d v="2013-10-24T00:00:00"/>
    <x v="20"/>
    <s v="Buenos Aires"/>
    <x v="0"/>
    <n v="31"/>
    <n v="2635"/>
  </r>
  <r>
    <x v="30"/>
    <x v="68"/>
    <d v="2013-11-07T00:00:00"/>
    <x v="3"/>
    <s v="Luleå"/>
    <x v="0"/>
    <n v="31"/>
    <n v="1519"/>
  </r>
  <r>
    <x v="0"/>
    <x v="64"/>
    <d v="2013-11-12T00:00:00"/>
    <x v="0"/>
    <s v="Reims"/>
    <x v="0"/>
    <n v="31"/>
    <n v="1643"/>
  </r>
  <r>
    <x v="44"/>
    <x v="6"/>
    <d v="2013-12-10T00:00:00"/>
    <x v="11"/>
    <s v="Frankfurt a.M."/>
    <x v="0"/>
    <n v="31"/>
    <n v="651"/>
  </r>
  <r>
    <x v="83"/>
    <x v="48"/>
    <d v="2012-01-13T00:00:00"/>
    <x v="20"/>
    <s v="Buenos Aires"/>
    <x v="0"/>
    <n v="31"/>
    <n v="775"/>
  </r>
  <r>
    <x v="30"/>
    <x v="42"/>
    <d v="2012-01-16T00:00:00"/>
    <x v="3"/>
    <s v="Luleå"/>
    <x v="0"/>
    <n v="31"/>
    <n v="3286"/>
  </r>
  <r>
    <x v="38"/>
    <x v="50"/>
    <d v="2012-01-20T00:00:00"/>
    <x v="14"/>
    <s v="Charleroi"/>
    <x v="0"/>
    <n v="31"/>
    <n v="2697"/>
  </r>
  <r>
    <x v="24"/>
    <x v="54"/>
    <d v="2012-01-21T00:00:00"/>
    <x v="11"/>
    <s v="Cunewalde"/>
    <x v="0"/>
    <n v="31"/>
    <n v="3689"/>
  </r>
  <r>
    <x v="63"/>
    <x v="10"/>
    <d v="2012-01-23T00:00:00"/>
    <x v="5"/>
    <s v="London"/>
    <x v="0"/>
    <n v="31"/>
    <n v="434"/>
  </r>
  <r>
    <x v="19"/>
    <x v="63"/>
    <d v="2012-02-02T00:00:00"/>
    <x v="7"/>
    <s v="San Cristóbal"/>
    <x v="6"/>
    <n v="31"/>
    <n v="2821"/>
  </r>
  <r>
    <x v="66"/>
    <x v="36"/>
    <d v="2012-02-10T00:00:00"/>
    <x v="8"/>
    <s v="Helsinki"/>
    <x v="0"/>
    <n v="31"/>
    <n v="2728"/>
  </r>
  <r>
    <x v="51"/>
    <x v="39"/>
    <d v="2012-02-12T00:00:00"/>
    <x v="1"/>
    <s v="San Francisco"/>
    <x v="16"/>
    <n v="31"/>
    <n v="589"/>
  </r>
  <r>
    <x v="34"/>
    <x v="17"/>
    <d v="2012-02-18T00:00:00"/>
    <x v="13"/>
    <s v="Graz"/>
    <x v="0"/>
    <n v="31"/>
    <n v="620"/>
  </r>
  <r>
    <x v="84"/>
    <x v="30"/>
    <d v="2012-02-20T00:00:00"/>
    <x v="20"/>
    <s v="Buenos Aires"/>
    <x v="0"/>
    <n v="31"/>
    <n v="930"/>
  </r>
  <r>
    <x v="27"/>
    <x v="8"/>
    <d v="2012-03-16T00:00:00"/>
    <x v="5"/>
    <s v="Colchester"/>
    <x v="11"/>
    <n v="31"/>
    <n v="2046"/>
  </r>
  <r>
    <x v="35"/>
    <x v="75"/>
    <d v="2012-03-25T00:00:00"/>
    <x v="6"/>
    <s v="Tsawassen"/>
    <x v="12"/>
    <n v="31"/>
    <n v="1612"/>
  </r>
  <r>
    <x v="34"/>
    <x v="70"/>
    <d v="2012-04-01T00:00:00"/>
    <x v="13"/>
    <s v="Graz"/>
    <x v="0"/>
    <n v="31"/>
    <n v="2356"/>
  </r>
  <r>
    <x v="57"/>
    <x v="59"/>
    <d v="2012-04-07T00:00:00"/>
    <x v="1"/>
    <s v="Eugene"/>
    <x v="13"/>
    <n v="31"/>
    <n v="2759"/>
  </r>
  <r>
    <x v="9"/>
    <x v="18"/>
    <d v="2012-04-10T00:00:00"/>
    <x v="7"/>
    <s v="I. de Margarita"/>
    <x v="4"/>
    <n v="31"/>
    <n v="2325"/>
  </r>
  <r>
    <x v="15"/>
    <x v="45"/>
    <d v="2012-04-10T00:00:00"/>
    <x v="10"/>
    <s v="Stavern"/>
    <x v="0"/>
    <n v="31"/>
    <n v="1953"/>
  </r>
  <r>
    <x v="79"/>
    <x v="11"/>
    <d v="2012-04-16T00:00:00"/>
    <x v="11"/>
    <s v="Brandenburg"/>
    <x v="0"/>
    <n v="31"/>
    <n v="1953"/>
  </r>
  <r>
    <x v="20"/>
    <x v="30"/>
    <d v="2012-04-17T00:00:00"/>
    <x v="1"/>
    <s v="Boise"/>
    <x v="7"/>
    <n v="31"/>
    <n v="341"/>
  </r>
  <r>
    <x v="9"/>
    <x v="13"/>
    <d v="2012-04-21T00:00:00"/>
    <x v="7"/>
    <s v="I. de Margarita"/>
    <x v="4"/>
    <n v="31"/>
    <n v="3038"/>
  </r>
  <r>
    <x v="6"/>
    <x v="0"/>
    <d v="2012-05-05T00:00:00"/>
    <x v="2"/>
    <s v="México D.F."/>
    <x v="0"/>
    <n v="31"/>
    <n v="2852"/>
  </r>
  <r>
    <x v="1"/>
    <x v="57"/>
    <d v="2012-05-06T00:00:00"/>
    <x v="1"/>
    <s v="Albuquerque"/>
    <x v="1"/>
    <n v="31"/>
    <n v="2294"/>
  </r>
  <r>
    <x v="1"/>
    <x v="5"/>
    <d v="2012-05-06T00:00:00"/>
    <x v="1"/>
    <s v="Albuquerque"/>
    <x v="1"/>
    <n v="31"/>
    <n v="1147"/>
  </r>
  <r>
    <x v="1"/>
    <x v="44"/>
    <d v="2012-05-06T00:00:00"/>
    <x v="1"/>
    <s v="Albuquerque"/>
    <x v="1"/>
    <n v="31"/>
    <n v="2666"/>
  </r>
  <r>
    <x v="23"/>
    <x v="18"/>
    <d v="2014-07-08T00:00:00"/>
    <x v="4"/>
    <s v="Rio de Janeiro"/>
    <x v="9"/>
    <n v="32"/>
    <n v="576"/>
  </r>
  <r>
    <x v="10"/>
    <x v="12"/>
    <d v="2014-07-15T00:00:00"/>
    <x v="4"/>
    <s v="Resende"/>
    <x v="2"/>
    <n v="32"/>
    <n v="3776"/>
  </r>
  <r>
    <x v="17"/>
    <x v="18"/>
    <d v="2014-07-19T00:00:00"/>
    <x v="11"/>
    <s v="Köln"/>
    <x v="0"/>
    <n v="32"/>
    <n v="1408"/>
  </r>
  <r>
    <x v="17"/>
    <x v="15"/>
    <d v="2014-07-19T00:00:00"/>
    <x v="11"/>
    <s v="Köln"/>
    <x v="0"/>
    <n v="32"/>
    <n v="3840"/>
  </r>
  <r>
    <x v="39"/>
    <x v="13"/>
    <d v="2014-08-09T00:00:00"/>
    <x v="11"/>
    <s v="Leipzig"/>
    <x v="0"/>
    <n v="32"/>
    <n v="3552"/>
  </r>
  <r>
    <x v="1"/>
    <x v="20"/>
    <d v="2014-09-27T00:00:00"/>
    <x v="1"/>
    <s v="Albuquerque"/>
    <x v="1"/>
    <n v="32"/>
    <n v="832"/>
  </r>
  <r>
    <x v="40"/>
    <x v="42"/>
    <d v="2014-10-01T00:00:00"/>
    <x v="5"/>
    <s v="Cowes"/>
    <x v="14"/>
    <n v="32"/>
    <n v="3360"/>
  </r>
  <r>
    <x v="6"/>
    <x v="57"/>
    <d v="2014-10-04T00:00:00"/>
    <x v="2"/>
    <s v="México D.F."/>
    <x v="0"/>
    <n v="32"/>
    <n v="1184"/>
  </r>
  <r>
    <x v="12"/>
    <x v="7"/>
    <d v="2014-10-18T00:00:00"/>
    <x v="8"/>
    <s v="Oulu"/>
    <x v="0"/>
    <n v="32"/>
    <n v="256"/>
  </r>
  <r>
    <x v="46"/>
    <x v="0"/>
    <d v="2014-11-27T00:00:00"/>
    <x v="2"/>
    <s v="México D.F."/>
    <x v="0"/>
    <n v="32"/>
    <n v="3456"/>
  </r>
  <r>
    <x v="34"/>
    <x v="72"/>
    <d v="2014-12-13T00:00:00"/>
    <x v="13"/>
    <s v="Graz"/>
    <x v="0"/>
    <n v="32"/>
    <n v="1408"/>
  </r>
  <r>
    <x v="15"/>
    <x v="13"/>
    <d v="2014-12-18T00:00:00"/>
    <x v="10"/>
    <s v="Stavern"/>
    <x v="0"/>
    <n v="32"/>
    <n v="3616"/>
  </r>
  <r>
    <x v="65"/>
    <x v="56"/>
    <d v="2014-12-24T00:00:00"/>
    <x v="13"/>
    <s v="Salzburg"/>
    <x v="0"/>
    <n v="32"/>
    <n v="2304"/>
  </r>
  <r>
    <x v="10"/>
    <x v="30"/>
    <d v="2013-01-21T00:00:00"/>
    <x v="4"/>
    <s v="Resende"/>
    <x v="2"/>
    <n v="32"/>
    <n v="3584"/>
  </r>
  <r>
    <x v="11"/>
    <x v="42"/>
    <d v="2013-01-24T00:00:00"/>
    <x v="0"/>
    <s v="Toulouse"/>
    <x v="0"/>
    <n v="32"/>
    <n v="224"/>
  </r>
  <r>
    <x v="20"/>
    <x v="4"/>
    <d v="2013-02-10T00:00:00"/>
    <x v="1"/>
    <s v="Boise"/>
    <x v="7"/>
    <n v="32"/>
    <n v="3072"/>
  </r>
  <r>
    <x v="34"/>
    <x v="0"/>
    <d v="2013-02-11T00:00:00"/>
    <x v="13"/>
    <s v="Graz"/>
    <x v="0"/>
    <n v="32"/>
    <n v="1664"/>
  </r>
  <r>
    <x v="47"/>
    <x v="33"/>
    <d v="2013-03-04T00:00:00"/>
    <x v="17"/>
    <s v="Lisboa"/>
    <x v="0"/>
    <n v="32"/>
    <n v="224"/>
  </r>
  <r>
    <x v="69"/>
    <x v="69"/>
    <d v="2013-03-17T00:00:00"/>
    <x v="17"/>
    <s v="Lisboa"/>
    <x v="0"/>
    <n v="32"/>
    <n v="2944"/>
  </r>
  <r>
    <x v="12"/>
    <x v="35"/>
    <d v="2013-05-30T00:00:00"/>
    <x v="8"/>
    <s v="Oulu"/>
    <x v="0"/>
    <n v="32"/>
    <n v="2176"/>
  </r>
  <r>
    <x v="8"/>
    <x v="2"/>
    <d v="2013-06-11T00:00:00"/>
    <x v="6"/>
    <s v="Montréal"/>
    <x v="3"/>
    <n v="32"/>
    <n v="1440"/>
  </r>
  <r>
    <x v="41"/>
    <x v="21"/>
    <d v="2013-06-12T00:00:00"/>
    <x v="15"/>
    <s v="Cork"/>
    <x v="15"/>
    <n v="32"/>
    <n v="1696"/>
  </r>
  <r>
    <x v="78"/>
    <x v="14"/>
    <d v="2013-06-19T00:00:00"/>
    <x v="1"/>
    <s v="Kirkland"/>
    <x v="10"/>
    <n v="32"/>
    <n v="2944"/>
  </r>
  <r>
    <x v="22"/>
    <x v="57"/>
    <d v="2013-07-09T00:00:00"/>
    <x v="1"/>
    <s v="Anchorage"/>
    <x v="8"/>
    <n v="32"/>
    <n v="1280"/>
  </r>
  <r>
    <x v="47"/>
    <x v="42"/>
    <d v="2013-07-18T00:00:00"/>
    <x v="17"/>
    <s v="Lisboa"/>
    <x v="0"/>
    <n v="32"/>
    <n v="2944"/>
  </r>
  <r>
    <x v="73"/>
    <x v="2"/>
    <d v="2013-08-05T00:00:00"/>
    <x v="6"/>
    <s v="Vancouver"/>
    <x v="12"/>
    <n v="32"/>
    <n v="3072"/>
  </r>
  <r>
    <x v="24"/>
    <x v="36"/>
    <d v="2013-09-05T00:00:00"/>
    <x v="11"/>
    <s v="Cunewalde"/>
    <x v="0"/>
    <n v="32"/>
    <n v="1568"/>
  </r>
  <r>
    <x v="46"/>
    <x v="52"/>
    <d v="2013-09-25T00:00:00"/>
    <x v="2"/>
    <s v="México D.F."/>
    <x v="0"/>
    <n v="32"/>
    <n v="3360"/>
  </r>
  <r>
    <x v="9"/>
    <x v="35"/>
    <d v="2013-10-08T00:00:00"/>
    <x v="7"/>
    <s v="I. de Margarita"/>
    <x v="4"/>
    <n v="32"/>
    <n v="3744"/>
  </r>
  <r>
    <x v="22"/>
    <x v="19"/>
    <d v="2013-10-16T00:00:00"/>
    <x v="1"/>
    <s v="Anchorage"/>
    <x v="8"/>
    <n v="32"/>
    <n v="672"/>
  </r>
  <r>
    <x v="20"/>
    <x v="18"/>
    <d v="2013-10-21T00:00:00"/>
    <x v="1"/>
    <s v="Boise"/>
    <x v="7"/>
    <n v="32"/>
    <n v="3744"/>
  </r>
  <r>
    <x v="24"/>
    <x v="67"/>
    <d v="2013-10-29T00:00:00"/>
    <x v="11"/>
    <s v="Cunewalde"/>
    <x v="0"/>
    <n v="32"/>
    <n v="416"/>
  </r>
  <r>
    <x v="8"/>
    <x v="50"/>
    <d v="2013-10-30T00:00:00"/>
    <x v="6"/>
    <s v="Montréal"/>
    <x v="3"/>
    <n v="32"/>
    <n v="2752"/>
  </r>
  <r>
    <x v="62"/>
    <x v="17"/>
    <d v="2013-11-04T00:00:00"/>
    <x v="4"/>
    <s v="São Paulo"/>
    <x v="2"/>
    <n v="32"/>
    <n v="2272"/>
  </r>
  <r>
    <x v="30"/>
    <x v="13"/>
    <d v="2013-11-07T00:00:00"/>
    <x v="3"/>
    <s v="Luleå"/>
    <x v="0"/>
    <n v="32"/>
    <n v="3232"/>
  </r>
  <r>
    <x v="12"/>
    <x v="25"/>
    <d v="2013-11-21T00:00:00"/>
    <x v="8"/>
    <s v="Oulu"/>
    <x v="0"/>
    <n v="32"/>
    <n v="1760"/>
  </r>
  <r>
    <x v="27"/>
    <x v="74"/>
    <d v="2013-12-08T00:00:00"/>
    <x v="5"/>
    <s v="Colchester"/>
    <x v="11"/>
    <n v="32"/>
    <n v="3136"/>
  </r>
  <r>
    <x v="52"/>
    <x v="38"/>
    <d v="2013-12-24T00:00:00"/>
    <x v="4"/>
    <s v="Rio de Janeiro"/>
    <x v="9"/>
    <n v="32"/>
    <n v="3584"/>
  </r>
  <r>
    <x v="85"/>
    <x v="11"/>
    <d v="2013-12-29T00:00:00"/>
    <x v="16"/>
    <s v="København"/>
    <x v="0"/>
    <n v="32"/>
    <n v="1760"/>
  </r>
  <r>
    <x v="15"/>
    <x v="35"/>
    <d v="2012-01-14T00:00:00"/>
    <x v="10"/>
    <s v="Stavern"/>
    <x v="0"/>
    <n v="32"/>
    <n v="1728"/>
  </r>
  <r>
    <x v="18"/>
    <x v="38"/>
    <d v="2012-01-29T00:00:00"/>
    <x v="11"/>
    <s v="München"/>
    <x v="0"/>
    <n v="32"/>
    <n v="1792"/>
  </r>
  <r>
    <x v="23"/>
    <x v="49"/>
    <d v="2012-03-03T00:00:00"/>
    <x v="4"/>
    <s v="Rio de Janeiro"/>
    <x v="9"/>
    <n v="32"/>
    <n v="2528"/>
  </r>
  <r>
    <x v="48"/>
    <x v="0"/>
    <d v="2012-03-04T00:00:00"/>
    <x v="2"/>
    <s v="México D.F."/>
    <x v="0"/>
    <n v="32"/>
    <n v="3616"/>
  </r>
  <r>
    <x v="4"/>
    <x v="40"/>
    <d v="2012-03-26T00:00:00"/>
    <x v="3"/>
    <s v="Bräcke"/>
    <x v="0"/>
    <n v="32"/>
    <n v="2656"/>
  </r>
  <r>
    <x v="24"/>
    <x v="4"/>
    <d v="2012-04-01T00:00:00"/>
    <x v="11"/>
    <s v="Cunewalde"/>
    <x v="0"/>
    <n v="32"/>
    <n v="1696"/>
  </r>
  <r>
    <x v="14"/>
    <x v="26"/>
    <d v="2012-04-03T00:00:00"/>
    <x v="7"/>
    <s v="Barquisimeto"/>
    <x v="5"/>
    <n v="32"/>
    <n v="768"/>
  </r>
  <r>
    <x v="20"/>
    <x v="3"/>
    <d v="2012-04-06T00:00:00"/>
    <x v="1"/>
    <s v="Boise"/>
    <x v="7"/>
    <n v="32"/>
    <n v="1056"/>
  </r>
  <r>
    <x v="12"/>
    <x v="30"/>
    <d v="2012-04-15T00:00:00"/>
    <x v="8"/>
    <s v="Oulu"/>
    <x v="0"/>
    <n v="32"/>
    <n v="2016"/>
  </r>
  <r>
    <x v="75"/>
    <x v="35"/>
    <d v="2012-04-23T00:00:00"/>
    <x v="11"/>
    <s v="Stuttgart"/>
    <x v="0"/>
    <n v="32"/>
    <n v="1472"/>
  </r>
  <r>
    <x v="56"/>
    <x v="20"/>
    <d v="2012-04-23T00:00:00"/>
    <x v="19"/>
    <s v="Warszawa"/>
    <x v="0"/>
    <n v="32"/>
    <n v="352"/>
  </r>
  <r>
    <x v="23"/>
    <x v="39"/>
    <d v="2014-07-08T00:00:00"/>
    <x v="4"/>
    <s v="Rio de Janeiro"/>
    <x v="9"/>
    <n v="33"/>
    <n v="3366"/>
  </r>
  <r>
    <x v="44"/>
    <x v="49"/>
    <d v="2014-08-13T00:00:00"/>
    <x v="11"/>
    <s v="Frankfurt a.M."/>
    <x v="0"/>
    <n v="33"/>
    <n v="3828"/>
  </r>
  <r>
    <x v="74"/>
    <x v="26"/>
    <d v="2014-08-22T00:00:00"/>
    <x v="4"/>
    <s v="Rio de Janeiro"/>
    <x v="9"/>
    <n v="33"/>
    <n v="3564"/>
  </r>
  <r>
    <x v="1"/>
    <x v="63"/>
    <d v="2014-09-25T00:00:00"/>
    <x v="1"/>
    <s v="Albuquerque"/>
    <x v="1"/>
    <n v="33"/>
    <n v="1056"/>
  </r>
  <r>
    <x v="2"/>
    <x v="49"/>
    <d v="2014-10-02T00:00:00"/>
    <x v="2"/>
    <s v="México D.F."/>
    <x v="0"/>
    <n v="33"/>
    <n v="396"/>
  </r>
  <r>
    <x v="18"/>
    <x v="64"/>
    <d v="2014-10-24T00:00:00"/>
    <x v="11"/>
    <s v="München"/>
    <x v="0"/>
    <n v="33"/>
    <n v="2508"/>
  </r>
  <r>
    <x v="37"/>
    <x v="42"/>
    <d v="2014-11-26T00:00:00"/>
    <x v="11"/>
    <s v="Aachen"/>
    <x v="0"/>
    <n v="33"/>
    <n v="3894"/>
  </r>
  <r>
    <x v="41"/>
    <x v="12"/>
    <d v="2014-12-12T00:00:00"/>
    <x v="15"/>
    <s v="Cork"/>
    <x v="15"/>
    <n v="33"/>
    <n v="561"/>
  </r>
  <r>
    <x v="34"/>
    <x v="35"/>
    <d v="2014-12-23T00:00:00"/>
    <x v="13"/>
    <s v="Graz"/>
    <x v="0"/>
    <n v="33"/>
    <n v="1056"/>
  </r>
  <r>
    <x v="64"/>
    <x v="20"/>
    <d v="2014-12-25T00:00:00"/>
    <x v="1"/>
    <s v="Elgin"/>
    <x v="13"/>
    <n v="33"/>
    <n v="825"/>
  </r>
  <r>
    <x v="19"/>
    <x v="56"/>
    <d v="2014-12-26T00:00:00"/>
    <x v="7"/>
    <s v="San Cristóbal"/>
    <x v="6"/>
    <n v="33"/>
    <n v="1881"/>
  </r>
  <r>
    <x v="8"/>
    <x v="72"/>
    <d v="2013-02-07T00:00:00"/>
    <x v="6"/>
    <s v="Montréal"/>
    <x v="3"/>
    <n v="33"/>
    <n v="2838"/>
  </r>
  <r>
    <x v="27"/>
    <x v="15"/>
    <d v="2013-02-21T00:00:00"/>
    <x v="5"/>
    <s v="Colchester"/>
    <x v="11"/>
    <n v="33"/>
    <n v="1980"/>
  </r>
  <r>
    <x v="12"/>
    <x v="40"/>
    <d v="2013-02-24T00:00:00"/>
    <x v="8"/>
    <s v="Oulu"/>
    <x v="0"/>
    <n v="33"/>
    <n v="2706"/>
  </r>
  <r>
    <x v="76"/>
    <x v="24"/>
    <d v="2013-03-11T00:00:00"/>
    <x v="5"/>
    <s v="London"/>
    <x v="0"/>
    <n v="33"/>
    <n v="1650"/>
  </r>
  <r>
    <x v="68"/>
    <x v="13"/>
    <d v="2013-04-17T00:00:00"/>
    <x v="11"/>
    <s v="Mannheim"/>
    <x v="0"/>
    <n v="33"/>
    <n v="990"/>
  </r>
  <r>
    <x v="24"/>
    <x v="19"/>
    <d v="2013-04-23T00:00:00"/>
    <x v="11"/>
    <s v="Cunewalde"/>
    <x v="0"/>
    <n v="33"/>
    <n v="1254"/>
  </r>
  <r>
    <x v="72"/>
    <x v="24"/>
    <d v="2013-04-28T00:00:00"/>
    <x v="18"/>
    <s v="Bern"/>
    <x v="0"/>
    <n v="33"/>
    <n v="1122"/>
  </r>
  <r>
    <x v="17"/>
    <x v="23"/>
    <d v="2013-05-30T00:00:00"/>
    <x v="11"/>
    <s v="Köln"/>
    <x v="0"/>
    <n v="33"/>
    <n v="1815"/>
  </r>
  <r>
    <x v="20"/>
    <x v="68"/>
    <d v="2013-06-02T00:00:00"/>
    <x v="1"/>
    <s v="Boise"/>
    <x v="7"/>
    <n v="33"/>
    <n v="1188"/>
  </r>
  <r>
    <x v="20"/>
    <x v="28"/>
    <d v="2013-06-02T00:00:00"/>
    <x v="1"/>
    <s v="Boise"/>
    <x v="7"/>
    <n v="33"/>
    <n v="891"/>
  </r>
  <r>
    <x v="27"/>
    <x v="12"/>
    <d v="2013-06-04T00:00:00"/>
    <x v="5"/>
    <s v="Colchester"/>
    <x v="11"/>
    <n v="33"/>
    <n v="2046"/>
  </r>
  <r>
    <x v="42"/>
    <x v="38"/>
    <d v="2013-07-07T00:00:00"/>
    <x v="16"/>
    <s v="Århus"/>
    <x v="0"/>
    <n v="33"/>
    <n v="3234"/>
  </r>
  <r>
    <x v="20"/>
    <x v="14"/>
    <d v="2013-07-22T00:00:00"/>
    <x v="1"/>
    <s v="Boise"/>
    <x v="7"/>
    <n v="33"/>
    <n v="3069"/>
  </r>
  <r>
    <x v="3"/>
    <x v="69"/>
    <d v="2013-07-24T00:00:00"/>
    <x v="0"/>
    <s v="Nantes"/>
    <x v="0"/>
    <n v="33"/>
    <n v="3069"/>
  </r>
  <r>
    <x v="30"/>
    <x v="7"/>
    <d v="2013-08-11T00:00:00"/>
    <x v="3"/>
    <s v="Luleå"/>
    <x v="0"/>
    <n v="33"/>
    <n v="1782"/>
  </r>
  <r>
    <x v="75"/>
    <x v="15"/>
    <d v="2013-08-21T00:00:00"/>
    <x v="11"/>
    <s v="Stuttgart"/>
    <x v="0"/>
    <n v="33"/>
    <n v="495"/>
  </r>
  <r>
    <x v="66"/>
    <x v="19"/>
    <d v="2013-09-18T00:00:00"/>
    <x v="8"/>
    <s v="Helsinki"/>
    <x v="0"/>
    <n v="33"/>
    <n v="2838"/>
  </r>
  <r>
    <x v="17"/>
    <x v="17"/>
    <d v="2013-09-26T00:00:00"/>
    <x v="11"/>
    <s v="Köln"/>
    <x v="0"/>
    <n v="33"/>
    <n v="2211"/>
  </r>
  <r>
    <x v="41"/>
    <x v="12"/>
    <d v="2013-10-21T00:00:00"/>
    <x v="15"/>
    <s v="Cork"/>
    <x v="15"/>
    <n v="33"/>
    <n v="3234"/>
  </r>
  <r>
    <x v="32"/>
    <x v="7"/>
    <d v="2013-10-23T00:00:00"/>
    <x v="0"/>
    <s v="Marseille"/>
    <x v="0"/>
    <n v="33"/>
    <n v="3729"/>
  </r>
  <r>
    <x v="53"/>
    <x v="31"/>
    <d v="2013-11-24T00:00:00"/>
    <x v="18"/>
    <s v="Genève"/>
    <x v="0"/>
    <n v="33"/>
    <n v="1947"/>
  </r>
  <r>
    <x v="53"/>
    <x v="15"/>
    <d v="2013-11-28T00:00:00"/>
    <x v="18"/>
    <s v="Genève"/>
    <x v="0"/>
    <n v="33"/>
    <n v="2079"/>
  </r>
  <r>
    <x v="4"/>
    <x v="8"/>
    <d v="2013-12-11T00:00:00"/>
    <x v="3"/>
    <s v="Bräcke"/>
    <x v="0"/>
    <n v="33"/>
    <n v="924"/>
  </r>
  <r>
    <x v="25"/>
    <x v="41"/>
    <d v="2013-12-22T00:00:00"/>
    <x v="4"/>
    <s v="Campinas"/>
    <x v="2"/>
    <n v="33"/>
    <n v="231"/>
  </r>
  <r>
    <x v="19"/>
    <x v="67"/>
    <d v="2013-12-25T00:00:00"/>
    <x v="7"/>
    <s v="San Cristóbal"/>
    <x v="6"/>
    <n v="33"/>
    <n v="429"/>
  </r>
  <r>
    <x v="30"/>
    <x v="29"/>
    <d v="2012-01-16T00:00:00"/>
    <x v="3"/>
    <s v="Luleå"/>
    <x v="0"/>
    <n v="33"/>
    <n v="561"/>
  </r>
  <r>
    <x v="2"/>
    <x v="15"/>
    <d v="2012-01-20T00:00:00"/>
    <x v="2"/>
    <s v="México D.F."/>
    <x v="0"/>
    <n v="33"/>
    <n v="1947"/>
  </r>
  <r>
    <x v="38"/>
    <x v="43"/>
    <d v="2012-01-22T00:00:00"/>
    <x v="14"/>
    <s v="Charleroi"/>
    <x v="0"/>
    <n v="33"/>
    <n v="3366"/>
  </r>
  <r>
    <x v="79"/>
    <x v="75"/>
    <d v="2012-02-18T00:00:00"/>
    <x v="11"/>
    <s v="Brandenburg"/>
    <x v="0"/>
    <n v="33"/>
    <n v="1848"/>
  </r>
  <r>
    <x v="15"/>
    <x v="18"/>
    <d v="2012-02-26T00:00:00"/>
    <x v="10"/>
    <s v="Stavern"/>
    <x v="0"/>
    <n v="33"/>
    <n v="3498"/>
  </r>
  <r>
    <x v="83"/>
    <x v="19"/>
    <d v="2012-02-27T00:00:00"/>
    <x v="20"/>
    <s v="Buenos Aires"/>
    <x v="0"/>
    <n v="33"/>
    <n v="1947"/>
  </r>
  <r>
    <x v="35"/>
    <x v="17"/>
    <d v="2012-03-02T00:00:00"/>
    <x v="6"/>
    <s v="Tsawassen"/>
    <x v="12"/>
    <n v="33"/>
    <n v="1584"/>
  </r>
  <r>
    <x v="30"/>
    <x v="50"/>
    <d v="2012-03-04T00:00:00"/>
    <x v="3"/>
    <s v="Luleå"/>
    <x v="0"/>
    <n v="33"/>
    <n v="2244"/>
  </r>
  <r>
    <x v="35"/>
    <x v="49"/>
    <d v="2012-03-13T00:00:00"/>
    <x v="6"/>
    <s v="Tsawassen"/>
    <x v="12"/>
    <n v="33"/>
    <n v="1254"/>
  </r>
  <r>
    <x v="53"/>
    <x v="18"/>
    <d v="2012-03-16T00:00:00"/>
    <x v="18"/>
    <s v="Genève"/>
    <x v="0"/>
    <n v="33"/>
    <n v="1683"/>
  </r>
  <r>
    <x v="33"/>
    <x v="49"/>
    <d v="2012-03-24T00:00:00"/>
    <x v="0"/>
    <s v="Versailles"/>
    <x v="0"/>
    <n v="33"/>
    <n v="2772"/>
  </r>
  <r>
    <x v="7"/>
    <x v="41"/>
    <d v="2012-03-31T00:00:00"/>
    <x v="5"/>
    <s v="London"/>
    <x v="0"/>
    <n v="33"/>
    <n v="1980"/>
  </r>
  <r>
    <x v="6"/>
    <x v="28"/>
    <d v="2012-04-02T00:00:00"/>
    <x v="2"/>
    <s v="México D.F."/>
    <x v="0"/>
    <n v="33"/>
    <n v="2244"/>
  </r>
  <r>
    <x v="26"/>
    <x v="48"/>
    <d v="2012-04-17T00:00:00"/>
    <x v="1"/>
    <s v="Seattle"/>
    <x v="10"/>
    <n v="33"/>
    <n v="594"/>
  </r>
  <r>
    <x v="6"/>
    <x v="2"/>
    <d v="2012-05-05T00:00:00"/>
    <x v="2"/>
    <s v="México D.F."/>
    <x v="0"/>
    <n v="33"/>
    <n v="1881"/>
  </r>
  <r>
    <x v="1"/>
    <x v="41"/>
    <d v="2012-05-06T00:00:00"/>
    <x v="1"/>
    <s v="Albuquerque"/>
    <x v="1"/>
    <n v="33"/>
    <n v="3597"/>
  </r>
  <r>
    <x v="1"/>
    <x v="75"/>
    <d v="2012-05-06T00:00:00"/>
    <x v="1"/>
    <s v="Albuquerque"/>
    <x v="1"/>
    <n v="33"/>
    <n v="3102"/>
  </r>
  <r>
    <x v="1"/>
    <x v="59"/>
    <d v="2014-08-30T00:00:00"/>
    <x v="1"/>
    <s v="Albuquerque"/>
    <x v="1"/>
    <n v="34"/>
    <n v="1666"/>
  </r>
  <r>
    <x v="43"/>
    <x v="40"/>
    <d v="2014-09-04T00:00:00"/>
    <x v="0"/>
    <s v="Strasbourg"/>
    <x v="0"/>
    <n v="34"/>
    <n v="1020"/>
  </r>
  <r>
    <x v="38"/>
    <x v="13"/>
    <d v="2014-09-10T00:00:00"/>
    <x v="14"/>
    <s v="Charleroi"/>
    <x v="0"/>
    <n v="34"/>
    <n v="476"/>
  </r>
  <r>
    <x v="38"/>
    <x v="33"/>
    <d v="2014-09-10T00:00:00"/>
    <x v="14"/>
    <s v="Charleroi"/>
    <x v="0"/>
    <n v="34"/>
    <n v="4012"/>
  </r>
  <r>
    <x v="61"/>
    <x v="5"/>
    <d v="2014-10-10T00:00:00"/>
    <x v="12"/>
    <s v="Madrid"/>
    <x v="0"/>
    <n v="34"/>
    <n v="1156"/>
  </r>
  <r>
    <x v="47"/>
    <x v="60"/>
    <d v="2014-10-14T00:00:00"/>
    <x v="17"/>
    <s v="Lisboa"/>
    <x v="0"/>
    <n v="34"/>
    <n v="2312"/>
  </r>
  <r>
    <x v="14"/>
    <x v="31"/>
    <d v="2014-10-16T00:00:00"/>
    <x v="7"/>
    <s v="Barquisimeto"/>
    <x v="5"/>
    <n v="34"/>
    <n v="578"/>
  </r>
  <r>
    <x v="32"/>
    <x v="47"/>
    <d v="2014-10-29T00:00:00"/>
    <x v="0"/>
    <s v="Marseille"/>
    <x v="0"/>
    <n v="34"/>
    <n v="3910"/>
  </r>
  <r>
    <x v="54"/>
    <x v="38"/>
    <d v="2014-11-08T00:00:00"/>
    <x v="1"/>
    <s v="Lander"/>
    <x v="17"/>
    <n v="34"/>
    <n v="2652"/>
  </r>
  <r>
    <x v="32"/>
    <x v="65"/>
    <d v="2014-11-25T00:00:00"/>
    <x v="0"/>
    <s v="Marseille"/>
    <x v="0"/>
    <n v="34"/>
    <n v="850"/>
  </r>
  <r>
    <x v="34"/>
    <x v="34"/>
    <d v="2014-12-23T00:00:00"/>
    <x v="13"/>
    <s v="Graz"/>
    <x v="0"/>
    <n v="34"/>
    <n v="1292"/>
  </r>
  <r>
    <x v="7"/>
    <x v="6"/>
    <d v="2013-01-01T00:00:00"/>
    <x v="5"/>
    <s v="London"/>
    <x v="0"/>
    <n v="34"/>
    <n v="646"/>
  </r>
  <r>
    <x v="17"/>
    <x v="56"/>
    <d v="2013-01-07T00:00:00"/>
    <x v="11"/>
    <s v="Köln"/>
    <x v="0"/>
    <n v="34"/>
    <n v="238"/>
  </r>
  <r>
    <x v="85"/>
    <x v="44"/>
    <d v="2013-01-16T00:00:00"/>
    <x v="16"/>
    <s v="København"/>
    <x v="0"/>
    <n v="34"/>
    <n v="3502"/>
  </r>
  <r>
    <x v="43"/>
    <x v="26"/>
    <d v="2013-02-05T00:00:00"/>
    <x v="0"/>
    <s v="Strasbourg"/>
    <x v="0"/>
    <n v="34"/>
    <n v="476"/>
  </r>
  <r>
    <x v="20"/>
    <x v="67"/>
    <d v="2013-02-20T00:00:00"/>
    <x v="1"/>
    <s v="Boise"/>
    <x v="7"/>
    <n v="34"/>
    <n v="2720"/>
  </r>
  <r>
    <x v="12"/>
    <x v="12"/>
    <d v="2013-02-24T00:00:00"/>
    <x v="8"/>
    <s v="Oulu"/>
    <x v="0"/>
    <n v="34"/>
    <n v="1020"/>
  </r>
  <r>
    <x v="74"/>
    <x v="16"/>
    <d v="2013-03-20T00:00:00"/>
    <x v="4"/>
    <s v="Rio de Janeiro"/>
    <x v="9"/>
    <n v="34"/>
    <n v="1258"/>
  </r>
  <r>
    <x v="73"/>
    <x v="23"/>
    <d v="2013-04-03T00:00:00"/>
    <x v="6"/>
    <s v="Vancouver"/>
    <x v="12"/>
    <n v="34"/>
    <n v="272"/>
  </r>
  <r>
    <x v="59"/>
    <x v="35"/>
    <d v="2013-04-29T00:00:00"/>
    <x v="20"/>
    <s v="Buenos Aires"/>
    <x v="0"/>
    <n v="34"/>
    <n v="238"/>
  </r>
  <r>
    <x v="76"/>
    <x v="34"/>
    <d v="2013-05-15T00:00:00"/>
    <x v="5"/>
    <s v="London"/>
    <x v="0"/>
    <n v="34"/>
    <n v="2482"/>
  </r>
  <r>
    <x v="4"/>
    <x v="67"/>
    <d v="2013-06-06T00:00:00"/>
    <x v="3"/>
    <s v="Bräcke"/>
    <x v="0"/>
    <n v="34"/>
    <n v="4046"/>
  </r>
  <r>
    <x v="43"/>
    <x v="42"/>
    <d v="2013-06-12T00:00:00"/>
    <x v="0"/>
    <s v="Strasbourg"/>
    <x v="0"/>
    <n v="34"/>
    <n v="3638"/>
  </r>
  <r>
    <x v="44"/>
    <x v="22"/>
    <d v="2013-07-08T00:00:00"/>
    <x v="11"/>
    <s v="Frankfurt a.M."/>
    <x v="0"/>
    <n v="34"/>
    <n v="748"/>
  </r>
  <r>
    <x v="20"/>
    <x v="41"/>
    <d v="2013-07-22T00:00:00"/>
    <x v="1"/>
    <s v="Boise"/>
    <x v="7"/>
    <n v="34"/>
    <n v="1190"/>
  </r>
  <r>
    <x v="53"/>
    <x v="39"/>
    <d v="2013-09-12T00:00:00"/>
    <x v="18"/>
    <s v="Genève"/>
    <x v="0"/>
    <n v="34"/>
    <n v="1938"/>
  </r>
  <r>
    <x v="22"/>
    <x v="8"/>
    <d v="2013-09-24T00:00:00"/>
    <x v="1"/>
    <s v="Anchorage"/>
    <x v="8"/>
    <n v="34"/>
    <n v="3026"/>
  </r>
  <r>
    <x v="24"/>
    <x v="6"/>
    <d v="2013-10-03T00:00:00"/>
    <x v="11"/>
    <s v="Cunewalde"/>
    <x v="0"/>
    <n v="34"/>
    <n v="510"/>
  </r>
  <r>
    <x v="24"/>
    <x v="33"/>
    <d v="2013-10-03T00:00:00"/>
    <x v="11"/>
    <s v="Cunewalde"/>
    <x v="0"/>
    <n v="34"/>
    <n v="1088"/>
  </r>
  <r>
    <x v="4"/>
    <x v="46"/>
    <d v="2013-10-14T00:00:00"/>
    <x v="3"/>
    <s v="Bräcke"/>
    <x v="0"/>
    <n v="34"/>
    <n v="3502"/>
  </r>
  <r>
    <x v="32"/>
    <x v="19"/>
    <d v="2013-11-05T00:00:00"/>
    <x v="0"/>
    <s v="Marseille"/>
    <x v="0"/>
    <n v="34"/>
    <n v="2754"/>
  </r>
  <r>
    <x v="72"/>
    <x v="56"/>
    <d v="2013-11-19T00:00:00"/>
    <x v="18"/>
    <s v="Bern"/>
    <x v="0"/>
    <n v="34"/>
    <n v="1224"/>
  </r>
  <r>
    <x v="17"/>
    <x v="60"/>
    <d v="2013-12-05T00:00:00"/>
    <x v="11"/>
    <s v="Köln"/>
    <x v="0"/>
    <n v="34"/>
    <n v="1836"/>
  </r>
  <r>
    <x v="4"/>
    <x v="52"/>
    <d v="2013-12-11T00:00:00"/>
    <x v="3"/>
    <s v="Bräcke"/>
    <x v="0"/>
    <n v="34"/>
    <n v="2006"/>
  </r>
  <r>
    <x v="23"/>
    <x v="48"/>
    <d v="2013-12-18T00:00:00"/>
    <x v="4"/>
    <s v="Rio de Janeiro"/>
    <x v="9"/>
    <n v="34"/>
    <n v="2754"/>
  </r>
  <r>
    <x v="27"/>
    <x v="18"/>
    <d v="2013-12-24T00:00:00"/>
    <x v="5"/>
    <s v="Colchester"/>
    <x v="11"/>
    <n v="34"/>
    <n v="748"/>
  </r>
  <r>
    <x v="61"/>
    <x v="49"/>
    <d v="2013-12-29T00:00:00"/>
    <x v="12"/>
    <s v="Madrid"/>
    <x v="0"/>
    <n v="34"/>
    <n v="1496"/>
  </r>
  <r>
    <x v="36"/>
    <x v="37"/>
    <d v="2013-12-30T00:00:00"/>
    <x v="1"/>
    <s v="Portland"/>
    <x v="13"/>
    <n v="34"/>
    <n v="3842"/>
  </r>
  <r>
    <x v="24"/>
    <x v="23"/>
    <d v="2012-01-21T00:00:00"/>
    <x v="11"/>
    <s v="Cunewalde"/>
    <x v="0"/>
    <n v="34"/>
    <n v="2754"/>
  </r>
  <r>
    <x v="79"/>
    <x v="9"/>
    <d v="2012-01-23T00:00:00"/>
    <x v="11"/>
    <s v="Brandenburg"/>
    <x v="0"/>
    <n v="34"/>
    <n v="1496"/>
  </r>
  <r>
    <x v="34"/>
    <x v="50"/>
    <d v="2012-01-27T00:00:00"/>
    <x v="13"/>
    <s v="Graz"/>
    <x v="0"/>
    <n v="34"/>
    <n v="850"/>
  </r>
  <r>
    <x v="24"/>
    <x v="48"/>
    <d v="2012-02-02T00:00:00"/>
    <x v="11"/>
    <s v="Cunewalde"/>
    <x v="0"/>
    <n v="34"/>
    <n v="1496"/>
  </r>
  <r>
    <x v="45"/>
    <x v="60"/>
    <d v="2012-02-04T00:00:00"/>
    <x v="5"/>
    <s v="London"/>
    <x v="0"/>
    <n v="34"/>
    <n v="1802"/>
  </r>
  <r>
    <x v="66"/>
    <x v="39"/>
    <d v="2012-02-10T00:00:00"/>
    <x v="8"/>
    <s v="Helsinki"/>
    <x v="0"/>
    <n v="34"/>
    <n v="4046"/>
  </r>
  <r>
    <x v="19"/>
    <x v="7"/>
    <d v="2012-02-23T00:00:00"/>
    <x v="7"/>
    <s v="San Cristóbal"/>
    <x v="6"/>
    <n v="34"/>
    <n v="1768"/>
  </r>
  <r>
    <x v="13"/>
    <x v="16"/>
    <d v="2012-03-11T00:00:00"/>
    <x v="9"/>
    <s v="Reggio Emilia"/>
    <x v="0"/>
    <n v="34"/>
    <n v="2890"/>
  </r>
  <r>
    <x v="53"/>
    <x v="5"/>
    <d v="2012-03-16T00:00:00"/>
    <x v="18"/>
    <s v="Genève"/>
    <x v="0"/>
    <n v="34"/>
    <n v="3298"/>
  </r>
  <r>
    <x v="41"/>
    <x v="19"/>
    <d v="2012-03-30T00:00:00"/>
    <x v="15"/>
    <s v="Cork"/>
    <x v="15"/>
    <n v="34"/>
    <n v="1972"/>
  </r>
  <r>
    <x v="1"/>
    <x v="44"/>
    <d v="2012-04-06T00:00:00"/>
    <x v="1"/>
    <s v="Albuquerque"/>
    <x v="1"/>
    <n v="34"/>
    <n v="3774"/>
  </r>
  <r>
    <x v="9"/>
    <x v="53"/>
    <d v="2012-04-21T00:00:00"/>
    <x v="7"/>
    <s v="I. de Margarita"/>
    <x v="4"/>
    <n v="34"/>
    <n v="442"/>
  </r>
  <r>
    <x v="62"/>
    <x v="33"/>
    <d v="2012-05-04T00:00:00"/>
    <x v="4"/>
    <s v="São Paulo"/>
    <x v="2"/>
    <n v="34"/>
    <n v="1156"/>
  </r>
  <r>
    <x v="34"/>
    <x v="2"/>
    <d v="2014-07-23T00:00:00"/>
    <x v="13"/>
    <s v="Graz"/>
    <x v="0"/>
    <n v="35"/>
    <n v="2765"/>
  </r>
  <r>
    <x v="4"/>
    <x v="18"/>
    <d v="2014-07-24T00:00:00"/>
    <x v="3"/>
    <s v="Bräcke"/>
    <x v="0"/>
    <n v="35"/>
    <n v="1155"/>
  </r>
  <r>
    <x v="76"/>
    <x v="9"/>
    <d v="2014-08-26T00:00:00"/>
    <x v="5"/>
    <s v="London"/>
    <x v="0"/>
    <n v="35"/>
    <n v="3045"/>
  </r>
  <r>
    <x v="71"/>
    <x v="16"/>
    <d v="2014-08-27T00:00:00"/>
    <x v="4"/>
    <s v="São Paulo"/>
    <x v="2"/>
    <n v="35"/>
    <n v="3780"/>
  </r>
  <r>
    <x v="1"/>
    <x v="17"/>
    <d v="2014-08-30T00:00:00"/>
    <x v="1"/>
    <s v="Albuquerque"/>
    <x v="1"/>
    <n v="35"/>
    <n v="1050"/>
  </r>
  <r>
    <x v="79"/>
    <x v="34"/>
    <d v="2014-10-09T00:00:00"/>
    <x v="11"/>
    <s v="Brandenburg"/>
    <x v="0"/>
    <n v="35"/>
    <n v="875"/>
  </r>
  <r>
    <x v="65"/>
    <x v="48"/>
    <d v="2014-11-13T00:00:00"/>
    <x v="13"/>
    <s v="Salzburg"/>
    <x v="0"/>
    <n v="35"/>
    <n v="1015"/>
  </r>
  <r>
    <x v="43"/>
    <x v="48"/>
    <d v="2014-11-22T00:00:00"/>
    <x v="0"/>
    <s v="Strasbourg"/>
    <x v="0"/>
    <n v="35"/>
    <n v="3430"/>
  </r>
  <r>
    <x v="34"/>
    <x v="54"/>
    <d v="2014-11-29T00:00:00"/>
    <x v="13"/>
    <s v="Graz"/>
    <x v="0"/>
    <n v="35"/>
    <n v="3535"/>
  </r>
  <r>
    <x v="62"/>
    <x v="17"/>
    <d v="2014-12-04T00:00:00"/>
    <x v="4"/>
    <s v="São Paulo"/>
    <x v="2"/>
    <n v="35"/>
    <n v="2835"/>
  </r>
  <r>
    <x v="18"/>
    <x v="23"/>
    <d v="2014-12-27T00:00:00"/>
    <x v="11"/>
    <s v="München"/>
    <x v="0"/>
    <n v="35"/>
    <n v="700"/>
  </r>
  <r>
    <x v="42"/>
    <x v="44"/>
    <d v="2014-12-31T00:00:00"/>
    <x v="16"/>
    <s v="Århus"/>
    <x v="0"/>
    <n v="35"/>
    <n v="2170"/>
  </r>
  <r>
    <x v="34"/>
    <x v="24"/>
    <d v="2013-01-30T00:00:00"/>
    <x v="13"/>
    <s v="Graz"/>
    <x v="0"/>
    <n v="35"/>
    <n v="2065"/>
  </r>
  <r>
    <x v="12"/>
    <x v="7"/>
    <d v="2013-02-24T00:00:00"/>
    <x v="8"/>
    <s v="Oulu"/>
    <x v="0"/>
    <n v="35"/>
    <n v="2450"/>
  </r>
  <r>
    <x v="63"/>
    <x v="23"/>
    <d v="2013-03-03T00:00:00"/>
    <x v="5"/>
    <s v="London"/>
    <x v="0"/>
    <n v="35"/>
    <n v="3885"/>
  </r>
  <r>
    <x v="32"/>
    <x v="23"/>
    <d v="2013-03-11T00:00:00"/>
    <x v="0"/>
    <s v="Marseille"/>
    <x v="0"/>
    <n v="35"/>
    <n v="980"/>
  </r>
  <r>
    <x v="88"/>
    <x v="36"/>
    <d v="2013-03-21T00:00:00"/>
    <x v="1"/>
    <s v="Walla Walla"/>
    <x v="10"/>
    <n v="35"/>
    <n v="1575"/>
  </r>
  <r>
    <x v="76"/>
    <x v="36"/>
    <d v="2013-03-24T00:00:00"/>
    <x v="5"/>
    <s v="London"/>
    <x v="0"/>
    <n v="35"/>
    <n v="3920"/>
  </r>
  <r>
    <x v="46"/>
    <x v="33"/>
    <d v="2013-04-15T00:00:00"/>
    <x v="2"/>
    <s v="México D.F."/>
    <x v="0"/>
    <n v="35"/>
    <n v="2240"/>
  </r>
  <r>
    <x v="76"/>
    <x v="30"/>
    <d v="2013-05-16T00:00:00"/>
    <x v="5"/>
    <s v="London"/>
    <x v="0"/>
    <n v="35"/>
    <n v="910"/>
  </r>
  <r>
    <x v="30"/>
    <x v="27"/>
    <d v="2013-06-18T00:00:00"/>
    <x v="3"/>
    <s v="Luleå"/>
    <x v="0"/>
    <n v="35"/>
    <n v="2940"/>
  </r>
  <r>
    <x v="20"/>
    <x v="29"/>
    <d v="2013-09-04T00:00:00"/>
    <x v="1"/>
    <s v="Boise"/>
    <x v="7"/>
    <n v="35"/>
    <n v="2800"/>
  </r>
  <r>
    <x v="9"/>
    <x v="51"/>
    <d v="2013-10-08T00:00:00"/>
    <x v="7"/>
    <s v="I. de Margarita"/>
    <x v="4"/>
    <n v="35"/>
    <n v="1190"/>
  </r>
  <r>
    <x v="27"/>
    <x v="15"/>
    <d v="2013-10-16T00:00:00"/>
    <x v="5"/>
    <s v="Colchester"/>
    <x v="11"/>
    <n v="35"/>
    <n v="4060"/>
  </r>
  <r>
    <x v="50"/>
    <x v="51"/>
    <d v="2013-10-20T00:00:00"/>
    <x v="9"/>
    <s v="Torino"/>
    <x v="0"/>
    <n v="35"/>
    <n v="2905"/>
  </r>
  <r>
    <x v="41"/>
    <x v="24"/>
    <d v="2013-10-21T00:00:00"/>
    <x v="15"/>
    <s v="Cork"/>
    <x v="15"/>
    <n v="35"/>
    <n v="2625"/>
  </r>
  <r>
    <x v="54"/>
    <x v="60"/>
    <d v="2013-11-27T00:00:00"/>
    <x v="1"/>
    <s v="Lander"/>
    <x v="17"/>
    <n v="35"/>
    <n v="665"/>
  </r>
  <r>
    <x v="34"/>
    <x v="40"/>
    <d v="2013-12-03T00:00:00"/>
    <x v="13"/>
    <s v="Graz"/>
    <x v="0"/>
    <n v="35"/>
    <n v="3290"/>
  </r>
  <r>
    <x v="28"/>
    <x v="64"/>
    <d v="2013-12-18T00:00:00"/>
    <x v="9"/>
    <s v="Bergamo"/>
    <x v="0"/>
    <n v="35"/>
    <n v="3780"/>
  </r>
  <r>
    <x v="82"/>
    <x v="62"/>
    <d v="2013-12-22T00:00:00"/>
    <x v="0"/>
    <s v="Lille"/>
    <x v="0"/>
    <n v="35"/>
    <n v="3850"/>
  </r>
  <r>
    <x v="85"/>
    <x v="45"/>
    <d v="2013-12-29T00:00:00"/>
    <x v="16"/>
    <s v="København"/>
    <x v="0"/>
    <n v="35"/>
    <n v="700"/>
  </r>
  <r>
    <x v="33"/>
    <x v="41"/>
    <d v="2012-01-29T00:00:00"/>
    <x v="0"/>
    <s v="Versailles"/>
    <x v="0"/>
    <n v="35"/>
    <n v="2940"/>
  </r>
  <r>
    <x v="26"/>
    <x v="47"/>
    <d v="2012-01-30T00:00:00"/>
    <x v="1"/>
    <s v="Seattle"/>
    <x v="10"/>
    <n v="35"/>
    <n v="735"/>
  </r>
  <r>
    <x v="66"/>
    <x v="42"/>
    <d v="2012-02-10T00:00:00"/>
    <x v="8"/>
    <s v="Helsinki"/>
    <x v="0"/>
    <n v="35"/>
    <n v="3325"/>
  </r>
  <r>
    <x v="79"/>
    <x v="2"/>
    <d v="2012-02-18T00:00:00"/>
    <x v="11"/>
    <s v="Brandenburg"/>
    <x v="0"/>
    <n v="35"/>
    <n v="1190"/>
  </r>
  <r>
    <x v="2"/>
    <x v="14"/>
    <d v="2012-02-27T00:00:00"/>
    <x v="2"/>
    <s v="México D.F."/>
    <x v="0"/>
    <n v="35"/>
    <n v="1820"/>
  </r>
  <r>
    <x v="81"/>
    <x v="28"/>
    <d v="2012-03-13T00:00:00"/>
    <x v="12"/>
    <s v="Sevilla"/>
    <x v="0"/>
    <n v="35"/>
    <n v="1610"/>
  </r>
  <r>
    <x v="86"/>
    <x v="56"/>
    <d v="2012-03-20T00:00:00"/>
    <x v="0"/>
    <s v="Paris"/>
    <x v="0"/>
    <n v="35"/>
    <n v="3990"/>
  </r>
  <r>
    <x v="34"/>
    <x v="32"/>
    <d v="2012-03-23T00:00:00"/>
    <x v="13"/>
    <s v="Graz"/>
    <x v="0"/>
    <n v="35"/>
    <n v="1925"/>
  </r>
  <r>
    <x v="52"/>
    <x v="0"/>
    <d v="2012-03-31T00:00:00"/>
    <x v="4"/>
    <s v="Rio de Janeiro"/>
    <x v="9"/>
    <n v="35"/>
    <n v="735"/>
  </r>
  <r>
    <x v="34"/>
    <x v="37"/>
    <d v="2012-04-01T00:00:00"/>
    <x v="13"/>
    <s v="Graz"/>
    <x v="0"/>
    <n v="35"/>
    <n v="2450"/>
  </r>
  <r>
    <x v="49"/>
    <x v="7"/>
    <d v="2012-04-09T00:00:00"/>
    <x v="11"/>
    <s v="Berlin"/>
    <x v="0"/>
    <n v="35"/>
    <n v="805"/>
  </r>
  <r>
    <x v="24"/>
    <x v="31"/>
    <d v="2012-04-14T00:00:00"/>
    <x v="11"/>
    <s v="Cunewalde"/>
    <x v="0"/>
    <n v="35"/>
    <n v="910"/>
  </r>
  <r>
    <x v="20"/>
    <x v="4"/>
    <d v="2012-04-17T00:00:00"/>
    <x v="1"/>
    <s v="Boise"/>
    <x v="7"/>
    <n v="35"/>
    <n v="1995"/>
  </r>
  <r>
    <x v="7"/>
    <x v="41"/>
    <d v="2012-04-28T00:00:00"/>
    <x v="5"/>
    <s v="London"/>
    <x v="0"/>
    <n v="35"/>
    <n v="1680"/>
  </r>
  <r>
    <x v="1"/>
    <x v="61"/>
    <d v="2014-07-22T00:00:00"/>
    <x v="1"/>
    <s v="Albuquerque"/>
    <x v="1"/>
    <n v="36"/>
    <n v="2196"/>
  </r>
  <r>
    <x v="58"/>
    <x v="51"/>
    <d v="2014-08-14T00:00:00"/>
    <x v="12"/>
    <s v="Madrid"/>
    <x v="0"/>
    <n v="36"/>
    <n v="504"/>
  </r>
  <r>
    <x v="38"/>
    <x v="49"/>
    <d v="2014-09-10T00:00:00"/>
    <x v="14"/>
    <s v="Charleroi"/>
    <x v="0"/>
    <n v="36"/>
    <n v="576"/>
  </r>
  <r>
    <x v="58"/>
    <x v="45"/>
    <d v="2014-09-16T00:00:00"/>
    <x v="12"/>
    <s v="Madrid"/>
    <x v="0"/>
    <n v="36"/>
    <n v="1764"/>
  </r>
  <r>
    <x v="41"/>
    <x v="33"/>
    <d v="2014-09-19T00:00:00"/>
    <x v="15"/>
    <s v="Cork"/>
    <x v="15"/>
    <n v="36"/>
    <n v="252"/>
  </r>
  <r>
    <x v="8"/>
    <x v="43"/>
    <d v="2014-10-28T00:00:00"/>
    <x v="6"/>
    <s v="Montréal"/>
    <x v="3"/>
    <n v="36"/>
    <n v="4248"/>
  </r>
  <r>
    <x v="43"/>
    <x v="6"/>
    <d v="2014-11-22T00:00:00"/>
    <x v="0"/>
    <s v="Strasbourg"/>
    <x v="0"/>
    <n v="36"/>
    <n v="1296"/>
  </r>
  <r>
    <x v="41"/>
    <x v="63"/>
    <d v="2014-12-05T00:00:00"/>
    <x v="15"/>
    <s v="Cork"/>
    <x v="15"/>
    <n v="36"/>
    <n v="3780"/>
  </r>
  <r>
    <x v="34"/>
    <x v="23"/>
    <d v="2013-01-02T00:00:00"/>
    <x v="13"/>
    <s v="Graz"/>
    <x v="0"/>
    <n v="36"/>
    <n v="4140"/>
  </r>
  <r>
    <x v="5"/>
    <x v="51"/>
    <d v="2013-01-14T00:00:00"/>
    <x v="4"/>
    <s v="São Paulo"/>
    <x v="2"/>
    <n v="36"/>
    <n v="2988"/>
  </r>
  <r>
    <x v="74"/>
    <x v="7"/>
    <d v="2013-02-14T00:00:00"/>
    <x v="4"/>
    <s v="Rio de Janeiro"/>
    <x v="9"/>
    <n v="36"/>
    <n v="2052"/>
  </r>
  <r>
    <x v="38"/>
    <x v="31"/>
    <d v="2013-02-26T00:00:00"/>
    <x v="14"/>
    <s v="Charleroi"/>
    <x v="0"/>
    <n v="36"/>
    <n v="2052"/>
  </r>
  <r>
    <x v="65"/>
    <x v="19"/>
    <d v="2013-03-28T00:00:00"/>
    <x v="13"/>
    <s v="Salzburg"/>
    <x v="0"/>
    <n v="36"/>
    <n v="3636"/>
  </r>
  <r>
    <x v="47"/>
    <x v="44"/>
    <d v="2013-03-31T00:00:00"/>
    <x v="17"/>
    <s v="Lisboa"/>
    <x v="0"/>
    <n v="36"/>
    <n v="3888"/>
  </r>
  <r>
    <x v="73"/>
    <x v="44"/>
    <d v="2013-04-03T00:00:00"/>
    <x v="6"/>
    <s v="Vancouver"/>
    <x v="12"/>
    <n v="36"/>
    <n v="864"/>
  </r>
  <r>
    <x v="20"/>
    <x v="6"/>
    <d v="2013-04-18T00:00:00"/>
    <x v="1"/>
    <s v="Boise"/>
    <x v="7"/>
    <n v="36"/>
    <n v="3672"/>
  </r>
  <r>
    <x v="24"/>
    <x v="43"/>
    <d v="2013-05-05T00:00:00"/>
    <x v="11"/>
    <s v="Cunewalde"/>
    <x v="0"/>
    <n v="36"/>
    <n v="2448"/>
  </r>
  <r>
    <x v="53"/>
    <x v="28"/>
    <d v="2013-05-14T00:00:00"/>
    <x v="18"/>
    <s v="Genève"/>
    <x v="0"/>
    <n v="36"/>
    <n v="3852"/>
  </r>
  <r>
    <x v="23"/>
    <x v="39"/>
    <d v="2013-05-19T00:00:00"/>
    <x v="4"/>
    <s v="Rio de Janeiro"/>
    <x v="9"/>
    <n v="36"/>
    <n v="2592"/>
  </r>
  <r>
    <x v="81"/>
    <x v="70"/>
    <d v="2013-05-28T00:00:00"/>
    <x v="12"/>
    <s v="Sevilla"/>
    <x v="0"/>
    <n v="36"/>
    <n v="1260"/>
  </r>
  <r>
    <x v="27"/>
    <x v="28"/>
    <d v="2013-06-04T00:00:00"/>
    <x v="5"/>
    <s v="Colchester"/>
    <x v="11"/>
    <n v="36"/>
    <n v="1296"/>
  </r>
  <r>
    <x v="1"/>
    <x v="8"/>
    <d v="2013-06-10T00:00:00"/>
    <x v="1"/>
    <s v="Albuquerque"/>
    <x v="1"/>
    <n v="36"/>
    <n v="3960"/>
  </r>
  <r>
    <x v="34"/>
    <x v="68"/>
    <d v="2013-06-17T00:00:00"/>
    <x v="13"/>
    <s v="Graz"/>
    <x v="0"/>
    <n v="36"/>
    <n v="3528"/>
  </r>
  <r>
    <x v="34"/>
    <x v="3"/>
    <d v="2013-06-17T00:00:00"/>
    <x v="13"/>
    <s v="Graz"/>
    <x v="0"/>
    <n v="36"/>
    <n v="3132"/>
  </r>
  <r>
    <x v="34"/>
    <x v="30"/>
    <d v="2013-08-15T00:00:00"/>
    <x v="13"/>
    <s v="Graz"/>
    <x v="0"/>
    <n v="36"/>
    <n v="1800"/>
  </r>
  <r>
    <x v="82"/>
    <x v="28"/>
    <d v="2013-08-15T00:00:00"/>
    <x v="0"/>
    <s v="Lille"/>
    <x v="0"/>
    <n v="36"/>
    <n v="828"/>
  </r>
  <r>
    <x v="10"/>
    <x v="47"/>
    <d v="2013-08-25T00:00:00"/>
    <x v="4"/>
    <s v="Resende"/>
    <x v="2"/>
    <n v="36"/>
    <n v="1404"/>
  </r>
  <r>
    <x v="57"/>
    <x v="29"/>
    <d v="2013-09-04T00:00:00"/>
    <x v="1"/>
    <s v="Eugene"/>
    <x v="13"/>
    <n v="36"/>
    <n v="2664"/>
  </r>
  <r>
    <x v="64"/>
    <x v="1"/>
    <d v="2013-09-08T00:00:00"/>
    <x v="1"/>
    <s v="Elgin"/>
    <x v="13"/>
    <n v="36"/>
    <n v="1872"/>
  </r>
  <r>
    <x v="41"/>
    <x v="63"/>
    <d v="2013-09-09T00:00:00"/>
    <x v="15"/>
    <s v="Cork"/>
    <x v="15"/>
    <n v="36"/>
    <n v="1044"/>
  </r>
  <r>
    <x v="70"/>
    <x v="28"/>
    <d v="2013-09-11T00:00:00"/>
    <x v="1"/>
    <s v="Portland"/>
    <x v="13"/>
    <n v="36"/>
    <n v="3816"/>
  </r>
  <r>
    <x v="20"/>
    <x v="8"/>
    <d v="2013-10-29T00:00:00"/>
    <x v="1"/>
    <s v="Boise"/>
    <x v="7"/>
    <n v="36"/>
    <n v="3132"/>
  </r>
  <r>
    <x v="20"/>
    <x v="60"/>
    <d v="2013-10-29T00:00:00"/>
    <x v="1"/>
    <s v="Boise"/>
    <x v="7"/>
    <n v="36"/>
    <n v="2736"/>
  </r>
  <r>
    <x v="32"/>
    <x v="8"/>
    <d v="2013-11-05T00:00:00"/>
    <x v="0"/>
    <s v="Marseille"/>
    <x v="0"/>
    <n v="36"/>
    <n v="2088"/>
  </r>
  <r>
    <x v="50"/>
    <x v="72"/>
    <d v="2013-11-25T00:00:00"/>
    <x v="9"/>
    <s v="Torino"/>
    <x v="0"/>
    <n v="36"/>
    <n v="3816"/>
  </r>
  <r>
    <x v="27"/>
    <x v="8"/>
    <d v="2013-12-08T00:00:00"/>
    <x v="5"/>
    <s v="Colchester"/>
    <x v="11"/>
    <n v="36"/>
    <n v="3096"/>
  </r>
  <r>
    <x v="79"/>
    <x v="21"/>
    <d v="2013-12-26T00:00:00"/>
    <x v="11"/>
    <s v="Brandenburg"/>
    <x v="0"/>
    <n v="36"/>
    <n v="972"/>
  </r>
  <r>
    <x v="73"/>
    <x v="65"/>
    <d v="2012-01-01T00:00:00"/>
    <x v="6"/>
    <s v="Vancouver"/>
    <x v="12"/>
    <n v="36"/>
    <n v="2052"/>
  </r>
  <r>
    <x v="38"/>
    <x v="24"/>
    <d v="2012-01-20T00:00:00"/>
    <x v="14"/>
    <s v="Charleroi"/>
    <x v="0"/>
    <n v="36"/>
    <n v="648"/>
  </r>
  <r>
    <x v="20"/>
    <x v="51"/>
    <d v="2012-01-22T00:00:00"/>
    <x v="1"/>
    <s v="Boise"/>
    <x v="7"/>
    <n v="36"/>
    <n v="2484"/>
  </r>
  <r>
    <x v="38"/>
    <x v="15"/>
    <d v="2012-02-12T00:00:00"/>
    <x v="14"/>
    <s v="Charleroi"/>
    <x v="0"/>
    <n v="36"/>
    <n v="2592"/>
  </r>
  <r>
    <x v="51"/>
    <x v="24"/>
    <d v="2012-02-12T00:00:00"/>
    <x v="1"/>
    <s v="San Francisco"/>
    <x v="16"/>
    <n v="36"/>
    <n v="1332"/>
  </r>
  <r>
    <x v="81"/>
    <x v="4"/>
    <d v="2012-02-16T00:00:00"/>
    <x v="12"/>
    <s v="Sevilla"/>
    <x v="0"/>
    <n v="36"/>
    <n v="1512"/>
  </r>
  <r>
    <x v="20"/>
    <x v="56"/>
    <d v="2012-02-18T00:00:00"/>
    <x v="1"/>
    <s v="Boise"/>
    <x v="7"/>
    <n v="36"/>
    <n v="2520"/>
  </r>
  <r>
    <x v="53"/>
    <x v="53"/>
    <d v="2012-03-06T00:00:00"/>
    <x v="18"/>
    <s v="Genève"/>
    <x v="0"/>
    <n v="36"/>
    <n v="2160"/>
  </r>
  <r>
    <x v="24"/>
    <x v="7"/>
    <d v="2012-03-10T00:00:00"/>
    <x v="11"/>
    <s v="Cunewalde"/>
    <x v="0"/>
    <n v="36"/>
    <n v="792"/>
  </r>
  <r>
    <x v="35"/>
    <x v="20"/>
    <d v="2012-03-13T00:00:00"/>
    <x v="6"/>
    <s v="Tsawassen"/>
    <x v="12"/>
    <n v="36"/>
    <n v="468"/>
  </r>
  <r>
    <x v="19"/>
    <x v="18"/>
    <d v="2012-03-19T00:00:00"/>
    <x v="7"/>
    <s v="San Cristóbal"/>
    <x v="6"/>
    <n v="36"/>
    <n v="1260"/>
  </r>
  <r>
    <x v="53"/>
    <x v="12"/>
    <d v="2012-04-17T00:00:00"/>
    <x v="18"/>
    <s v="Genève"/>
    <x v="0"/>
    <n v="36"/>
    <n v="1620"/>
  </r>
  <r>
    <x v="22"/>
    <x v="69"/>
    <d v="2012-04-20T00:00:00"/>
    <x v="1"/>
    <s v="Anchorage"/>
    <x v="8"/>
    <n v="36"/>
    <n v="1080"/>
  </r>
  <r>
    <x v="35"/>
    <x v="60"/>
    <d v="2012-04-24T00:00:00"/>
    <x v="6"/>
    <s v="Tsawassen"/>
    <x v="12"/>
    <n v="36"/>
    <n v="1980"/>
  </r>
  <r>
    <x v="23"/>
    <x v="33"/>
    <d v="2012-04-27T00:00:00"/>
    <x v="4"/>
    <s v="Rio de Janeiro"/>
    <x v="9"/>
    <n v="36"/>
    <n v="2052"/>
  </r>
  <r>
    <x v="34"/>
    <x v="4"/>
    <d v="2012-05-05T00:00:00"/>
    <x v="13"/>
    <s v="Graz"/>
    <x v="0"/>
    <n v="36"/>
    <n v="4284"/>
  </r>
  <r>
    <x v="1"/>
    <x v="17"/>
    <d v="2012-05-06T00:00:00"/>
    <x v="1"/>
    <s v="Albuquerque"/>
    <x v="1"/>
    <n v="36"/>
    <n v="2088"/>
  </r>
  <r>
    <x v="32"/>
    <x v="68"/>
    <d v="2012-05-06T00:00:00"/>
    <x v="0"/>
    <s v="Marseille"/>
    <x v="0"/>
    <n v="36"/>
    <n v="2412"/>
  </r>
  <r>
    <x v="10"/>
    <x v="44"/>
    <d v="2014-07-15T00:00:00"/>
    <x v="4"/>
    <s v="Resende"/>
    <x v="2"/>
    <n v="37"/>
    <n v="703"/>
  </r>
  <r>
    <x v="34"/>
    <x v="19"/>
    <d v="2014-07-23T00:00:00"/>
    <x v="13"/>
    <s v="Graz"/>
    <x v="0"/>
    <n v="37"/>
    <n v="703"/>
  </r>
  <r>
    <x v="1"/>
    <x v="34"/>
    <d v="2014-08-02T00:00:00"/>
    <x v="1"/>
    <s v="Albuquerque"/>
    <x v="1"/>
    <n v="37"/>
    <n v="2183"/>
  </r>
  <r>
    <x v="24"/>
    <x v="50"/>
    <d v="2014-08-05T00:00:00"/>
    <x v="11"/>
    <s v="Cunewalde"/>
    <x v="0"/>
    <n v="37"/>
    <n v="1147"/>
  </r>
  <r>
    <x v="58"/>
    <x v="35"/>
    <d v="2014-08-14T00:00:00"/>
    <x v="12"/>
    <s v="Madrid"/>
    <x v="0"/>
    <n v="37"/>
    <n v="1406"/>
  </r>
  <r>
    <x v="14"/>
    <x v="51"/>
    <d v="2014-08-16T00:00:00"/>
    <x v="7"/>
    <s v="Barquisimeto"/>
    <x v="5"/>
    <n v="37"/>
    <n v="3108"/>
  </r>
  <r>
    <x v="1"/>
    <x v="5"/>
    <d v="2014-08-30T00:00:00"/>
    <x v="1"/>
    <s v="Albuquerque"/>
    <x v="1"/>
    <n v="37"/>
    <n v="3996"/>
  </r>
  <r>
    <x v="61"/>
    <x v="43"/>
    <d v="2014-10-10T00:00:00"/>
    <x v="12"/>
    <s v="Madrid"/>
    <x v="0"/>
    <n v="37"/>
    <n v="1480"/>
  </r>
  <r>
    <x v="7"/>
    <x v="56"/>
    <d v="2014-11-26T00:00:00"/>
    <x v="5"/>
    <s v="London"/>
    <x v="0"/>
    <n v="37"/>
    <n v="3034"/>
  </r>
  <r>
    <x v="54"/>
    <x v="24"/>
    <d v="2014-12-02T00:00:00"/>
    <x v="1"/>
    <s v="Lander"/>
    <x v="17"/>
    <n v="37"/>
    <n v="1739"/>
  </r>
  <r>
    <x v="69"/>
    <x v="28"/>
    <d v="2014-12-27T00:00:00"/>
    <x v="17"/>
    <s v="Lisboa"/>
    <x v="0"/>
    <n v="37"/>
    <n v="2109"/>
  </r>
  <r>
    <x v="35"/>
    <x v="21"/>
    <d v="2013-01-10T00:00:00"/>
    <x v="6"/>
    <s v="Tsawassen"/>
    <x v="12"/>
    <n v="37"/>
    <n v="2183"/>
  </r>
  <r>
    <x v="25"/>
    <x v="21"/>
    <d v="2013-01-23T00:00:00"/>
    <x v="4"/>
    <s v="Campinas"/>
    <x v="2"/>
    <n v="37"/>
    <n v="3552"/>
  </r>
  <r>
    <x v="16"/>
    <x v="53"/>
    <d v="2013-02-06T00:00:00"/>
    <x v="11"/>
    <s v="Münster"/>
    <x v="0"/>
    <n v="37"/>
    <n v="2553"/>
  </r>
  <r>
    <x v="24"/>
    <x v="44"/>
    <d v="2013-02-19T00:00:00"/>
    <x v="11"/>
    <s v="Cunewalde"/>
    <x v="0"/>
    <n v="37"/>
    <n v="555"/>
  </r>
  <r>
    <x v="20"/>
    <x v="13"/>
    <d v="2013-02-20T00:00:00"/>
    <x v="1"/>
    <s v="Boise"/>
    <x v="7"/>
    <n v="37"/>
    <n v="2072"/>
  </r>
  <r>
    <x v="76"/>
    <x v="41"/>
    <d v="2013-03-11T00:00:00"/>
    <x v="5"/>
    <s v="London"/>
    <x v="0"/>
    <n v="37"/>
    <n v="296"/>
  </r>
  <r>
    <x v="45"/>
    <x v="28"/>
    <d v="2013-03-12T00:00:00"/>
    <x v="5"/>
    <s v="London"/>
    <x v="0"/>
    <n v="37"/>
    <n v="3996"/>
  </r>
  <r>
    <x v="6"/>
    <x v="13"/>
    <d v="2013-03-13T00:00:00"/>
    <x v="2"/>
    <s v="México D.F."/>
    <x v="0"/>
    <n v="37"/>
    <n v="999"/>
  </r>
  <r>
    <x v="35"/>
    <x v="3"/>
    <d v="2013-04-01T00:00:00"/>
    <x v="6"/>
    <s v="Tsawassen"/>
    <x v="12"/>
    <n v="37"/>
    <n v="2109"/>
  </r>
  <r>
    <x v="41"/>
    <x v="68"/>
    <d v="2013-04-11T00:00:00"/>
    <x v="15"/>
    <s v="Cork"/>
    <x v="15"/>
    <n v="37"/>
    <n v="740"/>
  </r>
  <r>
    <x v="5"/>
    <x v="2"/>
    <d v="2013-04-21T00:00:00"/>
    <x v="4"/>
    <s v="São Paulo"/>
    <x v="2"/>
    <n v="37"/>
    <n v="3256"/>
  </r>
  <r>
    <x v="44"/>
    <x v="45"/>
    <d v="2013-05-12T00:00:00"/>
    <x v="11"/>
    <s v="Frankfurt a.M."/>
    <x v="0"/>
    <n v="37"/>
    <n v="1184"/>
  </r>
  <r>
    <x v="44"/>
    <x v="17"/>
    <d v="2013-05-14T00:00:00"/>
    <x v="11"/>
    <s v="Frankfurt a.M."/>
    <x v="0"/>
    <n v="37"/>
    <n v="3922"/>
  </r>
  <r>
    <x v="48"/>
    <x v="68"/>
    <d v="2013-08-08T00:00:00"/>
    <x v="2"/>
    <s v="México D.F."/>
    <x v="0"/>
    <n v="37"/>
    <n v="1961"/>
  </r>
  <r>
    <x v="66"/>
    <x v="2"/>
    <d v="2013-10-07T00:00:00"/>
    <x v="8"/>
    <s v="Helsinki"/>
    <x v="0"/>
    <n v="37"/>
    <n v="259"/>
  </r>
  <r>
    <x v="34"/>
    <x v="49"/>
    <d v="2013-10-09T00:00:00"/>
    <x v="13"/>
    <s v="Graz"/>
    <x v="0"/>
    <n v="37"/>
    <n v="3256"/>
  </r>
  <r>
    <x v="25"/>
    <x v="75"/>
    <d v="2013-10-17T00:00:00"/>
    <x v="4"/>
    <s v="Campinas"/>
    <x v="2"/>
    <n v="37"/>
    <n v="1887"/>
  </r>
  <r>
    <x v="62"/>
    <x v="11"/>
    <d v="2013-11-04T00:00:00"/>
    <x v="4"/>
    <s v="São Paulo"/>
    <x v="2"/>
    <n v="37"/>
    <n v="1665"/>
  </r>
  <r>
    <x v="24"/>
    <x v="21"/>
    <d v="2013-11-18T00:00:00"/>
    <x v="11"/>
    <s v="Cunewalde"/>
    <x v="0"/>
    <n v="37"/>
    <n v="2035"/>
  </r>
  <r>
    <x v="23"/>
    <x v="0"/>
    <d v="2013-12-09T00:00:00"/>
    <x v="4"/>
    <s v="Rio de Janeiro"/>
    <x v="9"/>
    <n v="37"/>
    <n v="4144"/>
  </r>
  <r>
    <x v="59"/>
    <x v="8"/>
    <d v="2013-12-17T00:00:00"/>
    <x v="20"/>
    <s v="Buenos Aires"/>
    <x v="0"/>
    <n v="37"/>
    <n v="2775"/>
  </r>
  <r>
    <x v="34"/>
    <x v="54"/>
    <d v="2012-01-16T00:00:00"/>
    <x v="13"/>
    <s v="Graz"/>
    <x v="0"/>
    <n v="37"/>
    <n v="2220"/>
  </r>
  <r>
    <x v="38"/>
    <x v="21"/>
    <d v="2012-01-20T00:00:00"/>
    <x v="14"/>
    <s v="Charleroi"/>
    <x v="0"/>
    <n v="37"/>
    <n v="3589"/>
  </r>
  <r>
    <x v="30"/>
    <x v="45"/>
    <d v="2012-02-03T00:00:00"/>
    <x v="3"/>
    <s v="Luleå"/>
    <x v="0"/>
    <n v="37"/>
    <n v="1998"/>
  </r>
  <r>
    <x v="66"/>
    <x v="16"/>
    <d v="2012-02-26T00:00:00"/>
    <x v="8"/>
    <s v="Helsinki"/>
    <x v="0"/>
    <n v="37"/>
    <n v="333"/>
  </r>
  <r>
    <x v="38"/>
    <x v="63"/>
    <d v="2012-03-06T00:00:00"/>
    <x v="14"/>
    <s v="Charleroi"/>
    <x v="0"/>
    <n v="37"/>
    <n v="1628"/>
  </r>
  <r>
    <x v="44"/>
    <x v="66"/>
    <d v="2012-03-09T00:00:00"/>
    <x v="11"/>
    <s v="Frankfurt a.M."/>
    <x v="0"/>
    <n v="37"/>
    <n v="481"/>
  </r>
  <r>
    <x v="55"/>
    <x v="75"/>
    <d v="2012-03-26T00:00:00"/>
    <x v="14"/>
    <s v="Bruxelles"/>
    <x v="0"/>
    <n v="37"/>
    <n v="925"/>
  </r>
  <r>
    <x v="34"/>
    <x v="2"/>
    <d v="2012-03-26T00:00:00"/>
    <x v="13"/>
    <s v="Graz"/>
    <x v="0"/>
    <n v="37"/>
    <n v="3774"/>
  </r>
  <r>
    <x v="24"/>
    <x v="42"/>
    <d v="2012-04-01T00:00:00"/>
    <x v="11"/>
    <s v="Cunewalde"/>
    <x v="0"/>
    <n v="37"/>
    <n v="740"/>
  </r>
  <r>
    <x v="34"/>
    <x v="37"/>
    <d v="2012-04-08T00:00:00"/>
    <x v="13"/>
    <s v="Graz"/>
    <x v="0"/>
    <n v="37"/>
    <n v="4070"/>
  </r>
  <r>
    <x v="35"/>
    <x v="20"/>
    <d v="2012-04-16T00:00:00"/>
    <x v="6"/>
    <s v="Tsawassen"/>
    <x v="12"/>
    <n v="37"/>
    <n v="1184"/>
  </r>
  <r>
    <x v="38"/>
    <x v="57"/>
    <d v="2012-04-21T00:00:00"/>
    <x v="14"/>
    <s v="Charleroi"/>
    <x v="0"/>
    <n v="37"/>
    <n v="2516"/>
  </r>
  <r>
    <x v="86"/>
    <x v="0"/>
    <d v="2012-04-22T00:00:00"/>
    <x v="0"/>
    <s v="Paris"/>
    <x v="0"/>
    <n v="37"/>
    <n v="592"/>
  </r>
  <r>
    <x v="75"/>
    <x v="32"/>
    <d v="2012-04-23T00:00:00"/>
    <x v="11"/>
    <s v="Stuttgart"/>
    <x v="0"/>
    <n v="37"/>
    <n v="333"/>
  </r>
  <r>
    <x v="41"/>
    <x v="37"/>
    <d v="2012-04-30T00:00:00"/>
    <x v="15"/>
    <s v="Cork"/>
    <x v="15"/>
    <n v="37"/>
    <n v="4181"/>
  </r>
  <r>
    <x v="1"/>
    <x v="9"/>
    <d v="2012-05-06T00:00:00"/>
    <x v="1"/>
    <s v="Albuquerque"/>
    <x v="1"/>
    <n v="37"/>
    <n v="3811"/>
  </r>
  <r>
    <x v="1"/>
    <x v="23"/>
    <d v="2012-05-06T00:00:00"/>
    <x v="1"/>
    <s v="Albuquerque"/>
    <x v="1"/>
    <n v="37"/>
    <n v="1591"/>
  </r>
  <r>
    <x v="23"/>
    <x v="16"/>
    <d v="2014-07-10T00:00:00"/>
    <x v="4"/>
    <s v="Rio de Janeiro"/>
    <x v="9"/>
    <n v="38"/>
    <n v="3610"/>
  </r>
  <r>
    <x v="43"/>
    <x v="49"/>
    <d v="2014-07-25T00:00:00"/>
    <x v="0"/>
    <s v="Strasbourg"/>
    <x v="0"/>
    <n v="38"/>
    <n v="3420"/>
  </r>
  <r>
    <x v="28"/>
    <x v="21"/>
    <d v="2014-08-07T00:00:00"/>
    <x v="9"/>
    <s v="Bergamo"/>
    <x v="0"/>
    <n v="38"/>
    <n v="760"/>
  </r>
  <r>
    <x v="74"/>
    <x v="15"/>
    <d v="2014-09-06T00:00:00"/>
    <x v="4"/>
    <s v="Rio de Janeiro"/>
    <x v="9"/>
    <n v="38"/>
    <n v="4560"/>
  </r>
  <r>
    <x v="1"/>
    <x v="18"/>
    <d v="2014-09-27T00:00:00"/>
    <x v="1"/>
    <s v="Albuquerque"/>
    <x v="1"/>
    <n v="38"/>
    <n v="2660"/>
  </r>
  <r>
    <x v="34"/>
    <x v="48"/>
    <d v="2014-11-11T00:00:00"/>
    <x v="13"/>
    <s v="Graz"/>
    <x v="0"/>
    <n v="38"/>
    <n v="836"/>
  </r>
  <r>
    <x v="42"/>
    <x v="39"/>
    <d v="2014-11-28T00:00:00"/>
    <x v="16"/>
    <s v="Århus"/>
    <x v="0"/>
    <n v="38"/>
    <n v="3648"/>
  </r>
  <r>
    <x v="31"/>
    <x v="39"/>
    <d v="2014-11-28T00:00:00"/>
    <x v="12"/>
    <s v="Barcelona"/>
    <x v="0"/>
    <n v="38"/>
    <n v="2128"/>
  </r>
  <r>
    <x v="27"/>
    <x v="73"/>
    <d v="2014-12-16T00:00:00"/>
    <x v="5"/>
    <s v="Colchester"/>
    <x v="11"/>
    <n v="38"/>
    <n v="3610"/>
  </r>
  <r>
    <x v="27"/>
    <x v="24"/>
    <d v="2014-12-16T00:00:00"/>
    <x v="5"/>
    <s v="Colchester"/>
    <x v="11"/>
    <n v="38"/>
    <n v="456"/>
  </r>
  <r>
    <x v="54"/>
    <x v="17"/>
    <d v="2014-12-17T00:00:00"/>
    <x v="1"/>
    <s v="Lander"/>
    <x v="17"/>
    <n v="38"/>
    <n v="418"/>
  </r>
  <r>
    <x v="20"/>
    <x v="65"/>
    <d v="2014-12-25T00:00:00"/>
    <x v="1"/>
    <s v="Boise"/>
    <x v="7"/>
    <n v="38"/>
    <n v="3838"/>
  </r>
  <r>
    <x v="19"/>
    <x v="12"/>
    <d v="2014-12-26T00:00:00"/>
    <x v="7"/>
    <s v="San Cristóbal"/>
    <x v="6"/>
    <n v="38"/>
    <n v="4218"/>
  </r>
  <r>
    <x v="20"/>
    <x v="11"/>
    <d v="2014-12-30T00:00:00"/>
    <x v="1"/>
    <s v="Boise"/>
    <x v="7"/>
    <n v="38"/>
    <n v="2470"/>
  </r>
  <r>
    <x v="30"/>
    <x v="18"/>
    <d v="2013-02-12T00:00:00"/>
    <x v="3"/>
    <s v="Luleå"/>
    <x v="0"/>
    <n v="38"/>
    <n v="3458"/>
  </r>
  <r>
    <x v="83"/>
    <x v="36"/>
    <d v="2013-02-17T00:00:00"/>
    <x v="20"/>
    <s v="Buenos Aires"/>
    <x v="0"/>
    <n v="38"/>
    <n v="2280"/>
  </r>
  <r>
    <x v="29"/>
    <x v="50"/>
    <d v="2013-02-19T00:00:00"/>
    <x v="0"/>
    <s v="Lyon"/>
    <x v="0"/>
    <n v="38"/>
    <n v="2660"/>
  </r>
  <r>
    <x v="38"/>
    <x v="7"/>
    <d v="2013-02-26T00:00:00"/>
    <x v="14"/>
    <s v="Charleroi"/>
    <x v="0"/>
    <n v="38"/>
    <n v="1710"/>
  </r>
  <r>
    <x v="42"/>
    <x v="73"/>
    <d v="2013-03-05T00:00:00"/>
    <x v="16"/>
    <s v="Århus"/>
    <x v="0"/>
    <n v="38"/>
    <n v="3914"/>
  </r>
  <r>
    <x v="38"/>
    <x v="42"/>
    <d v="2013-03-14T00:00:00"/>
    <x v="14"/>
    <s v="Charleroi"/>
    <x v="0"/>
    <n v="38"/>
    <n v="3914"/>
  </r>
  <r>
    <x v="6"/>
    <x v="71"/>
    <d v="2013-04-10T00:00:00"/>
    <x v="2"/>
    <s v="México D.F."/>
    <x v="0"/>
    <n v="38"/>
    <n v="3648"/>
  </r>
  <r>
    <x v="24"/>
    <x v="58"/>
    <d v="2013-04-23T00:00:00"/>
    <x v="11"/>
    <s v="Cunewalde"/>
    <x v="0"/>
    <n v="38"/>
    <n v="1634"/>
  </r>
  <r>
    <x v="72"/>
    <x v="17"/>
    <d v="2013-04-28T00:00:00"/>
    <x v="18"/>
    <s v="Bern"/>
    <x v="0"/>
    <n v="38"/>
    <n v="1102"/>
  </r>
  <r>
    <x v="44"/>
    <x v="38"/>
    <d v="2013-05-12T00:00:00"/>
    <x v="11"/>
    <s v="Frankfurt a.M."/>
    <x v="0"/>
    <n v="38"/>
    <n v="2356"/>
  </r>
  <r>
    <x v="43"/>
    <x v="59"/>
    <d v="2013-08-12T00:00:00"/>
    <x v="0"/>
    <s v="Strasbourg"/>
    <x v="0"/>
    <n v="38"/>
    <n v="2698"/>
  </r>
  <r>
    <x v="55"/>
    <x v="13"/>
    <d v="2013-08-28T00:00:00"/>
    <x v="14"/>
    <s v="Bruxelles"/>
    <x v="0"/>
    <n v="38"/>
    <n v="2888"/>
  </r>
  <r>
    <x v="5"/>
    <x v="45"/>
    <d v="2013-08-29T00:00:00"/>
    <x v="4"/>
    <s v="São Paulo"/>
    <x v="2"/>
    <n v="38"/>
    <n v="1900"/>
  </r>
  <r>
    <x v="20"/>
    <x v="24"/>
    <d v="2013-09-04T00:00:00"/>
    <x v="1"/>
    <s v="Boise"/>
    <x v="7"/>
    <n v="38"/>
    <n v="2128"/>
  </r>
  <r>
    <x v="36"/>
    <x v="61"/>
    <d v="2013-10-17T00:00:00"/>
    <x v="1"/>
    <s v="Portland"/>
    <x v="13"/>
    <n v="38"/>
    <n v="2394"/>
  </r>
  <r>
    <x v="5"/>
    <x v="18"/>
    <d v="2013-10-31T00:00:00"/>
    <x v="4"/>
    <s v="São Paulo"/>
    <x v="2"/>
    <n v="38"/>
    <n v="1444"/>
  </r>
  <r>
    <x v="4"/>
    <x v="24"/>
    <d v="2013-12-02T00:00:00"/>
    <x v="3"/>
    <s v="Bräcke"/>
    <x v="0"/>
    <n v="38"/>
    <n v="1558"/>
  </r>
  <r>
    <x v="34"/>
    <x v="49"/>
    <d v="2013-12-11T00:00:00"/>
    <x v="13"/>
    <s v="Graz"/>
    <x v="0"/>
    <n v="38"/>
    <n v="1444"/>
  </r>
  <r>
    <x v="34"/>
    <x v="5"/>
    <d v="2013-12-11T00:00:00"/>
    <x v="13"/>
    <s v="Graz"/>
    <x v="0"/>
    <n v="38"/>
    <n v="3952"/>
  </r>
  <r>
    <x v="62"/>
    <x v="75"/>
    <d v="2013-12-19T00:00:00"/>
    <x v="4"/>
    <s v="São Paulo"/>
    <x v="2"/>
    <n v="38"/>
    <n v="1254"/>
  </r>
  <r>
    <x v="45"/>
    <x v="13"/>
    <d v="2013-12-30T00:00:00"/>
    <x v="5"/>
    <s v="London"/>
    <x v="0"/>
    <n v="38"/>
    <n v="2584"/>
  </r>
  <r>
    <x v="10"/>
    <x v="57"/>
    <d v="2012-01-01T00:00:00"/>
    <x v="4"/>
    <s v="Resende"/>
    <x v="2"/>
    <n v="38"/>
    <n v="646"/>
  </r>
  <r>
    <x v="30"/>
    <x v="9"/>
    <d v="2012-01-28T00:00:00"/>
    <x v="3"/>
    <s v="Luleå"/>
    <x v="0"/>
    <n v="38"/>
    <n v="1140"/>
  </r>
  <r>
    <x v="30"/>
    <x v="31"/>
    <d v="2012-01-28T00:00:00"/>
    <x v="3"/>
    <s v="Luleå"/>
    <x v="0"/>
    <n v="38"/>
    <n v="2090"/>
  </r>
  <r>
    <x v="59"/>
    <x v="46"/>
    <d v="2012-02-11T00:00:00"/>
    <x v="20"/>
    <s v="Buenos Aires"/>
    <x v="0"/>
    <n v="38"/>
    <n v="4332"/>
  </r>
  <r>
    <x v="24"/>
    <x v="30"/>
    <d v="2012-03-10T00:00:00"/>
    <x v="11"/>
    <s v="Cunewalde"/>
    <x v="0"/>
    <n v="38"/>
    <n v="3192"/>
  </r>
  <r>
    <x v="20"/>
    <x v="20"/>
    <d v="2012-03-11T00:00:00"/>
    <x v="1"/>
    <s v="Boise"/>
    <x v="7"/>
    <n v="38"/>
    <n v="418"/>
  </r>
  <r>
    <x v="24"/>
    <x v="42"/>
    <d v="2012-03-19T00:00:00"/>
    <x v="11"/>
    <s v="Cunewalde"/>
    <x v="0"/>
    <n v="38"/>
    <n v="1748"/>
  </r>
  <r>
    <x v="19"/>
    <x v="2"/>
    <d v="2012-03-19T00:00:00"/>
    <x v="7"/>
    <s v="San Cristóbal"/>
    <x v="6"/>
    <n v="38"/>
    <n v="2736"/>
  </r>
  <r>
    <x v="1"/>
    <x v="41"/>
    <d v="2012-03-31T00:00:00"/>
    <x v="1"/>
    <s v="Albuquerque"/>
    <x v="1"/>
    <n v="38"/>
    <n v="3154"/>
  </r>
  <r>
    <x v="24"/>
    <x v="3"/>
    <d v="2012-04-02T00:00:00"/>
    <x v="11"/>
    <s v="Cunewalde"/>
    <x v="0"/>
    <n v="38"/>
    <n v="2204"/>
  </r>
  <r>
    <x v="6"/>
    <x v="17"/>
    <d v="2012-04-02T00:00:00"/>
    <x v="2"/>
    <s v="México D.F."/>
    <x v="0"/>
    <n v="38"/>
    <n v="1938"/>
  </r>
  <r>
    <x v="17"/>
    <x v="28"/>
    <d v="2012-04-03T00:00:00"/>
    <x v="11"/>
    <s v="Köln"/>
    <x v="0"/>
    <n v="38"/>
    <n v="2850"/>
  </r>
  <r>
    <x v="77"/>
    <x v="36"/>
    <d v="2012-04-06T00:00:00"/>
    <x v="1"/>
    <s v="Butte"/>
    <x v="18"/>
    <n v="38"/>
    <n v="3800"/>
  </r>
  <r>
    <x v="70"/>
    <x v="32"/>
    <d v="2012-04-13T00:00:00"/>
    <x v="1"/>
    <s v="Portland"/>
    <x v="13"/>
    <n v="38"/>
    <n v="4408"/>
  </r>
  <r>
    <x v="71"/>
    <x v="70"/>
    <d v="2012-04-22T00:00:00"/>
    <x v="4"/>
    <s v="São Paulo"/>
    <x v="2"/>
    <n v="38"/>
    <n v="2394"/>
  </r>
  <r>
    <x v="35"/>
    <x v="14"/>
    <d v="2012-04-23T00:00:00"/>
    <x v="6"/>
    <s v="Tsawassen"/>
    <x v="12"/>
    <n v="38"/>
    <n v="3914"/>
  </r>
  <r>
    <x v="23"/>
    <x v="70"/>
    <d v="2012-04-27T00:00:00"/>
    <x v="4"/>
    <s v="Rio de Janeiro"/>
    <x v="9"/>
    <n v="38"/>
    <n v="608"/>
  </r>
  <r>
    <x v="26"/>
    <x v="37"/>
    <d v="2012-05-01T00:00:00"/>
    <x v="1"/>
    <s v="Seattle"/>
    <x v="10"/>
    <n v="38"/>
    <n v="2052"/>
  </r>
  <r>
    <x v="1"/>
    <x v="30"/>
    <d v="2012-05-06T00:00:00"/>
    <x v="1"/>
    <s v="Albuquerque"/>
    <x v="1"/>
    <n v="38"/>
    <n v="4522"/>
  </r>
  <r>
    <x v="1"/>
    <x v="27"/>
    <d v="2012-05-06T00:00:00"/>
    <x v="1"/>
    <s v="Albuquerque"/>
    <x v="1"/>
    <n v="38"/>
    <n v="304"/>
  </r>
  <r>
    <x v="0"/>
    <x v="34"/>
    <d v="2014-07-04T00:00:00"/>
    <x v="0"/>
    <s v="Reims"/>
    <x v="0"/>
    <n v="39"/>
    <n v="3120"/>
  </r>
  <r>
    <x v="26"/>
    <x v="14"/>
    <d v="2014-07-31T00:00:00"/>
    <x v="1"/>
    <s v="Seattle"/>
    <x v="10"/>
    <n v="39"/>
    <n v="3900"/>
  </r>
  <r>
    <x v="24"/>
    <x v="20"/>
    <d v="2014-08-21T00:00:00"/>
    <x v="11"/>
    <s v="Cunewalde"/>
    <x v="0"/>
    <n v="39"/>
    <n v="2535"/>
  </r>
  <r>
    <x v="41"/>
    <x v="43"/>
    <d v="2014-09-19T00:00:00"/>
    <x v="15"/>
    <s v="Cork"/>
    <x v="15"/>
    <n v="39"/>
    <n v="2652"/>
  </r>
  <r>
    <x v="75"/>
    <x v="33"/>
    <d v="2014-09-23T00:00:00"/>
    <x v="11"/>
    <s v="Stuttgart"/>
    <x v="0"/>
    <n v="39"/>
    <n v="2652"/>
  </r>
  <r>
    <x v="41"/>
    <x v="27"/>
    <d v="2014-10-22T00:00:00"/>
    <x v="15"/>
    <s v="Cork"/>
    <x v="15"/>
    <n v="39"/>
    <n v="2457"/>
  </r>
  <r>
    <x v="75"/>
    <x v="11"/>
    <d v="2014-11-18T00:00:00"/>
    <x v="11"/>
    <s v="Stuttgart"/>
    <x v="0"/>
    <n v="39"/>
    <n v="3159"/>
  </r>
  <r>
    <x v="15"/>
    <x v="21"/>
    <d v="2014-12-18T00:00:00"/>
    <x v="10"/>
    <s v="Stavern"/>
    <x v="0"/>
    <n v="39"/>
    <n v="4251"/>
  </r>
  <r>
    <x v="34"/>
    <x v="8"/>
    <d v="2014-12-23T00:00:00"/>
    <x v="13"/>
    <s v="Graz"/>
    <x v="0"/>
    <n v="39"/>
    <n v="468"/>
  </r>
  <r>
    <x v="42"/>
    <x v="60"/>
    <d v="2014-12-31T00:00:00"/>
    <x v="16"/>
    <s v="Århus"/>
    <x v="0"/>
    <n v="39"/>
    <n v="975"/>
  </r>
  <r>
    <x v="43"/>
    <x v="24"/>
    <d v="2013-02-05T00:00:00"/>
    <x v="0"/>
    <s v="Strasbourg"/>
    <x v="0"/>
    <n v="39"/>
    <n v="819"/>
  </r>
  <r>
    <x v="14"/>
    <x v="69"/>
    <d v="2013-02-28T00:00:00"/>
    <x v="7"/>
    <s v="Barquisimeto"/>
    <x v="5"/>
    <n v="39"/>
    <n v="1989"/>
  </r>
  <r>
    <x v="71"/>
    <x v="0"/>
    <d v="2013-03-06T00:00:00"/>
    <x v="4"/>
    <s v="São Paulo"/>
    <x v="2"/>
    <n v="39"/>
    <n v="1833"/>
  </r>
  <r>
    <x v="6"/>
    <x v="36"/>
    <d v="2013-03-13T00:00:00"/>
    <x v="2"/>
    <s v="México D.F."/>
    <x v="0"/>
    <n v="39"/>
    <n v="4095"/>
  </r>
  <r>
    <x v="34"/>
    <x v="1"/>
    <d v="2013-04-22T00:00:00"/>
    <x v="13"/>
    <s v="Graz"/>
    <x v="0"/>
    <n v="39"/>
    <n v="1911"/>
  </r>
  <r>
    <x v="24"/>
    <x v="14"/>
    <d v="2013-04-23T00:00:00"/>
    <x v="11"/>
    <s v="Cunewalde"/>
    <x v="0"/>
    <n v="39"/>
    <n v="3471"/>
  </r>
  <r>
    <x v="60"/>
    <x v="15"/>
    <d v="2013-04-24T00:00:00"/>
    <x v="5"/>
    <s v="London"/>
    <x v="0"/>
    <n v="39"/>
    <n v="390"/>
  </r>
  <r>
    <x v="30"/>
    <x v="33"/>
    <d v="2013-05-01T00:00:00"/>
    <x v="3"/>
    <s v="Luleå"/>
    <x v="0"/>
    <n v="39"/>
    <n v="312"/>
  </r>
  <r>
    <x v="44"/>
    <x v="32"/>
    <d v="2013-05-14T00:00:00"/>
    <x v="11"/>
    <s v="Frankfurt a.M."/>
    <x v="0"/>
    <n v="39"/>
    <n v="3393"/>
  </r>
  <r>
    <x v="12"/>
    <x v="8"/>
    <d v="2013-05-30T00:00:00"/>
    <x v="8"/>
    <s v="Oulu"/>
    <x v="0"/>
    <n v="39"/>
    <n v="429"/>
  </r>
  <r>
    <x v="8"/>
    <x v="0"/>
    <d v="2013-06-17T00:00:00"/>
    <x v="6"/>
    <s v="Montréal"/>
    <x v="3"/>
    <n v="39"/>
    <n v="2418"/>
  </r>
  <r>
    <x v="30"/>
    <x v="5"/>
    <d v="2013-06-18T00:00:00"/>
    <x v="3"/>
    <s v="Luleå"/>
    <x v="0"/>
    <n v="39"/>
    <n v="1053"/>
  </r>
  <r>
    <x v="3"/>
    <x v="50"/>
    <d v="2013-07-24T00:00:00"/>
    <x v="0"/>
    <s v="Nantes"/>
    <x v="0"/>
    <n v="39"/>
    <n v="2652"/>
  </r>
  <r>
    <x v="18"/>
    <x v="51"/>
    <d v="2013-08-07T00:00:00"/>
    <x v="11"/>
    <s v="München"/>
    <x v="0"/>
    <n v="39"/>
    <n v="2925"/>
  </r>
  <r>
    <x v="10"/>
    <x v="26"/>
    <d v="2013-08-25T00:00:00"/>
    <x v="4"/>
    <s v="Resende"/>
    <x v="2"/>
    <n v="39"/>
    <n v="1248"/>
  </r>
  <r>
    <x v="41"/>
    <x v="40"/>
    <d v="2013-09-09T00:00:00"/>
    <x v="15"/>
    <s v="Cork"/>
    <x v="15"/>
    <n v="39"/>
    <n v="702"/>
  </r>
  <r>
    <x v="18"/>
    <x v="63"/>
    <d v="2013-09-19T00:00:00"/>
    <x v="11"/>
    <s v="München"/>
    <x v="0"/>
    <n v="39"/>
    <n v="3978"/>
  </r>
  <r>
    <x v="46"/>
    <x v="14"/>
    <d v="2013-09-25T00:00:00"/>
    <x v="2"/>
    <s v="México D.F."/>
    <x v="0"/>
    <n v="39"/>
    <n v="3042"/>
  </r>
  <r>
    <x v="46"/>
    <x v="5"/>
    <d v="2013-09-25T00:00:00"/>
    <x v="2"/>
    <s v="México D.F."/>
    <x v="0"/>
    <n v="39"/>
    <n v="2964"/>
  </r>
  <r>
    <x v="24"/>
    <x v="21"/>
    <d v="2013-10-06T00:00:00"/>
    <x v="11"/>
    <s v="Cunewalde"/>
    <x v="0"/>
    <n v="39"/>
    <n v="2847"/>
  </r>
  <r>
    <x v="22"/>
    <x v="33"/>
    <d v="2013-10-16T00:00:00"/>
    <x v="1"/>
    <s v="Anchorage"/>
    <x v="8"/>
    <n v="39"/>
    <n v="780"/>
  </r>
  <r>
    <x v="24"/>
    <x v="67"/>
    <d v="2013-11-18T00:00:00"/>
    <x v="11"/>
    <s v="Cunewalde"/>
    <x v="0"/>
    <n v="39"/>
    <n v="2730"/>
  </r>
  <r>
    <x v="38"/>
    <x v="3"/>
    <d v="2013-12-05T00:00:00"/>
    <x v="14"/>
    <s v="Charleroi"/>
    <x v="0"/>
    <n v="39"/>
    <n v="2964"/>
  </r>
  <r>
    <x v="44"/>
    <x v="21"/>
    <d v="2013-12-10T00:00:00"/>
    <x v="11"/>
    <s v="Frankfurt a.M."/>
    <x v="0"/>
    <n v="39"/>
    <n v="780"/>
  </r>
  <r>
    <x v="62"/>
    <x v="45"/>
    <d v="2013-12-19T00:00:00"/>
    <x v="4"/>
    <s v="São Paulo"/>
    <x v="2"/>
    <n v="39"/>
    <n v="4251"/>
  </r>
  <r>
    <x v="56"/>
    <x v="38"/>
    <d v="2013-12-23T00:00:00"/>
    <x v="19"/>
    <s v="Warszawa"/>
    <x v="0"/>
    <n v="39"/>
    <n v="3510"/>
  </r>
  <r>
    <x v="79"/>
    <x v="2"/>
    <d v="2013-12-26T00:00:00"/>
    <x v="11"/>
    <s v="Brandenburg"/>
    <x v="0"/>
    <n v="39"/>
    <n v="1365"/>
  </r>
  <r>
    <x v="43"/>
    <x v="8"/>
    <d v="2012-01-12T00:00:00"/>
    <x v="0"/>
    <s v="Strasbourg"/>
    <x v="0"/>
    <n v="39"/>
    <n v="2496"/>
  </r>
  <r>
    <x v="9"/>
    <x v="59"/>
    <d v="2012-01-19T00:00:00"/>
    <x v="7"/>
    <s v="I. de Margarita"/>
    <x v="4"/>
    <n v="39"/>
    <n v="4251"/>
  </r>
  <r>
    <x v="46"/>
    <x v="3"/>
    <d v="2012-01-28T00:00:00"/>
    <x v="2"/>
    <s v="México D.F."/>
    <x v="0"/>
    <n v="39"/>
    <n v="2418"/>
  </r>
  <r>
    <x v="24"/>
    <x v="40"/>
    <d v="2012-02-02T00:00:00"/>
    <x v="11"/>
    <s v="Cunewalde"/>
    <x v="0"/>
    <n v="39"/>
    <n v="4407"/>
  </r>
  <r>
    <x v="4"/>
    <x v="23"/>
    <d v="2012-02-10T00:00:00"/>
    <x v="3"/>
    <s v="Bräcke"/>
    <x v="0"/>
    <n v="39"/>
    <n v="1521"/>
  </r>
  <r>
    <x v="38"/>
    <x v="4"/>
    <d v="2012-02-12T00:00:00"/>
    <x v="14"/>
    <s v="Charleroi"/>
    <x v="0"/>
    <n v="39"/>
    <n v="2925"/>
  </r>
  <r>
    <x v="56"/>
    <x v="70"/>
    <d v="2012-02-25T00:00:00"/>
    <x v="19"/>
    <s v="Warszawa"/>
    <x v="0"/>
    <n v="39"/>
    <n v="4212"/>
  </r>
  <r>
    <x v="86"/>
    <x v="47"/>
    <d v="2012-03-20T00:00:00"/>
    <x v="0"/>
    <s v="Paris"/>
    <x v="0"/>
    <n v="39"/>
    <n v="4368"/>
  </r>
  <r>
    <x v="71"/>
    <x v="26"/>
    <d v="2012-03-23T00:00:00"/>
    <x v="4"/>
    <s v="São Paulo"/>
    <x v="2"/>
    <n v="39"/>
    <n v="4212"/>
  </r>
  <r>
    <x v="56"/>
    <x v="5"/>
    <d v="2012-04-03T00:00:00"/>
    <x v="19"/>
    <s v="Warszawa"/>
    <x v="0"/>
    <n v="39"/>
    <n v="3003"/>
  </r>
  <r>
    <x v="69"/>
    <x v="75"/>
    <d v="2012-04-08T00:00:00"/>
    <x v="17"/>
    <s v="Lisboa"/>
    <x v="0"/>
    <n v="39"/>
    <n v="4368"/>
  </r>
  <r>
    <x v="13"/>
    <x v="2"/>
    <d v="2012-04-09T00:00:00"/>
    <x v="9"/>
    <s v="Reggio Emilia"/>
    <x v="0"/>
    <n v="39"/>
    <n v="3861"/>
  </r>
  <r>
    <x v="27"/>
    <x v="8"/>
    <d v="2012-04-10T00:00:00"/>
    <x v="5"/>
    <s v="Colchester"/>
    <x v="11"/>
    <n v="39"/>
    <n v="2652"/>
  </r>
  <r>
    <x v="57"/>
    <x v="69"/>
    <d v="2012-04-22T00:00:00"/>
    <x v="1"/>
    <s v="Eugene"/>
    <x v="13"/>
    <n v="39"/>
    <n v="585"/>
  </r>
  <r>
    <x v="68"/>
    <x v="17"/>
    <d v="2012-04-29T00:00:00"/>
    <x v="11"/>
    <s v="Mannheim"/>
    <x v="0"/>
    <n v="39"/>
    <n v="4524"/>
  </r>
  <r>
    <x v="44"/>
    <x v="4"/>
    <d v="2012-05-05T00:00:00"/>
    <x v="11"/>
    <s v="Frankfurt a.M."/>
    <x v="0"/>
    <n v="39"/>
    <n v="585"/>
  </r>
  <r>
    <x v="53"/>
    <x v="42"/>
    <d v="2012-05-06T00:00:00"/>
    <x v="18"/>
    <s v="Genève"/>
    <x v="0"/>
    <n v="39"/>
    <n v="1287"/>
  </r>
  <r>
    <x v="32"/>
    <x v="66"/>
    <d v="2012-05-06T00:00:00"/>
    <x v="0"/>
    <s v="Marseille"/>
    <x v="0"/>
    <n v="39"/>
    <n v="1872"/>
  </r>
  <r>
    <x v="72"/>
    <x v="11"/>
    <d v="2014-07-11T00:00:00"/>
    <x v="18"/>
    <s v="Bern"/>
    <x v="0"/>
    <n v="40"/>
    <n v="1480"/>
  </r>
  <r>
    <x v="34"/>
    <x v="72"/>
    <d v="2014-07-23T00:00:00"/>
    <x v="13"/>
    <s v="Graz"/>
    <x v="0"/>
    <n v="40"/>
    <n v="3240"/>
  </r>
  <r>
    <x v="18"/>
    <x v="42"/>
    <d v="2014-07-29T00:00:00"/>
    <x v="11"/>
    <s v="München"/>
    <x v="0"/>
    <n v="40"/>
    <n v="3040"/>
  </r>
  <r>
    <x v="48"/>
    <x v="56"/>
    <d v="2014-09-18T00:00:00"/>
    <x v="2"/>
    <s v="México D.F."/>
    <x v="0"/>
    <n v="40"/>
    <n v="4600"/>
  </r>
  <r>
    <x v="70"/>
    <x v="59"/>
    <d v="2014-09-30T00:00:00"/>
    <x v="1"/>
    <s v="Portland"/>
    <x v="13"/>
    <n v="40"/>
    <n v="3000"/>
  </r>
  <r>
    <x v="79"/>
    <x v="8"/>
    <d v="2014-10-09T00:00:00"/>
    <x v="11"/>
    <s v="Brandenburg"/>
    <x v="0"/>
    <n v="40"/>
    <n v="4040"/>
  </r>
  <r>
    <x v="45"/>
    <x v="8"/>
    <d v="2014-11-21T00:00:00"/>
    <x v="5"/>
    <s v="London"/>
    <x v="0"/>
    <n v="40"/>
    <n v="640"/>
  </r>
  <r>
    <x v="31"/>
    <x v="44"/>
    <d v="2014-11-28T00:00:00"/>
    <x v="12"/>
    <s v="Barcelona"/>
    <x v="0"/>
    <n v="40"/>
    <n v="2520"/>
  </r>
  <r>
    <x v="4"/>
    <x v="0"/>
    <d v="2013-02-03T00:00:00"/>
    <x v="3"/>
    <s v="Bräcke"/>
    <x v="0"/>
    <n v="40"/>
    <n v="280"/>
  </r>
  <r>
    <x v="30"/>
    <x v="49"/>
    <d v="2013-02-12T00:00:00"/>
    <x v="3"/>
    <s v="Luleå"/>
    <x v="0"/>
    <n v="40"/>
    <n v="3760"/>
  </r>
  <r>
    <x v="13"/>
    <x v="0"/>
    <d v="2013-02-12T00:00:00"/>
    <x v="9"/>
    <s v="Reggio Emilia"/>
    <x v="0"/>
    <n v="40"/>
    <n v="4560"/>
  </r>
  <r>
    <x v="79"/>
    <x v="16"/>
    <d v="2013-02-25T00:00:00"/>
    <x v="11"/>
    <s v="Brandenburg"/>
    <x v="0"/>
    <n v="40"/>
    <n v="2480"/>
  </r>
  <r>
    <x v="14"/>
    <x v="45"/>
    <d v="2013-02-28T00:00:00"/>
    <x v="7"/>
    <s v="Barquisimeto"/>
    <x v="5"/>
    <n v="40"/>
    <n v="3520"/>
  </r>
  <r>
    <x v="32"/>
    <x v="75"/>
    <d v="2013-04-18T00:00:00"/>
    <x v="0"/>
    <s v="Marseille"/>
    <x v="0"/>
    <n v="40"/>
    <n v="3960"/>
  </r>
  <r>
    <x v="53"/>
    <x v="34"/>
    <d v="2013-05-14T00:00:00"/>
    <x v="18"/>
    <s v="Genève"/>
    <x v="0"/>
    <n v="40"/>
    <n v="1520"/>
  </r>
  <r>
    <x v="24"/>
    <x v="60"/>
    <d v="2013-05-19T00:00:00"/>
    <x v="11"/>
    <s v="Cunewalde"/>
    <x v="0"/>
    <n v="40"/>
    <n v="680"/>
  </r>
  <r>
    <x v="81"/>
    <x v="6"/>
    <d v="2013-08-12T00:00:00"/>
    <x v="12"/>
    <s v="Sevilla"/>
    <x v="0"/>
    <n v="40"/>
    <n v="3720"/>
  </r>
  <r>
    <x v="75"/>
    <x v="56"/>
    <d v="2013-08-21T00:00:00"/>
    <x v="11"/>
    <s v="Stuttgart"/>
    <x v="0"/>
    <n v="40"/>
    <n v="2680"/>
  </r>
  <r>
    <x v="62"/>
    <x v="36"/>
    <d v="2013-09-05T00:00:00"/>
    <x v="4"/>
    <s v="São Paulo"/>
    <x v="2"/>
    <n v="40"/>
    <n v="4040"/>
  </r>
  <r>
    <x v="47"/>
    <x v="50"/>
    <d v="2013-09-10T00:00:00"/>
    <x v="17"/>
    <s v="Lisboa"/>
    <x v="0"/>
    <n v="40"/>
    <n v="2280"/>
  </r>
  <r>
    <x v="2"/>
    <x v="50"/>
    <d v="2013-09-22T00:00:00"/>
    <x v="2"/>
    <s v="México D.F."/>
    <x v="0"/>
    <n v="40"/>
    <n v="3880"/>
  </r>
  <r>
    <x v="3"/>
    <x v="57"/>
    <d v="2013-09-26T00:00:00"/>
    <x v="0"/>
    <s v="Nantes"/>
    <x v="0"/>
    <n v="40"/>
    <n v="2440"/>
  </r>
  <r>
    <x v="41"/>
    <x v="6"/>
    <d v="2013-09-30T00:00:00"/>
    <x v="15"/>
    <s v="Cork"/>
    <x v="15"/>
    <n v="40"/>
    <n v="1120"/>
  </r>
  <r>
    <x v="20"/>
    <x v="12"/>
    <d v="2013-10-21T00:00:00"/>
    <x v="1"/>
    <s v="Boise"/>
    <x v="7"/>
    <n v="40"/>
    <n v="440"/>
  </r>
  <r>
    <x v="20"/>
    <x v="50"/>
    <d v="2013-10-22T00:00:00"/>
    <x v="1"/>
    <s v="Boise"/>
    <x v="7"/>
    <n v="40"/>
    <n v="3600"/>
  </r>
  <r>
    <x v="51"/>
    <x v="70"/>
    <d v="2013-11-10T00:00:00"/>
    <x v="1"/>
    <s v="San Francisco"/>
    <x v="16"/>
    <n v="40"/>
    <n v="1400"/>
  </r>
  <r>
    <x v="65"/>
    <x v="62"/>
    <d v="2013-11-19T00:00:00"/>
    <x v="13"/>
    <s v="Salzburg"/>
    <x v="0"/>
    <n v="40"/>
    <n v="440"/>
  </r>
  <r>
    <x v="20"/>
    <x v="23"/>
    <d v="2013-11-20T00:00:00"/>
    <x v="1"/>
    <s v="Boise"/>
    <x v="7"/>
    <n v="40"/>
    <n v="2920"/>
  </r>
  <r>
    <x v="20"/>
    <x v="24"/>
    <d v="2013-11-20T00:00:00"/>
    <x v="1"/>
    <s v="Boise"/>
    <x v="7"/>
    <n v="40"/>
    <n v="960"/>
  </r>
  <r>
    <x v="4"/>
    <x v="40"/>
    <d v="2013-12-02T00:00:00"/>
    <x v="3"/>
    <s v="Bräcke"/>
    <x v="0"/>
    <n v="40"/>
    <n v="3720"/>
  </r>
  <r>
    <x v="19"/>
    <x v="54"/>
    <d v="2013-12-25T00:00:00"/>
    <x v="7"/>
    <s v="San Cristóbal"/>
    <x v="6"/>
    <n v="40"/>
    <n v="4760"/>
  </r>
  <r>
    <x v="61"/>
    <x v="6"/>
    <d v="2013-12-29T00:00:00"/>
    <x v="12"/>
    <s v="Madrid"/>
    <x v="0"/>
    <n v="40"/>
    <n v="1320"/>
  </r>
  <r>
    <x v="57"/>
    <x v="20"/>
    <d v="2012-01-06T00:00:00"/>
    <x v="1"/>
    <s v="Eugene"/>
    <x v="13"/>
    <n v="40"/>
    <n v="1840"/>
  </r>
  <r>
    <x v="34"/>
    <x v="17"/>
    <d v="2012-01-16T00:00:00"/>
    <x v="13"/>
    <s v="Graz"/>
    <x v="0"/>
    <n v="40"/>
    <n v="2400"/>
  </r>
  <r>
    <x v="29"/>
    <x v="65"/>
    <d v="2012-01-23T00:00:00"/>
    <x v="0"/>
    <s v="Lyon"/>
    <x v="0"/>
    <n v="40"/>
    <n v="1200"/>
  </r>
  <r>
    <x v="44"/>
    <x v="45"/>
    <d v="2012-02-17T00:00:00"/>
    <x v="11"/>
    <s v="Frankfurt a.M."/>
    <x v="0"/>
    <n v="40"/>
    <n v="4000"/>
  </r>
  <r>
    <x v="34"/>
    <x v="40"/>
    <d v="2012-02-18T00:00:00"/>
    <x v="13"/>
    <s v="Graz"/>
    <x v="0"/>
    <n v="40"/>
    <n v="760"/>
  </r>
  <r>
    <x v="4"/>
    <x v="11"/>
    <d v="2012-02-23T00:00:00"/>
    <x v="3"/>
    <s v="Bräcke"/>
    <x v="0"/>
    <n v="40"/>
    <n v="2560"/>
  </r>
  <r>
    <x v="26"/>
    <x v="63"/>
    <d v="2012-02-24T00:00:00"/>
    <x v="1"/>
    <s v="Seattle"/>
    <x v="10"/>
    <n v="40"/>
    <n v="320"/>
  </r>
  <r>
    <x v="53"/>
    <x v="14"/>
    <d v="2012-03-16T00:00:00"/>
    <x v="18"/>
    <s v="Genève"/>
    <x v="0"/>
    <n v="40"/>
    <n v="1400"/>
  </r>
  <r>
    <x v="19"/>
    <x v="35"/>
    <d v="2012-03-18T00:00:00"/>
    <x v="7"/>
    <s v="San Cristóbal"/>
    <x v="6"/>
    <n v="40"/>
    <n v="1640"/>
  </r>
  <r>
    <x v="4"/>
    <x v="5"/>
    <d v="2012-03-27T00:00:00"/>
    <x v="3"/>
    <s v="Bräcke"/>
    <x v="0"/>
    <n v="40"/>
    <n v="1240"/>
  </r>
  <r>
    <x v="20"/>
    <x v="30"/>
    <d v="2012-04-06T00:00:00"/>
    <x v="1"/>
    <s v="Boise"/>
    <x v="7"/>
    <n v="40"/>
    <n v="1280"/>
  </r>
  <r>
    <x v="81"/>
    <x v="17"/>
    <d v="2012-04-08T00:00:00"/>
    <x v="12"/>
    <s v="Sevilla"/>
    <x v="0"/>
    <n v="40"/>
    <n v="4600"/>
  </r>
  <r>
    <x v="49"/>
    <x v="63"/>
    <d v="2012-04-09T00:00:00"/>
    <x v="11"/>
    <s v="Berlin"/>
    <x v="0"/>
    <n v="40"/>
    <n v="2880"/>
  </r>
  <r>
    <x v="23"/>
    <x v="56"/>
    <d v="2012-04-14T00:00:00"/>
    <x v="4"/>
    <s v="Rio de Janeiro"/>
    <x v="9"/>
    <n v="40"/>
    <n v="4320"/>
  </r>
  <r>
    <x v="9"/>
    <x v="16"/>
    <d v="2012-04-21T00:00:00"/>
    <x v="7"/>
    <s v="I. de Margarita"/>
    <x v="4"/>
    <n v="40"/>
    <n v="1320"/>
  </r>
  <r>
    <x v="81"/>
    <x v="15"/>
    <d v="2012-04-21T00:00:00"/>
    <x v="12"/>
    <s v="Sevilla"/>
    <x v="0"/>
    <n v="40"/>
    <n v="480"/>
  </r>
  <r>
    <x v="19"/>
    <x v="2"/>
    <d v="2012-04-28T00:00:00"/>
    <x v="7"/>
    <s v="San Cristóbal"/>
    <x v="6"/>
    <n v="40"/>
    <n v="1360"/>
  </r>
  <r>
    <x v="34"/>
    <x v="18"/>
    <d v="2012-05-05T00:00:00"/>
    <x v="13"/>
    <s v="Graz"/>
    <x v="0"/>
    <n v="40"/>
    <n v="3640"/>
  </r>
  <r>
    <x v="1"/>
    <x v="43"/>
    <d v="2012-05-06T00:00:00"/>
    <x v="1"/>
    <s v="Albuquerque"/>
    <x v="1"/>
    <n v="40"/>
    <n v="800"/>
  </r>
  <r>
    <x v="8"/>
    <x v="49"/>
    <d v="2014-10-28T00:00:00"/>
    <x v="6"/>
    <s v="Montréal"/>
    <x v="3"/>
    <n v="41"/>
    <n v="2132"/>
  </r>
  <r>
    <x v="26"/>
    <x v="43"/>
    <d v="2014-11-01T00:00:00"/>
    <x v="1"/>
    <s v="Seattle"/>
    <x v="10"/>
    <n v="41"/>
    <n v="1107"/>
  </r>
  <r>
    <x v="1"/>
    <x v="24"/>
    <d v="2014-11-05T00:00:00"/>
    <x v="1"/>
    <s v="Albuquerque"/>
    <x v="1"/>
    <n v="41"/>
    <n v="1353"/>
  </r>
  <r>
    <x v="34"/>
    <x v="39"/>
    <d v="2014-11-11T00:00:00"/>
    <x v="13"/>
    <s v="Graz"/>
    <x v="0"/>
    <n v="41"/>
    <n v="984"/>
  </r>
  <r>
    <x v="11"/>
    <x v="56"/>
    <d v="2014-11-11T00:00:00"/>
    <x v="0"/>
    <s v="Toulouse"/>
    <x v="0"/>
    <n v="41"/>
    <n v="3239"/>
  </r>
  <r>
    <x v="11"/>
    <x v="64"/>
    <d v="2014-11-20T00:00:00"/>
    <x v="0"/>
    <s v="Toulouse"/>
    <x v="0"/>
    <n v="41"/>
    <n v="287"/>
  </r>
  <r>
    <x v="34"/>
    <x v="53"/>
    <d v="2014-11-29T00:00:00"/>
    <x v="13"/>
    <s v="Graz"/>
    <x v="0"/>
    <n v="41"/>
    <n v="2009"/>
  </r>
  <r>
    <x v="24"/>
    <x v="54"/>
    <d v="2013-02-19T00:00:00"/>
    <x v="11"/>
    <s v="Cunewalde"/>
    <x v="0"/>
    <n v="41"/>
    <n v="2009"/>
  </r>
  <r>
    <x v="38"/>
    <x v="13"/>
    <d v="2013-02-26T00:00:00"/>
    <x v="14"/>
    <s v="Charleroi"/>
    <x v="0"/>
    <n v="41"/>
    <n v="451"/>
  </r>
  <r>
    <x v="28"/>
    <x v="65"/>
    <d v="2013-03-06T00:00:00"/>
    <x v="9"/>
    <s v="Bergamo"/>
    <x v="0"/>
    <n v="41"/>
    <n v="1312"/>
  </r>
  <r>
    <x v="47"/>
    <x v="67"/>
    <d v="2013-03-31T00:00:00"/>
    <x v="17"/>
    <s v="Lisboa"/>
    <x v="0"/>
    <n v="41"/>
    <n v="3075"/>
  </r>
  <r>
    <x v="44"/>
    <x v="24"/>
    <d v="2013-04-04T00:00:00"/>
    <x v="11"/>
    <s v="Frankfurt a.M."/>
    <x v="0"/>
    <n v="41"/>
    <n v="2173"/>
  </r>
  <r>
    <x v="68"/>
    <x v="38"/>
    <d v="2013-04-09T00:00:00"/>
    <x v="11"/>
    <s v="Mannheim"/>
    <x v="0"/>
    <n v="41"/>
    <n v="1968"/>
  </r>
  <r>
    <x v="45"/>
    <x v="27"/>
    <d v="2013-05-23T00:00:00"/>
    <x v="5"/>
    <s v="London"/>
    <x v="0"/>
    <n v="41"/>
    <n v="3280"/>
  </r>
  <r>
    <x v="16"/>
    <x v="37"/>
    <d v="2013-05-26T00:00:00"/>
    <x v="11"/>
    <s v="Münster"/>
    <x v="0"/>
    <n v="41"/>
    <n v="1394"/>
  </r>
  <r>
    <x v="46"/>
    <x v="37"/>
    <d v="2013-06-19T00:00:00"/>
    <x v="2"/>
    <s v="México D.F."/>
    <x v="0"/>
    <n v="41"/>
    <n v="2091"/>
  </r>
  <r>
    <x v="52"/>
    <x v="31"/>
    <d v="2013-07-02T00:00:00"/>
    <x v="4"/>
    <s v="Rio de Janeiro"/>
    <x v="9"/>
    <n v="41"/>
    <n v="3198"/>
  </r>
  <r>
    <x v="68"/>
    <x v="69"/>
    <d v="2013-07-29T00:00:00"/>
    <x v="11"/>
    <s v="Mannheim"/>
    <x v="0"/>
    <n v="41"/>
    <n v="1353"/>
  </r>
  <r>
    <x v="40"/>
    <x v="7"/>
    <d v="2013-08-05T00:00:00"/>
    <x v="5"/>
    <s v="Cowes"/>
    <x v="14"/>
    <n v="41"/>
    <n v="2378"/>
  </r>
  <r>
    <x v="2"/>
    <x v="67"/>
    <d v="2013-09-22T00:00:00"/>
    <x v="2"/>
    <s v="México D.F."/>
    <x v="0"/>
    <n v="41"/>
    <n v="574"/>
  </r>
  <r>
    <x v="25"/>
    <x v="50"/>
    <d v="2013-09-29T00:00:00"/>
    <x v="4"/>
    <s v="Campinas"/>
    <x v="2"/>
    <n v="41"/>
    <n v="328"/>
  </r>
  <r>
    <x v="49"/>
    <x v="62"/>
    <d v="2013-10-03T00:00:00"/>
    <x v="11"/>
    <s v="Berlin"/>
    <x v="0"/>
    <n v="41"/>
    <n v="2870"/>
  </r>
  <r>
    <x v="25"/>
    <x v="42"/>
    <d v="2013-11-07T00:00:00"/>
    <x v="4"/>
    <s v="Campinas"/>
    <x v="2"/>
    <n v="41"/>
    <n v="3936"/>
  </r>
  <r>
    <x v="65"/>
    <x v="18"/>
    <d v="2013-11-19T00:00:00"/>
    <x v="13"/>
    <s v="Salzburg"/>
    <x v="0"/>
    <n v="41"/>
    <n v="3362"/>
  </r>
  <r>
    <x v="40"/>
    <x v="42"/>
    <d v="2013-11-20T00:00:00"/>
    <x v="5"/>
    <s v="Cowes"/>
    <x v="14"/>
    <n v="41"/>
    <n v="3813"/>
  </r>
  <r>
    <x v="82"/>
    <x v="69"/>
    <d v="2013-12-03T00:00:00"/>
    <x v="0"/>
    <s v="Lille"/>
    <x v="0"/>
    <n v="41"/>
    <n v="4838"/>
  </r>
  <r>
    <x v="42"/>
    <x v="57"/>
    <d v="2013-12-08T00:00:00"/>
    <x v="16"/>
    <s v="Århus"/>
    <x v="0"/>
    <n v="41"/>
    <n v="1230"/>
  </r>
  <r>
    <x v="37"/>
    <x v="0"/>
    <d v="2013-12-25T00:00:00"/>
    <x v="11"/>
    <s v="Aachen"/>
    <x v="0"/>
    <n v="41"/>
    <n v="3362"/>
  </r>
  <r>
    <x v="40"/>
    <x v="34"/>
    <d v="2013-12-26T00:00:00"/>
    <x v="5"/>
    <s v="Cowes"/>
    <x v="14"/>
    <n v="41"/>
    <n v="3157"/>
  </r>
  <r>
    <x v="79"/>
    <x v="36"/>
    <d v="2012-01-06T00:00:00"/>
    <x v="11"/>
    <s v="Brandenburg"/>
    <x v="0"/>
    <n v="41"/>
    <n v="4592"/>
  </r>
  <r>
    <x v="40"/>
    <x v="4"/>
    <d v="2012-01-13T00:00:00"/>
    <x v="5"/>
    <s v="Cowes"/>
    <x v="14"/>
    <n v="41"/>
    <n v="4592"/>
  </r>
  <r>
    <x v="40"/>
    <x v="17"/>
    <d v="2012-01-13T00:00:00"/>
    <x v="5"/>
    <s v="Cowes"/>
    <x v="14"/>
    <n v="41"/>
    <n v="574"/>
  </r>
  <r>
    <x v="67"/>
    <x v="66"/>
    <d v="2012-01-13T00:00:00"/>
    <x v="4"/>
    <s v="São Paulo"/>
    <x v="2"/>
    <n v="41"/>
    <n v="4715"/>
  </r>
  <r>
    <x v="67"/>
    <x v="63"/>
    <d v="2012-01-19T00:00:00"/>
    <x v="4"/>
    <s v="São Paulo"/>
    <x v="2"/>
    <n v="41"/>
    <n v="943"/>
  </r>
  <r>
    <x v="1"/>
    <x v="49"/>
    <d v="2012-01-26T00:00:00"/>
    <x v="1"/>
    <s v="Albuquerque"/>
    <x v="1"/>
    <n v="41"/>
    <n v="4100"/>
  </r>
  <r>
    <x v="3"/>
    <x v="37"/>
    <d v="2012-02-16T00:00:00"/>
    <x v="0"/>
    <s v="Nantes"/>
    <x v="0"/>
    <n v="41"/>
    <n v="492"/>
  </r>
  <r>
    <x v="27"/>
    <x v="73"/>
    <d v="2012-03-03T00:00:00"/>
    <x v="5"/>
    <s v="Colchester"/>
    <x v="11"/>
    <n v="41"/>
    <n v="2993"/>
  </r>
  <r>
    <x v="23"/>
    <x v="64"/>
    <d v="2012-03-04T00:00:00"/>
    <x v="4"/>
    <s v="Rio de Janeiro"/>
    <x v="9"/>
    <n v="41"/>
    <n v="4756"/>
  </r>
  <r>
    <x v="57"/>
    <x v="64"/>
    <d v="2012-03-09T00:00:00"/>
    <x v="1"/>
    <s v="Eugene"/>
    <x v="13"/>
    <n v="41"/>
    <n v="2009"/>
  </r>
  <r>
    <x v="39"/>
    <x v="30"/>
    <d v="2012-03-12T00:00:00"/>
    <x v="11"/>
    <s v="Leipzig"/>
    <x v="0"/>
    <n v="41"/>
    <n v="4633"/>
  </r>
  <r>
    <x v="68"/>
    <x v="29"/>
    <d v="2012-03-17T00:00:00"/>
    <x v="11"/>
    <s v="Mannheim"/>
    <x v="0"/>
    <n v="41"/>
    <n v="451"/>
  </r>
  <r>
    <x v="20"/>
    <x v="53"/>
    <d v="2012-03-27T00:00:00"/>
    <x v="1"/>
    <s v="Boise"/>
    <x v="7"/>
    <n v="41"/>
    <n v="1435"/>
  </r>
  <r>
    <x v="24"/>
    <x v="15"/>
    <d v="2012-04-01T00:00:00"/>
    <x v="11"/>
    <s v="Cunewalde"/>
    <x v="0"/>
    <n v="41"/>
    <n v="1763"/>
  </r>
  <r>
    <x v="72"/>
    <x v="62"/>
    <d v="2012-04-16T00:00:00"/>
    <x v="18"/>
    <s v="Bern"/>
    <x v="0"/>
    <n v="41"/>
    <n v="1353"/>
  </r>
  <r>
    <x v="74"/>
    <x v="30"/>
    <d v="2012-04-29T00:00:00"/>
    <x v="4"/>
    <s v="Rio de Janeiro"/>
    <x v="9"/>
    <n v="41"/>
    <n v="4100"/>
  </r>
  <r>
    <x v="34"/>
    <x v="73"/>
    <d v="2012-05-05T00:00:00"/>
    <x v="13"/>
    <s v="Graz"/>
    <x v="0"/>
    <n v="41"/>
    <n v="4469"/>
  </r>
  <r>
    <x v="53"/>
    <x v="21"/>
    <d v="2014-07-12T00:00:00"/>
    <x v="18"/>
    <s v="Genève"/>
    <x v="0"/>
    <n v="42"/>
    <n v="4746"/>
  </r>
  <r>
    <x v="19"/>
    <x v="58"/>
    <d v="2014-07-16T00:00:00"/>
    <x v="7"/>
    <s v="San Cristóbal"/>
    <x v="6"/>
    <n v="42"/>
    <n v="1596"/>
  </r>
  <r>
    <x v="2"/>
    <x v="5"/>
    <d v="2014-08-29T00:00:00"/>
    <x v="2"/>
    <s v="México D.F."/>
    <x v="0"/>
    <n v="42"/>
    <n v="4242"/>
  </r>
  <r>
    <x v="12"/>
    <x v="7"/>
    <d v="2014-10-03T00:00:00"/>
    <x v="8"/>
    <s v="Oulu"/>
    <x v="0"/>
    <n v="42"/>
    <n v="2604"/>
  </r>
  <r>
    <x v="29"/>
    <x v="57"/>
    <d v="2014-10-21T00:00:00"/>
    <x v="0"/>
    <s v="Lyon"/>
    <x v="0"/>
    <n v="42"/>
    <n v="3864"/>
  </r>
  <r>
    <x v="18"/>
    <x v="4"/>
    <d v="2014-10-30T00:00:00"/>
    <x v="11"/>
    <s v="München"/>
    <x v="0"/>
    <n v="42"/>
    <n v="1806"/>
  </r>
  <r>
    <x v="18"/>
    <x v="64"/>
    <d v="2014-10-30T00:00:00"/>
    <x v="11"/>
    <s v="München"/>
    <x v="0"/>
    <n v="42"/>
    <n v="966"/>
  </r>
  <r>
    <x v="75"/>
    <x v="8"/>
    <d v="2014-11-18T00:00:00"/>
    <x v="11"/>
    <s v="Stuttgart"/>
    <x v="0"/>
    <n v="42"/>
    <n v="1638"/>
  </r>
  <r>
    <x v="56"/>
    <x v="63"/>
    <d v="2014-12-05T00:00:00"/>
    <x v="19"/>
    <s v="Warszawa"/>
    <x v="0"/>
    <n v="42"/>
    <n v="4452"/>
  </r>
  <r>
    <x v="11"/>
    <x v="20"/>
    <d v="2013-01-14T00:00:00"/>
    <x v="0"/>
    <s v="Toulouse"/>
    <x v="0"/>
    <n v="42"/>
    <n v="4788"/>
  </r>
  <r>
    <x v="20"/>
    <x v="19"/>
    <d v="2013-02-10T00:00:00"/>
    <x v="1"/>
    <s v="Boise"/>
    <x v="7"/>
    <n v="42"/>
    <n v="4410"/>
  </r>
  <r>
    <x v="73"/>
    <x v="18"/>
    <d v="2013-04-03T00:00:00"/>
    <x v="6"/>
    <s v="Vancouver"/>
    <x v="12"/>
    <n v="42"/>
    <n v="336"/>
  </r>
  <r>
    <x v="44"/>
    <x v="34"/>
    <d v="2013-04-04T00:00:00"/>
    <x v="11"/>
    <s v="Frankfurt a.M."/>
    <x v="0"/>
    <n v="42"/>
    <n v="4200"/>
  </r>
  <r>
    <x v="26"/>
    <x v="4"/>
    <d v="2013-04-11T00:00:00"/>
    <x v="1"/>
    <s v="Seattle"/>
    <x v="10"/>
    <n v="42"/>
    <n v="3486"/>
  </r>
  <r>
    <x v="41"/>
    <x v="3"/>
    <d v="2013-04-24T00:00:00"/>
    <x v="15"/>
    <s v="Cork"/>
    <x v="15"/>
    <n v="42"/>
    <n v="1890"/>
  </r>
  <r>
    <x v="65"/>
    <x v="70"/>
    <d v="2013-05-08T00:00:00"/>
    <x v="13"/>
    <s v="Salzburg"/>
    <x v="0"/>
    <n v="42"/>
    <n v="588"/>
  </r>
  <r>
    <x v="23"/>
    <x v="48"/>
    <d v="2013-05-19T00:00:00"/>
    <x v="4"/>
    <s v="Rio de Janeiro"/>
    <x v="9"/>
    <n v="42"/>
    <n v="1932"/>
  </r>
  <r>
    <x v="23"/>
    <x v="7"/>
    <d v="2013-05-19T00:00:00"/>
    <x v="4"/>
    <s v="Rio de Janeiro"/>
    <x v="9"/>
    <n v="42"/>
    <n v="2940"/>
  </r>
  <r>
    <x v="79"/>
    <x v="38"/>
    <d v="2013-05-20T00:00:00"/>
    <x v="11"/>
    <s v="Brandenburg"/>
    <x v="0"/>
    <n v="42"/>
    <n v="3696"/>
  </r>
  <r>
    <x v="81"/>
    <x v="69"/>
    <d v="2013-05-28T00:00:00"/>
    <x v="12"/>
    <s v="Sevilla"/>
    <x v="0"/>
    <n v="42"/>
    <n v="2310"/>
  </r>
  <r>
    <x v="1"/>
    <x v="8"/>
    <d v="2013-06-16T00:00:00"/>
    <x v="1"/>
    <s v="Albuquerque"/>
    <x v="1"/>
    <n v="42"/>
    <n v="2058"/>
  </r>
  <r>
    <x v="17"/>
    <x v="39"/>
    <d v="2013-06-26T00:00:00"/>
    <x v="11"/>
    <s v="Köln"/>
    <x v="0"/>
    <n v="42"/>
    <n v="1554"/>
  </r>
  <r>
    <x v="13"/>
    <x v="57"/>
    <d v="2013-07-02T00:00:00"/>
    <x v="9"/>
    <s v="Reggio Emilia"/>
    <x v="0"/>
    <n v="42"/>
    <n v="4830"/>
  </r>
  <r>
    <x v="65"/>
    <x v="2"/>
    <d v="2013-07-11T00:00:00"/>
    <x v="13"/>
    <s v="Salzburg"/>
    <x v="0"/>
    <n v="42"/>
    <n v="3402"/>
  </r>
  <r>
    <x v="26"/>
    <x v="24"/>
    <d v="2013-07-11T00:00:00"/>
    <x v="1"/>
    <s v="Seattle"/>
    <x v="10"/>
    <n v="42"/>
    <n v="3864"/>
  </r>
  <r>
    <x v="56"/>
    <x v="4"/>
    <d v="2013-07-25T00:00:00"/>
    <x v="19"/>
    <s v="Warszawa"/>
    <x v="0"/>
    <n v="42"/>
    <n v="2478"/>
  </r>
  <r>
    <x v="8"/>
    <x v="60"/>
    <d v="2013-08-01T00:00:00"/>
    <x v="6"/>
    <s v="Montréal"/>
    <x v="3"/>
    <n v="42"/>
    <n v="2520"/>
  </r>
  <r>
    <x v="73"/>
    <x v="57"/>
    <d v="2013-08-05T00:00:00"/>
    <x v="6"/>
    <s v="Vancouver"/>
    <x v="12"/>
    <n v="42"/>
    <n v="2436"/>
  </r>
  <r>
    <x v="34"/>
    <x v="20"/>
    <d v="2013-08-15T00:00:00"/>
    <x v="13"/>
    <s v="Graz"/>
    <x v="0"/>
    <n v="42"/>
    <n v="1848"/>
  </r>
  <r>
    <x v="5"/>
    <x v="38"/>
    <d v="2013-08-29T00:00:00"/>
    <x v="4"/>
    <s v="São Paulo"/>
    <x v="2"/>
    <n v="42"/>
    <n v="4914"/>
  </r>
  <r>
    <x v="13"/>
    <x v="18"/>
    <d v="2013-09-03T00:00:00"/>
    <x v="9"/>
    <s v="Reggio Emilia"/>
    <x v="0"/>
    <n v="42"/>
    <n v="3486"/>
  </r>
  <r>
    <x v="46"/>
    <x v="14"/>
    <d v="2013-09-22T00:00:00"/>
    <x v="2"/>
    <s v="México D.F."/>
    <x v="0"/>
    <n v="42"/>
    <n v="3570"/>
  </r>
  <r>
    <x v="23"/>
    <x v="44"/>
    <d v="2013-10-02T00:00:00"/>
    <x v="4"/>
    <s v="Rio de Janeiro"/>
    <x v="9"/>
    <n v="42"/>
    <n v="1470"/>
  </r>
  <r>
    <x v="20"/>
    <x v="26"/>
    <d v="2013-10-22T00:00:00"/>
    <x v="1"/>
    <s v="Boise"/>
    <x v="7"/>
    <n v="42"/>
    <n v="546"/>
  </r>
  <r>
    <x v="24"/>
    <x v="47"/>
    <d v="2013-11-18T00:00:00"/>
    <x v="11"/>
    <s v="Cunewalde"/>
    <x v="0"/>
    <n v="42"/>
    <n v="3444"/>
  </r>
  <r>
    <x v="24"/>
    <x v="34"/>
    <d v="2013-11-18T00:00:00"/>
    <x v="11"/>
    <s v="Cunewalde"/>
    <x v="0"/>
    <n v="42"/>
    <n v="2478"/>
  </r>
  <r>
    <x v="54"/>
    <x v="56"/>
    <d v="2013-11-27T00:00:00"/>
    <x v="1"/>
    <s v="Lander"/>
    <x v="17"/>
    <n v="42"/>
    <n v="2184"/>
  </r>
  <r>
    <x v="82"/>
    <x v="2"/>
    <d v="2013-12-03T00:00:00"/>
    <x v="0"/>
    <s v="Lille"/>
    <x v="0"/>
    <n v="42"/>
    <n v="4914"/>
  </r>
  <r>
    <x v="85"/>
    <x v="20"/>
    <d v="2013-12-29T00:00:00"/>
    <x v="16"/>
    <s v="København"/>
    <x v="0"/>
    <n v="42"/>
    <n v="378"/>
  </r>
  <r>
    <x v="10"/>
    <x v="51"/>
    <d v="2013-12-30T00:00:00"/>
    <x v="4"/>
    <s v="Resende"/>
    <x v="2"/>
    <n v="42"/>
    <n v="756"/>
  </r>
  <r>
    <x v="15"/>
    <x v="48"/>
    <d v="2012-01-14T00:00:00"/>
    <x v="10"/>
    <s v="Stavern"/>
    <x v="0"/>
    <n v="42"/>
    <n v="504"/>
  </r>
  <r>
    <x v="11"/>
    <x v="54"/>
    <d v="2012-01-14T00:00:00"/>
    <x v="0"/>
    <s v="Toulouse"/>
    <x v="0"/>
    <n v="42"/>
    <n v="4452"/>
  </r>
  <r>
    <x v="30"/>
    <x v="30"/>
    <d v="2012-01-16T00:00:00"/>
    <x v="3"/>
    <s v="Luleå"/>
    <x v="0"/>
    <n v="42"/>
    <n v="2352"/>
  </r>
  <r>
    <x v="24"/>
    <x v="63"/>
    <d v="2012-01-21T00:00:00"/>
    <x v="11"/>
    <s v="Cunewalde"/>
    <x v="0"/>
    <n v="42"/>
    <n v="3150"/>
  </r>
  <r>
    <x v="74"/>
    <x v="4"/>
    <d v="2012-01-26T00:00:00"/>
    <x v="4"/>
    <s v="Rio de Janeiro"/>
    <x v="9"/>
    <n v="42"/>
    <n v="1638"/>
  </r>
  <r>
    <x v="22"/>
    <x v="19"/>
    <d v="2012-01-27T00:00:00"/>
    <x v="1"/>
    <s v="Anchorage"/>
    <x v="8"/>
    <n v="42"/>
    <n v="756"/>
  </r>
  <r>
    <x v="62"/>
    <x v="31"/>
    <d v="2012-02-04T00:00:00"/>
    <x v="4"/>
    <s v="São Paulo"/>
    <x v="2"/>
    <n v="42"/>
    <n v="3276"/>
  </r>
  <r>
    <x v="23"/>
    <x v="50"/>
    <d v="2012-02-13T00:00:00"/>
    <x v="4"/>
    <s v="Rio de Janeiro"/>
    <x v="9"/>
    <n v="42"/>
    <n v="3192"/>
  </r>
  <r>
    <x v="83"/>
    <x v="53"/>
    <d v="2012-02-27T00:00:00"/>
    <x v="20"/>
    <s v="Buenos Aires"/>
    <x v="0"/>
    <n v="42"/>
    <n v="1764"/>
  </r>
  <r>
    <x v="59"/>
    <x v="13"/>
    <d v="2012-03-10T00:00:00"/>
    <x v="20"/>
    <s v="Buenos Aires"/>
    <x v="0"/>
    <n v="42"/>
    <n v="4788"/>
  </r>
  <r>
    <x v="9"/>
    <x v="25"/>
    <d v="2012-03-17T00:00:00"/>
    <x v="7"/>
    <s v="I. de Margarita"/>
    <x v="4"/>
    <n v="42"/>
    <n v="4074"/>
  </r>
  <r>
    <x v="1"/>
    <x v="20"/>
    <d v="2012-03-31T00:00:00"/>
    <x v="1"/>
    <s v="Albuquerque"/>
    <x v="1"/>
    <n v="42"/>
    <n v="840"/>
  </r>
  <r>
    <x v="35"/>
    <x v="2"/>
    <d v="2012-04-16T00:00:00"/>
    <x v="6"/>
    <s v="Tsawassen"/>
    <x v="12"/>
    <n v="42"/>
    <n v="3864"/>
  </r>
  <r>
    <x v="4"/>
    <x v="42"/>
    <d v="2012-04-27T00:00:00"/>
    <x v="3"/>
    <s v="Bräcke"/>
    <x v="0"/>
    <n v="42"/>
    <n v="1974"/>
  </r>
  <r>
    <x v="65"/>
    <x v="27"/>
    <d v="2012-04-27T00:00:00"/>
    <x v="13"/>
    <s v="Salzburg"/>
    <x v="0"/>
    <n v="42"/>
    <n v="3234"/>
  </r>
  <r>
    <x v="7"/>
    <x v="11"/>
    <d v="2012-04-28T00:00:00"/>
    <x v="5"/>
    <s v="London"/>
    <x v="0"/>
    <n v="42"/>
    <n v="3738"/>
  </r>
  <r>
    <x v="43"/>
    <x v="34"/>
    <d v="2014-09-04T00:00:00"/>
    <x v="0"/>
    <s v="Strasbourg"/>
    <x v="0"/>
    <n v="43"/>
    <n v="2623"/>
  </r>
  <r>
    <x v="40"/>
    <x v="18"/>
    <d v="2014-10-01T00:00:00"/>
    <x v="5"/>
    <s v="Cowes"/>
    <x v="14"/>
    <n v="43"/>
    <n v="3053"/>
  </r>
  <r>
    <x v="20"/>
    <x v="21"/>
    <d v="2014-10-08T00:00:00"/>
    <x v="1"/>
    <s v="Boise"/>
    <x v="7"/>
    <n v="43"/>
    <n v="3698"/>
  </r>
  <r>
    <x v="79"/>
    <x v="66"/>
    <d v="2014-10-09T00:00:00"/>
    <x v="11"/>
    <s v="Brandenburg"/>
    <x v="0"/>
    <n v="43"/>
    <n v="3870"/>
  </r>
  <r>
    <x v="11"/>
    <x v="73"/>
    <d v="2014-11-11T00:00:00"/>
    <x v="0"/>
    <s v="Toulouse"/>
    <x v="0"/>
    <n v="43"/>
    <n v="1376"/>
  </r>
  <r>
    <x v="65"/>
    <x v="0"/>
    <d v="2014-11-13T00:00:00"/>
    <x v="13"/>
    <s v="Salzburg"/>
    <x v="0"/>
    <n v="43"/>
    <n v="1032"/>
  </r>
  <r>
    <x v="5"/>
    <x v="2"/>
    <d v="2014-12-18T00:00:00"/>
    <x v="4"/>
    <s v="São Paulo"/>
    <x v="2"/>
    <n v="43"/>
    <n v="3440"/>
  </r>
  <r>
    <x v="5"/>
    <x v="37"/>
    <d v="2014-12-18T00:00:00"/>
    <x v="4"/>
    <s v="São Paulo"/>
    <x v="2"/>
    <n v="43"/>
    <n v="602"/>
  </r>
  <r>
    <x v="41"/>
    <x v="62"/>
    <d v="2013-01-29T00:00:00"/>
    <x v="15"/>
    <s v="Cork"/>
    <x v="15"/>
    <n v="43"/>
    <n v="473"/>
  </r>
  <r>
    <x v="4"/>
    <x v="42"/>
    <d v="2013-02-03T00:00:00"/>
    <x v="3"/>
    <s v="Bräcke"/>
    <x v="0"/>
    <n v="43"/>
    <n v="473"/>
  </r>
  <r>
    <x v="29"/>
    <x v="26"/>
    <d v="2013-02-27T00:00:00"/>
    <x v="0"/>
    <s v="Lyon"/>
    <x v="0"/>
    <n v="43"/>
    <n v="4859"/>
  </r>
  <r>
    <x v="11"/>
    <x v="56"/>
    <d v="2013-04-02T00:00:00"/>
    <x v="0"/>
    <s v="Toulouse"/>
    <x v="0"/>
    <n v="43"/>
    <n v="1849"/>
  </r>
  <r>
    <x v="5"/>
    <x v="26"/>
    <d v="2013-04-21T00:00:00"/>
    <x v="4"/>
    <s v="São Paulo"/>
    <x v="2"/>
    <n v="43"/>
    <n v="4601"/>
  </r>
  <r>
    <x v="75"/>
    <x v="69"/>
    <d v="2013-04-22T00:00:00"/>
    <x v="11"/>
    <s v="Stuttgart"/>
    <x v="0"/>
    <n v="43"/>
    <n v="387"/>
  </r>
  <r>
    <x v="76"/>
    <x v="16"/>
    <d v="2013-05-16T00:00:00"/>
    <x v="5"/>
    <s v="London"/>
    <x v="0"/>
    <n v="43"/>
    <n v="903"/>
  </r>
  <r>
    <x v="43"/>
    <x v="0"/>
    <d v="2013-06-12T00:00:00"/>
    <x v="0"/>
    <s v="Strasbourg"/>
    <x v="0"/>
    <n v="43"/>
    <n v="1806"/>
  </r>
  <r>
    <x v="68"/>
    <x v="53"/>
    <d v="2013-06-27T00:00:00"/>
    <x v="11"/>
    <s v="Mannheim"/>
    <x v="0"/>
    <n v="43"/>
    <n v="731"/>
  </r>
  <r>
    <x v="1"/>
    <x v="58"/>
    <d v="2013-07-14T00:00:00"/>
    <x v="1"/>
    <s v="Albuquerque"/>
    <x v="1"/>
    <n v="43"/>
    <n v="860"/>
  </r>
  <r>
    <x v="8"/>
    <x v="17"/>
    <d v="2013-07-21T00:00:00"/>
    <x v="6"/>
    <s v="Montréal"/>
    <x v="3"/>
    <n v="43"/>
    <n v="430"/>
  </r>
  <r>
    <x v="19"/>
    <x v="5"/>
    <d v="2013-07-29T00:00:00"/>
    <x v="7"/>
    <s v="San Cristóbal"/>
    <x v="6"/>
    <n v="43"/>
    <n v="5031"/>
  </r>
  <r>
    <x v="19"/>
    <x v="4"/>
    <d v="2013-08-22T00:00:00"/>
    <x v="7"/>
    <s v="San Cristóbal"/>
    <x v="6"/>
    <n v="43"/>
    <n v="3999"/>
  </r>
  <r>
    <x v="5"/>
    <x v="12"/>
    <d v="2013-08-29T00:00:00"/>
    <x v="4"/>
    <s v="São Paulo"/>
    <x v="2"/>
    <n v="43"/>
    <n v="2537"/>
  </r>
  <r>
    <x v="57"/>
    <x v="67"/>
    <d v="2013-09-04T00:00:00"/>
    <x v="1"/>
    <s v="Eugene"/>
    <x v="13"/>
    <n v="43"/>
    <n v="2967"/>
  </r>
  <r>
    <x v="2"/>
    <x v="51"/>
    <d v="2013-09-22T00:00:00"/>
    <x v="2"/>
    <s v="México D.F."/>
    <x v="0"/>
    <n v="43"/>
    <n v="4816"/>
  </r>
  <r>
    <x v="57"/>
    <x v="69"/>
    <d v="2013-09-25T00:00:00"/>
    <x v="1"/>
    <s v="Eugene"/>
    <x v="13"/>
    <n v="43"/>
    <n v="1634"/>
  </r>
  <r>
    <x v="24"/>
    <x v="41"/>
    <d v="2013-10-06T00:00:00"/>
    <x v="11"/>
    <s v="Cunewalde"/>
    <x v="0"/>
    <n v="43"/>
    <n v="4515"/>
  </r>
  <r>
    <x v="79"/>
    <x v="30"/>
    <d v="2013-12-26T00:00:00"/>
    <x v="11"/>
    <s v="Brandenburg"/>
    <x v="0"/>
    <n v="43"/>
    <n v="4386"/>
  </r>
  <r>
    <x v="45"/>
    <x v="0"/>
    <d v="2013-12-26T00:00:00"/>
    <x v="5"/>
    <s v="London"/>
    <x v="0"/>
    <n v="43"/>
    <n v="1505"/>
  </r>
  <r>
    <x v="78"/>
    <x v="15"/>
    <d v="2012-01-08T00:00:00"/>
    <x v="1"/>
    <s v="Kirkland"/>
    <x v="10"/>
    <n v="43"/>
    <n v="645"/>
  </r>
  <r>
    <x v="33"/>
    <x v="58"/>
    <d v="2012-01-29T00:00:00"/>
    <x v="0"/>
    <s v="Versailles"/>
    <x v="0"/>
    <n v="43"/>
    <n v="4558"/>
  </r>
  <r>
    <x v="24"/>
    <x v="1"/>
    <d v="2012-02-10T00:00:00"/>
    <x v="11"/>
    <s v="Cunewalde"/>
    <x v="0"/>
    <n v="43"/>
    <n v="1032"/>
  </r>
  <r>
    <x v="41"/>
    <x v="45"/>
    <d v="2012-02-19T00:00:00"/>
    <x v="15"/>
    <s v="Cork"/>
    <x v="15"/>
    <n v="43"/>
    <n v="4687"/>
  </r>
  <r>
    <x v="15"/>
    <x v="41"/>
    <d v="2012-02-26T00:00:00"/>
    <x v="10"/>
    <s v="Stavern"/>
    <x v="0"/>
    <n v="43"/>
    <n v="2365"/>
  </r>
  <r>
    <x v="83"/>
    <x v="27"/>
    <d v="2012-02-27T00:00:00"/>
    <x v="20"/>
    <s v="Buenos Aires"/>
    <x v="0"/>
    <n v="43"/>
    <n v="3139"/>
  </r>
  <r>
    <x v="24"/>
    <x v="17"/>
    <d v="2012-03-10T00:00:00"/>
    <x v="11"/>
    <s v="Cunewalde"/>
    <x v="0"/>
    <n v="43"/>
    <n v="688"/>
  </r>
  <r>
    <x v="68"/>
    <x v="28"/>
    <d v="2012-03-17T00:00:00"/>
    <x v="11"/>
    <s v="Mannheim"/>
    <x v="0"/>
    <n v="43"/>
    <n v="817"/>
  </r>
  <r>
    <x v="25"/>
    <x v="5"/>
    <d v="2012-03-18T00:00:00"/>
    <x v="4"/>
    <s v="Campinas"/>
    <x v="2"/>
    <n v="43"/>
    <n v="1849"/>
  </r>
  <r>
    <x v="34"/>
    <x v="2"/>
    <d v="2012-03-23T00:00:00"/>
    <x v="13"/>
    <s v="Graz"/>
    <x v="0"/>
    <n v="43"/>
    <n v="2967"/>
  </r>
  <r>
    <x v="34"/>
    <x v="41"/>
    <d v="2012-03-26T00:00:00"/>
    <x v="13"/>
    <s v="Graz"/>
    <x v="0"/>
    <n v="43"/>
    <n v="1419"/>
  </r>
  <r>
    <x v="84"/>
    <x v="44"/>
    <d v="2012-03-30T00:00:00"/>
    <x v="20"/>
    <s v="Buenos Aires"/>
    <x v="0"/>
    <n v="43"/>
    <n v="903"/>
  </r>
  <r>
    <x v="55"/>
    <x v="42"/>
    <d v="2012-04-07T00:00:00"/>
    <x v="14"/>
    <s v="Bruxelles"/>
    <x v="0"/>
    <n v="43"/>
    <n v="2064"/>
  </r>
  <r>
    <x v="24"/>
    <x v="34"/>
    <d v="2012-04-14T00:00:00"/>
    <x v="11"/>
    <s v="Cunewalde"/>
    <x v="0"/>
    <n v="43"/>
    <n v="3870"/>
  </r>
  <r>
    <x v="20"/>
    <x v="7"/>
    <d v="2012-04-17T00:00:00"/>
    <x v="1"/>
    <s v="Boise"/>
    <x v="7"/>
    <n v="43"/>
    <n v="3483"/>
  </r>
  <r>
    <x v="26"/>
    <x v="64"/>
    <d v="2012-04-17T00:00:00"/>
    <x v="1"/>
    <s v="Seattle"/>
    <x v="10"/>
    <n v="43"/>
    <n v="1505"/>
  </r>
  <r>
    <x v="19"/>
    <x v="28"/>
    <d v="2012-04-28T00:00:00"/>
    <x v="7"/>
    <s v="San Cristóbal"/>
    <x v="6"/>
    <n v="43"/>
    <n v="5074"/>
  </r>
  <r>
    <x v="19"/>
    <x v="44"/>
    <d v="2014-07-16T00:00:00"/>
    <x v="7"/>
    <s v="San Cristóbal"/>
    <x v="6"/>
    <n v="44"/>
    <n v="4312"/>
  </r>
  <r>
    <x v="24"/>
    <x v="14"/>
    <d v="2014-08-05T00:00:00"/>
    <x v="11"/>
    <s v="Cunewalde"/>
    <x v="0"/>
    <n v="44"/>
    <n v="3872"/>
  </r>
  <r>
    <x v="24"/>
    <x v="35"/>
    <d v="2014-08-21T00:00:00"/>
    <x v="11"/>
    <s v="Cunewalde"/>
    <x v="0"/>
    <n v="44"/>
    <n v="3300"/>
  </r>
  <r>
    <x v="14"/>
    <x v="31"/>
    <d v="2014-11-19T00:00:00"/>
    <x v="7"/>
    <s v="Barquisimeto"/>
    <x v="5"/>
    <n v="44"/>
    <n v="4972"/>
  </r>
  <r>
    <x v="62"/>
    <x v="1"/>
    <d v="2014-12-04T00:00:00"/>
    <x v="4"/>
    <s v="São Paulo"/>
    <x v="2"/>
    <n v="44"/>
    <n v="3476"/>
  </r>
  <r>
    <x v="34"/>
    <x v="47"/>
    <d v="2014-12-13T00:00:00"/>
    <x v="13"/>
    <s v="Graz"/>
    <x v="0"/>
    <n v="44"/>
    <n v="5192"/>
  </r>
  <r>
    <x v="62"/>
    <x v="64"/>
    <d v="2013-01-07T00:00:00"/>
    <x v="4"/>
    <s v="São Paulo"/>
    <x v="2"/>
    <n v="44"/>
    <n v="5236"/>
  </r>
  <r>
    <x v="35"/>
    <x v="14"/>
    <d v="2013-01-10T00:00:00"/>
    <x v="6"/>
    <s v="Tsawassen"/>
    <x v="12"/>
    <n v="44"/>
    <n v="1452"/>
  </r>
  <r>
    <x v="85"/>
    <x v="60"/>
    <d v="2013-01-16T00:00:00"/>
    <x v="16"/>
    <s v="København"/>
    <x v="0"/>
    <n v="44"/>
    <n v="2420"/>
  </r>
  <r>
    <x v="34"/>
    <x v="69"/>
    <d v="2013-01-30T00:00:00"/>
    <x v="13"/>
    <s v="Graz"/>
    <x v="0"/>
    <n v="44"/>
    <n v="3344"/>
  </r>
  <r>
    <x v="35"/>
    <x v="36"/>
    <d v="2013-01-30T00:00:00"/>
    <x v="6"/>
    <s v="Tsawassen"/>
    <x v="12"/>
    <n v="44"/>
    <n v="4312"/>
  </r>
  <r>
    <x v="63"/>
    <x v="74"/>
    <d v="2013-02-04T00:00:00"/>
    <x v="5"/>
    <s v="London"/>
    <x v="0"/>
    <n v="44"/>
    <n v="3564"/>
  </r>
  <r>
    <x v="30"/>
    <x v="40"/>
    <d v="2013-02-13T00:00:00"/>
    <x v="3"/>
    <s v="Luleå"/>
    <x v="0"/>
    <n v="44"/>
    <n v="1848"/>
  </r>
  <r>
    <x v="6"/>
    <x v="12"/>
    <d v="2013-04-10T00:00:00"/>
    <x v="2"/>
    <s v="México D.F."/>
    <x v="0"/>
    <n v="44"/>
    <n v="3388"/>
  </r>
  <r>
    <x v="8"/>
    <x v="24"/>
    <d v="2013-06-17T00:00:00"/>
    <x v="6"/>
    <s v="Montréal"/>
    <x v="3"/>
    <n v="44"/>
    <n v="4268"/>
  </r>
  <r>
    <x v="78"/>
    <x v="5"/>
    <d v="2013-06-23T00:00:00"/>
    <x v="1"/>
    <s v="Kirkland"/>
    <x v="10"/>
    <n v="44"/>
    <n v="616"/>
  </r>
  <r>
    <x v="51"/>
    <x v="5"/>
    <d v="2013-06-25T00:00:00"/>
    <x v="1"/>
    <s v="San Francisco"/>
    <x v="16"/>
    <n v="44"/>
    <n v="2024"/>
  </r>
  <r>
    <x v="56"/>
    <x v="17"/>
    <d v="2013-07-25T00:00:00"/>
    <x v="19"/>
    <s v="Warszawa"/>
    <x v="0"/>
    <n v="44"/>
    <n v="2244"/>
  </r>
  <r>
    <x v="20"/>
    <x v="17"/>
    <d v="2013-07-28T00:00:00"/>
    <x v="1"/>
    <s v="Boise"/>
    <x v="7"/>
    <n v="44"/>
    <n v="3872"/>
  </r>
  <r>
    <x v="8"/>
    <x v="69"/>
    <d v="2013-08-04T00:00:00"/>
    <x v="6"/>
    <s v="Montréal"/>
    <x v="3"/>
    <n v="44"/>
    <n v="3784"/>
  </r>
  <r>
    <x v="20"/>
    <x v="18"/>
    <d v="2013-09-04T00:00:00"/>
    <x v="1"/>
    <s v="Boise"/>
    <x v="7"/>
    <n v="44"/>
    <n v="1452"/>
  </r>
  <r>
    <x v="40"/>
    <x v="23"/>
    <d v="2013-09-18T00:00:00"/>
    <x v="5"/>
    <s v="Cowes"/>
    <x v="14"/>
    <n v="44"/>
    <n v="2684"/>
  </r>
  <r>
    <x v="26"/>
    <x v="46"/>
    <d v="2013-10-06T00:00:00"/>
    <x v="1"/>
    <s v="Seattle"/>
    <x v="10"/>
    <n v="44"/>
    <n v="1496"/>
  </r>
  <r>
    <x v="9"/>
    <x v="63"/>
    <d v="2013-10-08T00:00:00"/>
    <x v="7"/>
    <s v="I. de Margarita"/>
    <x v="4"/>
    <n v="44"/>
    <n v="2376"/>
  </r>
  <r>
    <x v="4"/>
    <x v="4"/>
    <d v="2013-10-14T00:00:00"/>
    <x v="3"/>
    <s v="Bräcke"/>
    <x v="0"/>
    <n v="44"/>
    <n v="1452"/>
  </r>
  <r>
    <x v="62"/>
    <x v="55"/>
    <d v="2013-10-14T00:00:00"/>
    <x v="4"/>
    <s v="São Paulo"/>
    <x v="2"/>
    <n v="44"/>
    <n v="2244"/>
  </r>
  <r>
    <x v="32"/>
    <x v="50"/>
    <d v="2013-10-23T00:00:00"/>
    <x v="0"/>
    <s v="Marseille"/>
    <x v="0"/>
    <n v="44"/>
    <n v="1364"/>
  </r>
  <r>
    <x v="30"/>
    <x v="57"/>
    <d v="2013-11-07T00:00:00"/>
    <x v="3"/>
    <s v="Luleå"/>
    <x v="0"/>
    <n v="44"/>
    <n v="660"/>
  </r>
  <r>
    <x v="51"/>
    <x v="44"/>
    <d v="2013-11-10T00:00:00"/>
    <x v="1"/>
    <s v="San Francisco"/>
    <x v="16"/>
    <n v="44"/>
    <n v="616"/>
  </r>
  <r>
    <x v="0"/>
    <x v="57"/>
    <d v="2013-11-12T00:00:00"/>
    <x v="0"/>
    <s v="Reims"/>
    <x v="0"/>
    <n v="44"/>
    <n v="1892"/>
  </r>
  <r>
    <x v="40"/>
    <x v="24"/>
    <d v="2013-11-20T00:00:00"/>
    <x v="5"/>
    <s v="Cowes"/>
    <x v="14"/>
    <n v="44"/>
    <n v="616"/>
  </r>
  <r>
    <x v="60"/>
    <x v="59"/>
    <d v="2013-11-24T00:00:00"/>
    <x v="5"/>
    <s v="London"/>
    <x v="0"/>
    <n v="44"/>
    <n v="3344"/>
  </r>
  <r>
    <x v="4"/>
    <x v="29"/>
    <d v="2013-12-02T00:00:00"/>
    <x v="3"/>
    <s v="Bräcke"/>
    <x v="0"/>
    <n v="44"/>
    <n v="4972"/>
  </r>
  <r>
    <x v="23"/>
    <x v="8"/>
    <d v="2013-12-18T00:00:00"/>
    <x v="4"/>
    <s v="Rio de Janeiro"/>
    <x v="9"/>
    <n v="44"/>
    <n v="4752"/>
  </r>
  <r>
    <x v="11"/>
    <x v="4"/>
    <d v="2013-12-19T00:00:00"/>
    <x v="0"/>
    <s v="Toulouse"/>
    <x v="0"/>
    <n v="44"/>
    <n v="4092"/>
  </r>
  <r>
    <x v="24"/>
    <x v="51"/>
    <d v="2013-12-22T00:00:00"/>
    <x v="11"/>
    <s v="Cunewalde"/>
    <x v="0"/>
    <n v="44"/>
    <n v="3388"/>
  </r>
  <r>
    <x v="24"/>
    <x v="5"/>
    <d v="2013-12-22T00:00:00"/>
    <x v="11"/>
    <s v="Cunewalde"/>
    <x v="0"/>
    <n v="44"/>
    <n v="528"/>
  </r>
  <r>
    <x v="18"/>
    <x v="6"/>
    <d v="2013-12-23T00:00:00"/>
    <x v="11"/>
    <s v="München"/>
    <x v="0"/>
    <n v="44"/>
    <n v="4444"/>
  </r>
  <r>
    <x v="79"/>
    <x v="48"/>
    <d v="2012-01-06T00:00:00"/>
    <x v="11"/>
    <s v="Brandenburg"/>
    <x v="0"/>
    <n v="44"/>
    <n v="3080"/>
  </r>
  <r>
    <x v="14"/>
    <x v="44"/>
    <d v="2012-01-09T00:00:00"/>
    <x v="7"/>
    <s v="Barquisimeto"/>
    <x v="5"/>
    <n v="44"/>
    <n v="2244"/>
  </r>
  <r>
    <x v="11"/>
    <x v="65"/>
    <d v="2012-01-14T00:00:00"/>
    <x v="0"/>
    <s v="Toulouse"/>
    <x v="0"/>
    <n v="44"/>
    <n v="5280"/>
  </r>
  <r>
    <x v="38"/>
    <x v="72"/>
    <d v="2012-01-22T00:00:00"/>
    <x v="14"/>
    <s v="Charleroi"/>
    <x v="0"/>
    <n v="44"/>
    <n v="880"/>
  </r>
  <r>
    <x v="30"/>
    <x v="6"/>
    <d v="2012-01-28T00:00:00"/>
    <x v="3"/>
    <s v="Luleå"/>
    <x v="0"/>
    <n v="44"/>
    <n v="572"/>
  </r>
  <r>
    <x v="14"/>
    <x v="40"/>
    <d v="2012-02-20T00:00:00"/>
    <x v="7"/>
    <s v="Barquisimeto"/>
    <x v="5"/>
    <n v="44"/>
    <n v="352"/>
  </r>
  <r>
    <x v="53"/>
    <x v="30"/>
    <d v="2012-03-06T00:00:00"/>
    <x v="18"/>
    <s v="Genève"/>
    <x v="0"/>
    <n v="44"/>
    <n v="3476"/>
  </r>
  <r>
    <x v="76"/>
    <x v="26"/>
    <d v="2012-03-11T00:00:00"/>
    <x v="5"/>
    <s v="London"/>
    <x v="0"/>
    <n v="44"/>
    <n v="3608"/>
  </r>
  <r>
    <x v="84"/>
    <x v="34"/>
    <d v="2012-03-18T00:00:00"/>
    <x v="20"/>
    <s v="Buenos Aires"/>
    <x v="0"/>
    <n v="44"/>
    <n v="3520"/>
  </r>
  <r>
    <x v="24"/>
    <x v="41"/>
    <d v="2012-03-19T00:00:00"/>
    <x v="11"/>
    <s v="Cunewalde"/>
    <x v="0"/>
    <n v="44"/>
    <n v="1540"/>
  </r>
  <r>
    <x v="62"/>
    <x v="42"/>
    <d v="2012-03-19T00:00:00"/>
    <x v="4"/>
    <s v="São Paulo"/>
    <x v="2"/>
    <n v="44"/>
    <n v="3256"/>
  </r>
  <r>
    <x v="20"/>
    <x v="19"/>
    <d v="2012-03-30T00:00:00"/>
    <x v="1"/>
    <s v="Boise"/>
    <x v="7"/>
    <n v="44"/>
    <n v="4004"/>
  </r>
  <r>
    <x v="52"/>
    <x v="18"/>
    <d v="2012-03-31T00:00:00"/>
    <x v="4"/>
    <s v="Rio de Janeiro"/>
    <x v="9"/>
    <n v="44"/>
    <n v="3652"/>
  </r>
  <r>
    <x v="50"/>
    <x v="47"/>
    <d v="2012-04-15T00:00:00"/>
    <x v="9"/>
    <s v="Torino"/>
    <x v="0"/>
    <n v="44"/>
    <n v="2904"/>
  </r>
  <r>
    <x v="72"/>
    <x v="24"/>
    <d v="2012-04-16T00:00:00"/>
    <x v="18"/>
    <s v="Bern"/>
    <x v="0"/>
    <n v="44"/>
    <n v="528"/>
  </r>
  <r>
    <x v="72"/>
    <x v="4"/>
    <d v="2012-04-22T00:00:00"/>
    <x v="18"/>
    <s v="Bern"/>
    <x v="0"/>
    <n v="44"/>
    <n v="352"/>
  </r>
  <r>
    <x v="1"/>
    <x v="46"/>
    <d v="2012-05-06T00:00:00"/>
    <x v="1"/>
    <s v="Albuquerque"/>
    <x v="1"/>
    <n v="44"/>
    <n v="2816"/>
  </r>
  <r>
    <x v="38"/>
    <x v="14"/>
    <d v="2014-07-09T00:00:00"/>
    <x v="14"/>
    <s v="Charleroi"/>
    <x v="0"/>
    <n v="45"/>
    <n v="1440"/>
  </r>
  <r>
    <x v="2"/>
    <x v="42"/>
    <d v="2014-10-02T00:00:00"/>
    <x v="2"/>
    <s v="México D.F."/>
    <x v="0"/>
    <n v="45"/>
    <n v="4365"/>
  </r>
  <r>
    <x v="32"/>
    <x v="38"/>
    <d v="2014-10-16T00:00:00"/>
    <x v="0"/>
    <s v="Marseille"/>
    <x v="0"/>
    <n v="45"/>
    <n v="2160"/>
  </r>
  <r>
    <x v="22"/>
    <x v="49"/>
    <d v="2014-10-25T00:00:00"/>
    <x v="1"/>
    <s v="Anchorage"/>
    <x v="8"/>
    <n v="45"/>
    <n v="3285"/>
  </r>
  <r>
    <x v="45"/>
    <x v="17"/>
    <d v="2014-11-21T00:00:00"/>
    <x v="5"/>
    <s v="London"/>
    <x v="0"/>
    <n v="45"/>
    <n v="3195"/>
  </r>
  <r>
    <x v="52"/>
    <x v="62"/>
    <d v="2014-12-11T00:00:00"/>
    <x v="4"/>
    <s v="Rio de Janeiro"/>
    <x v="9"/>
    <n v="45"/>
    <n v="1800"/>
  </r>
  <r>
    <x v="84"/>
    <x v="69"/>
    <d v="2013-01-09T00:00:00"/>
    <x v="20"/>
    <s v="Buenos Aires"/>
    <x v="0"/>
    <n v="45"/>
    <n v="1620"/>
  </r>
  <r>
    <x v="12"/>
    <x v="53"/>
    <d v="2013-01-16T00:00:00"/>
    <x v="8"/>
    <s v="Oulu"/>
    <x v="0"/>
    <n v="45"/>
    <n v="3555"/>
  </r>
  <r>
    <x v="10"/>
    <x v="46"/>
    <d v="2013-01-21T00:00:00"/>
    <x v="4"/>
    <s v="Resende"/>
    <x v="2"/>
    <n v="45"/>
    <n v="3375"/>
  </r>
  <r>
    <x v="40"/>
    <x v="14"/>
    <d v="2013-03-13T00:00:00"/>
    <x v="5"/>
    <s v="Cowes"/>
    <x v="14"/>
    <n v="45"/>
    <n v="3600"/>
  </r>
  <r>
    <x v="6"/>
    <x v="5"/>
    <d v="2013-03-13T00:00:00"/>
    <x v="2"/>
    <s v="México D.F."/>
    <x v="0"/>
    <n v="45"/>
    <n v="2520"/>
  </r>
  <r>
    <x v="1"/>
    <x v="54"/>
    <d v="2013-03-19T00:00:00"/>
    <x v="1"/>
    <s v="Albuquerque"/>
    <x v="1"/>
    <n v="45"/>
    <n v="1710"/>
  </r>
  <r>
    <x v="74"/>
    <x v="17"/>
    <d v="2013-03-20T00:00:00"/>
    <x v="4"/>
    <s v="Rio de Janeiro"/>
    <x v="9"/>
    <n v="45"/>
    <n v="3015"/>
  </r>
  <r>
    <x v="26"/>
    <x v="37"/>
    <d v="2013-03-24T00:00:00"/>
    <x v="1"/>
    <s v="Seattle"/>
    <x v="10"/>
    <n v="45"/>
    <n v="675"/>
  </r>
  <r>
    <x v="19"/>
    <x v="72"/>
    <d v="2013-03-26T00:00:00"/>
    <x v="7"/>
    <s v="San Cristóbal"/>
    <x v="6"/>
    <n v="45"/>
    <n v="2385"/>
  </r>
  <r>
    <x v="24"/>
    <x v="17"/>
    <d v="2013-04-23T00:00:00"/>
    <x v="11"/>
    <s v="Cunewalde"/>
    <x v="0"/>
    <n v="45"/>
    <n v="1665"/>
  </r>
  <r>
    <x v="2"/>
    <x v="67"/>
    <d v="2013-04-25T00:00:00"/>
    <x v="2"/>
    <s v="México D.F."/>
    <x v="0"/>
    <n v="45"/>
    <n v="1935"/>
  </r>
  <r>
    <x v="45"/>
    <x v="49"/>
    <d v="2013-05-01T00:00:00"/>
    <x v="5"/>
    <s v="London"/>
    <x v="0"/>
    <n v="45"/>
    <n v="4050"/>
  </r>
  <r>
    <x v="79"/>
    <x v="0"/>
    <d v="2013-05-20T00:00:00"/>
    <x v="11"/>
    <s v="Brandenburg"/>
    <x v="0"/>
    <n v="45"/>
    <n v="2880"/>
  </r>
  <r>
    <x v="47"/>
    <x v="67"/>
    <d v="2013-05-28T00:00:00"/>
    <x v="17"/>
    <s v="Lisboa"/>
    <x v="0"/>
    <n v="45"/>
    <n v="3690"/>
  </r>
  <r>
    <x v="12"/>
    <x v="0"/>
    <d v="2013-05-30T00:00:00"/>
    <x v="8"/>
    <s v="Oulu"/>
    <x v="0"/>
    <n v="45"/>
    <n v="3555"/>
  </r>
  <r>
    <x v="12"/>
    <x v="19"/>
    <d v="2013-05-30T00:00:00"/>
    <x v="8"/>
    <s v="Oulu"/>
    <x v="0"/>
    <n v="45"/>
    <n v="4455"/>
  </r>
  <r>
    <x v="42"/>
    <x v="9"/>
    <d v="2013-07-07T00:00:00"/>
    <x v="16"/>
    <s v="Århus"/>
    <x v="0"/>
    <n v="45"/>
    <n v="3465"/>
  </r>
  <r>
    <x v="68"/>
    <x v="0"/>
    <d v="2013-07-29T00:00:00"/>
    <x v="11"/>
    <s v="Mannheim"/>
    <x v="0"/>
    <n v="45"/>
    <n v="2385"/>
  </r>
  <r>
    <x v="34"/>
    <x v="32"/>
    <d v="2013-08-15T00:00:00"/>
    <x v="13"/>
    <s v="Graz"/>
    <x v="0"/>
    <n v="45"/>
    <n v="2475"/>
  </r>
  <r>
    <x v="82"/>
    <x v="41"/>
    <d v="2013-08-15T00:00:00"/>
    <x v="0"/>
    <s v="Lille"/>
    <x v="0"/>
    <n v="45"/>
    <n v="1665"/>
  </r>
  <r>
    <x v="85"/>
    <x v="69"/>
    <d v="2013-08-22T00:00:00"/>
    <x v="16"/>
    <s v="København"/>
    <x v="0"/>
    <n v="45"/>
    <n v="2340"/>
  </r>
  <r>
    <x v="49"/>
    <x v="26"/>
    <d v="2013-08-25T00:00:00"/>
    <x v="11"/>
    <s v="Berlin"/>
    <x v="0"/>
    <n v="45"/>
    <n v="4140"/>
  </r>
  <r>
    <x v="34"/>
    <x v="56"/>
    <d v="2013-09-12T00:00:00"/>
    <x v="13"/>
    <s v="Graz"/>
    <x v="0"/>
    <n v="45"/>
    <n v="2970"/>
  </r>
  <r>
    <x v="18"/>
    <x v="26"/>
    <d v="2013-09-16T00:00:00"/>
    <x v="11"/>
    <s v="München"/>
    <x v="0"/>
    <n v="45"/>
    <n v="4050"/>
  </r>
  <r>
    <x v="18"/>
    <x v="71"/>
    <d v="2013-09-16T00:00:00"/>
    <x v="11"/>
    <s v="München"/>
    <x v="0"/>
    <n v="45"/>
    <n v="1980"/>
  </r>
  <r>
    <x v="41"/>
    <x v="21"/>
    <d v="2013-10-13T00:00:00"/>
    <x v="15"/>
    <s v="Cork"/>
    <x v="15"/>
    <n v="45"/>
    <n v="1890"/>
  </r>
  <r>
    <x v="13"/>
    <x v="49"/>
    <d v="2013-11-03T00:00:00"/>
    <x v="9"/>
    <s v="Reggio Emilia"/>
    <x v="0"/>
    <n v="45"/>
    <n v="2385"/>
  </r>
  <r>
    <x v="62"/>
    <x v="45"/>
    <d v="2013-11-04T00:00:00"/>
    <x v="4"/>
    <s v="São Paulo"/>
    <x v="2"/>
    <n v="45"/>
    <n v="1170"/>
  </r>
  <r>
    <x v="28"/>
    <x v="36"/>
    <d v="2013-11-25T00:00:00"/>
    <x v="9"/>
    <s v="Bergamo"/>
    <x v="0"/>
    <n v="45"/>
    <n v="3285"/>
  </r>
  <r>
    <x v="32"/>
    <x v="29"/>
    <d v="2013-11-26T00:00:00"/>
    <x v="0"/>
    <s v="Marseille"/>
    <x v="0"/>
    <n v="45"/>
    <n v="2700"/>
  </r>
  <r>
    <x v="34"/>
    <x v="8"/>
    <d v="2013-12-11T00:00:00"/>
    <x v="13"/>
    <s v="Graz"/>
    <x v="0"/>
    <n v="45"/>
    <n v="2880"/>
  </r>
  <r>
    <x v="18"/>
    <x v="18"/>
    <d v="2013-12-23T00:00:00"/>
    <x v="11"/>
    <s v="München"/>
    <x v="0"/>
    <n v="45"/>
    <n v="4680"/>
  </r>
  <r>
    <x v="52"/>
    <x v="68"/>
    <d v="2013-12-24T00:00:00"/>
    <x v="4"/>
    <s v="Rio de Janeiro"/>
    <x v="9"/>
    <n v="45"/>
    <n v="4815"/>
  </r>
  <r>
    <x v="40"/>
    <x v="20"/>
    <d v="2013-12-26T00:00:00"/>
    <x v="5"/>
    <s v="Cowes"/>
    <x v="14"/>
    <n v="45"/>
    <n v="2295"/>
  </r>
  <r>
    <x v="85"/>
    <x v="28"/>
    <d v="2013-12-29T00:00:00"/>
    <x v="16"/>
    <s v="København"/>
    <x v="0"/>
    <n v="45"/>
    <n v="4095"/>
  </r>
  <r>
    <x v="23"/>
    <x v="44"/>
    <d v="2012-02-13T00:00:00"/>
    <x v="4"/>
    <s v="Rio de Janeiro"/>
    <x v="9"/>
    <n v="45"/>
    <n v="4860"/>
  </r>
  <r>
    <x v="55"/>
    <x v="25"/>
    <d v="2012-02-19T00:00:00"/>
    <x v="14"/>
    <s v="Bruxelles"/>
    <x v="0"/>
    <n v="45"/>
    <n v="4770"/>
  </r>
  <r>
    <x v="13"/>
    <x v="41"/>
    <d v="2012-02-26T00:00:00"/>
    <x v="9"/>
    <s v="Reggio Emilia"/>
    <x v="0"/>
    <n v="45"/>
    <n v="1710"/>
  </r>
  <r>
    <x v="81"/>
    <x v="59"/>
    <d v="2012-02-26T00:00:00"/>
    <x v="12"/>
    <s v="Sevilla"/>
    <x v="0"/>
    <n v="45"/>
    <n v="765"/>
  </r>
  <r>
    <x v="62"/>
    <x v="7"/>
    <d v="2012-02-27T00:00:00"/>
    <x v="4"/>
    <s v="São Paulo"/>
    <x v="2"/>
    <n v="45"/>
    <n v="4590"/>
  </r>
  <r>
    <x v="9"/>
    <x v="36"/>
    <d v="2012-03-02T00:00:00"/>
    <x v="7"/>
    <s v="I. de Margarita"/>
    <x v="4"/>
    <n v="45"/>
    <n v="360"/>
  </r>
  <r>
    <x v="48"/>
    <x v="30"/>
    <d v="2012-03-04T00:00:00"/>
    <x v="2"/>
    <s v="México D.F."/>
    <x v="0"/>
    <n v="45"/>
    <n v="2025"/>
  </r>
  <r>
    <x v="18"/>
    <x v="44"/>
    <d v="2012-03-05T00:00:00"/>
    <x v="11"/>
    <s v="München"/>
    <x v="0"/>
    <n v="45"/>
    <n v="2790"/>
  </r>
  <r>
    <x v="28"/>
    <x v="71"/>
    <d v="2012-03-10T00:00:00"/>
    <x v="9"/>
    <s v="Bergamo"/>
    <x v="0"/>
    <n v="45"/>
    <n v="4770"/>
  </r>
  <r>
    <x v="24"/>
    <x v="56"/>
    <d v="2012-03-19T00:00:00"/>
    <x v="11"/>
    <s v="Cunewalde"/>
    <x v="0"/>
    <n v="45"/>
    <n v="4005"/>
  </r>
  <r>
    <x v="62"/>
    <x v="57"/>
    <d v="2012-03-19T00:00:00"/>
    <x v="4"/>
    <s v="São Paulo"/>
    <x v="2"/>
    <n v="45"/>
    <n v="3600"/>
  </r>
  <r>
    <x v="33"/>
    <x v="14"/>
    <d v="2012-03-24T00:00:00"/>
    <x v="0"/>
    <s v="Versailles"/>
    <x v="0"/>
    <n v="45"/>
    <n v="3825"/>
  </r>
  <r>
    <x v="52"/>
    <x v="66"/>
    <d v="2012-03-31T00:00:00"/>
    <x v="4"/>
    <s v="Rio de Janeiro"/>
    <x v="9"/>
    <n v="45"/>
    <n v="2970"/>
  </r>
  <r>
    <x v="7"/>
    <x v="17"/>
    <d v="2012-04-28T00:00:00"/>
    <x v="5"/>
    <s v="London"/>
    <x v="0"/>
    <n v="45"/>
    <n v="3915"/>
  </r>
  <r>
    <x v="20"/>
    <x v="60"/>
    <d v="2012-05-01T00:00:00"/>
    <x v="1"/>
    <s v="Boise"/>
    <x v="7"/>
    <n v="45"/>
    <n v="5130"/>
  </r>
  <r>
    <x v="1"/>
    <x v="41"/>
    <d v="2014-07-22T00:00:00"/>
    <x v="1"/>
    <s v="Albuquerque"/>
    <x v="1"/>
    <n v="46"/>
    <n v="1702"/>
  </r>
  <r>
    <x v="80"/>
    <x v="34"/>
    <d v="2014-07-30T00:00:00"/>
    <x v="7"/>
    <s v="Caracas"/>
    <x v="19"/>
    <n v="46"/>
    <n v="966"/>
  </r>
  <r>
    <x v="30"/>
    <x v="21"/>
    <d v="2014-08-12T00:00:00"/>
    <x v="3"/>
    <s v="Luleå"/>
    <x v="0"/>
    <n v="46"/>
    <n v="3956"/>
  </r>
  <r>
    <x v="14"/>
    <x v="17"/>
    <d v="2014-08-16T00:00:00"/>
    <x v="7"/>
    <s v="Barquisimeto"/>
    <x v="5"/>
    <n v="46"/>
    <n v="4140"/>
  </r>
  <r>
    <x v="13"/>
    <x v="38"/>
    <d v="2014-08-23T00:00:00"/>
    <x v="9"/>
    <s v="Reggio Emilia"/>
    <x v="0"/>
    <n v="46"/>
    <n v="5520"/>
  </r>
  <r>
    <x v="52"/>
    <x v="67"/>
    <d v="2014-08-27T00:00:00"/>
    <x v="4"/>
    <s v="Rio de Janeiro"/>
    <x v="9"/>
    <n v="46"/>
    <n v="1840"/>
  </r>
  <r>
    <x v="22"/>
    <x v="40"/>
    <d v="2014-09-13T00:00:00"/>
    <x v="1"/>
    <s v="Anchorage"/>
    <x v="8"/>
    <n v="46"/>
    <n v="4692"/>
  </r>
  <r>
    <x v="36"/>
    <x v="19"/>
    <d v="2014-09-20T00:00:00"/>
    <x v="1"/>
    <s v="Portland"/>
    <x v="13"/>
    <n v="46"/>
    <n v="1426"/>
  </r>
  <r>
    <x v="24"/>
    <x v="64"/>
    <d v="2014-09-24T00:00:00"/>
    <x v="11"/>
    <s v="Cunewalde"/>
    <x v="0"/>
    <n v="46"/>
    <n v="4968"/>
  </r>
  <r>
    <x v="5"/>
    <x v="36"/>
    <d v="2014-11-06T00:00:00"/>
    <x v="4"/>
    <s v="São Paulo"/>
    <x v="2"/>
    <n v="46"/>
    <n v="460"/>
  </r>
  <r>
    <x v="11"/>
    <x v="37"/>
    <d v="2014-11-20T00:00:00"/>
    <x v="0"/>
    <s v="Toulouse"/>
    <x v="0"/>
    <n v="46"/>
    <n v="2852"/>
  </r>
  <r>
    <x v="42"/>
    <x v="44"/>
    <d v="2014-11-28T00:00:00"/>
    <x v="16"/>
    <s v="Århus"/>
    <x v="0"/>
    <n v="46"/>
    <n v="1932"/>
  </r>
  <r>
    <x v="35"/>
    <x v="15"/>
    <d v="2014-12-20T00:00:00"/>
    <x v="6"/>
    <s v="Tsawassen"/>
    <x v="12"/>
    <n v="46"/>
    <n v="1794"/>
  </r>
  <r>
    <x v="17"/>
    <x v="0"/>
    <d v="2013-01-07T00:00:00"/>
    <x v="11"/>
    <s v="Köln"/>
    <x v="0"/>
    <n v="46"/>
    <n v="3358"/>
  </r>
  <r>
    <x v="54"/>
    <x v="31"/>
    <d v="2013-01-31T00:00:00"/>
    <x v="1"/>
    <s v="Lander"/>
    <x v="17"/>
    <n v="46"/>
    <n v="414"/>
  </r>
  <r>
    <x v="34"/>
    <x v="38"/>
    <d v="2013-02-11T00:00:00"/>
    <x v="13"/>
    <s v="Graz"/>
    <x v="0"/>
    <n v="46"/>
    <n v="5336"/>
  </r>
  <r>
    <x v="4"/>
    <x v="5"/>
    <d v="2013-02-28T00:00:00"/>
    <x v="3"/>
    <s v="Bräcke"/>
    <x v="0"/>
    <n v="46"/>
    <n v="3128"/>
  </r>
  <r>
    <x v="82"/>
    <x v="21"/>
    <d v="2013-03-20T00:00:00"/>
    <x v="0"/>
    <s v="Lille"/>
    <x v="0"/>
    <n v="46"/>
    <n v="828"/>
  </r>
  <r>
    <x v="19"/>
    <x v="36"/>
    <d v="2013-04-07T00:00:00"/>
    <x v="7"/>
    <s v="San Cristóbal"/>
    <x v="6"/>
    <n v="46"/>
    <n v="644"/>
  </r>
  <r>
    <x v="8"/>
    <x v="20"/>
    <d v="2013-04-14T00:00:00"/>
    <x v="6"/>
    <s v="Montréal"/>
    <x v="3"/>
    <n v="46"/>
    <n v="1610"/>
  </r>
  <r>
    <x v="34"/>
    <x v="5"/>
    <d v="2013-04-22T00:00:00"/>
    <x v="13"/>
    <s v="Graz"/>
    <x v="0"/>
    <n v="46"/>
    <n v="4094"/>
  </r>
  <r>
    <x v="59"/>
    <x v="60"/>
    <d v="2013-04-29T00:00:00"/>
    <x v="20"/>
    <s v="Buenos Aires"/>
    <x v="0"/>
    <n v="46"/>
    <n v="460"/>
  </r>
  <r>
    <x v="44"/>
    <x v="45"/>
    <d v="2013-04-30T00:00:00"/>
    <x v="11"/>
    <s v="Frankfurt a.M."/>
    <x v="0"/>
    <n v="46"/>
    <n v="3404"/>
  </r>
  <r>
    <x v="4"/>
    <x v="34"/>
    <d v="2013-05-12T00:00:00"/>
    <x v="3"/>
    <s v="Bräcke"/>
    <x v="0"/>
    <n v="46"/>
    <n v="1794"/>
  </r>
  <r>
    <x v="45"/>
    <x v="64"/>
    <d v="2013-05-23T00:00:00"/>
    <x v="5"/>
    <s v="London"/>
    <x v="0"/>
    <n v="46"/>
    <n v="3818"/>
  </r>
  <r>
    <x v="17"/>
    <x v="18"/>
    <d v="2013-06-26T00:00:00"/>
    <x v="11"/>
    <s v="Köln"/>
    <x v="0"/>
    <n v="46"/>
    <n v="4002"/>
  </r>
  <r>
    <x v="1"/>
    <x v="7"/>
    <d v="2013-07-14T00:00:00"/>
    <x v="1"/>
    <s v="Albuquerque"/>
    <x v="1"/>
    <n v="46"/>
    <n v="4968"/>
  </r>
  <r>
    <x v="9"/>
    <x v="25"/>
    <d v="2013-08-20T00:00:00"/>
    <x v="7"/>
    <s v="I. de Margarita"/>
    <x v="4"/>
    <n v="46"/>
    <n v="3772"/>
  </r>
  <r>
    <x v="75"/>
    <x v="11"/>
    <d v="2013-09-15T00:00:00"/>
    <x v="11"/>
    <s v="Stuttgart"/>
    <x v="0"/>
    <n v="46"/>
    <n v="1932"/>
  </r>
  <r>
    <x v="66"/>
    <x v="3"/>
    <d v="2013-09-18T00:00:00"/>
    <x v="8"/>
    <s v="Helsinki"/>
    <x v="0"/>
    <n v="46"/>
    <n v="4600"/>
  </r>
  <r>
    <x v="20"/>
    <x v="60"/>
    <d v="2013-10-10T00:00:00"/>
    <x v="1"/>
    <s v="Boise"/>
    <x v="7"/>
    <n v="46"/>
    <n v="2576"/>
  </r>
  <r>
    <x v="53"/>
    <x v="73"/>
    <d v="2013-11-24T00:00:00"/>
    <x v="18"/>
    <s v="Genève"/>
    <x v="0"/>
    <n v="46"/>
    <n v="2714"/>
  </r>
  <r>
    <x v="55"/>
    <x v="65"/>
    <d v="2013-12-01T00:00:00"/>
    <x v="14"/>
    <s v="Bruxelles"/>
    <x v="0"/>
    <n v="46"/>
    <n v="2714"/>
  </r>
  <r>
    <x v="45"/>
    <x v="38"/>
    <d v="2013-12-26T00:00:00"/>
    <x v="5"/>
    <s v="London"/>
    <x v="0"/>
    <n v="46"/>
    <n v="1426"/>
  </r>
  <r>
    <x v="37"/>
    <x v="31"/>
    <d v="2012-01-09T00:00:00"/>
    <x v="11"/>
    <s v="Aachen"/>
    <x v="0"/>
    <n v="46"/>
    <n v="3358"/>
  </r>
  <r>
    <x v="4"/>
    <x v="15"/>
    <d v="2012-01-09T00:00:00"/>
    <x v="3"/>
    <s v="Bräcke"/>
    <x v="0"/>
    <n v="46"/>
    <n v="322"/>
  </r>
  <r>
    <x v="32"/>
    <x v="50"/>
    <d v="2012-01-12T00:00:00"/>
    <x v="0"/>
    <s v="Marseille"/>
    <x v="0"/>
    <n v="46"/>
    <n v="2714"/>
  </r>
  <r>
    <x v="11"/>
    <x v="30"/>
    <d v="2012-01-14T00:00:00"/>
    <x v="0"/>
    <s v="Toulouse"/>
    <x v="0"/>
    <n v="46"/>
    <n v="4002"/>
  </r>
  <r>
    <x v="79"/>
    <x v="31"/>
    <d v="2012-01-23T00:00:00"/>
    <x v="11"/>
    <s v="Brandenburg"/>
    <x v="0"/>
    <n v="46"/>
    <n v="4876"/>
  </r>
  <r>
    <x v="44"/>
    <x v="57"/>
    <d v="2012-01-30T00:00:00"/>
    <x v="11"/>
    <s v="Frankfurt a.M."/>
    <x v="0"/>
    <n v="46"/>
    <n v="920"/>
  </r>
  <r>
    <x v="45"/>
    <x v="23"/>
    <d v="2012-02-04T00:00:00"/>
    <x v="5"/>
    <s v="London"/>
    <x v="0"/>
    <n v="46"/>
    <n v="4278"/>
  </r>
  <r>
    <x v="81"/>
    <x v="54"/>
    <d v="2012-02-05T00:00:00"/>
    <x v="12"/>
    <s v="Sevilla"/>
    <x v="0"/>
    <n v="46"/>
    <n v="1196"/>
  </r>
  <r>
    <x v="4"/>
    <x v="15"/>
    <d v="2012-02-10T00:00:00"/>
    <x v="3"/>
    <s v="Bräcke"/>
    <x v="0"/>
    <n v="46"/>
    <n v="644"/>
  </r>
  <r>
    <x v="51"/>
    <x v="69"/>
    <d v="2012-02-12T00:00:00"/>
    <x v="1"/>
    <s v="San Francisco"/>
    <x v="16"/>
    <n v="46"/>
    <n v="5152"/>
  </r>
  <r>
    <x v="20"/>
    <x v="30"/>
    <d v="2012-02-18T00:00:00"/>
    <x v="1"/>
    <s v="Boise"/>
    <x v="7"/>
    <n v="46"/>
    <n v="1426"/>
  </r>
  <r>
    <x v="79"/>
    <x v="6"/>
    <d v="2012-02-18T00:00:00"/>
    <x v="11"/>
    <s v="Brandenburg"/>
    <x v="0"/>
    <n v="46"/>
    <n v="5290"/>
  </r>
  <r>
    <x v="30"/>
    <x v="5"/>
    <d v="2012-03-04T00:00:00"/>
    <x v="3"/>
    <s v="Luleå"/>
    <x v="0"/>
    <n v="46"/>
    <n v="1564"/>
  </r>
  <r>
    <x v="32"/>
    <x v="41"/>
    <d v="2012-03-11T00:00:00"/>
    <x v="0"/>
    <s v="Marseille"/>
    <x v="0"/>
    <n v="46"/>
    <n v="2070"/>
  </r>
  <r>
    <x v="16"/>
    <x v="51"/>
    <d v="2012-03-23T00:00:00"/>
    <x v="11"/>
    <s v="Münster"/>
    <x v="0"/>
    <n v="46"/>
    <n v="3542"/>
  </r>
  <r>
    <x v="55"/>
    <x v="69"/>
    <d v="2012-03-26T00:00:00"/>
    <x v="14"/>
    <s v="Bruxelles"/>
    <x v="0"/>
    <n v="46"/>
    <n v="4094"/>
  </r>
  <r>
    <x v="81"/>
    <x v="2"/>
    <d v="2012-04-08T00:00:00"/>
    <x v="12"/>
    <s v="Sevilla"/>
    <x v="0"/>
    <n v="46"/>
    <n v="2622"/>
  </r>
  <r>
    <x v="58"/>
    <x v="60"/>
    <d v="2012-04-09T00:00:00"/>
    <x v="12"/>
    <s v="Madrid"/>
    <x v="0"/>
    <n v="46"/>
    <n v="3726"/>
  </r>
  <r>
    <x v="79"/>
    <x v="21"/>
    <d v="2012-04-16T00:00:00"/>
    <x v="11"/>
    <s v="Brandenburg"/>
    <x v="0"/>
    <n v="46"/>
    <n v="736"/>
  </r>
  <r>
    <x v="20"/>
    <x v="61"/>
    <d v="2012-04-17T00:00:00"/>
    <x v="1"/>
    <s v="Boise"/>
    <x v="7"/>
    <n v="46"/>
    <n v="3818"/>
  </r>
  <r>
    <x v="7"/>
    <x v="59"/>
    <d v="2012-04-24T00:00:00"/>
    <x v="5"/>
    <s v="London"/>
    <x v="0"/>
    <n v="46"/>
    <n v="552"/>
  </r>
  <r>
    <x v="11"/>
    <x v="2"/>
    <d v="2012-04-27T00:00:00"/>
    <x v="0"/>
    <s v="Toulouse"/>
    <x v="0"/>
    <n v="46"/>
    <n v="3634"/>
  </r>
  <r>
    <x v="13"/>
    <x v="12"/>
    <d v="2012-04-30T00:00:00"/>
    <x v="9"/>
    <s v="Reggio Emilia"/>
    <x v="0"/>
    <n v="46"/>
    <n v="1426"/>
  </r>
  <r>
    <x v="14"/>
    <x v="30"/>
    <d v="2012-05-05T00:00:00"/>
    <x v="7"/>
    <s v="Barquisimeto"/>
    <x v="5"/>
    <n v="46"/>
    <n v="2852"/>
  </r>
  <r>
    <x v="2"/>
    <x v="50"/>
    <d v="2014-08-08T00:00:00"/>
    <x v="2"/>
    <s v="México D.F."/>
    <x v="0"/>
    <n v="47"/>
    <n v="2726"/>
  </r>
  <r>
    <x v="1"/>
    <x v="33"/>
    <d v="2014-08-30T00:00:00"/>
    <x v="1"/>
    <s v="Albuquerque"/>
    <x v="1"/>
    <n v="47"/>
    <n v="4841"/>
  </r>
  <r>
    <x v="70"/>
    <x v="60"/>
    <d v="2014-09-17T00:00:00"/>
    <x v="1"/>
    <s v="Portland"/>
    <x v="13"/>
    <n v="47"/>
    <n v="2444"/>
  </r>
  <r>
    <x v="75"/>
    <x v="13"/>
    <d v="2014-09-23T00:00:00"/>
    <x v="11"/>
    <s v="Stuttgart"/>
    <x v="0"/>
    <n v="47"/>
    <n v="4747"/>
  </r>
  <r>
    <x v="54"/>
    <x v="48"/>
    <d v="2014-10-15T00:00:00"/>
    <x v="1"/>
    <s v="Lander"/>
    <x v="17"/>
    <n v="47"/>
    <n v="1598"/>
  </r>
  <r>
    <x v="18"/>
    <x v="76"/>
    <d v="2014-10-24T00:00:00"/>
    <x v="11"/>
    <s v="München"/>
    <x v="0"/>
    <n v="47"/>
    <n v="3995"/>
  </r>
  <r>
    <x v="26"/>
    <x v="75"/>
    <d v="2014-11-01T00:00:00"/>
    <x v="1"/>
    <s v="Seattle"/>
    <x v="10"/>
    <n v="47"/>
    <n v="846"/>
  </r>
  <r>
    <x v="62"/>
    <x v="59"/>
    <d v="2013-01-07T00:00:00"/>
    <x v="4"/>
    <s v="São Paulo"/>
    <x v="2"/>
    <n v="47"/>
    <n v="5076"/>
  </r>
  <r>
    <x v="62"/>
    <x v="13"/>
    <d v="2013-01-07T00:00:00"/>
    <x v="4"/>
    <s v="São Paulo"/>
    <x v="2"/>
    <n v="47"/>
    <n v="5264"/>
  </r>
  <r>
    <x v="84"/>
    <x v="68"/>
    <d v="2013-01-09T00:00:00"/>
    <x v="20"/>
    <s v="Buenos Aires"/>
    <x v="0"/>
    <n v="47"/>
    <n v="5405"/>
  </r>
  <r>
    <x v="24"/>
    <x v="72"/>
    <d v="2013-01-17T00:00:00"/>
    <x v="11"/>
    <s v="Cunewalde"/>
    <x v="0"/>
    <n v="47"/>
    <n v="611"/>
  </r>
  <r>
    <x v="8"/>
    <x v="48"/>
    <d v="2013-01-23T00:00:00"/>
    <x v="6"/>
    <s v="Montréal"/>
    <x v="3"/>
    <n v="47"/>
    <n v="2679"/>
  </r>
  <r>
    <x v="63"/>
    <x v="34"/>
    <d v="2013-02-04T00:00:00"/>
    <x v="5"/>
    <s v="London"/>
    <x v="0"/>
    <n v="47"/>
    <n v="1833"/>
  </r>
  <r>
    <x v="38"/>
    <x v="33"/>
    <d v="2013-02-26T00:00:00"/>
    <x v="14"/>
    <s v="Charleroi"/>
    <x v="0"/>
    <n v="47"/>
    <n v="1034"/>
  </r>
  <r>
    <x v="76"/>
    <x v="69"/>
    <d v="2013-03-24T00:00:00"/>
    <x v="5"/>
    <s v="London"/>
    <x v="0"/>
    <n v="47"/>
    <n v="4982"/>
  </r>
  <r>
    <x v="76"/>
    <x v="28"/>
    <d v="2013-03-24T00:00:00"/>
    <x v="5"/>
    <s v="London"/>
    <x v="0"/>
    <n v="47"/>
    <n v="2914"/>
  </r>
  <r>
    <x v="26"/>
    <x v="44"/>
    <d v="2013-03-24T00:00:00"/>
    <x v="1"/>
    <s v="Seattle"/>
    <x v="10"/>
    <n v="47"/>
    <n v="3337"/>
  </r>
  <r>
    <x v="26"/>
    <x v="12"/>
    <d v="2013-04-11T00:00:00"/>
    <x v="1"/>
    <s v="Seattle"/>
    <x v="10"/>
    <n v="47"/>
    <n v="4653"/>
  </r>
  <r>
    <x v="34"/>
    <x v="13"/>
    <d v="2013-04-22T00:00:00"/>
    <x v="13"/>
    <s v="Graz"/>
    <x v="0"/>
    <n v="47"/>
    <n v="4371"/>
  </r>
  <r>
    <x v="59"/>
    <x v="18"/>
    <d v="2013-04-29T00:00:00"/>
    <x v="20"/>
    <s v="Buenos Aires"/>
    <x v="0"/>
    <n v="47"/>
    <n v="705"/>
  </r>
  <r>
    <x v="44"/>
    <x v="75"/>
    <d v="2013-04-30T00:00:00"/>
    <x v="11"/>
    <s v="Frankfurt a.M."/>
    <x v="0"/>
    <n v="47"/>
    <n v="2491"/>
  </r>
  <r>
    <x v="29"/>
    <x v="20"/>
    <d v="2013-05-23T00:00:00"/>
    <x v="0"/>
    <s v="Lyon"/>
    <x v="0"/>
    <n v="47"/>
    <n v="5546"/>
  </r>
  <r>
    <x v="19"/>
    <x v="5"/>
    <d v="2013-05-29T00:00:00"/>
    <x v="7"/>
    <s v="San Cristóbal"/>
    <x v="6"/>
    <n v="47"/>
    <n v="2914"/>
  </r>
  <r>
    <x v="76"/>
    <x v="35"/>
    <d v="2013-06-24T00:00:00"/>
    <x v="5"/>
    <s v="London"/>
    <x v="0"/>
    <n v="47"/>
    <n v="940"/>
  </r>
  <r>
    <x v="51"/>
    <x v="22"/>
    <d v="2013-06-25T00:00:00"/>
    <x v="1"/>
    <s v="San Francisco"/>
    <x v="16"/>
    <n v="47"/>
    <n v="1457"/>
  </r>
  <r>
    <x v="24"/>
    <x v="3"/>
    <d v="2013-07-03T00:00:00"/>
    <x v="11"/>
    <s v="Cunewalde"/>
    <x v="0"/>
    <n v="47"/>
    <n v="3149"/>
  </r>
  <r>
    <x v="16"/>
    <x v="24"/>
    <d v="2013-07-23T00:00:00"/>
    <x v="11"/>
    <s v="Münster"/>
    <x v="0"/>
    <n v="47"/>
    <n v="3995"/>
  </r>
  <r>
    <x v="18"/>
    <x v="68"/>
    <d v="2013-08-07T00:00:00"/>
    <x v="11"/>
    <s v="München"/>
    <x v="0"/>
    <n v="47"/>
    <n v="1128"/>
  </r>
  <r>
    <x v="41"/>
    <x v="7"/>
    <d v="2013-08-27T00:00:00"/>
    <x v="15"/>
    <s v="Cork"/>
    <x v="15"/>
    <n v="47"/>
    <n v="1269"/>
  </r>
  <r>
    <x v="52"/>
    <x v="51"/>
    <d v="2013-08-27T00:00:00"/>
    <x v="4"/>
    <s v="Rio de Janeiro"/>
    <x v="9"/>
    <n v="47"/>
    <n v="1739"/>
  </r>
  <r>
    <x v="43"/>
    <x v="21"/>
    <d v="2013-09-23T00:00:00"/>
    <x v="0"/>
    <s v="Strasbourg"/>
    <x v="0"/>
    <n v="47"/>
    <n v="4136"/>
  </r>
  <r>
    <x v="8"/>
    <x v="70"/>
    <d v="2013-10-30T00:00:00"/>
    <x v="6"/>
    <s v="Montréal"/>
    <x v="3"/>
    <n v="47"/>
    <n v="3572"/>
  </r>
  <r>
    <x v="25"/>
    <x v="45"/>
    <d v="2013-11-07T00:00:00"/>
    <x v="4"/>
    <s v="Campinas"/>
    <x v="2"/>
    <n v="47"/>
    <n v="5499"/>
  </r>
  <r>
    <x v="72"/>
    <x v="20"/>
    <d v="2013-11-19T00:00:00"/>
    <x v="18"/>
    <s v="Bern"/>
    <x v="0"/>
    <n v="47"/>
    <n v="4371"/>
  </r>
  <r>
    <x v="32"/>
    <x v="24"/>
    <d v="2013-11-26T00:00:00"/>
    <x v="0"/>
    <s v="Marseille"/>
    <x v="0"/>
    <n v="47"/>
    <n v="4747"/>
  </r>
  <r>
    <x v="32"/>
    <x v="56"/>
    <d v="2013-11-26T00:00:00"/>
    <x v="0"/>
    <s v="Marseille"/>
    <x v="0"/>
    <n v="47"/>
    <n v="2585"/>
  </r>
  <r>
    <x v="4"/>
    <x v="28"/>
    <d v="2013-12-02T00:00:00"/>
    <x v="3"/>
    <s v="Bräcke"/>
    <x v="0"/>
    <n v="47"/>
    <n v="3901"/>
  </r>
  <r>
    <x v="25"/>
    <x v="24"/>
    <d v="2013-12-22T00:00:00"/>
    <x v="4"/>
    <s v="Campinas"/>
    <x v="2"/>
    <n v="47"/>
    <n v="4042"/>
  </r>
  <r>
    <x v="27"/>
    <x v="57"/>
    <d v="2013-12-24T00:00:00"/>
    <x v="5"/>
    <s v="Colchester"/>
    <x v="11"/>
    <n v="47"/>
    <n v="5029"/>
  </r>
  <r>
    <x v="29"/>
    <x v="55"/>
    <d v="2012-01-05T00:00:00"/>
    <x v="0"/>
    <s v="Lyon"/>
    <x v="0"/>
    <n v="47"/>
    <n v="5264"/>
  </r>
  <r>
    <x v="32"/>
    <x v="40"/>
    <d v="2012-01-12T00:00:00"/>
    <x v="0"/>
    <s v="Marseille"/>
    <x v="0"/>
    <n v="47"/>
    <n v="5076"/>
  </r>
  <r>
    <x v="67"/>
    <x v="40"/>
    <d v="2012-01-13T00:00:00"/>
    <x v="4"/>
    <s v="São Paulo"/>
    <x v="2"/>
    <n v="47"/>
    <n v="1504"/>
  </r>
  <r>
    <x v="30"/>
    <x v="36"/>
    <d v="2012-01-16T00:00:00"/>
    <x v="3"/>
    <s v="Luleå"/>
    <x v="0"/>
    <n v="47"/>
    <n v="4089"/>
  </r>
  <r>
    <x v="2"/>
    <x v="0"/>
    <d v="2012-01-20T00:00:00"/>
    <x v="2"/>
    <s v="México D.F."/>
    <x v="0"/>
    <n v="47"/>
    <n v="564"/>
  </r>
  <r>
    <x v="2"/>
    <x v="60"/>
    <d v="2012-01-20T00:00:00"/>
    <x v="2"/>
    <s v="México D.F."/>
    <x v="0"/>
    <n v="47"/>
    <n v="4606"/>
  </r>
  <r>
    <x v="81"/>
    <x v="50"/>
    <d v="2012-02-06T00:00:00"/>
    <x v="12"/>
    <s v="Sevilla"/>
    <x v="0"/>
    <n v="47"/>
    <n v="5405"/>
  </r>
  <r>
    <x v="66"/>
    <x v="70"/>
    <d v="2012-02-26T00:00:00"/>
    <x v="8"/>
    <s v="Helsinki"/>
    <x v="0"/>
    <n v="47"/>
    <n v="1786"/>
  </r>
  <r>
    <x v="48"/>
    <x v="34"/>
    <d v="2012-03-04T00:00:00"/>
    <x v="2"/>
    <s v="México D.F."/>
    <x v="0"/>
    <n v="47"/>
    <n v="3666"/>
  </r>
  <r>
    <x v="38"/>
    <x v="69"/>
    <d v="2012-03-06T00:00:00"/>
    <x v="14"/>
    <s v="Charleroi"/>
    <x v="0"/>
    <n v="47"/>
    <n v="893"/>
  </r>
  <r>
    <x v="4"/>
    <x v="5"/>
    <d v="2012-03-17T00:00:00"/>
    <x v="3"/>
    <s v="Bräcke"/>
    <x v="0"/>
    <n v="47"/>
    <n v="3948"/>
  </r>
  <r>
    <x v="9"/>
    <x v="19"/>
    <d v="2012-03-17T00:00:00"/>
    <x v="7"/>
    <s v="I. de Margarita"/>
    <x v="4"/>
    <n v="47"/>
    <n v="1034"/>
  </r>
  <r>
    <x v="24"/>
    <x v="30"/>
    <d v="2012-03-19T00:00:00"/>
    <x v="11"/>
    <s v="Cunewalde"/>
    <x v="0"/>
    <n v="47"/>
    <n v="5170"/>
  </r>
  <r>
    <x v="47"/>
    <x v="17"/>
    <d v="2012-03-19T00:00:00"/>
    <x v="17"/>
    <s v="Lisboa"/>
    <x v="0"/>
    <n v="47"/>
    <n v="5452"/>
  </r>
  <r>
    <x v="72"/>
    <x v="24"/>
    <d v="2012-03-20T00:00:00"/>
    <x v="18"/>
    <s v="Bern"/>
    <x v="0"/>
    <n v="47"/>
    <n v="4371"/>
  </r>
  <r>
    <x v="17"/>
    <x v="18"/>
    <d v="2012-04-03T00:00:00"/>
    <x v="11"/>
    <s v="Köln"/>
    <x v="0"/>
    <n v="47"/>
    <n v="3196"/>
  </r>
  <r>
    <x v="34"/>
    <x v="7"/>
    <d v="2012-04-08T00:00:00"/>
    <x v="13"/>
    <s v="Graz"/>
    <x v="0"/>
    <n v="47"/>
    <n v="4606"/>
  </r>
  <r>
    <x v="27"/>
    <x v="64"/>
    <d v="2012-04-10T00:00:00"/>
    <x v="5"/>
    <s v="Colchester"/>
    <x v="11"/>
    <n v="47"/>
    <n v="2867"/>
  </r>
  <r>
    <x v="41"/>
    <x v="36"/>
    <d v="2012-04-30T00:00:00"/>
    <x v="15"/>
    <s v="Cork"/>
    <x v="15"/>
    <n v="47"/>
    <n v="705"/>
  </r>
  <r>
    <x v="62"/>
    <x v="13"/>
    <d v="2012-05-04T00:00:00"/>
    <x v="4"/>
    <s v="São Paulo"/>
    <x v="2"/>
    <n v="47"/>
    <n v="893"/>
  </r>
  <r>
    <x v="72"/>
    <x v="2"/>
    <d v="2014-07-11T00:00:00"/>
    <x v="18"/>
    <s v="Bern"/>
    <x v="0"/>
    <n v="48"/>
    <n v="5280"/>
  </r>
  <r>
    <x v="30"/>
    <x v="2"/>
    <d v="2014-08-14T00:00:00"/>
    <x v="3"/>
    <s v="Luleå"/>
    <x v="0"/>
    <n v="48"/>
    <n v="1632"/>
  </r>
  <r>
    <x v="28"/>
    <x v="52"/>
    <d v="2014-09-09T00:00:00"/>
    <x v="9"/>
    <s v="Bergamo"/>
    <x v="0"/>
    <n v="48"/>
    <n v="2928"/>
  </r>
  <r>
    <x v="79"/>
    <x v="22"/>
    <d v="2014-10-07T00:00:00"/>
    <x v="11"/>
    <s v="Brandenburg"/>
    <x v="0"/>
    <n v="48"/>
    <n v="2304"/>
  </r>
  <r>
    <x v="32"/>
    <x v="18"/>
    <d v="2014-10-29T00:00:00"/>
    <x v="0"/>
    <s v="Marseille"/>
    <x v="0"/>
    <n v="48"/>
    <n v="3360"/>
  </r>
  <r>
    <x v="1"/>
    <x v="49"/>
    <d v="2014-11-05T00:00:00"/>
    <x v="1"/>
    <s v="Albuquerque"/>
    <x v="1"/>
    <n v="48"/>
    <n v="1440"/>
  </r>
  <r>
    <x v="75"/>
    <x v="56"/>
    <d v="2014-11-18T00:00:00"/>
    <x v="11"/>
    <s v="Stuttgart"/>
    <x v="0"/>
    <n v="48"/>
    <n v="5712"/>
  </r>
  <r>
    <x v="24"/>
    <x v="17"/>
    <d v="2014-11-22T00:00:00"/>
    <x v="11"/>
    <s v="Cunewalde"/>
    <x v="0"/>
    <n v="48"/>
    <n v="3408"/>
  </r>
  <r>
    <x v="54"/>
    <x v="41"/>
    <d v="2014-12-17T00:00:00"/>
    <x v="1"/>
    <s v="Lander"/>
    <x v="17"/>
    <n v="48"/>
    <n v="5568"/>
  </r>
  <r>
    <x v="15"/>
    <x v="2"/>
    <d v="2014-12-18T00:00:00"/>
    <x v="10"/>
    <s v="Stavern"/>
    <x v="0"/>
    <n v="48"/>
    <n v="1296"/>
  </r>
  <r>
    <x v="7"/>
    <x v="16"/>
    <d v="2013-01-01T00:00:00"/>
    <x v="5"/>
    <s v="London"/>
    <x v="0"/>
    <n v="48"/>
    <n v="4032"/>
  </r>
  <r>
    <x v="82"/>
    <x v="76"/>
    <d v="2013-01-08T00:00:00"/>
    <x v="0"/>
    <s v="Lille"/>
    <x v="0"/>
    <n v="48"/>
    <n v="2928"/>
  </r>
  <r>
    <x v="11"/>
    <x v="59"/>
    <d v="2013-01-14T00:00:00"/>
    <x v="0"/>
    <s v="Toulouse"/>
    <x v="0"/>
    <n v="48"/>
    <n v="912"/>
  </r>
  <r>
    <x v="22"/>
    <x v="58"/>
    <d v="2013-02-10T00:00:00"/>
    <x v="1"/>
    <s v="Anchorage"/>
    <x v="8"/>
    <n v="48"/>
    <n v="5760"/>
  </r>
  <r>
    <x v="74"/>
    <x v="39"/>
    <d v="2013-02-14T00:00:00"/>
    <x v="4"/>
    <s v="Rio de Janeiro"/>
    <x v="9"/>
    <n v="48"/>
    <n v="5520"/>
  </r>
  <r>
    <x v="47"/>
    <x v="43"/>
    <d v="2013-03-04T00:00:00"/>
    <x v="17"/>
    <s v="Lisboa"/>
    <x v="0"/>
    <n v="48"/>
    <n v="1440"/>
  </r>
  <r>
    <x v="42"/>
    <x v="2"/>
    <d v="2013-03-05T00:00:00"/>
    <x v="16"/>
    <s v="Århus"/>
    <x v="0"/>
    <n v="48"/>
    <n v="384"/>
  </r>
  <r>
    <x v="19"/>
    <x v="11"/>
    <d v="2013-03-17T00:00:00"/>
    <x v="7"/>
    <s v="San Cristóbal"/>
    <x v="6"/>
    <n v="48"/>
    <n v="5328"/>
  </r>
  <r>
    <x v="1"/>
    <x v="48"/>
    <d v="2013-03-19T00:00:00"/>
    <x v="1"/>
    <s v="Albuquerque"/>
    <x v="1"/>
    <n v="48"/>
    <n v="1536"/>
  </r>
  <r>
    <x v="19"/>
    <x v="28"/>
    <d v="2013-03-26T00:00:00"/>
    <x v="7"/>
    <s v="San Cristóbal"/>
    <x v="6"/>
    <n v="48"/>
    <n v="3360"/>
  </r>
  <r>
    <x v="19"/>
    <x v="5"/>
    <d v="2013-03-31T00:00:00"/>
    <x v="7"/>
    <s v="San Cristóbal"/>
    <x v="6"/>
    <n v="48"/>
    <n v="5136"/>
  </r>
  <r>
    <x v="60"/>
    <x v="57"/>
    <d v="2013-04-24T00:00:00"/>
    <x v="5"/>
    <s v="London"/>
    <x v="0"/>
    <n v="48"/>
    <n v="5088"/>
  </r>
  <r>
    <x v="44"/>
    <x v="59"/>
    <d v="2013-04-30T00:00:00"/>
    <x v="11"/>
    <s v="Frankfurt a.M."/>
    <x v="0"/>
    <n v="48"/>
    <n v="4032"/>
  </r>
  <r>
    <x v="46"/>
    <x v="0"/>
    <d v="2013-05-13T00:00:00"/>
    <x v="2"/>
    <s v="México D.F."/>
    <x v="0"/>
    <n v="48"/>
    <n v="3408"/>
  </r>
  <r>
    <x v="23"/>
    <x v="2"/>
    <d v="2013-05-19T00:00:00"/>
    <x v="4"/>
    <s v="Rio de Janeiro"/>
    <x v="9"/>
    <n v="48"/>
    <n v="4128"/>
  </r>
  <r>
    <x v="17"/>
    <x v="20"/>
    <d v="2013-05-30T00:00:00"/>
    <x v="11"/>
    <s v="Köln"/>
    <x v="0"/>
    <n v="48"/>
    <n v="5760"/>
  </r>
  <r>
    <x v="20"/>
    <x v="51"/>
    <d v="2013-06-02T00:00:00"/>
    <x v="1"/>
    <s v="Boise"/>
    <x v="7"/>
    <n v="48"/>
    <n v="3888"/>
  </r>
  <r>
    <x v="8"/>
    <x v="54"/>
    <d v="2013-06-11T00:00:00"/>
    <x v="6"/>
    <s v="Montréal"/>
    <x v="3"/>
    <n v="48"/>
    <n v="3360"/>
  </r>
  <r>
    <x v="30"/>
    <x v="36"/>
    <d v="2013-06-18T00:00:00"/>
    <x v="3"/>
    <s v="Luleå"/>
    <x v="0"/>
    <n v="48"/>
    <n v="5088"/>
  </r>
  <r>
    <x v="57"/>
    <x v="35"/>
    <d v="2013-07-04T00:00:00"/>
    <x v="1"/>
    <s v="Eugene"/>
    <x v="13"/>
    <n v="48"/>
    <n v="2592"/>
  </r>
  <r>
    <x v="20"/>
    <x v="36"/>
    <d v="2013-07-22T00:00:00"/>
    <x v="1"/>
    <s v="Boise"/>
    <x v="7"/>
    <n v="48"/>
    <n v="5520"/>
  </r>
  <r>
    <x v="62"/>
    <x v="15"/>
    <d v="2013-09-05T00:00:00"/>
    <x v="4"/>
    <s v="São Paulo"/>
    <x v="2"/>
    <n v="48"/>
    <n v="3168"/>
  </r>
  <r>
    <x v="75"/>
    <x v="54"/>
    <d v="2013-09-15T00:00:00"/>
    <x v="11"/>
    <s v="Stuttgart"/>
    <x v="0"/>
    <n v="48"/>
    <n v="2496"/>
  </r>
  <r>
    <x v="30"/>
    <x v="48"/>
    <d v="2013-09-17T00:00:00"/>
    <x v="3"/>
    <s v="Luleå"/>
    <x v="0"/>
    <n v="48"/>
    <n v="2544"/>
  </r>
  <r>
    <x v="17"/>
    <x v="29"/>
    <d v="2013-09-26T00:00:00"/>
    <x v="11"/>
    <s v="Köln"/>
    <x v="0"/>
    <n v="48"/>
    <n v="4752"/>
  </r>
  <r>
    <x v="41"/>
    <x v="10"/>
    <d v="2013-09-30T00:00:00"/>
    <x v="15"/>
    <s v="Cork"/>
    <x v="15"/>
    <n v="48"/>
    <n v="2976"/>
  </r>
  <r>
    <x v="42"/>
    <x v="13"/>
    <d v="2013-10-01T00:00:00"/>
    <x v="16"/>
    <s v="Århus"/>
    <x v="0"/>
    <n v="48"/>
    <n v="432"/>
  </r>
  <r>
    <x v="24"/>
    <x v="59"/>
    <d v="2013-10-03T00:00:00"/>
    <x v="11"/>
    <s v="Cunewalde"/>
    <x v="0"/>
    <n v="48"/>
    <n v="3888"/>
  </r>
  <r>
    <x v="26"/>
    <x v="10"/>
    <d v="2013-10-06T00:00:00"/>
    <x v="1"/>
    <s v="Seattle"/>
    <x v="10"/>
    <n v="48"/>
    <n v="5376"/>
  </r>
  <r>
    <x v="62"/>
    <x v="2"/>
    <d v="2013-10-14T00:00:00"/>
    <x v="4"/>
    <s v="São Paulo"/>
    <x v="2"/>
    <n v="48"/>
    <n v="576"/>
  </r>
  <r>
    <x v="20"/>
    <x v="25"/>
    <d v="2013-10-22T00:00:00"/>
    <x v="1"/>
    <s v="Boise"/>
    <x v="7"/>
    <n v="48"/>
    <n v="816"/>
  </r>
  <r>
    <x v="32"/>
    <x v="42"/>
    <d v="2013-11-06T00:00:00"/>
    <x v="0"/>
    <s v="Marseille"/>
    <x v="0"/>
    <n v="48"/>
    <n v="2544"/>
  </r>
  <r>
    <x v="25"/>
    <x v="66"/>
    <d v="2013-11-07T00:00:00"/>
    <x v="4"/>
    <s v="Campinas"/>
    <x v="2"/>
    <n v="48"/>
    <n v="2976"/>
  </r>
  <r>
    <x v="20"/>
    <x v="54"/>
    <d v="2013-11-27T00:00:00"/>
    <x v="1"/>
    <s v="Boise"/>
    <x v="7"/>
    <n v="48"/>
    <n v="5328"/>
  </r>
  <r>
    <x v="14"/>
    <x v="44"/>
    <d v="2013-12-16T00:00:00"/>
    <x v="7"/>
    <s v="Barquisimeto"/>
    <x v="5"/>
    <n v="48"/>
    <n v="5280"/>
  </r>
  <r>
    <x v="30"/>
    <x v="18"/>
    <d v="2013-12-16T00:00:00"/>
    <x v="3"/>
    <s v="Luleå"/>
    <x v="0"/>
    <n v="48"/>
    <n v="1680"/>
  </r>
  <r>
    <x v="12"/>
    <x v="72"/>
    <d v="2013-12-17T00:00:00"/>
    <x v="8"/>
    <s v="Oulu"/>
    <x v="0"/>
    <n v="48"/>
    <n v="3600"/>
  </r>
  <r>
    <x v="45"/>
    <x v="16"/>
    <d v="2013-12-30T00:00:00"/>
    <x v="5"/>
    <s v="London"/>
    <x v="0"/>
    <n v="48"/>
    <n v="4992"/>
  </r>
  <r>
    <x v="29"/>
    <x v="72"/>
    <d v="2013-12-31T00:00:00"/>
    <x v="0"/>
    <s v="Lyon"/>
    <x v="0"/>
    <n v="48"/>
    <n v="3216"/>
  </r>
  <r>
    <x v="22"/>
    <x v="42"/>
    <d v="2012-01-01T00:00:00"/>
    <x v="1"/>
    <s v="Anchorage"/>
    <x v="8"/>
    <n v="48"/>
    <n v="5568"/>
  </r>
  <r>
    <x v="24"/>
    <x v="35"/>
    <d v="2012-01-21T00:00:00"/>
    <x v="11"/>
    <s v="Cunewalde"/>
    <x v="0"/>
    <n v="48"/>
    <n v="2256"/>
  </r>
  <r>
    <x v="70"/>
    <x v="12"/>
    <d v="2012-02-03T00:00:00"/>
    <x v="1"/>
    <s v="Portland"/>
    <x v="13"/>
    <n v="48"/>
    <n v="384"/>
  </r>
  <r>
    <x v="23"/>
    <x v="8"/>
    <d v="2012-02-13T00:00:00"/>
    <x v="4"/>
    <s v="Rio de Janeiro"/>
    <x v="9"/>
    <n v="48"/>
    <n v="5472"/>
  </r>
  <r>
    <x v="23"/>
    <x v="39"/>
    <d v="2012-02-24T00:00:00"/>
    <x v="4"/>
    <s v="Rio de Janeiro"/>
    <x v="9"/>
    <n v="48"/>
    <n v="3888"/>
  </r>
  <r>
    <x v="15"/>
    <x v="19"/>
    <d v="2012-02-26T00:00:00"/>
    <x v="10"/>
    <s v="Stavern"/>
    <x v="0"/>
    <n v="48"/>
    <n v="480"/>
  </r>
  <r>
    <x v="40"/>
    <x v="12"/>
    <d v="2012-03-06T00:00:00"/>
    <x v="5"/>
    <s v="Cowes"/>
    <x v="14"/>
    <n v="48"/>
    <n v="4944"/>
  </r>
  <r>
    <x v="40"/>
    <x v="70"/>
    <d v="2012-03-06T00:00:00"/>
    <x v="5"/>
    <s v="Cowes"/>
    <x v="14"/>
    <n v="48"/>
    <n v="2352"/>
  </r>
  <r>
    <x v="41"/>
    <x v="47"/>
    <d v="2012-03-30T00:00:00"/>
    <x v="15"/>
    <s v="Cork"/>
    <x v="15"/>
    <n v="48"/>
    <n v="3600"/>
  </r>
  <r>
    <x v="4"/>
    <x v="6"/>
    <d v="2012-04-01T00:00:00"/>
    <x v="3"/>
    <s v="Bräcke"/>
    <x v="0"/>
    <n v="48"/>
    <n v="4944"/>
  </r>
  <r>
    <x v="20"/>
    <x v="11"/>
    <d v="2012-04-06T00:00:00"/>
    <x v="1"/>
    <s v="Boise"/>
    <x v="7"/>
    <n v="48"/>
    <n v="1392"/>
  </r>
  <r>
    <x v="83"/>
    <x v="16"/>
    <d v="2012-04-13T00:00:00"/>
    <x v="20"/>
    <s v="Buenos Aires"/>
    <x v="0"/>
    <n v="48"/>
    <n v="4992"/>
  </r>
  <r>
    <x v="70"/>
    <x v="24"/>
    <d v="2012-04-13T00:00:00"/>
    <x v="1"/>
    <s v="Portland"/>
    <x v="13"/>
    <n v="48"/>
    <n v="5760"/>
  </r>
  <r>
    <x v="75"/>
    <x v="27"/>
    <d v="2012-04-23T00:00:00"/>
    <x v="11"/>
    <s v="Stuttgart"/>
    <x v="0"/>
    <n v="48"/>
    <n v="3216"/>
  </r>
  <r>
    <x v="44"/>
    <x v="59"/>
    <d v="2012-05-05T00:00:00"/>
    <x v="11"/>
    <s v="Frankfurt a.M."/>
    <x v="0"/>
    <n v="48"/>
    <n v="2064"/>
  </r>
  <r>
    <x v="1"/>
    <x v="19"/>
    <d v="2012-05-06T00:00:00"/>
    <x v="1"/>
    <s v="Albuquerque"/>
    <x v="1"/>
    <n v="48"/>
    <n v="1824"/>
  </r>
  <r>
    <x v="1"/>
    <x v="11"/>
    <d v="2012-05-06T00:00:00"/>
    <x v="1"/>
    <s v="Albuquerque"/>
    <x v="1"/>
    <n v="48"/>
    <n v="2928"/>
  </r>
  <r>
    <x v="53"/>
    <x v="19"/>
    <d v="2014-07-12T00:00:00"/>
    <x v="18"/>
    <s v="Genève"/>
    <x v="0"/>
    <n v="49"/>
    <n v="3479"/>
  </r>
  <r>
    <x v="17"/>
    <x v="53"/>
    <d v="2014-07-19T00:00:00"/>
    <x v="11"/>
    <s v="Köln"/>
    <x v="0"/>
    <n v="49"/>
    <n v="5341"/>
  </r>
  <r>
    <x v="30"/>
    <x v="62"/>
    <d v="2014-08-12T00:00:00"/>
    <x v="3"/>
    <s v="Luleå"/>
    <x v="0"/>
    <n v="49"/>
    <n v="5733"/>
  </r>
  <r>
    <x v="41"/>
    <x v="20"/>
    <d v="2014-09-05T00:00:00"/>
    <x v="15"/>
    <s v="Cork"/>
    <x v="15"/>
    <n v="49"/>
    <n v="1323"/>
  </r>
  <r>
    <x v="2"/>
    <x v="16"/>
    <d v="2014-09-12T00:00:00"/>
    <x v="2"/>
    <s v="México D.F."/>
    <x v="0"/>
    <n v="49"/>
    <n v="1715"/>
  </r>
  <r>
    <x v="2"/>
    <x v="21"/>
    <d v="2014-09-12T00:00:00"/>
    <x v="2"/>
    <s v="México D.F."/>
    <x v="0"/>
    <n v="49"/>
    <n v="441"/>
  </r>
  <r>
    <x v="18"/>
    <x v="31"/>
    <d v="2014-10-24T00:00:00"/>
    <x v="11"/>
    <s v="München"/>
    <x v="0"/>
    <n v="49"/>
    <n v="5243"/>
  </r>
  <r>
    <x v="18"/>
    <x v="8"/>
    <d v="2014-10-30T00:00:00"/>
    <x v="11"/>
    <s v="München"/>
    <x v="0"/>
    <n v="49"/>
    <n v="2058"/>
  </r>
  <r>
    <x v="14"/>
    <x v="17"/>
    <d v="2014-11-19T00:00:00"/>
    <x v="7"/>
    <s v="Barquisimeto"/>
    <x v="5"/>
    <n v="49"/>
    <n v="784"/>
  </r>
  <r>
    <x v="37"/>
    <x v="5"/>
    <d v="2014-11-26T00:00:00"/>
    <x v="11"/>
    <s v="Aachen"/>
    <x v="0"/>
    <n v="49"/>
    <n v="3332"/>
  </r>
  <r>
    <x v="72"/>
    <x v="54"/>
    <d v="2014-12-03T00:00:00"/>
    <x v="18"/>
    <s v="Bern"/>
    <x v="0"/>
    <n v="49"/>
    <n v="4704"/>
  </r>
  <r>
    <x v="45"/>
    <x v="13"/>
    <d v="2014-12-09T00:00:00"/>
    <x v="5"/>
    <s v="London"/>
    <x v="0"/>
    <n v="49"/>
    <n v="490"/>
  </r>
  <r>
    <x v="52"/>
    <x v="39"/>
    <d v="2014-12-11T00:00:00"/>
    <x v="4"/>
    <s v="Rio de Janeiro"/>
    <x v="9"/>
    <n v="49"/>
    <n v="1225"/>
  </r>
  <r>
    <x v="35"/>
    <x v="50"/>
    <d v="2014-12-20T00:00:00"/>
    <x v="6"/>
    <s v="Tsawassen"/>
    <x v="12"/>
    <n v="49"/>
    <n v="2842"/>
  </r>
  <r>
    <x v="1"/>
    <x v="7"/>
    <d v="2013-01-01T00:00:00"/>
    <x v="1"/>
    <s v="Albuquerque"/>
    <x v="1"/>
    <n v="49"/>
    <n v="3479"/>
  </r>
  <r>
    <x v="7"/>
    <x v="35"/>
    <d v="2013-01-01T00:00:00"/>
    <x v="5"/>
    <s v="London"/>
    <x v="0"/>
    <n v="49"/>
    <n v="539"/>
  </r>
  <r>
    <x v="47"/>
    <x v="24"/>
    <d v="2013-03-04T00:00:00"/>
    <x v="17"/>
    <s v="Lisboa"/>
    <x v="0"/>
    <n v="49"/>
    <n v="1813"/>
  </r>
  <r>
    <x v="19"/>
    <x v="3"/>
    <d v="2013-04-07T00:00:00"/>
    <x v="7"/>
    <s v="San Cristóbal"/>
    <x v="6"/>
    <n v="49"/>
    <n v="1617"/>
  </r>
  <r>
    <x v="26"/>
    <x v="70"/>
    <d v="2013-04-11T00:00:00"/>
    <x v="1"/>
    <s v="Seattle"/>
    <x v="10"/>
    <n v="49"/>
    <n v="539"/>
  </r>
  <r>
    <x v="44"/>
    <x v="42"/>
    <d v="2013-07-09T00:00:00"/>
    <x v="11"/>
    <s v="Frankfurt a.M."/>
    <x v="0"/>
    <n v="49"/>
    <n v="5586"/>
  </r>
  <r>
    <x v="42"/>
    <x v="44"/>
    <d v="2013-07-17T00:00:00"/>
    <x v="16"/>
    <s v="Århus"/>
    <x v="0"/>
    <n v="49"/>
    <n v="1372"/>
  </r>
  <r>
    <x v="20"/>
    <x v="64"/>
    <d v="2013-07-28T00:00:00"/>
    <x v="1"/>
    <s v="Boise"/>
    <x v="7"/>
    <n v="49"/>
    <n v="2107"/>
  </r>
  <r>
    <x v="82"/>
    <x v="5"/>
    <d v="2013-08-15T00:00:00"/>
    <x v="0"/>
    <s v="Lille"/>
    <x v="0"/>
    <n v="49"/>
    <n v="2303"/>
  </r>
  <r>
    <x v="62"/>
    <x v="0"/>
    <d v="2013-08-19T00:00:00"/>
    <x v="4"/>
    <s v="São Paulo"/>
    <x v="2"/>
    <n v="49"/>
    <n v="4116"/>
  </r>
  <r>
    <x v="41"/>
    <x v="44"/>
    <d v="2013-08-27T00:00:00"/>
    <x v="15"/>
    <s v="Cork"/>
    <x v="15"/>
    <n v="49"/>
    <n v="1274"/>
  </r>
  <r>
    <x v="70"/>
    <x v="60"/>
    <d v="2013-09-09T00:00:00"/>
    <x v="1"/>
    <s v="Portland"/>
    <x v="13"/>
    <n v="49"/>
    <n v="5537"/>
  </r>
  <r>
    <x v="26"/>
    <x v="26"/>
    <d v="2013-10-08T00:00:00"/>
    <x v="1"/>
    <s v="Seattle"/>
    <x v="10"/>
    <n v="49"/>
    <n v="686"/>
  </r>
  <r>
    <x v="41"/>
    <x v="7"/>
    <d v="2013-10-13T00:00:00"/>
    <x v="15"/>
    <s v="Cork"/>
    <x v="15"/>
    <n v="49"/>
    <n v="1911"/>
  </r>
  <r>
    <x v="20"/>
    <x v="21"/>
    <d v="2013-11-27T00:00:00"/>
    <x v="1"/>
    <s v="Boise"/>
    <x v="7"/>
    <n v="49"/>
    <n v="4802"/>
  </r>
  <r>
    <x v="82"/>
    <x v="35"/>
    <d v="2013-12-22T00:00:00"/>
    <x v="0"/>
    <s v="Lille"/>
    <x v="0"/>
    <n v="49"/>
    <n v="4998"/>
  </r>
  <r>
    <x v="10"/>
    <x v="65"/>
    <d v="2013-12-30T00:00:00"/>
    <x v="4"/>
    <s v="Resende"/>
    <x v="2"/>
    <n v="49"/>
    <n v="3871"/>
  </r>
  <r>
    <x v="67"/>
    <x v="60"/>
    <d v="2012-01-13T00:00:00"/>
    <x v="4"/>
    <s v="São Paulo"/>
    <x v="2"/>
    <n v="49"/>
    <n v="2303"/>
  </r>
  <r>
    <x v="33"/>
    <x v="15"/>
    <d v="2012-01-29T00:00:00"/>
    <x v="0"/>
    <s v="Versailles"/>
    <x v="0"/>
    <n v="49"/>
    <n v="5782"/>
  </r>
  <r>
    <x v="30"/>
    <x v="29"/>
    <d v="2012-02-06T00:00:00"/>
    <x v="3"/>
    <s v="Luleå"/>
    <x v="0"/>
    <n v="49"/>
    <n v="5733"/>
  </r>
  <r>
    <x v="4"/>
    <x v="70"/>
    <d v="2012-02-10T00:00:00"/>
    <x v="3"/>
    <s v="Bräcke"/>
    <x v="0"/>
    <n v="49"/>
    <n v="1225"/>
  </r>
  <r>
    <x v="62"/>
    <x v="14"/>
    <d v="2012-02-26T00:00:00"/>
    <x v="4"/>
    <s v="São Paulo"/>
    <x v="2"/>
    <n v="49"/>
    <n v="539"/>
  </r>
  <r>
    <x v="42"/>
    <x v="62"/>
    <d v="2012-03-03T00:00:00"/>
    <x v="16"/>
    <s v="Århus"/>
    <x v="0"/>
    <n v="49"/>
    <n v="1666"/>
  </r>
  <r>
    <x v="23"/>
    <x v="57"/>
    <d v="2012-03-04T00:00:00"/>
    <x v="4"/>
    <s v="Rio de Janeiro"/>
    <x v="9"/>
    <n v="49"/>
    <n v="1813"/>
  </r>
  <r>
    <x v="33"/>
    <x v="57"/>
    <d v="2012-03-05T00:00:00"/>
    <x v="0"/>
    <s v="Versailles"/>
    <x v="0"/>
    <n v="49"/>
    <n v="1960"/>
  </r>
  <r>
    <x v="10"/>
    <x v="47"/>
    <d v="2012-03-09T00:00:00"/>
    <x v="4"/>
    <s v="Resende"/>
    <x v="2"/>
    <n v="49"/>
    <n v="5684"/>
  </r>
  <r>
    <x v="16"/>
    <x v="16"/>
    <d v="2012-03-23T00:00:00"/>
    <x v="11"/>
    <s v="Münster"/>
    <x v="0"/>
    <n v="49"/>
    <n v="2695"/>
  </r>
  <r>
    <x v="55"/>
    <x v="67"/>
    <d v="2012-03-26T00:00:00"/>
    <x v="14"/>
    <s v="Bruxelles"/>
    <x v="0"/>
    <n v="49"/>
    <n v="3430"/>
  </r>
  <r>
    <x v="42"/>
    <x v="21"/>
    <d v="2012-04-02T00:00:00"/>
    <x v="16"/>
    <s v="Århus"/>
    <x v="0"/>
    <n v="49"/>
    <n v="5488"/>
  </r>
  <r>
    <x v="56"/>
    <x v="72"/>
    <d v="2012-04-03T00:00:00"/>
    <x v="19"/>
    <s v="Warszawa"/>
    <x v="0"/>
    <n v="49"/>
    <n v="2058"/>
  </r>
  <r>
    <x v="1"/>
    <x v="43"/>
    <d v="2012-04-06T00:00:00"/>
    <x v="1"/>
    <s v="Albuquerque"/>
    <x v="1"/>
    <n v="49"/>
    <n v="2009"/>
  </r>
  <r>
    <x v="69"/>
    <x v="6"/>
    <d v="2012-04-08T00:00:00"/>
    <x v="17"/>
    <s v="Lisboa"/>
    <x v="0"/>
    <n v="49"/>
    <n v="5096"/>
  </r>
  <r>
    <x v="37"/>
    <x v="21"/>
    <d v="2012-04-20T00:00:00"/>
    <x v="11"/>
    <s v="Aachen"/>
    <x v="0"/>
    <n v="49"/>
    <n v="4606"/>
  </r>
  <r>
    <x v="38"/>
    <x v="59"/>
    <d v="2012-04-20T00:00:00"/>
    <x v="14"/>
    <s v="Charleroi"/>
    <x v="0"/>
    <n v="49"/>
    <n v="2940"/>
  </r>
  <r>
    <x v="38"/>
    <x v="7"/>
    <d v="2012-04-21T00:00:00"/>
    <x v="14"/>
    <s v="Charleroi"/>
    <x v="0"/>
    <n v="49"/>
    <n v="3332"/>
  </r>
  <r>
    <x v="72"/>
    <x v="62"/>
    <d v="2012-04-22T00:00:00"/>
    <x v="18"/>
    <s v="Bern"/>
    <x v="0"/>
    <n v="49"/>
    <n v="1127"/>
  </r>
  <r>
    <x v="1"/>
    <x v="1"/>
    <d v="2012-05-06T00:00:00"/>
    <x v="1"/>
    <s v="Albuquerque"/>
    <x v="1"/>
    <n v="49"/>
    <n v="5782"/>
  </r>
  <r>
    <x v="26"/>
    <x v="34"/>
    <d v="2014-07-31T00:00:00"/>
    <x v="1"/>
    <s v="Seattle"/>
    <x v="10"/>
    <n v="50"/>
    <n v="5100"/>
  </r>
  <r>
    <x v="54"/>
    <x v="51"/>
    <d v="2014-10-15T00:00:00"/>
    <x v="1"/>
    <s v="Lander"/>
    <x v="17"/>
    <n v="50"/>
    <n v="3200"/>
  </r>
  <r>
    <x v="44"/>
    <x v="60"/>
    <d v="2014-10-31T00:00:00"/>
    <x v="11"/>
    <s v="Frankfurt a.M."/>
    <x v="0"/>
    <n v="50"/>
    <n v="2500"/>
  </r>
  <r>
    <x v="34"/>
    <x v="69"/>
    <d v="2014-11-29T00:00:00"/>
    <x v="13"/>
    <s v="Graz"/>
    <x v="0"/>
    <n v="50"/>
    <n v="1650"/>
  </r>
  <r>
    <x v="62"/>
    <x v="48"/>
    <d v="2014-12-04T00:00:00"/>
    <x v="4"/>
    <s v="São Paulo"/>
    <x v="2"/>
    <n v="50"/>
    <n v="3950"/>
  </r>
  <r>
    <x v="45"/>
    <x v="12"/>
    <d v="2014-12-19T00:00:00"/>
    <x v="5"/>
    <s v="London"/>
    <x v="0"/>
    <n v="50"/>
    <n v="1400"/>
  </r>
  <r>
    <x v="35"/>
    <x v="11"/>
    <d v="2014-12-20T00:00:00"/>
    <x v="6"/>
    <s v="Tsawassen"/>
    <x v="12"/>
    <n v="50"/>
    <n v="4900"/>
  </r>
  <r>
    <x v="1"/>
    <x v="45"/>
    <d v="2013-01-01T00:00:00"/>
    <x v="1"/>
    <s v="Albuquerque"/>
    <x v="1"/>
    <n v="50"/>
    <n v="1150"/>
  </r>
  <r>
    <x v="1"/>
    <x v="39"/>
    <d v="2013-01-01T00:00:00"/>
    <x v="1"/>
    <s v="Albuquerque"/>
    <x v="1"/>
    <n v="50"/>
    <n v="1900"/>
  </r>
  <r>
    <x v="34"/>
    <x v="55"/>
    <d v="2013-01-03T00:00:00"/>
    <x v="13"/>
    <s v="Graz"/>
    <x v="0"/>
    <n v="50"/>
    <n v="1950"/>
  </r>
  <r>
    <x v="12"/>
    <x v="51"/>
    <d v="2013-01-16T00:00:00"/>
    <x v="8"/>
    <s v="Oulu"/>
    <x v="0"/>
    <n v="50"/>
    <n v="2800"/>
  </r>
  <r>
    <x v="20"/>
    <x v="70"/>
    <d v="2013-02-10T00:00:00"/>
    <x v="1"/>
    <s v="Boise"/>
    <x v="7"/>
    <n v="50"/>
    <n v="1050"/>
  </r>
  <r>
    <x v="43"/>
    <x v="50"/>
    <d v="2013-02-18T00:00:00"/>
    <x v="0"/>
    <s v="Strasbourg"/>
    <x v="0"/>
    <n v="50"/>
    <n v="5550"/>
  </r>
  <r>
    <x v="24"/>
    <x v="11"/>
    <d v="2013-02-19T00:00:00"/>
    <x v="11"/>
    <s v="Cunewalde"/>
    <x v="0"/>
    <n v="50"/>
    <n v="700"/>
  </r>
  <r>
    <x v="35"/>
    <x v="65"/>
    <d v="2013-04-01T00:00:00"/>
    <x v="6"/>
    <s v="Tsawassen"/>
    <x v="12"/>
    <n v="50"/>
    <n v="3400"/>
  </r>
  <r>
    <x v="11"/>
    <x v="13"/>
    <d v="2013-04-09T00:00:00"/>
    <x v="0"/>
    <s v="Toulouse"/>
    <x v="0"/>
    <n v="50"/>
    <n v="5700"/>
  </r>
  <r>
    <x v="45"/>
    <x v="1"/>
    <d v="2013-05-01T00:00:00"/>
    <x v="5"/>
    <s v="London"/>
    <x v="0"/>
    <n v="50"/>
    <n v="5950"/>
  </r>
  <r>
    <x v="14"/>
    <x v="23"/>
    <d v="2013-05-21T00:00:00"/>
    <x v="7"/>
    <s v="Barquisimeto"/>
    <x v="5"/>
    <n v="50"/>
    <n v="1250"/>
  </r>
  <r>
    <x v="29"/>
    <x v="35"/>
    <d v="2013-05-23T00:00:00"/>
    <x v="0"/>
    <s v="Lyon"/>
    <x v="0"/>
    <n v="50"/>
    <n v="3650"/>
  </r>
  <r>
    <x v="47"/>
    <x v="35"/>
    <d v="2013-05-28T00:00:00"/>
    <x v="17"/>
    <s v="Lisboa"/>
    <x v="0"/>
    <n v="50"/>
    <n v="3500"/>
  </r>
  <r>
    <x v="27"/>
    <x v="29"/>
    <d v="2013-06-04T00:00:00"/>
    <x v="5"/>
    <s v="Colchester"/>
    <x v="11"/>
    <n v="50"/>
    <n v="3050"/>
  </r>
  <r>
    <x v="4"/>
    <x v="28"/>
    <d v="2013-06-06T00:00:00"/>
    <x v="3"/>
    <s v="Bräcke"/>
    <x v="0"/>
    <n v="50"/>
    <n v="1900"/>
  </r>
  <r>
    <x v="46"/>
    <x v="12"/>
    <d v="2013-06-19T00:00:00"/>
    <x v="2"/>
    <s v="México D.F."/>
    <x v="0"/>
    <n v="50"/>
    <n v="3550"/>
  </r>
  <r>
    <x v="44"/>
    <x v="56"/>
    <d v="2013-07-09T00:00:00"/>
    <x v="11"/>
    <s v="Frankfurt a.M."/>
    <x v="0"/>
    <n v="50"/>
    <n v="5200"/>
  </r>
  <r>
    <x v="30"/>
    <x v="17"/>
    <d v="2013-08-11T00:00:00"/>
    <x v="3"/>
    <s v="Luleå"/>
    <x v="0"/>
    <n v="50"/>
    <n v="3250"/>
  </r>
  <r>
    <x v="82"/>
    <x v="47"/>
    <d v="2013-08-15T00:00:00"/>
    <x v="0"/>
    <s v="Lille"/>
    <x v="0"/>
    <n v="50"/>
    <n v="4000"/>
  </r>
  <r>
    <x v="10"/>
    <x v="33"/>
    <d v="2013-08-25T00:00:00"/>
    <x v="4"/>
    <s v="Resende"/>
    <x v="2"/>
    <n v="50"/>
    <n v="5800"/>
  </r>
  <r>
    <x v="18"/>
    <x v="19"/>
    <d v="2013-09-02T00:00:00"/>
    <x v="11"/>
    <s v="München"/>
    <x v="0"/>
    <n v="50"/>
    <n v="1850"/>
  </r>
  <r>
    <x v="32"/>
    <x v="36"/>
    <d v="2013-09-10T00:00:00"/>
    <x v="0"/>
    <s v="Marseille"/>
    <x v="0"/>
    <n v="50"/>
    <n v="3500"/>
  </r>
  <r>
    <x v="32"/>
    <x v="3"/>
    <d v="2013-09-10T00:00:00"/>
    <x v="0"/>
    <s v="Marseille"/>
    <x v="0"/>
    <n v="50"/>
    <n v="3300"/>
  </r>
  <r>
    <x v="20"/>
    <x v="38"/>
    <d v="2013-09-23T00:00:00"/>
    <x v="1"/>
    <s v="Boise"/>
    <x v="7"/>
    <n v="50"/>
    <n v="2950"/>
  </r>
  <r>
    <x v="41"/>
    <x v="64"/>
    <d v="2013-09-30T00:00:00"/>
    <x v="15"/>
    <s v="Cork"/>
    <x v="15"/>
    <n v="50"/>
    <n v="4300"/>
  </r>
  <r>
    <x v="30"/>
    <x v="59"/>
    <d v="2013-10-01T00:00:00"/>
    <x v="3"/>
    <s v="Luleå"/>
    <x v="0"/>
    <n v="50"/>
    <n v="3450"/>
  </r>
  <r>
    <x v="25"/>
    <x v="28"/>
    <d v="2013-10-17T00:00:00"/>
    <x v="4"/>
    <s v="Campinas"/>
    <x v="2"/>
    <n v="50"/>
    <n v="3700"/>
  </r>
  <r>
    <x v="79"/>
    <x v="20"/>
    <d v="2013-10-27T00:00:00"/>
    <x v="11"/>
    <s v="Brandenburg"/>
    <x v="0"/>
    <n v="50"/>
    <n v="4300"/>
  </r>
  <r>
    <x v="26"/>
    <x v="24"/>
    <d v="2013-11-13T00:00:00"/>
    <x v="1"/>
    <s v="Seattle"/>
    <x v="10"/>
    <n v="50"/>
    <n v="1950"/>
  </r>
  <r>
    <x v="72"/>
    <x v="3"/>
    <d v="2013-11-19T00:00:00"/>
    <x v="18"/>
    <s v="Bern"/>
    <x v="0"/>
    <n v="50"/>
    <n v="2200"/>
  </r>
  <r>
    <x v="55"/>
    <x v="58"/>
    <d v="2013-12-01T00:00:00"/>
    <x v="14"/>
    <s v="Bruxelles"/>
    <x v="0"/>
    <n v="50"/>
    <n v="4250"/>
  </r>
  <r>
    <x v="34"/>
    <x v="9"/>
    <d v="2013-12-03T00:00:00"/>
    <x v="13"/>
    <s v="Graz"/>
    <x v="0"/>
    <n v="50"/>
    <n v="2700"/>
  </r>
  <r>
    <x v="12"/>
    <x v="24"/>
    <d v="2013-12-17T00:00:00"/>
    <x v="8"/>
    <s v="Oulu"/>
    <x v="0"/>
    <n v="50"/>
    <n v="5700"/>
  </r>
  <r>
    <x v="82"/>
    <x v="60"/>
    <d v="2013-12-22T00:00:00"/>
    <x v="0"/>
    <s v="Lille"/>
    <x v="0"/>
    <n v="50"/>
    <n v="2850"/>
  </r>
  <r>
    <x v="34"/>
    <x v="49"/>
    <d v="2013-12-24T00:00:00"/>
    <x v="13"/>
    <s v="Graz"/>
    <x v="0"/>
    <n v="50"/>
    <n v="2150"/>
  </r>
  <r>
    <x v="29"/>
    <x v="70"/>
    <d v="2012-01-05T00:00:00"/>
    <x v="0"/>
    <s v="Lyon"/>
    <x v="0"/>
    <n v="50"/>
    <n v="4150"/>
  </r>
  <r>
    <x v="79"/>
    <x v="20"/>
    <d v="2012-01-06T00:00:00"/>
    <x v="11"/>
    <s v="Brandenburg"/>
    <x v="0"/>
    <n v="50"/>
    <n v="850"/>
  </r>
  <r>
    <x v="37"/>
    <x v="12"/>
    <d v="2012-01-09T00:00:00"/>
    <x v="11"/>
    <s v="Aachen"/>
    <x v="0"/>
    <n v="50"/>
    <n v="5800"/>
  </r>
  <r>
    <x v="49"/>
    <x v="21"/>
    <d v="2012-01-15T00:00:00"/>
    <x v="11"/>
    <s v="Berlin"/>
    <x v="0"/>
    <n v="50"/>
    <n v="4450"/>
  </r>
  <r>
    <x v="17"/>
    <x v="41"/>
    <d v="2012-01-15T00:00:00"/>
    <x v="11"/>
    <s v="Köln"/>
    <x v="0"/>
    <n v="50"/>
    <n v="5850"/>
  </r>
  <r>
    <x v="63"/>
    <x v="61"/>
    <d v="2012-01-23T00:00:00"/>
    <x v="5"/>
    <s v="London"/>
    <x v="0"/>
    <n v="50"/>
    <n v="2500"/>
  </r>
  <r>
    <x v="34"/>
    <x v="30"/>
    <d v="2012-01-27T00:00:00"/>
    <x v="13"/>
    <s v="Graz"/>
    <x v="0"/>
    <n v="50"/>
    <n v="1150"/>
  </r>
  <r>
    <x v="74"/>
    <x v="19"/>
    <d v="2012-02-09T00:00:00"/>
    <x v="4"/>
    <s v="Rio de Janeiro"/>
    <x v="9"/>
    <n v="50"/>
    <n v="5750"/>
  </r>
  <r>
    <x v="81"/>
    <x v="60"/>
    <d v="2012-02-16T00:00:00"/>
    <x v="12"/>
    <s v="Sevilla"/>
    <x v="0"/>
    <n v="50"/>
    <n v="4100"/>
  </r>
  <r>
    <x v="19"/>
    <x v="18"/>
    <d v="2012-02-23T00:00:00"/>
    <x v="7"/>
    <s v="San Cristóbal"/>
    <x v="6"/>
    <n v="50"/>
    <n v="5150"/>
  </r>
  <r>
    <x v="42"/>
    <x v="2"/>
    <d v="2012-03-12T00:00:00"/>
    <x v="16"/>
    <s v="Århus"/>
    <x v="0"/>
    <n v="50"/>
    <n v="5000"/>
  </r>
  <r>
    <x v="35"/>
    <x v="0"/>
    <d v="2012-03-12T00:00:00"/>
    <x v="6"/>
    <s v="Tsawassen"/>
    <x v="12"/>
    <n v="50"/>
    <n v="1700"/>
  </r>
  <r>
    <x v="49"/>
    <x v="13"/>
    <d v="2012-03-16T00:00:00"/>
    <x v="11"/>
    <s v="Berlin"/>
    <x v="0"/>
    <n v="50"/>
    <n v="4750"/>
  </r>
  <r>
    <x v="84"/>
    <x v="0"/>
    <d v="2012-03-30T00:00:00"/>
    <x v="20"/>
    <s v="Buenos Aires"/>
    <x v="0"/>
    <n v="50"/>
    <n v="5800"/>
  </r>
  <r>
    <x v="84"/>
    <x v="42"/>
    <d v="2012-03-30T00:00:00"/>
    <x v="20"/>
    <s v="Buenos Aires"/>
    <x v="0"/>
    <n v="50"/>
    <n v="2650"/>
  </r>
  <r>
    <x v="34"/>
    <x v="69"/>
    <d v="2012-04-01T00:00:00"/>
    <x v="13"/>
    <s v="Graz"/>
    <x v="0"/>
    <n v="50"/>
    <n v="3850"/>
  </r>
  <r>
    <x v="20"/>
    <x v="54"/>
    <d v="2012-04-17T00:00:00"/>
    <x v="1"/>
    <s v="Boise"/>
    <x v="7"/>
    <n v="50"/>
    <n v="5450"/>
  </r>
  <r>
    <x v="38"/>
    <x v="3"/>
    <d v="2012-04-20T00:00:00"/>
    <x v="14"/>
    <s v="Charleroi"/>
    <x v="0"/>
    <n v="50"/>
    <n v="1300"/>
  </r>
  <r>
    <x v="65"/>
    <x v="47"/>
    <d v="2012-04-27T00:00:00"/>
    <x v="13"/>
    <s v="Salzburg"/>
    <x v="0"/>
    <n v="50"/>
    <n v="1050"/>
  </r>
  <r>
    <x v="57"/>
    <x v="17"/>
    <d v="2012-04-30T00:00:00"/>
    <x v="1"/>
    <s v="Eugene"/>
    <x v="13"/>
    <n v="50"/>
    <n v="1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L3:M16" firstHeaderRow="1" firstDataRow="1" firstDataCol="1" rowPageCount="1" colPageCount="1"/>
  <pivotFields count="8">
    <pivotField axis="axisRow" showAll="0">
      <items count="90">
        <item x="58"/>
        <item x="39"/>
        <item x="48"/>
        <item x="67"/>
        <item x="25"/>
        <item x="7"/>
        <item x="11"/>
        <item x="46"/>
        <item x="5"/>
        <item x="54"/>
        <item x="52"/>
        <item x="21"/>
        <item x="14"/>
        <item x="19"/>
        <item x="55"/>
        <item x="30"/>
        <item x="33"/>
        <item x="86"/>
        <item x="31"/>
        <item x="63"/>
        <item x="35"/>
        <item x="9"/>
        <item x="70"/>
        <item x="87"/>
        <item x="43"/>
        <item x="65"/>
        <item x="28"/>
        <item x="6"/>
        <item x="68"/>
        <item x="45"/>
        <item x="40"/>
        <item x="78"/>
        <item x="17"/>
        <item x="24"/>
        <item x="57"/>
        <item x="69"/>
        <item x="51"/>
        <item x="74"/>
        <item x="3"/>
        <item x="8"/>
        <item x="88"/>
        <item x="15"/>
        <item x="20"/>
        <item x="81"/>
        <item x="85"/>
        <item x="16"/>
        <item x="26"/>
        <item x="32"/>
        <item x="47"/>
        <item x="77"/>
        <item x="36"/>
        <item x="62"/>
        <item x="80"/>
        <item x="49"/>
        <item x="4"/>
        <item x="23"/>
        <item x="61"/>
        <item x="82"/>
        <item x="29"/>
        <item x="66"/>
        <item x="13"/>
        <item x="53"/>
        <item x="2"/>
        <item x="42"/>
        <item x="50"/>
        <item x="38"/>
        <item x="41"/>
        <item x="59"/>
        <item x="0"/>
        <item x="10"/>
        <item x="1"/>
        <item x="71"/>
        <item x="18"/>
        <item x="79"/>
        <item x="12"/>
        <item x="44"/>
        <item x="22"/>
        <item x="75"/>
        <item x="34"/>
        <item x="83"/>
        <item x="60"/>
        <item x="37"/>
        <item x="27"/>
        <item x="76"/>
        <item x="72"/>
        <item x="64"/>
        <item x="73"/>
        <item x="84"/>
        <item x="56"/>
        <item t="default"/>
      </items>
    </pivotField>
    <pivotField showAll="0">
      <items count="78">
        <item x="49"/>
        <item x="9"/>
        <item x="36"/>
        <item x="17"/>
        <item x="47"/>
        <item x="59"/>
        <item x="4"/>
        <item x="40"/>
        <item x="43"/>
        <item x="61"/>
        <item x="55"/>
        <item x="48"/>
        <item x="63"/>
        <item x="57"/>
        <item x="7"/>
        <item x="14"/>
        <item x="22"/>
        <item x="24"/>
        <item x="8"/>
        <item x="66"/>
        <item x="76"/>
        <item x="2"/>
        <item x="56"/>
        <item x="67"/>
        <item x="31"/>
        <item x="74"/>
        <item x="50"/>
        <item x="64"/>
        <item x="33"/>
        <item x="18"/>
        <item x="30"/>
        <item x="42"/>
        <item x="71"/>
        <item x="72"/>
        <item x="39"/>
        <item x="52"/>
        <item x="28"/>
        <item x="27"/>
        <item x="16"/>
        <item x="10"/>
        <item x="34"/>
        <item x="45"/>
        <item x="75"/>
        <item x="65"/>
        <item x="44"/>
        <item x="15"/>
        <item x="11"/>
        <item x="19"/>
        <item x="12"/>
        <item x="0"/>
        <item x="32"/>
        <item x="21"/>
        <item x="53"/>
        <item x="5"/>
        <item x="46"/>
        <item x="25"/>
        <item x="13"/>
        <item x="37"/>
        <item x="58"/>
        <item x="60"/>
        <item x="3"/>
        <item x="1"/>
        <item x="69"/>
        <item x="70"/>
        <item x="26"/>
        <item x="35"/>
        <item x="20"/>
        <item x="51"/>
        <item x="6"/>
        <item x="68"/>
        <item x="38"/>
        <item x="23"/>
        <item x="41"/>
        <item x="73"/>
        <item x="62"/>
        <item x="54"/>
        <item x="29"/>
        <item t="default"/>
      </items>
    </pivotField>
    <pivotField numFmtId="14" showAll="0"/>
    <pivotField axis="axisRow" showAll="0">
      <items count="22">
        <item x="11"/>
        <item x="20"/>
        <item x="13"/>
        <item x="14"/>
        <item x="4"/>
        <item x="6"/>
        <item x="16"/>
        <item x="12"/>
        <item x="1"/>
        <item x="8"/>
        <item x="0"/>
        <item x="15"/>
        <item x="9"/>
        <item x="2"/>
        <item x="10"/>
        <item x="19"/>
        <item x="17"/>
        <item x="5"/>
        <item x="3"/>
        <item x="18"/>
        <item x="7"/>
        <item t="default"/>
      </items>
    </pivotField>
    <pivotField showAll="0"/>
    <pivotField axis="axisPage" showAll="0">
      <items count="21">
        <item x="0"/>
        <item x="8"/>
        <item x="12"/>
        <item x="16"/>
        <item x="15"/>
        <item x="19"/>
        <item x="11"/>
        <item x="7"/>
        <item x="14"/>
        <item x="5"/>
        <item x="18"/>
        <item x="1"/>
        <item x="4"/>
        <item x="13"/>
        <item x="3"/>
        <item x="9"/>
        <item x="2"/>
        <item x="6"/>
        <item x="10"/>
        <item x="17"/>
        <item t="default"/>
      </items>
    </pivotField>
    <pivotField showAll="0"/>
    <pivotField dataField="1" numFmtId="44" showAll="0"/>
  </pivotFields>
  <rowFields count="2">
    <field x="0"/>
    <field x="3"/>
  </rowFields>
  <rowItems count="13">
    <i>
      <x v="3"/>
    </i>
    <i r="1">
      <x v="4"/>
    </i>
    <i>
      <x v="4"/>
    </i>
    <i r="1">
      <x v="4"/>
    </i>
    <i>
      <x v="8"/>
    </i>
    <i r="1">
      <x v="4"/>
    </i>
    <i>
      <x v="51"/>
    </i>
    <i r="1">
      <x v="4"/>
    </i>
    <i>
      <x v="69"/>
    </i>
    <i r="1">
      <x v="4"/>
    </i>
    <i>
      <x v="71"/>
    </i>
    <i r="1">
      <x v="4"/>
    </i>
    <i t="grand">
      <x/>
    </i>
  </rowItems>
  <colItems count="1">
    <i/>
  </colItems>
  <pageFields count="1">
    <pageField fld="5" item="16" hier="-1"/>
  </pageFields>
  <dataFields count="1">
    <dataField name="Soma de Total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NovosClientes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2" name="EXERCICIO04" displayName="EXERCICIO04" ref="A1:G2156" totalsRowShown="0" headerRowDxfId="127" dataDxfId="125" headerRowBorderDxfId="126" tableBorderDxfId="124" totalsRowBorderDxfId="123" headerRowCellStyle="Normal_EXERCICIO 04" dataCellStyle="Normal_EXERCICIO 04">
  <sortState ref="A2:G2156">
    <sortCondition ref="G4"/>
  </sortState>
  <tableColumns count="7">
    <tableColumn id="1" name="Cliente" dataDxfId="122" dataCellStyle="Normal_EXERCICIO 04"/>
    <tableColumn id="2" name="Produto" dataDxfId="121" dataCellStyle="Normal_EXERCICIO 04"/>
    <tableColumn id="3" name="Data Pedido" dataDxfId="120" dataCellStyle="Normal_EXERCICIO 04"/>
    <tableColumn id="4" name="País" dataDxfId="119" dataCellStyle="Normal_EXERCICIO 04"/>
    <tableColumn id="5" name="Cidade" dataDxfId="118" dataCellStyle="Normal_EXERCICIO 04"/>
    <tableColumn id="6" name="Região" dataDxfId="117" dataCellStyle="Normal_EXERCICIO 04"/>
    <tableColumn id="7" name="Quantidade" dataDxfId="116" dataCellStyle="Normal_EXERCICIO 04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15" name="Tabela14" displayName="Tabela14" ref="A1:C17" totalsRowShown="0" headerRowDxfId="62" headerRowBorderDxfId="61" tableBorderDxfId="60" totalsRowBorderDxfId="59">
  <autoFilter ref="A1:C17">
    <filterColumn colId="0" hiddenButton="1"/>
    <filterColumn colId="1" hiddenButton="1"/>
    <filterColumn colId="2" hiddenButton="1"/>
  </autoFilter>
  <tableColumns count="3">
    <tableColumn id="1" name="CÓDIGO/PRODUTO" dataDxfId="58"/>
    <tableColumn id="2" name="CÓDIGO" dataDxfId="57"/>
    <tableColumn id="3" name="PRODUTO" dataDxfId="56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id="16" name="EXERCICIO0614" displayName="EXERCICIO0614" ref="A1:H2156" totalsRowShown="0" headerRowDxfId="55" dataDxfId="53" headerRowBorderDxfId="54" tableBorderDxfId="52" totalsRowBorderDxfId="51" headerRowCellStyle="Normal_EXERCICIO 04" dataCellStyle="Normal_EXERCICIO 04">
  <sortState ref="A2:G2156">
    <sortCondition ref="G4"/>
  </sortState>
  <tableColumns count="8">
    <tableColumn id="1" name="Cliente" dataDxfId="50" dataCellStyle="Normal_EXERCICIO 04"/>
    <tableColumn id="2" name="Produto" dataDxfId="49" dataCellStyle="Normal_EXERCICIO 04"/>
    <tableColumn id="3" name="Data Pedido" dataDxfId="48" dataCellStyle="Normal_EXERCICIO 04"/>
    <tableColumn id="4" name="País" dataDxfId="47" dataCellStyle="Normal_EXERCICIO 04"/>
    <tableColumn id="5" name="Cidade" dataDxfId="46" dataCellStyle="Normal_EXERCICIO 04"/>
    <tableColumn id="6" name="Região" dataDxfId="45" dataCellStyle="Normal_EXERCICIO 04"/>
    <tableColumn id="7" name="Quantidade" dataDxfId="44" dataCellStyle="Normal_EXERCICIO 04"/>
    <tableColumn id="8" name="Total" dataDxfId="43" dataCellStyle="Moeda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id="17" name="BASESALARIO" displayName="BASESALARIO" ref="A1:B11" totalsRowShown="0" headerRowDxfId="42" dataDxfId="41" tableBorderDxfId="40">
  <autoFilter ref="A1:B11">
    <filterColumn colId="0" hiddenButton="1"/>
    <filterColumn colId="1" hiddenButton="1"/>
  </autoFilter>
  <tableColumns count="2">
    <tableColumn id="1" name="Salário" dataDxfId="39"/>
    <tableColumn id="2" name="Desconto" dataDxfId="38" dataCellStyle="Porcentagem"/>
  </tableColumns>
  <tableStyleInfo name="TableStyleMedium5" showFirstColumn="0" showLastColumn="0" showRowStripes="1" showColumnStripes="0"/>
</table>
</file>

<file path=xl/tables/table13.xml><?xml version="1.0" encoding="utf-8"?>
<table xmlns="http://schemas.openxmlformats.org/spreadsheetml/2006/main" id="3" name="EXERCICIO044" displayName="EXERCICIO044" ref="A1:G2156" totalsRowShown="0" headerRowDxfId="37" dataDxfId="35" headerRowBorderDxfId="36" tableBorderDxfId="34" totalsRowBorderDxfId="33" headerRowCellStyle="Normal_EXERCICIO 04" dataCellStyle="Normal_EXERCICIO 04">
  <sortState ref="A2:G2156">
    <sortCondition ref="G4"/>
  </sortState>
  <tableColumns count="7">
    <tableColumn id="1" name="Cliente" dataDxfId="32" dataCellStyle="Normal_EXERCICIO 04"/>
    <tableColumn id="2" name="Produto" dataDxfId="31" dataCellStyle="Normal_EXERCICIO 04"/>
    <tableColumn id="3" name="Data Pedido" dataDxfId="30" dataCellStyle="Normal_EXERCICIO 04"/>
    <tableColumn id="4" name="País" dataDxfId="29" dataCellStyle="Normal_EXERCICIO 04"/>
    <tableColumn id="5" name="Cidade" dataDxfId="28" dataCellStyle="Normal_EXERCICIO 04"/>
    <tableColumn id="6" name="Região" dataDxfId="27" dataCellStyle="Normal_EXERCICIO 04"/>
    <tableColumn id="7" name="Quantidade" dataDxfId="26" dataCellStyle="Normal_EXERCICIO 04"/>
  </tableColumns>
  <tableStyleInfo name="TableStyleLight16" showFirstColumn="0" showLastColumn="0" showRowStripes="1" showColumnStripes="0"/>
</table>
</file>

<file path=xl/tables/table14.xml><?xml version="1.0" encoding="utf-8"?>
<table xmlns="http://schemas.openxmlformats.org/spreadsheetml/2006/main" id="1" name="EXERCICIO0432" displayName="EXERCICIO0432" ref="A1:H2156" totalsRowShown="0" headerRowDxfId="25" dataDxfId="23" headerRowBorderDxfId="24" tableBorderDxfId="22" totalsRowBorderDxfId="21" headerRowCellStyle="Normal_EXERCICIO 04" dataCellStyle="Normal_EXERCICIO 04">
  <sortState ref="A2:G2156">
    <sortCondition ref="G4"/>
  </sortState>
  <tableColumns count="8">
    <tableColumn id="1" name="Cliente" dataDxfId="20" dataCellStyle="Normal_EXERCICIO 04"/>
    <tableColumn id="2" name="Produto" dataDxfId="19" dataCellStyle="Normal_EXERCICIO 04"/>
    <tableColumn id="3" name="Data Pedido" dataDxfId="18" dataCellStyle="Normal_EXERCICIO 04"/>
    <tableColumn id="4" name="País" dataDxfId="17" dataCellStyle="Normal_EXERCICIO 04"/>
    <tableColumn id="5" name="Cidade" dataDxfId="16" dataCellStyle="Normal_EXERCICIO 04"/>
    <tableColumn id="6" name="Região" dataDxfId="15" dataCellStyle="Normal_EXERCICIO 04"/>
    <tableColumn id="7" name="Quantidade" dataDxfId="14" dataCellStyle="Normal_EXERCICIO 04"/>
    <tableColumn id="8" name="Total" dataDxfId="13" dataCellStyle="Moeda"/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id="5" name="EXERCICIO065" displayName="EXERCICIO065" ref="A1:H2156" totalsRowShown="0" headerRowDxfId="12" dataDxfId="10" headerRowBorderDxfId="11" tableBorderDxfId="9" totalsRowBorderDxfId="8" headerRowCellStyle="Normal_EXERCICIO 04" dataCellStyle="Normal_EXERCICIO 04">
  <sortState ref="A2:G2156">
    <sortCondition ref="G4"/>
  </sortState>
  <tableColumns count="8">
    <tableColumn id="1" name="Cliente" dataDxfId="7" dataCellStyle="Normal_EXERCICIO 04"/>
    <tableColumn id="2" name="Produto" dataDxfId="6" dataCellStyle="Normal_EXERCICIO 04"/>
    <tableColumn id="3" name="Data Pedido" dataDxfId="5" dataCellStyle="Normal_EXERCICIO 04"/>
    <tableColumn id="4" name="País" dataDxfId="4" dataCellStyle="Normal_EXERCICIO 04"/>
    <tableColumn id="5" name="Cidade" dataDxfId="3" dataCellStyle="Normal_EXERCICIO 04"/>
    <tableColumn id="6" name="Região" dataDxfId="2" dataCellStyle="Normal_EXERCICIO 04"/>
    <tableColumn id="7" name="Quantidade" dataDxfId="1" dataCellStyle="Normal_EXERCICIO 04"/>
    <tableColumn id="8" name="Total" dataDxfId="0" dataCellStyle="Moeda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4" name="EXERCICIO06" displayName="EXERCICIO06" ref="A1:H2156" totalsRowShown="0" headerRowDxfId="115" dataDxfId="113" headerRowBorderDxfId="114" tableBorderDxfId="112" totalsRowBorderDxfId="111" headerRowCellStyle="Normal_EXERCICIO 04" dataCellStyle="Normal_EXERCICIO 04">
  <sortState ref="A2:G2156">
    <sortCondition ref="G4"/>
  </sortState>
  <tableColumns count="8">
    <tableColumn id="1" name="Cliente" dataDxfId="110" dataCellStyle="Normal_EXERCICIO 04"/>
    <tableColumn id="2" name="Produto" dataDxfId="109" dataCellStyle="Normal_EXERCICIO 04"/>
    <tableColumn id="3" name="Data Pedido" dataDxfId="108" dataCellStyle="Normal_EXERCICIO 04"/>
    <tableColumn id="4" name="País" dataDxfId="107" dataCellStyle="Normal_EXERCICIO 04"/>
    <tableColumn id="5" name="Cidade" dataDxfId="106" dataCellStyle="Normal_EXERCICIO 04"/>
    <tableColumn id="6" name="Região" dataDxfId="105" dataCellStyle="Normal_EXERCICIO 04"/>
    <tableColumn id="7" name="Quantidade" dataDxfId="104" dataCellStyle="Normal_EXERCICIO 04"/>
    <tableColumn id="8" name="Total" dataDxfId="103" dataCellStyle="Moeda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6" name="CENARIOS" displayName="CENARIOS" ref="A1:E17" totalsRowShown="0" headerRowDxfId="102" tableBorderDxfId="101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100"/>
    <tableColumn id="2" name="Região" dataDxfId="99"/>
    <tableColumn id="3" name="Produto" dataDxfId="98"/>
    <tableColumn id="5" name="Previsto" dataDxfId="97"/>
    <tableColumn id="4" name="Realizado" dataDxfId="96" dataCellStyle="Moeda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7" name="CENARIOS7" displayName="CENARIOS7" ref="A1:E17" totalsRowShown="0" headerRowDxfId="95" tableBorderDxfId="94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93"/>
    <tableColumn id="2" name="Região" dataDxfId="92"/>
    <tableColumn id="3" name="Produto" dataDxfId="91"/>
    <tableColumn id="5" name="Previsto" dataDxfId="90" dataCellStyle="Moeda"/>
    <tableColumn id="4" name="Realizado" dataDxfId="89" dataCellStyle="Moeda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8" name="CENARIOS78" displayName="CENARIOS78" ref="A1:E17" totalsRowShown="0" headerRowDxfId="88" tableBorderDxfId="87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86"/>
    <tableColumn id="2" name="Região" dataDxfId="85"/>
    <tableColumn id="3" name="Produto" dataDxfId="84"/>
    <tableColumn id="5" name="Previsto" dataDxfId="83" dataCellStyle="Moeda"/>
    <tableColumn id="4" name="Realizado" dataDxfId="82" dataCellStyle="Moeda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9" name="CENARIOS79" displayName="CENARIOS79" ref="A1:E17" totalsRowShown="0" headerRowDxfId="81" tableBorderDxfId="80">
  <autoFilter ref="A1:E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País" dataDxfId="79"/>
    <tableColumn id="2" name="Região" dataDxfId="78"/>
    <tableColumn id="3" name="Produto" dataDxfId="77"/>
    <tableColumn id="5" name="Previsto" dataDxfId="76" dataCellStyle="Moeda"/>
    <tableColumn id="4" name="Realizado" dataDxfId="75" dataCellStyle="Moeda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11" name="EXERCICIO12" displayName="EXERCICIO12" ref="A1:C123" totalsRowShown="0">
  <autoFilter ref="A1:C123">
    <filterColumn colId="0" hiddenButton="1"/>
    <filterColumn colId="1" hiddenButton="1"/>
    <filterColumn colId="2" hiddenButton="1"/>
  </autoFilter>
  <tableColumns count="3">
    <tableColumn id="1" name="Item" dataDxfId="74"/>
    <tableColumn id="2" name="Categoria"/>
    <tableColumn id="3" name="Verificad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3" name="CATEGORIA" displayName="CATEGORIA" ref="A1:A8" totalsRowShown="0" headerRowDxfId="73" dataDxfId="72">
  <autoFilter ref="A1:A8">
    <filterColumn colId="0" hiddenButton="1"/>
  </autoFilter>
  <tableColumns count="1">
    <tableColumn id="1" name="Categoria" dataDxfId="71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4" name="CENARIOS713" displayName="CENARIOS713" ref="A1:F17" totalsRowShown="0" headerRowDxfId="70" tableBorderDxfId="69">
  <autoFilter ref="A1:F17">
    <filterColumn colId="0" hiddenButton="1"/>
    <filterColumn colId="1" hiddenButton="1"/>
    <filterColumn colId="2" hiddenButton="1"/>
    <filterColumn colId="4" hiddenButton="1"/>
    <filterColumn colId="5" hiddenButton="1"/>
  </autoFilter>
  <tableColumns count="6">
    <tableColumn id="1" name="País" dataDxfId="68"/>
    <tableColumn id="2" name="Região" dataDxfId="67"/>
    <tableColumn id="3" name="Produto" dataDxfId="66"/>
    <tableColumn id="7" name="Código" dataDxfId="65"/>
    <tableColumn id="5" name="Previsto" dataDxfId="64" dataCellStyle="Moeda"/>
    <tableColumn id="4" name="Realizado" dataDxfId="63" dataCellStyle="Moeda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workbookViewId="0">
      <selection activeCell="E5" sqref="E5"/>
    </sheetView>
  </sheetViews>
  <sheetFormatPr defaultRowHeight="15" x14ac:dyDescent="0.25"/>
  <cols>
    <col min="1" max="1" width="11.7109375" style="38" customWidth="1"/>
    <col min="2" max="2" width="13.140625" style="4" bestFit="1" customWidth="1"/>
    <col min="3" max="3" width="16.7109375" style="4" bestFit="1" customWidth="1"/>
    <col min="4" max="4" width="14.85546875" style="4" bestFit="1" customWidth="1"/>
    <col min="5" max="5" width="13.28515625" style="4" bestFit="1" customWidth="1"/>
    <col min="6" max="6" width="14.5703125" style="4" customWidth="1"/>
    <col min="7" max="16384" width="9.140625" style="4"/>
  </cols>
  <sheetData>
    <row r="1" spans="1:5" x14ac:dyDescent="0.25">
      <c r="A1" s="70" t="s">
        <v>1</v>
      </c>
      <c r="B1" s="83">
        <f ca="1">TODAY()</f>
        <v>43062</v>
      </c>
      <c r="D1"/>
      <c r="E1"/>
    </row>
    <row r="2" spans="1:5" x14ac:dyDescent="0.25">
      <c r="A2" s="70" t="s">
        <v>0</v>
      </c>
      <c r="B2" s="82">
        <v>2.9550000000000001</v>
      </c>
      <c r="D2"/>
      <c r="E2"/>
    </row>
    <row r="4" spans="1:5" x14ac:dyDescent="0.25">
      <c r="A4" s="71" t="s">
        <v>12</v>
      </c>
      <c r="B4" s="64" t="s">
        <v>23</v>
      </c>
      <c r="C4" s="64" t="s">
        <v>2</v>
      </c>
      <c r="D4" s="64" t="s">
        <v>3</v>
      </c>
      <c r="E4" s="64" t="s">
        <v>5</v>
      </c>
    </row>
    <row r="5" spans="1:5" x14ac:dyDescent="0.25">
      <c r="A5" s="72" t="s">
        <v>14</v>
      </c>
      <c r="B5" s="72" t="s">
        <v>24</v>
      </c>
      <c r="C5" s="72" t="s">
        <v>6</v>
      </c>
      <c r="D5" s="65">
        <v>287.5</v>
      </c>
      <c r="E5" s="74">
        <f t="shared" ref="E5:E22" si="0">SUM(D5*ValorDolar)</f>
        <v>849.5625</v>
      </c>
    </row>
    <row r="6" spans="1:5" x14ac:dyDescent="0.25">
      <c r="A6" s="73" t="s">
        <v>14</v>
      </c>
      <c r="B6" s="73" t="s">
        <v>25</v>
      </c>
      <c r="C6" s="73" t="s">
        <v>7</v>
      </c>
      <c r="D6" s="66">
        <v>223.5</v>
      </c>
      <c r="E6" s="74">
        <f t="shared" si="0"/>
        <v>660.4425</v>
      </c>
    </row>
    <row r="7" spans="1:5" x14ac:dyDescent="0.25">
      <c r="A7" s="72" t="s">
        <v>14</v>
      </c>
      <c r="B7" s="72" t="s">
        <v>26</v>
      </c>
      <c r="C7" s="72" t="s">
        <v>8</v>
      </c>
      <c r="D7" s="65">
        <v>120.99</v>
      </c>
      <c r="E7" s="74">
        <f t="shared" si="0"/>
        <v>357.52544999999998</v>
      </c>
    </row>
    <row r="8" spans="1:5" x14ac:dyDescent="0.25">
      <c r="A8" s="73" t="s">
        <v>14</v>
      </c>
      <c r="B8" s="73" t="s">
        <v>26</v>
      </c>
      <c r="C8" s="73" t="s">
        <v>9</v>
      </c>
      <c r="D8" s="66">
        <v>60.9</v>
      </c>
      <c r="E8" s="74">
        <f t="shared" si="0"/>
        <v>179.95949999999999</v>
      </c>
    </row>
    <row r="9" spans="1:5" x14ac:dyDescent="0.25">
      <c r="A9" s="72" t="s">
        <v>14</v>
      </c>
      <c r="B9" s="72" t="s">
        <v>25</v>
      </c>
      <c r="C9" s="72" t="s">
        <v>10</v>
      </c>
      <c r="D9" s="65">
        <v>27.5</v>
      </c>
      <c r="E9" s="74">
        <f t="shared" si="0"/>
        <v>81.262500000000003</v>
      </c>
    </row>
    <row r="10" spans="1:5" x14ac:dyDescent="0.25">
      <c r="A10" s="73" t="s">
        <v>14</v>
      </c>
      <c r="B10" s="73" t="s">
        <v>26</v>
      </c>
      <c r="C10" s="73" t="s">
        <v>11</v>
      </c>
      <c r="D10" s="66">
        <v>60.99</v>
      </c>
      <c r="E10" s="74">
        <f t="shared" si="0"/>
        <v>180.22545000000002</v>
      </c>
    </row>
    <row r="11" spans="1:5" x14ac:dyDescent="0.25">
      <c r="A11" s="72" t="s">
        <v>14</v>
      </c>
      <c r="B11" s="72" t="s">
        <v>24</v>
      </c>
      <c r="C11" s="72" t="s">
        <v>29</v>
      </c>
      <c r="D11" s="65">
        <v>135</v>
      </c>
      <c r="E11" s="74">
        <f t="shared" si="0"/>
        <v>398.92500000000001</v>
      </c>
    </row>
    <row r="12" spans="1:5" x14ac:dyDescent="0.25">
      <c r="A12" s="73" t="s">
        <v>14</v>
      </c>
      <c r="B12" s="73" t="s">
        <v>24</v>
      </c>
      <c r="C12" s="73" t="s">
        <v>15</v>
      </c>
      <c r="D12" s="66">
        <v>129</v>
      </c>
      <c r="E12" s="74">
        <f t="shared" si="0"/>
        <v>381.19499999999999</v>
      </c>
    </row>
    <row r="13" spans="1:5" x14ac:dyDescent="0.25">
      <c r="A13" s="72" t="s">
        <v>14</v>
      </c>
      <c r="B13" s="72" t="s">
        <v>27</v>
      </c>
      <c r="C13" s="72" t="s">
        <v>16</v>
      </c>
      <c r="D13" s="65">
        <v>131</v>
      </c>
      <c r="E13" s="74">
        <f t="shared" si="0"/>
        <v>387.10500000000002</v>
      </c>
    </row>
    <row r="14" spans="1:5" x14ac:dyDescent="0.25">
      <c r="A14" s="73" t="s">
        <v>14</v>
      </c>
      <c r="B14" s="73" t="s">
        <v>27</v>
      </c>
      <c r="C14" s="73" t="s">
        <v>17</v>
      </c>
      <c r="D14" s="66">
        <v>138</v>
      </c>
      <c r="E14" s="74">
        <f t="shared" si="0"/>
        <v>407.79</v>
      </c>
    </row>
    <row r="15" spans="1:5" x14ac:dyDescent="0.25">
      <c r="A15" s="72" t="s">
        <v>14</v>
      </c>
      <c r="B15" s="72" t="s">
        <v>28</v>
      </c>
      <c r="C15" s="72" t="s">
        <v>18</v>
      </c>
      <c r="D15" s="65">
        <v>35</v>
      </c>
      <c r="E15" s="74">
        <f t="shared" si="0"/>
        <v>103.425</v>
      </c>
    </row>
    <row r="16" spans="1:5" x14ac:dyDescent="0.25">
      <c r="A16" s="73" t="s">
        <v>14</v>
      </c>
      <c r="B16" s="73" t="s">
        <v>28</v>
      </c>
      <c r="C16" s="73" t="s">
        <v>19</v>
      </c>
      <c r="D16" s="66">
        <v>139</v>
      </c>
      <c r="E16" s="74">
        <f t="shared" si="0"/>
        <v>410.745</v>
      </c>
    </row>
    <row r="17" spans="1:5" x14ac:dyDescent="0.25">
      <c r="A17" s="72" t="s">
        <v>14</v>
      </c>
      <c r="B17" s="72" t="s">
        <v>27</v>
      </c>
      <c r="C17" s="72" t="s">
        <v>30</v>
      </c>
      <c r="D17" s="65">
        <v>166</v>
      </c>
      <c r="E17" s="74">
        <f t="shared" si="0"/>
        <v>490.53000000000003</v>
      </c>
    </row>
    <row r="18" spans="1:5" x14ac:dyDescent="0.25">
      <c r="A18" s="73" t="s">
        <v>14</v>
      </c>
      <c r="B18" s="73" t="s">
        <v>24</v>
      </c>
      <c r="C18" s="73" t="s">
        <v>20</v>
      </c>
      <c r="D18" s="66">
        <v>176</v>
      </c>
      <c r="E18" s="74">
        <f t="shared" si="0"/>
        <v>520.08000000000004</v>
      </c>
    </row>
    <row r="19" spans="1:5" x14ac:dyDescent="0.25">
      <c r="A19" s="72" t="s">
        <v>14</v>
      </c>
      <c r="B19" s="72" t="s">
        <v>24</v>
      </c>
      <c r="C19" s="72" t="s">
        <v>8</v>
      </c>
      <c r="D19" s="65">
        <v>95</v>
      </c>
      <c r="E19" s="74">
        <f t="shared" si="0"/>
        <v>280.72500000000002</v>
      </c>
    </row>
    <row r="20" spans="1:5" x14ac:dyDescent="0.25">
      <c r="A20" s="73" t="s">
        <v>14</v>
      </c>
      <c r="B20" s="73" t="s">
        <v>26</v>
      </c>
      <c r="C20" s="73" t="s">
        <v>9</v>
      </c>
      <c r="D20" s="66">
        <v>168</v>
      </c>
      <c r="E20" s="74">
        <f t="shared" si="0"/>
        <v>496.44</v>
      </c>
    </row>
    <row r="21" spans="1:5" x14ac:dyDescent="0.25">
      <c r="A21" s="72" t="s">
        <v>14</v>
      </c>
      <c r="B21" s="72" t="s">
        <v>25</v>
      </c>
      <c r="C21" s="72" t="s">
        <v>21</v>
      </c>
      <c r="D21" s="65">
        <v>189</v>
      </c>
      <c r="E21" s="74">
        <f t="shared" si="0"/>
        <v>558.495</v>
      </c>
    </row>
    <row r="22" spans="1:5" x14ac:dyDescent="0.25">
      <c r="A22" s="73" t="s">
        <v>14</v>
      </c>
      <c r="B22" s="73" t="s">
        <v>25</v>
      </c>
      <c r="C22" s="73" t="s">
        <v>22</v>
      </c>
      <c r="D22" s="66">
        <v>107</v>
      </c>
      <c r="E22" s="74">
        <f t="shared" si="0"/>
        <v>316.185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RowHeight="15" x14ac:dyDescent="0.25"/>
  <cols>
    <col min="1" max="1" width="9.140625" style="38"/>
    <col min="2" max="2" width="13.140625" style="38" bestFit="1" customWidth="1"/>
    <col min="3" max="3" width="16.7109375" style="38" bestFit="1" customWidth="1"/>
    <col min="4" max="4" width="12.140625" bestFit="1" customWidth="1"/>
    <col min="5" max="5" width="14.140625" bestFit="1" customWidth="1"/>
  </cols>
  <sheetData>
    <row r="1" spans="1:5" ht="15.75" thickBot="1" x14ac:dyDescent="0.3">
      <c r="A1" s="81" t="s">
        <v>12</v>
      </c>
      <c r="B1" s="86" t="s">
        <v>23</v>
      </c>
      <c r="C1" s="86" t="s">
        <v>2</v>
      </c>
      <c r="D1" s="39" t="s">
        <v>318</v>
      </c>
      <c r="E1" s="39" t="s">
        <v>319</v>
      </c>
    </row>
    <row r="2" spans="1:5" x14ac:dyDescent="0.25">
      <c r="A2" s="87" t="s">
        <v>14</v>
      </c>
      <c r="B2" s="75" t="s">
        <v>24</v>
      </c>
      <c r="C2" s="75" t="s">
        <v>6</v>
      </c>
      <c r="D2" s="91">
        <v>1311</v>
      </c>
      <c r="E2" s="91">
        <v>2071</v>
      </c>
    </row>
    <row r="3" spans="1:5" x14ac:dyDescent="0.25">
      <c r="A3" s="88" t="s">
        <v>14</v>
      </c>
      <c r="B3" s="76" t="s">
        <v>25</v>
      </c>
      <c r="C3" s="76" t="s">
        <v>7</v>
      </c>
      <c r="D3" s="93">
        <v>1719</v>
      </c>
      <c r="E3" s="93">
        <v>1894</v>
      </c>
    </row>
    <row r="4" spans="1:5" x14ac:dyDescent="0.25">
      <c r="A4" s="89" t="s">
        <v>14</v>
      </c>
      <c r="B4" s="77" t="s">
        <v>26</v>
      </c>
      <c r="C4" s="77" t="s">
        <v>8</v>
      </c>
      <c r="D4" s="95">
        <v>1056</v>
      </c>
      <c r="E4" s="95">
        <v>1313</v>
      </c>
    </row>
    <row r="5" spans="1:5" x14ac:dyDescent="0.25">
      <c r="A5" s="88" t="s">
        <v>14</v>
      </c>
      <c r="B5" s="76" t="s">
        <v>26</v>
      </c>
      <c r="C5" s="76" t="s">
        <v>9</v>
      </c>
      <c r="D5" s="93">
        <v>1722</v>
      </c>
      <c r="E5" s="93">
        <v>1505</v>
      </c>
    </row>
    <row r="6" spans="1:5" x14ac:dyDescent="0.25">
      <c r="A6" s="89" t="s">
        <v>14</v>
      </c>
      <c r="B6" s="77" t="s">
        <v>25</v>
      </c>
      <c r="C6" s="77" t="s">
        <v>10</v>
      </c>
      <c r="D6" s="95">
        <v>1608</v>
      </c>
      <c r="E6" s="95">
        <v>1290</v>
      </c>
    </row>
    <row r="7" spans="1:5" x14ac:dyDescent="0.25">
      <c r="A7" s="88" t="s">
        <v>14</v>
      </c>
      <c r="B7" s="76" t="s">
        <v>26</v>
      </c>
      <c r="C7" s="76" t="s">
        <v>11</v>
      </c>
      <c r="D7" s="93">
        <v>1848</v>
      </c>
      <c r="E7" s="93">
        <v>1876</v>
      </c>
    </row>
    <row r="8" spans="1:5" x14ac:dyDescent="0.25">
      <c r="A8" s="89" t="s">
        <v>14</v>
      </c>
      <c r="B8" s="77" t="s">
        <v>24</v>
      </c>
      <c r="C8" s="77" t="s">
        <v>29</v>
      </c>
      <c r="D8" s="95">
        <v>1891</v>
      </c>
      <c r="E8" s="95">
        <v>2379</v>
      </c>
    </row>
    <row r="9" spans="1:5" x14ac:dyDescent="0.25">
      <c r="A9" s="88" t="s">
        <v>14</v>
      </c>
      <c r="B9" s="76" t="s">
        <v>24</v>
      </c>
      <c r="C9" s="76" t="s">
        <v>15</v>
      </c>
      <c r="D9" s="93">
        <v>1719</v>
      </c>
      <c r="E9" s="93">
        <v>2497</v>
      </c>
    </row>
    <row r="10" spans="1:5" x14ac:dyDescent="0.25">
      <c r="A10" s="89" t="s">
        <v>14</v>
      </c>
      <c r="B10" s="77" t="s">
        <v>27</v>
      </c>
      <c r="C10" s="77" t="s">
        <v>16</v>
      </c>
      <c r="D10" s="95">
        <v>1821</v>
      </c>
      <c r="E10" s="95">
        <v>1633</v>
      </c>
    </row>
    <row r="11" spans="1:5" x14ac:dyDescent="0.25">
      <c r="A11" s="88" t="s">
        <v>14</v>
      </c>
      <c r="B11" s="76" t="s">
        <v>27</v>
      </c>
      <c r="C11" s="76" t="s">
        <v>17</v>
      </c>
      <c r="D11" s="93">
        <v>1794</v>
      </c>
      <c r="E11" s="93">
        <v>2598</v>
      </c>
    </row>
    <row r="12" spans="1:5" x14ac:dyDescent="0.25">
      <c r="A12" s="89" t="s">
        <v>14</v>
      </c>
      <c r="B12" s="77" t="s">
        <v>28</v>
      </c>
      <c r="C12" s="77" t="s">
        <v>18</v>
      </c>
      <c r="D12" s="95">
        <v>1869</v>
      </c>
      <c r="E12" s="95">
        <v>1093</v>
      </c>
    </row>
    <row r="13" spans="1:5" x14ac:dyDescent="0.25">
      <c r="A13" s="88" t="s">
        <v>14</v>
      </c>
      <c r="B13" s="76" t="s">
        <v>28</v>
      </c>
      <c r="C13" s="76" t="s">
        <v>19</v>
      </c>
      <c r="D13" s="93">
        <v>1433</v>
      </c>
      <c r="E13" s="93">
        <v>2011</v>
      </c>
    </row>
    <row r="14" spans="1:5" x14ac:dyDescent="0.25">
      <c r="A14" s="89" t="s">
        <v>14</v>
      </c>
      <c r="B14" s="77" t="s">
        <v>27</v>
      </c>
      <c r="C14" s="77" t="s">
        <v>30</v>
      </c>
      <c r="D14" s="95">
        <v>1807</v>
      </c>
      <c r="E14" s="95">
        <v>2989</v>
      </c>
    </row>
    <row r="15" spans="1:5" x14ac:dyDescent="0.25">
      <c r="A15" s="88" t="s">
        <v>14</v>
      </c>
      <c r="B15" s="76" t="s">
        <v>24</v>
      </c>
      <c r="C15" s="76" t="s">
        <v>20</v>
      </c>
      <c r="D15" s="93">
        <v>1716</v>
      </c>
      <c r="E15" s="93">
        <v>2526</v>
      </c>
    </row>
    <row r="16" spans="1:5" x14ac:dyDescent="0.25">
      <c r="A16" s="89" t="s">
        <v>14</v>
      </c>
      <c r="B16" s="77" t="s">
        <v>24</v>
      </c>
      <c r="C16" s="77" t="s">
        <v>8</v>
      </c>
      <c r="D16" s="95">
        <v>1618</v>
      </c>
      <c r="E16" s="95">
        <v>1034</v>
      </c>
    </row>
    <row r="17" spans="1:5" x14ac:dyDescent="0.25">
      <c r="A17" s="88" t="s">
        <v>14</v>
      </c>
      <c r="B17" s="76" t="s">
        <v>26</v>
      </c>
      <c r="C17" s="76" t="s">
        <v>9</v>
      </c>
      <c r="D17" s="93">
        <v>1636</v>
      </c>
      <c r="E17" s="93">
        <v>1399</v>
      </c>
    </row>
  </sheetData>
  <scenarios current="0">
    <scenario name="06-Otimo" locked="1" count="32" user="Autor" comment="Criado por Autor em 13/11/2017_x000a_Alterado por Autor em 21/11/2017">
      <inputCells r="D2" val="1311" numFmtId="44"/>
      <inputCells r="E2" val="2071" numFmtId="44"/>
      <inputCells r="D3" val="1719" numFmtId="44"/>
      <inputCells r="E3" val="1894" numFmtId="44"/>
      <inputCells r="D4" val="1056" numFmtId="44"/>
      <inputCells r="E4" val="1313" numFmtId="44"/>
      <inputCells r="D5" val="1722" numFmtId="44"/>
      <inputCells r="E5" val="1505" numFmtId="44"/>
      <inputCells r="D6" val="1608" numFmtId="44"/>
      <inputCells r="E6" val="1290" numFmtId="44"/>
      <inputCells r="D7" val="1848" numFmtId="44"/>
      <inputCells r="E7" val="1876" numFmtId="44"/>
      <inputCells r="D8" val="1891" numFmtId="44"/>
      <inputCells r="E8" val="2379" numFmtId="44"/>
      <inputCells r="D9" val="1719" numFmtId="44"/>
      <inputCells r="E9" val="2497" numFmtId="44"/>
      <inputCells r="D10" val="1821" numFmtId="44"/>
      <inputCells r="E10" val="1633" numFmtId="44"/>
      <inputCells r="D11" val="1794" numFmtId="44"/>
      <inputCells r="E11" val="2598" numFmtId="44"/>
      <inputCells r="D12" val="1869" numFmtId="44"/>
      <inputCells r="E12" val="1093" numFmtId="44"/>
      <inputCells r="D13" val="1433" numFmtId="44"/>
      <inputCells r="E13" val="2011" numFmtId="44"/>
      <inputCells r="D14" val="1807" numFmtId="44"/>
      <inputCells r="E14" val="2989" numFmtId="44"/>
      <inputCells r="D15" val="1716" numFmtId="44"/>
      <inputCells r="E15" val="2526" numFmtId="44"/>
      <inputCells r="D16" val="1618" numFmtId="44"/>
      <inputCells r="E16" val="1034" numFmtId="44"/>
      <inputCells r="D17" val="1636" numFmtId="44"/>
      <inputCells r="E17" val="1399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0" sqref="G10"/>
    </sheetView>
  </sheetViews>
  <sheetFormatPr defaultRowHeight="15" x14ac:dyDescent="0.25"/>
  <cols>
    <col min="1" max="1" width="19.7109375" bestFit="1" customWidth="1"/>
    <col min="2" max="2" width="13" customWidth="1"/>
    <col min="3" max="3" width="14" customWidth="1"/>
  </cols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5" x14ac:dyDescent="0.25"/>
  <cols>
    <col min="1" max="1" width="19.7109375" bestFit="1" customWidth="1"/>
    <col min="2" max="2" width="8" customWidth="1"/>
    <col min="3" max="3" width="12.140625" bestFit="1" customWidth="1"/>
  </cols>
  <sheetData>
    <row r="1" spans="1:3" ht="15.75" thickBot="1" x14ac:dyDescent="0.3">
      <c r="A1" s="1" t="s">
        <v>320</v>
      </c>
      <c r="B1" s="1" t="s">
        <v>321</v>
      </c>
      <c r="C1" s="2" t="s">
        <v>322</v>
      </c>
    </row>
    <row r="2" spans="1:3" x14ac:dyDescent="0.25">
      <c r="A2" s="75" t="s">
        <v>323</v>
      </c>
      <c r="B2" s="100">
        <v>1</v>
      </c>
      <c r="C2" s="104">
        <v>1500</v>
      </c>
    </row>
    <row r="3" spans="1:3" x14ac:dyDescent="0.25">
      <c r="A3" s="76" t="s">
        <v>324</v>
      </c>
      <c r="B3" s="101">
        <v>0.09</v>
      </c>
      <c r="C3" s="105"/>
    </row>
    <row r="4" spans="1:3" x14ac:dyDescent="0.25">
      <c r="A4" s="77" t="s">
        <v>325</v>
      </c>
      <c r="B4" s="102">
        <v>7.4999999999999997E-2</v>
      </c>
      <c r="C4" s="106"/>
    </row>
    <row r="5" spans="1:3" x14ac:dyDescent="0.25">
      <c r="A5" s="76" t="s">
        <v>326</v>
      </c>
      <c r="B5" s="103">
        <v>2.5000000000000001E-2</v>
      </c>
      <c r="C5" s="105"/>
    </row>
    <row r="6" spans="1:3" x14ac:dyDescent="0.25">
      <c r="A6" s="99" t="s">
        <v>327</v>
      </c>
      <c r="B6" s="107"/>
      <c r="C6" s="96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67" workbookViewId="0">
      <selection activeCell="B6" sqref="B6"/>
    </sheetView>
  </sheetViews>
  <sheetFormatPr defaultRowHeight="15" x14ac:dyDescent="0.25"/>
  <cols>
    <col min="1" max="1" width="70.7109375" style="38" bestFit="1" customWidth="1"/>
    <col min="2" max="2" width="13.42578125" customWidth="1"/>
    <col min="3" max="3" width="12.28515625" customWidth="1"/>
    <col min="5" max="5" width="12" customWidth="1"/>
    <col min="6" max="6" width="24.5703125" bestFit="1" customWidth="1"/>
    <col min="10" max="10" width="22.7109375" bestFit="1" customWidth="1"/>
    <col min="14" max="14" width="24.5703125" bestFit="1" customWidth="1"/>
  </cols>
  <sheetData>
    <row r="1" spans="1:3" x14ac:dyDescent="0.25">
      <c r="A1" s="5" t="s">
        <v>320</v>
      </c>
      <c r="B1" s="5" t="s">
        <v>328</v>
      </c>
      <c r="C1" s="3" t="s">
        <v>329</v>
      </c>
    </row>
    <row r="2" spans="1:3" x14ac:dyDescent="0.25">
      <c r="A2" s="38" t="s">
        <v>330</v>
      </c>
    </row>
    <row r="3" spans="1:3" x14ac:dyDescent="0.25">
      <c r="A3" s="38" t="s">
        <v>331</v>
      </c>
    </row>
    <row r="4" spans="1:3" x14ac:dyDescent="0.25">
      <c r="A4" s="38" t="s">
        <v>332</v>
      </c>
    </row>
    <row r="5" spans="1:3" x14ac:dyDescent="0.25">
      <c r="A5" s="38" t="s">
        <v>333</v>
      </c>
    </row>
    <row r="6" spans="1:3" x14ac:dyDescent="0.25">
      <c r="A6" s="38" t="s">
        <v>334</v>
      </c>
    </row>
    <row r="7" spans="1:3" x14ac:dyDescent="0.25">
      <c r="A7" s="38" t="s">
        <v>335</v>
      </c>
    </row>
    <row r="8" spans="1:3" x14ac:dyDescent="0.25">
      <c r="A8" s="38" t="s">
        <v>336</v>
      </c>
    </row>
    <row r="9" spans="1:3" x14ac:dyDescent="0.25">
      <c r="A9" s="38" t="s">
        <v>337</v>
      </c>
    </row>
    <row r="10" spans="1:3" x14ac:dyDescent="0.25">
      <c r="A10" s="38" t="s">
        <v>338</v>
      </c>
    </row>
    <row r="11" spans="1:3" x14ac:dyDescent="0.25">
      <c r="A11" s="38" t="s">
        <v>339</v>
      </c>
    </row>
    <row r="12" spans="1:3" x14ac:dyDescent="0.25">
      <c r="A12" s="38" t="s">
        <v>340</v>
      </c>
    </row>
    <row r="13" spans="1:3" x14ac:dyDescent="0.25">
      <c r="A13" s="38" t="s">
        <v>341</v>
      </c>
    </row>
    <row r="14" spans="1:3" x14ac:dyDescent="0.25">
      <c r="A14" s="38" t="s">
        <v>342</v>
      </c>
    </row>
    <row r="15" spans="1:3" x14ac:dyDescent="0.25">
      <c r="A15" s="38" t="s">
        <v>343</v>
      </c>
    </row>
    <row r="16" spans="1:3" x14ac:dyDescent="0.25">
      <c r="A16" s="38" t="s">
        <v>344</v>
      </c>
    </row>
    <row r="17" spans="1:1" x14ac:dyDescent="0.25">
      <c r="A17" s="38" t="s">
        <v>345</v>
      </c>
    </row>
    <row r="18" spans="1:1" x14ac:dyDescent="0.25">
      <c r="A18" s="38" t="s">
        <v>346</v>
      </c>
    </row>
    <row r="19" spans="1:1" x14ac:dyDescent="0.25">
      <c r="A19" s="38" t="s">
        <v>347</v>
      </c>
    </row>
    <row r="20" spans="1:1" x14ac:dyDescent="0.25">
      <c r="A20" s="38" t="s">
        <v>348</v>
      </c>
    </row>
    <row r="21" spans="1:1" x14ac:dyDescent="0.25">
      <c r="A21" s="38" t="s">
        <v>349</v>
      </c>
    </row>
    <row r="22" spans="1:1" x14ac:dyDescent="0.25">
      <c r="A22" s="38" t="s">
        <v>350</v>
      </c>
    </row>
    <row r="23" spans="1:1" x14ac:dyDescent="0.25">
      <c r="A23" s="38" t="s">
        <v>351</v>
      </c>
    </row>
    <row r="24" spans="1:1" x14ac:dyDescent="0.25">
      <c r="A24" s="38" t="s">
        <v>352</v>
      </c>
    </row>
    <row r="25" spans="1:1" x14ac:dyDescent="0.25">
      <c r="A25" s="38" t="s">
        <v>353</v>
      </c>
    </row>
    <row r="26" spans="1:1" x14ac:dyDescent="0.25">
      <c r="A26" s="38" t="s">
        <v>354</v>
      </c>
    </row>
    <row r="27" spans="1:1" x14ac:dyDescent="0.25">
      <c r="A27" s="38" t="s">
        <v>355</v>
      </c>
    </row>
    <row r="28" spans="1:1" x14ac:dyDescent="0.25">
      <c r="A28" s="38" t="s">
        <v>356</v>
      </c>
    </row>
    <row r="29" spans="1:1" x14ac:dyDescent="0.25">
      <c r="A29" s="38" t="s">
        <v>357</v>
      </c>
    </row>
    <row r="30" spans="1:1" x14ac:dyDescent="0.25">
      <c r="A30" s="38" t="s">
        <v>358</v>
      </c>
    </row>
    <row r="31" spans="1:1" x14ac:dyDescent="0.25">
      <c r="A31" s="38" t="s">
        <v>359</v>
      </c>
    </row>
    <row r="32" spans="1:1" x14ac:dyDescent="0.25">
      <c r="A32" s="38" t="s">
        <v>360</v>
      </c>
    </row>
    <row r="33" spans="1:1" x14ac:dyDescent="0.25">
      <c r="A33" s="38" t="s">
        <v>361</v>
      </c>
    </row>
    <row r="34" spans="1:1" x14ac:dyDescent="0.25">
      <c r="A34" s="38" t="s">
        <v>362</v>
      </c>
    </row>
    <row r="35" spans="1:1" x14ac:dyDescent="0.25">
      <c r="A35" s="38" t="s">
        <v>363</v>
      </c>
    </row>
    <row r="36" spans="1:1" x14ac:dyDescent="0.25">
      <c r="A36" s="38" t="s">
        <v>364</v>
      </c>
    </row>
    <row r="37" spans="1:1" x14ac:dyDescent="0.25">
      <c r="A37" s="38" t="s">
        <v>365</v>
      </c>
    </row>
    <row r="38" spans="1:1" x14ac:dyDescent="0.25">
      <c r="A38" s="38" t="s">
        <v>366</v>
      </c>
    </row>
    <row r="39" spans="1:1" x14ac:dyDescent="0.25">
      <c r="A39" s="38" t="s">
        <v>367</v>
      </c>
    </row>
    <row r="40" spans="1:1" x14ac:dyDescent="0.25">
      <c r="A40" s="38" t="s">
        <v>368</v>
      </c>
    </row>
    <row r="41" spans="1:1" x14ac:dyDescent="0.25">
      <c r="A41" s="38" t="s">
        <v>369</v>
      </c>
    </row>
    <row r="42" spans="1:1" x14ac:dyDescent="0.25">
      <c r="A42" s="38" t="s">
        <v>370</v>
      </c>
    </row>
    <row r="43" spans="1:1" x14ac:dyDescent="0.25">
      <c r="A43" s="38" t="s">
        <v>371</v>
      </c>
    </row>
    <row r="44" spans="1:1" x14ac:dyDescent="0.25">
      <c r="A44" s="38" t="s">
        <v>372</v>
      </c>
    </row>
    <row r="45" spans="1:1" x14ac:dyDescent="0.25">
      <c r="A45" s="38" t="s">
        <v>373</v>
      </c>
    </row>
    <row r="46" spans="1:1" x14ac:dyDescent="0.25">
      <c r="A46" s="38" t="s">
        <v>374</v>
      </c>
    </row>
    <row r="47" spans="1:1" x14ac:dyDescent="0.25">
      <c r="A47" s="38" t="s">
        <v>375</v>
      </c>
    </row>
    <row r="48" spans="1:1" x14ac:dyDescent="0.25">
      <c r="A48" s="38" t="s">
        <v>376</v>
      </c>
    </row>
    <row r="49" spans="1:1" x14ac:dyDescent="0.25">
      <c r="A49" s="38" t="s">
        <v>377</v>
      </c>
    </row>
    <row r="50" spans="1:1" x14ac:dyDescent="0.25">
      <c r="A50" s="38" t="s">
        <v>378</v>
      </c>
    </row>
    <row r="51" spans="1:1" x14ac:dyDescent="0.25">
      <c r="A51" s="38" t="s">
        <v>379</v>
      </c>
    </row>
    <row r="52" spans="1:1" x14ac:dyDescent="0.25">
      <c r="A52" s="38" t="s">
        <v>380</v>
      </c>
    </row>
    <row r="53" spans="1:1" x14ac:dyDescent="0.25">
      <c r="A53" s="38" t="s">
        <v>381</v>
      </c>
    </row>
    <row r="54" spans="1:1" x14ac:dyDescent="0.25">
      <c r="A54" s="38" t="s">
        <v>382</v>
      </c>
    </row>
    <row r="55" spans="1:1" x14ac:dyDescent="0.25">
      <c r="A55" s="38" t="s">
        <v>383</v>
      </c>
    </row>
    <row r="56" spans="1:1" x14ac:dyDescent="0.25">
      <c r="A56" s="38" t="s">
        <v>7</v>
      </c>
    </row>
    <row r="57" spans="1:1" x14ac:dyDescent="0.25">
      <c r="A57" s="38" t="s">
        <v>384</v>
      </c>
    </row>
    <row r="58" spans="1:1" x14ac:dyDescent="0.25">
      <c r="A58" s="38" t="s">
        <v>385</v>
      </c>
    </row>
    <row r="59" spans="1:1" x14ac:dyDescent="0.25">
      <c r="A59" s="38" t="s">
        <v>386</v>
      </c>
    </row>
    <row r="60" spans="1:1" x14ac:dyDescent="0.25">
      <c r="A60" s="38" t="s">
        <v>387</v>
      </c>
    </row>
    <row r="61" spans="1:1" x14ac:dyDescent="0.25">
      <c r="A61" s="38" t="s">
        <v>388</v>
      </c>
    </row>
    <row r="62" spans="1:1" x14ac:dyDescent="0.25">
      <c r="A62" s="38" t="s">
        <v>389</v>
      </c>
    </row>
    <row r="63" spans="1:1" x14ac:dyDescent="0.25">
      <c r="A63" s="38" t="s">
        <v>390</v>
      </c>
    </row>
    <row r="64" spans="1:1" x14ac:dyDescent="0.25">
      <c r="A64" s="38" t="s">
        <v>391</v>
      </c>
    </row>
    <row r="65" spans="1:1" x14ac:dyDescent="0.25">
      <c r="A65" s="38" t="s">
        <v>392</v>
      </c>
    </row>
    <row r="66" spans="1:1" x14ac:dyDescent="0.25">
      <c r="A66" s="38" t="s">
        <v>393</v>
      </c>
    </row>
    <row r="67" spans="1:1" x14ac:dyDescent="0.25">
      <c r="A67" s="38" t="s">
        <v>378</v>
      </c>
    </row>
    <row r="68" spans="1:1" x14ac:dyDescent="0.25">
      <c r="A68" s="38" t="s">
        <v>383</v>
      </c>
    </row>
    <row r="69" spans="1:1" x14ac:dyDescent="0.25">
      <c r="A69" s="38" t="s">
        <v>394</v>
      </c>
    </row>
    <row r="70" spans="1:1" x14ac:dyDescent="0.25">
      <c r="A70" s="38" t="s">
        <v>395</v>
      </c>
    </row>
    <row r="71" spans="1:1" x14ac:dyDescent="0.25">
      <c r="A71" s="38" t="s">
        <v>396</v>
      </c>
    </row>
    <row r="72" spans="1:1" x14ac:dyDescent="0.25">
      <c r="A72" s="38" t="s">
        <v>397</v>
      </c>
    </row>
    <row r="73" spans="1:1" x14ac:dyDescent="0.25">
      <c r="A73" s="38" t="s">
        <v>398</v>
      </c>
    </row>
    <row r="74" spans="1:1" x14ac:dyDescent="0.25">
      <c r="A74" s="38" t="s">
        <v>399</v>
      </c>
    </row>
    <row r="75" spans="1:1" x14ac:dyDescent="0.25">
      <c r="A75" s="38" t="s">
        <v>400</v>
      </c>
    </row>
    <row r="76" spans="1:1" x14ac:dyDescent="0.25">
      <c r="A76" s="38" t="s">
        <v>401</v>
      </c>
    </row>
    <row r="77" spans="1:1" x14ac:dyDescent="0.25">
      <c r="A77" s="38" t="s">
        <v>402</v>
      </c>
    </row>
    <row r="78" spans="1:1" x14ac:dyDescent="0.25">
      <c r="A78" s="38" t="s">
        <v>387</v>
      </c>
    </row>
    <row r="79" spans="1:1" x14ac:dyDescent="0.25">
      <c r="A79" s="38" t="s">
        <v>388</v>
      </c>
    </row>
    <row r="80" spans="1:1" x14ac:dyDescent="0.25">
      <c r="A80" s="38" t="s">
        <v>403</v>
      </c>
    </row>
    <row r="81" spans="1:1" x14ac:dyDescent="0.25">
      <c r="A81" s="38" t="s">
        <v>404</v>
      </c>
    </row>
    <row r="82" spans="1:1" x14ac:dyDescent="0.25">
      <c r="A82" s="38" t="s">
        <v>405</v>
      </c>
    </row>
    <row r="83" spans="1:1" x14ac:dyDescent="0.25">
      <c r="A83" s="38" t="s">
        <v>406</v>
      </c>
    </row>
    <row r="84" spans="1:1" x14ac:dyDescent="0.25">
      <c r="A84" s="38" t="s">
        <v>392</v>
      </c>
    </row>
    <row r="85" spans="1:1" x14ac:dyDescent="0.25">
      <c r="A85" s="38" t="s">
        <v>391</v>
      </c>
    </row>
    <row r="86" spans="1:1" x14ac:dyDescent="0.25">
      <c r="A86" s="38" t="s">
        <v>407</v>
      </c>
    </row>
    <row r="87" spans="1:1" x14ac:dyDescent="0.25">
      <c r="A87" s="38" t="s">
        <v>408</v>
      </c>
    </row>
    <row r="88" spans="1:1" x14ac:dyDescent="0.25">
      <c r="A88" s="38" t="s">
        <v>409</v>
      </c>
    </row>
    <row r="89" spans="1:1" x14ac:dyDescent="0.25">
      <c r="A89" s="38" t="s">
        <v>410</v>
      </c>
    </row>
    <row r="90" spans="1:1" x14ac:dyDescent="0.25">
      <c r="A90" s="38" t="s">
        <v>411</v>
      </c>
    </row>
    <row r="91" spans="1:1" x14ac:dyDescent="0.25">
      <c r="A91" s="38" t="s">
        <v>412</v>
      </c>
    </row>
    <row r="92" spans="1:1" x14ac:dyDescent="0.25">
      <c r="A92" s="38" t="s">
        <v>413</v>
      </c>
    </row>
    <row r="93" spans="1:1" x14ac:dyDescent="0.25">
      <c r="A93" s="38" t="s">
        <v>414</v>
      </c>
    </row>
    <row r="94" spans="1:1" x14ac:dyDescent="0.25">
      <c r="A94" s="38" t="s">
        <v>415</v>
      </c>
    </row>
    <row r="95" spans="1:1" x14ac:dyDescent="0.25">
      <c r="A95" s="38" t="s">
        <v>416</v>
      </c>
    </row>
    <row r="96" spans="1:1" x14ac:dyDescent="0.25">
      <c r="A96" s="38" t="s">
        <v>417</v>
      </c>
    </row>
    <row r="97" spans="1:1" x14ac:dyDescent="0.25">
      <c r="A97" s="38" t="s">
        <v>418</v>
      </c>
    </row>
    <row r="98" spans="1:1" x14ac:dyDescent="0.25">
      <c r="A98" s="38" t="s">
        <v>419</v>
      </c>
    </row>
    <row r="99" spans="1:1" x14ac:dyDescent="0.25">
      <c r="A99" s="38" t="s">
        <v>420</v>
      </c>
    </row>
    <row r="100" spans="1:1" x14ac:dyDescent="0.25">
      <c r="A100" s="38" t="s">
        <v>421</v>
      </c>
    </row>
    <row r="101" spans="1:1" x14ac:dyDescent="0.25">
      <c r="A101" s="38" t="s">
        <v>422</v>
      </c>
    </row>
    <row r="102" spans="1:1" x14ac:dyDescent="0.25">
      <c r="A102" s="38" t="s">
        <v>423</v>
      </c>
    </row>
    <row r="103" spans="1:1" x14ac:dyDescent="0.25">
      <c r="A103" s="38" t="s">
        <v>424</v>
      </c>
    </row>
    <row r="104" spans="1:1" x14ac:dyDescent="0.25">
      <c r="A104" s="38" t="s">
        <v>425</v>
      </c>
    </row>
    <row r="105" spans="1:1" x14ac:dyDescent="0.25">
      <c r="A105" s="38" t="s">
        <v>426</v>
      </c>
    </row>
    <row r="106" spans="1:1" x14ac:dyDescent="0.25">
      <c r="A106" s="38" t="s">
        <v>427</v>
      </c>
    </row>
    <row r="107" spans="1:1" x14ac:dyDescent="0.25">
      <c r="A107" s="38" t="s">
        <v>428</v>
      </c>
    </row>
    <row r="108" spans="1:1" x14ac:dyDescent="0.25">
      <c r="A108" s="38" t="s">
        <v>429</v>
      </c>
    </row>
    <row r="109" spans="1:1" x14ac:dyDescent="0.25">
      <c r="A109" s="38" t="s">
        <v>430</v>
      </c>
    </row>
    <row r="110" spans="1:1" x14ac:dyDescent="0.25">
      <c r="A110" s="38" t="s">
        <v>431</v>
      </c>
    </row>
    <row r="111" spans="1:1" x14ac:dyDescent="0.25">
      <c r="A111" s="38" t="s">
        <v>432</v>
      </c>
    </row>
    <row r="112" spans="1:1" x14ac:dyDescent="0.25">
      <c r="A112" s="38" t="s">
        <v>433</v>
      </c>
    </row>
    <row r="113" spans="1:1" x14ac:dyDescent="0.25">
      <c r="A113" s="38" t="s">
        <v>434</v>
      </c>
    </row>
    <row r="114" spans="1:1" x14ac:dyDescent="0.25">
      <c r="A114" s="38" t="s">
        <v>435</v>
      </c>
    </row>
    <row r="115" spans="1:1" x14ac:dyDescent="0.25">
      <c r="A115" s="38" t="s">
        <v>436</v>
      </c>
    </row>
    <row r="116" spans="1:1" x14ac:dyDescent="0.25">
      <c r="A116" s="38" t="s">
        <v>437</v>
      </c>
    </row>
    <row r="117" spans="1:1" x14ac:dyDescent="0.25">
      <c r="A117" s="38" t="s">
        <v>438</v>
      </c>
    </row>
    <row r="118" spans="1:1" x14ac:dyDescent="0.25">
      <c r="A118" s="38" t="s">
        <v>439</v>
      </c>
    </row>
    <row r="119" spans="1:1" x14ac:dyDescent="0.25">
      <c r="A119" s="38" t="s">
        <v>440</v>
      </c>
    </row>
    <row r="120" spans="1:1" x14ac:dyDescent="0.25">
      <c r="A120" s="38" t="s">
        <v>441</v>
      </c>
    </row>
    <row r="121" spans="1:1" x14ac:dyDescent="0.25">
      <c r="A121" s="38" t="s">
        <v>442</v>
      </c>
    </row>
    <row r="122" spans="1:1" x14ac:dyDescent="0.25">
      <c r="A122" s="38" t="s">
        <v>443</v>
      </c>
    </row>
    <row r="123" spans="1:1" x14ac:dyDescent="0.25">
      <c r="A123" s="38" t="s">
        <v>444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4A6CE13-2C78-42FE-AB01-2AABB3AC25EE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C2:C123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C4" sqref="C4"/>
    </sheetView>
  </sheetViews>
  <sheetFormatPr defaultRowHeight="15" x14ac:dyDescent="0.25"/>
  <cols>
    <col min="1" max="1" width="24.5703125" bestFit="1" customWidth="1"/>
  </cols>
  <sheetData>
    <row r="1" spans="1:1" x14ac:dyDescent="0.25">
      <c r="A1" s="108" t="s">
        <v>328</v>
      </c>
    </row>
    <row r="2" spans="1:1" x14ac:dyDescent="0.25">
      <c r="A2" s="38" t="s">
        <v>445</v>
      </c>
    </row>
    <row r="3" spans="1:1" x14ac:dyDescent="0.25">
      <c r="A3" s="38" t="s">
        <v>446</v>
      </c>
    </row>
    <row r="4" spans="1:1" x14ac:dyDescent="0.25">
      <c r="A4" s="38" t="s">
        <v>447</v>
      </c>
    </row>
    <row r="5" spans="1:1" x14ac:dyDescent="0.25">
      <c r="A5" s="38" t="s">
        <v>448</v>
      </c>
    </row>
    <row r="6" spans="1:1" x14ac:dyDescent="0.25">
      <c r="A6" s="38" t="s">
        <v>449</v>
      </c>
    </row>
    <row r="7" spans="1:1" x14ac:dyDescent="0.25">
      <c r="A7" s="38" t="s">
        <v>450</v>
      </c>
    </row>
    <row r="8" spans="1:1" x14ac:dyDescent="0.25">
      <c r="A8" s="38" t="s">
        <v>451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6" sqref="G6"/>
    </sheetView>
  </sheetViews>
  <sheetFormatPr defaultRowHeight="15" x14ac:dyDescent="0.25"/>
  <cols>
    <col min="1" max="1" width="9.140625" style="38"/>
    <col min="2" max="2" width="13.140625" style="38" bestFit="1" customWidth="1"/>
    <col min="3" max="3" width="16.7109375" style="38" bestFit="1" customWidth="1"/>
    <col min="4" max="4" width="16.7109375" style="98" customWidth="1"/>
    <col min="5" max="5" width="24.5703125" bestFit="1" customWidth="1"/>
    <col min="6" max="6" width="23.5703125" bestFit="1" customWidth="1"/>
    <col min="9" max="9" width="10" bestFit="1" customWidth="1"/>
  </cols>
  <sheetData>
    <row r="1" spans="1:6" ht="15.75" thickBot="1" x14ac:dyDescent="0.3">
      <c r="A1" s="81" t="s">
        <v>12</v>
      </c>
      <c r="B1" s="86" t="s">
        <v>23</v>
      </c>
      <c r="C1" s="86" t="s">
        <v>2</v>
      </c>
      <c r="D1" s="97" t="s">
        <v>452</v>
      </c>
      <c r="E1" s="39" t="s">
        <v>318</v>
      </c>
      <c r="F1" s="39" t="s">
        <v>319</v>
      </c>
    </row>
    <row r="2" spans="1:6" x14ac:dyDescent="0.25">
      <c r="A2" s="87" t="s">
        <v>14</v>
      </c>
      <c r="B2" s="75" t="s">
        <v>24</v>
      </c>
      <c r="C2" s="75" t="s">
        <v>453</v>
      </c>
      <c r="D2" s="90">
        <v>602643546</v>
      </c>
      <c r="E2" s="41">
        <v>1023.734731566645</v>
      </c>
      <c r="F2" s="42">
        <v>1573.6294830111576</v>
      </c>
    </row>
    <row r="3" spans="1:6" x14ac:dyDescent="0.25">
      <c r="A3" s="88" t="s">
        <v>14</v>
      </c>
      <c r="B3" s="76" t="s">
        <v>25</v>
      </c>
      <c r="C3" s="76" t="s">
        <v>454</v>
      </c>
      <c r="D3" s="92">
        <v>282517110</v>
      </c>
      <c r="E3" s="43">
        <v>67.791048693654389</v>
      </c>
      <c r="F3" s="44">
        <v>742.80252148915611</v>
      </c>
    </row>
    <row r="4" spans="1:6" x14ac:dyDescent="0.25">
      <c r="A4" s="89" t="s">
        <v>14</v>
      </c>
      <c r="B4" s="77" t="s">
        <v>26</v>
      </c>
      <c r="C4" s="77" t="s">
        <v>455</v>
      </c>
      <c r="D4" s="94">
        <v>232030589</v>
      </c>
      <c r="E4" s="45">
        <v>1233.1887449938563</v>
      </c>
      <c r="F4" s="46">
        <v>536.93207679085242</v>
      </c>
    </row>
    <row r="5" spans="1:6" x14ac:dyDescent="0.25">
      <c r="A5" s="88" t="s">
        <v>14</v>
      </c>
      <c r="B5" s="76" t="s">
        <v>26</v>
      </c>
      <c r="C5" s="76" t="s">
        <v>456</v>
      </c>
      <c r="D5" s="92">
        <v>837087466</v>
      </c>
      <c r="E5" s="43">
        <v>559.5626401434414</v>
      </c>
      <c r="F5" s="44">
        <v>965.13324792081346</v>
      </c>
    </row>
    <row r="6" spans="1:6" x14ac:dyDescent="0.25">
      <c r="A6" s="89" t="s">
        <v>14</v>
      </c>
      <c r="B6" s="77" t="s">
        <v>25</v>
      </c>
      <c r="C6" s="77" t="s">
        <v>457</v>
      </c>
      <c r="D6" s="94">
        <v>198222763</v>
      </c>
      <c r="E6" s="45">
        <v>303.22116937551431</v>
      </c>
      <c r="F6" s="46">
        <v>2009.2807322310152</v>
      </c>
    </row>
    <row r="7" spans="1:6" x14ac:dyDescent="0.25">
      <c r="A7" s="88" t="s">
        <v>14</v>
      </c>
      <c r="B7" s="76" t="s">
        <v>26</v>
      </c>
      <c r="C7" s="76" t="s">
        <v>458</v>
      </c>
      <c r="D7" s="92">
        <v>334527054</v>
      </c>
      <c r="E7" s="43">
        <v>194.16163078687558</v>
      </c>
      <c r="F7" s="44">
        <v>1075.6923756063134</v>
      </c>
    </row>
    <row r="8" spans="1:6" x14ac:dyDescent="0.25">
      <c r="A8" s="89" t="s">
        <v>14</v>
      </c>
      <c r="B8" s="77" t="s">
        <v>24</v>
      </c>
      <c r="C8" s="77" t="s">
        <v>459</v>
      </c>
      <c r="D8" s="94">
        <v>510946867</v>
      </c>
      <c r="E8" s="45">
        <v>731.6220033796784</v>
      </c>
      <c r="F8" s="46">
        <v>1070.797405677014</v>
      </c>
    </row>
    <row r="9" spans="1:6" x14ac:dyDescent="0.25">
      <c r="A9" s="88" t="s">
        <v>14</v>
      </c>
      <c r="B9" s="76" t="s">
        <v>24</v>
      </c>
      <c r="C9" s="76" t="s">
        <v>460</v>
      </c>
      <c r="D9" s="92">
        <v>948345283</v>
      </c>
      <c r="E9" s="43">
        <v>349.7607129308783</v>
      </c>
      <c r="F9" s="44">
        <v>1004.9413745684893</v>
      </c>
    </row>
    <row r="10" spans="1:6" x14ac:dyDescent="0.25">
      <c r="A10" s="89" t="s">
        <v>14</v>
      </c>
      <c r="B10" s="77" t="s">
        <v>27</v>
      </c>
      <c r="C10" s="77" t="s">
        <v>461</v>
      </c>
      <c r="D10" s="94">
        <v>656666765</v>
      </c>
      <c r="E10" s="45">
        <v>699.39048765726386</v>
      </c>
      <c r="F10" s="46">
        <v>1070.9354981108913</v>
      </c>
    </row>
    <row r="11" spans="1:6" x14ac:dyDescent="0.25">
      <c r="A11" s="88" t="s">
        <v>14</v>
      </c>
      <c r="B11" s="76" t="s">
        <v>27</v>
      </c>
      <c r="C11" s="76" t="s">
        <v>462</v>
      </c>
      <c r="D11" s="92">
        <v>483976832</v>
      </c>
      <c r="E11" s="43">
        <v>747.53959482463949</v>
      </c>
      <c r="F11" s="44">
        <v>1452.9155247302492</v>
      </c>
    </row>
    <row r="12" spans="1:6" x14ac:dyDescent="0.25">
      <c r="A12" s="89" t="s">
        <v>14</v>
      </c>
      <c r="B12" s="77" t="s">
        <v>28</v>
      </c>
      <c r="C12" s="77" t="s">
        <v>463</v>
      </c>
      <c r="D12" s="94">
        <v>152867192</v>
      </c>
      <c r="E12" s="45">
        <v>671.45721475009236</v>
      </c>
      <c r="F12" s="46">
        <v>651.45866655976397</v>
      </c>
    </row>
    <row r="13" spans="1:6" x14ac:dyDescent="0.25">
      <c r="A13" s="88" t="s">
        <v>14</v>
      </c>
      <c r="B13" s="76" t="s">
        <v>28</v>
      </c>
      <c r="C13" s="76" t="s">
        <v>464</v>
      </c>
      <c r="D13" s="92">
        <v>820101049</v>
      </c>
      <c r="E13" s="43">
        <v>700.56099531346456</v>
      </c>
      <c r="F13" s="44">
        <v>2220.3825872364787</v>
      </c>
    </row>
    <row r="14" spans="1:6" x14ac:dyDescent="0.25">
      <c r="A14" s="89" t="s">
        <v>14</v>
      </c>
      <c r="B14" s="77" t="s">
        <v>27</v>
      </c>
      <c r="C14" s="77" t="s">
        <v>465</v>
      </c>
      <c r="D14" s="94">
        <v>734620325</v>
      </c>
      <c r="E14" s="45">
        <v>986.48218769379821</v>
      </c>
      <c r="F14" s="46">
        <v>971.08465459789068</v>
      </c>
    </row>
    <row r="15" spans="1:6" x14ac:dyDescent="0.25">
      <c r="A15" s="88" t="s">
        <v>14</v>
      </c>
      <c r="B15" s="76" t="s">
        <v>24</v>
      </c>
      <c r="C15" s="76" t="s">
        <v>466</v>
      </c>
      <c r="D15" s="92">
        <v>884422395</v>
      </c>
      <c r="E15" s="43">
        <v>424.95787045869838</v>
      </c>
      <c r="F15" s="44">
        <v>988.68396809704382</v>
      </c>
    </row>
    <row r="16" spans="1:6" x14ac:dyDescent="0.25">
      <c r="A16" s="89" t="s">
        <v>14</v>
      </c>
      <c r="B16" s="77" t="s">
        <v>24</v>
      </c>
      <c r="C16" s="77" t="s">
        <v>455</v>
      </c>
      <c r="D16" s="94">
        <v>485096580</v>
      </c>
      <c r="E16" s="45">
        <v>686.42023598381513</v>
      </c>
      <c r="F16" s="46">
        <v>2119.13396203211</v>
      </c>
    </row>
    <row r="17" spans="1:6" x14ac:dyDescent="0.25">
      <c r="A17" s="88" t="s">
        <v>14</v>
      </c>
      <c r="B17" s="76" t="s">
        <v>26</v>
      </c>
      <c r="C17" s="76" t="s">
        <v>456</v>
      </c>
      <c r="D17" s="92">
        <v>781959932</v>
      </c>
      <c r="E17" s="43">
        <v>531.63742049785969</v>
      </c>
      <c r="F17" s="44">
        <v>2040.0800137298738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15" sqref="E15"/>
    </sheetView>
  </sheetViews>
  <sheetFormatPr defaultRowHeight="15" x14ac:dyDescent="0.25"/>
  <cols>
    <col min="1" max="1" width="36.28515625" style="38" bestFit="1" customWidth="1"/>
    <col min="2" max="2" width="13.140625" bestFit="1" customWidth="1"/>
    <col min="3" max="3" width="12" customWidth="1"/>
    <col min="5" max="5" width="10" bestFit="1" customWidth="1"/>
  </cols>
  <sheetData>
    <row r="1" spans="1:3" ht="15.75" thickBot="1" x14ac:dyDescent="0.3">
      <c r="A1" s="109" t="s">
        <v>467</v>
      </c>
      <c r="B1" s="47" t="s">
        <v>468</v>
      </c>
      <c r="C1" s="47" t="s">
        <v>469</v>
      </c>
    </row>
    <row r="2" spans="1:3" x14ac:dyDescent="0.25">
      <c r="A2" s="110" t="s">
        <v>470</v>
      </c>
      <c r="B2" s="40"/>
      <c r="C2" s="40"/>
    </row>
    <row r="3" spans="1:3" x14ac:dyDescent="0.25">
      <c r="A3" s="111" t="s">
        <v>471</v>
      </c>
      <c r="B3" s="15"/>
      <c r="C3" s="15"/>
    </row>
    <row r="4" spans="1:3" x14ac:dyDescent="0.25">
      <c r="A4" s="110" t="s">
        <v>472</v>
      </c>
      <c r="B4" s="40"/>
      <c r="C4" s="40"/>
    </row>
    <row r="5" spans="1:3" x14ac:dyDescent="0.25">
      <c r="A5" s="111" t="s">
        <v>473</v>
      </c>
      <c r="B5" s="15"/>
      <c r="C5" s="15"/>
    </row>
    <row r="6" spans="1:3" x14ac:dyDescent="0.25">
      <c r="A6" s="110" t="s">
        <v>474</v>
      </c>
      <c r="B6" s="40"/>
      <c r="C6" s="40"/>
    </row>
    <row r="7" spans="1:3" x14ac:dyDescent="0.25">
      <c r="A7" s="111" t="s">
        <v>475</v>
      </c>
      <c r="B7" s="15"/>
      <c r="C7" s="15"/>
    </row>
    <row r="8" spans="1:3" x14ac:dyDescent="0.25">
      <c r="A8" s="110" t="s">
        <v>476</v>
      </c>
      <c r="B8" s="40"/>
      <c r="C8" s="40"/>
    </row>
    <row r="9" spans="1:3" x14ac:dyDescent="0.25">
      <c r="A9" s="111" t="s">
        <v>477</v>
      </c>
      <c r="B9" s="15"/>
      <c r="C9" s="15"/>
    </row>
    <row r="10" spans="1:3" x14ac:dyDescent="0.25">
      <c r="A10" s="110" t="s">
        <v>478</v>
      </c>
      <c r="B10" s="40"/>
      <c r="C10" s="40"/>
    </row>
    <row r="11" spans="1:3" x14ac:dyDescent="0.25">
      <c r="A11" s="111" t="s">
        <v>479</v>
      </c>
      <c r="B11" s="15"/>
      <c r="C11" s="15"/>
    </row>
    <row r="12" spans="1:3" x14ac:dyDescent="0.25">
      <c r="A12" s="110" t="s">
        <v>480</v>
      </c>
      <c r="B12" s="40"/>
      <c r="C12" s="40"/>
    </row>
    <row r="13" spans="1:3" x14ac:dyDescent="0.25">
      <c r="A13" s="111" t="s">
        <v>481</v>
      </c>
      <c r="B13" s="15"/>
      <c r="C13" s="15"/>
    </row>
    <row r="14" spans="1:3" x14ac:dyDescent="0.25">
      <c r="A14" s="110" t="s">
        <v>482</v>
      </c>
      <c r="B14" s="40"/>
      <c r="C14" s="40"/>
    </row>
    <row r="15" spans="1:3" x14ac:dyDescent="0.25">
      <c r="A15" s="111" t="s">
        <v>483</v>
      </c>
      <c r="B15" s="15"/>
      <c r="C15" s="15"/>
    </row>
    <row r="16" spans="1:3" x14ac:dyDescent="0.25">
      <c r="A16" s="110" t="s">
        <v>484</v>
      </c>
      <c r="B16" s="40"/>
      <c r="C16" s="40"/>
    </row>
    <row r="17" spans="1:3" x14ac:dyDescent="0.25">
      <c r="A17" s="112" t="s">
        <v>485</v>
      </c>
      <c r="B17" s="10"/>
      <c r="C17" s="1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6"/>
  <sheetViews>
    <sheetView workbookViewId="0">
      <selection activeCell="H5" sqref="H5"/>
    </sheetView>
  </sheetViews>
  <sheetFormatPr defaultRowHeight="15" x14ac:dyDescent="0.25"/>
  <cols>
    <col min="1" max="8" width="15.7109375" customWidth="1"/>
    <col min="11" max="11" width="17.7109375" customWidth="1"/>
  </cols>
  <sheetData>
    <row r="1" spans="1:11" ht="15" customHeight="1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H1" s="27" t="s">
        <v>317</v>
      </c>
      <c r="J1" s="48" t="s">
        <v>12</v>
      </c>
      <c r="K1" s="32"/>
    </row>
    <row r="2" spans="1:11" ht="15" customHeight="1" x14ac:dyDescent="0.25">
      <c r="A2" s="28" t="s">
        <v>42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H2" s="35">
        <v>510</v>
      </c>
      <c r="J2" s="48" t="s">
        <v>317</v>
      </c>
      <c r="K2" s="49"/>
    </row>
    <row r="3" spans="1:11" ht="15" customHeight="1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H3" s="36">
        <v>1100</v>
      </c>
    </row>
    <row r="4" spans="1:11" ht="15" customHeight="1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  <c r="H4" s="36">
        <v>770</v>
      </c>
    </row>
    <row r="5" spans="1:11" ht="15" customHeight="1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  <c r="H5" s="36">
        <v>80</v>
      </c>
    </row>
    <row r="6" spans="1:11" ht="15" customHeight="1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  <c r="H6" s="36">
        <v>1130</v>
      </c>
    </row>
    <row r="7" spans="1:11" ht="15" customHeight="1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  <c r="H7" s="36">
        <v>770</v>
      </c>
    </row>
    <row r="8" spans="1:11" ht="15" customHeight="1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  <c r="H8" s="36">
        <v>890</v>
      </c>
    </row>
    <row r="9" spans="1:11" ht="15" customHeight="1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  <c r="H9" s="36">
        <v>750</v>
      </c>
    </row>
    <row r="10" spans="1:11" ht="15" customHeight="1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  <c r="H10" s="36">
        <v>1080</v>
      </c>
    </row>
    <row r="11" spans="1:11" ht="15" customHeight="1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  <c r="H11" s="36">
        <v>500</v>
      </c>
    </row>
    <row r="12" spans="1:11" ht="15" customHeight="1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  <c r="H12" s="36">
        <v>390</v>
      </c>
    </row>
    <row r="13" spans="1:11" ht="15" customHeight="1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  <c r="H13" s="36">
        <v>650</v>
      </c>
    </row>
    <row r="14" spans="1:11" ht="15" customHeight="1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  <c r="H14" s="36">
        <v>370</v>
      </c>
    </row>
    <row r="15" spans="1:11" ht="15" customHeight="1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  <c r="H15" s="36">
        <v>360</v>
      </c>
    </row>
    <row r="16" spans="1:11" ht="15" customHeight="1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  <c r="H16" s="36">
        <v>470</v>
      </c>
    </row>
    <row r="17" spans="1:8" ht="15" customHeight="1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  <c r="H17" s="36">
        <v>870</v>
      </c>
    </row>
    <row r="18" spans="1:8" ht="15" customHeight="1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  <c r="H18" s="36">
        <v>450</v>
      </c>
    </row>
    <row r="19" spans="1:8" ht="15" customHeight="1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  <c r="H19" s="36">
        <v>1010</v>
      </c>
    </row>
    <row r="20" spans="1:8" ht="15" customHeight="1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  <c r="H20" s="36">
        <v>250</v>
      </c>
    </row>
    <row r="21" spans="1:8" ht="15" customHeight="1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  <c r="H21" s="36">
        <v>590</v>
      </c>
    </row>
    <row r="22" spans="1:8" ht="15" customHeight="1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  <c r="H22" s="36">
        <v>1020</v>
      </c>
    </row>
    <row r="23" spans="1:8" ht="15" customHeight="1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  <c r="H23" s="36">
        <v>780</v>
      </c>
    </row>
    <row r="24" spans="1:8" ht="15" customHeight="1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  <c r="H24" s="36">
        <v>630</v>
      </c>
    </row>
    <row r="25" spans="1:8" ht="15" customHeight="1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  <c r="H25" s="36">
        <v>540</v>
      </c>
    </row>
    <row r="26" spans="1:8" ht="15" customHeight="1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  <c r="H26" s="36">
        <v>590</v>
      </c>
    </row>
    <row r="27" spans="1:8" ht="15" customHeight="1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  <c r="H27" s="36">
        <v>840</v>
      </c>
    </row>
    <row r="28" spans="1:8" ht="15" customHeight="1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  <c r="H28" s="36">
        <v>730</v>
      </c>
    </row>
    <row r="29" spans="1:8" ht="15" customHeight="1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  <c r="H29" s="36">
        <v>180</v>
      </c>
    </row>
    <row r="30" spans="1:8" ht="15" customHeight="1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  <c r="H30" s="36">
        <v>1100</v>
      </c>
    </row>
    <row r="31" spans="1:8" ht="15" customHeight="1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  <c r="H31" s="36">
        <v>460</v>
      </c>
    </row>
    <row r="32" spans="1:8" ht="15" customHeight="1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  <c r="H32" s="36">
        <v>1010</v>
      </c>
    </row>
    <row r="33" spans="1:8" ht="15" customHeight="1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  <c r="H33" s="36">
        <v>1030</v>
      </c>
    </row>
    <row r="34" spans="1:8" ht="15" customHeight="1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  <c r="H34" s="36">
        <v>870</v>
      </c>
    </row>
    <row r="35" spans="1:8" ht="15" customHeight="1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  <c r="H35" s="36">
        <v>1070</v>
      </c>
    </row>
    <row r="36" spans="1:8" ht="15" customHeight="1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  <c r="H36" s="36">
        <v>810</v>
      </c>
    </row>
    <row r="37" spans="1:8" ht="15" customHeight="1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  <c r="H37" s="36">
        <v>260</v>
      </c>
    </row>
    <row r="38" spans="1:8" ht="15" customHeight="1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  <c r="H38" s="36">
        <v>260</v>
      </c>
    </row>
    <row r="39" spans="1:8" ht="15" customHeight="1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  <c r="H39" s="36">
        <v>190</v>
      </c>
    </row>
    <row r="40" spans="1:8" ht="15" customHeight="1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  <c r="H40" s="36">
        <v>130</v>
      </c>
    </row>
    <row r="41" spans="1:8" ht="15" customHeight="1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  <c r="H41" s="36">
        <v>370</v>
      </c>
    </row>
    <row r="42" spans="1:8" ht="15" customHeight="1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  <c r="H42" s="36">
        <v>460</v>
      </c>
    </row>
    <row r="43" spans="1:8" ht="15" customHeight="1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  <c r="H43" s="36">
        <v>1180</v>
      </c>
    </row>
    <row r="44" spans="1:8" ht="15" customHeight="1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  <c r="H44" s="36">
        <v>930</v>
      </c>
    </row>
    <row r="45" spans="1:8" ht="15" customHeight="1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  <c r="H45" s="36">
        <v>610</v>
      </c>
    </row>
    <row r="46" spans="1:8" ht="15" customHeight="1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  <c r="H46" s="36">
        <v>1030</v>
      </c>
    </row>
    <row r="47" spans="1:8" ht="15" customHeight="1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  <c r="H47" s="36">
        <v>710</v>
      </c>
    </row>
    <row r="48" spans="1:8" ht="15" customHeight="1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  <c r="H48" s="36">
        <v>420</v>
      </c>
    </row>
    <row r="49" spans="1:8" ht="15" customHeight="1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  <c r="H49" s="36">
        <v>264</v>
      </c>
    </row>
    <row r="50" spans="1:8" ht="15" customHeight="1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  <c r="H50" s="36">
        <v>1221</v>
      </c>
    </row>
    <row r="51" spans="1:8" ht="15" customHeight="1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  <c r="H51" s="36">
        <v>792</v>
      </c>
    </row>
    <row r="52" spans="1:8" ht="15" customHeight="1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  <c r="H52" s="36">
        <v>253</v>
      </c>
    </row>
    <row r="53" spans="1:8" ht="15" customHeight="1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  <c r="H53" s="36">
        <v>605</v>
      </c>
    </row>
    <row r="54" spans="1:8" ht="15" customHeight="1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  <c r="H54" s="36">
        <v>286</v>
      </c>
    </row>
    <row r="55" spans="1:8" ht="15" customHeight="1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  <c r="H55" s="36">
        <v>1177</v>
      </c>
    </row>
    <row r="56" spans="1:8" ht="15" customHeight="1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  <c r="H56" s="36">
        <v>396</v>
      </c>
    </row>
    <row r="57" spans="1:8" ht="15" customHeight="1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  <c r="H57" s="36">
        <v>407</v>
      </c>
    </row>
    <row r="58" spans="1:8" ht="15" customHeight="1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  <c r="H58" s="36">
        <v>583</v>
      </c>
    </row>
    <row r="59" spans="1:8" ht="15" customHeight="1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  <c r="H59" s="36">
        <v>869</v>
      </c>
    </row>
    <row r="60" spans="1:8" ht="15" customHeight="1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  <c r="H60" s="36">
        <v>649</v>
      </c>
    </row>
    <row r="61" spans="1:8" ht="15" customHeight="1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  <c r="H61" s="36">
        <v>968</v>
      </c>
    </row>
    <row r="62" spans="1:8" ht="15" customHeight="1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  <c r="H62" s="36">
        <v>1133</v>
      </c>
    </row>
    <row r="63" spans="1:8" ht="15" customHeight="1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  <c r="H63" s="36">
        <v>297</v>
      </c>
    </row>
    <row r="64" spans="1:8" ht="15" customHeight="1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  <c r="H64" s="36">
        <v>737</v>
      </c>
    </row>
    <row r="65" spans="1:8" ht="15" customHeight="1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  <c r="H65" s="36">
        <v>143</v>
      </c>
    </row>
    <row r="66" spans="1:8" ht="15" customHeight="1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  <c r="H66" s="36">
        <v>451</v>
      </c>
    </row>
    <row r="67" spans="1:8" ht="15" customHeight="1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  <c r="H67" s="36">
        <v>154</v>
      </c>
    </row>
    <row r="68" spans="1:8" ht="15" customHeight="1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  <c r="H68" s="36">
        <v>1287</v>
      </c>
    </row>
    <row r="69" spans="1:8" ht="15" customHeight="1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  <c r="H69" s="36">
        <v>715</v>
      </c>
    </row>
    <row r="70" spans="1:8" ht="15" customHeight="1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  <c r="H70" s="36">
        <v>1056</v>
      </c>
    </row>
    <row r="71" spans="1:8" ht="15" customHeight="1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  <c r="H71" s="36">
        <v>1166</v>
      </c>
    </row>
    <row r="72" spans="1:8" ht="15" customHeight="1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  <c r="H72" s="36">
        <v>803</v>
      </c>
    </row>
    <row r="73" spans="1:8" ht="15" customHeight="1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  <c r="H73" s="36">
        <v>649</v>
      </c>
    </row>
    <row r="74" spans="1:8" ht="15" customHeight="1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  <c r="H74" s="36">
        <v>1023</v>
      </c>
    </row>
    <row r="75" spans="1:8" ht="15" customHeight="1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  <c r="H75" s="36">
        <v>1045</v>
      </c>
    </row>
    <row r="76" spans="1:8" ht="15" customHeight="1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  <c r="H76" s="36">
        <v>473</v>
      </c>
    </row>
    <row r="77" spans="1:8" ht="15" customHeight="1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  <c r="H77" s="36">
        <v>1298</v>
      </c>
    </row>
    <row r="78" spans="1:8" ht="15" customHeight="1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  <c r="H78" s="36">
        <v>352</v>
      </c>
    </row>
    <row r="79" spans="1:8" ht="15" customHeight="1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  <c r="H79" s="36">
        <v>1188</v>
      </c>
    </row>
    <row r="80" spans="1:8" ht="15" customHeight="1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  <c r="H80" s="36">
        <v>1023</v>
      </c>
    </row>
    <row r="81" spans="1:8" ht="15" customHeight="1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  <c r="H81" s="36">
        <v>1001</v>
      </c>
    </row>
    <row r="82" spans="1:8" ht="15" customHeight="1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  <c r="H82" s="36">
        <v>242</v>
      </c>
    </row>
    <row r="83" spans="1:8" ht="15" customHeight="1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  <c r="H83" s="36">
        <v>1188</v>
      </c>
    </row>
    <row r="84" spans="1:8" ht="15" customHeight="1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  <c r="H84" s="36">
        <v>352</v>
      </c>
    </row>
    <row r="85" spans="1:8" ht="15" customHeight="1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  <c r="H85" s="36">
        <v>528</v>
      </c>
    </row>
    <row r="86" spans="1:8" ht="15" customHeight="1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  <c r="H86" s="36">
        <v>495</v>
      </c>
    </row>
    <row r="87" spans="1:8" ht="15" customHeight="1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  <c r="H87" s="36">
        <v>781</v>
      </c>
    </row>
    <row r="88" spans="1:8" ht="15" customHeight="1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  <c r="H88" s="36">
        <v>121</v>
      </c>
    </row>
    <row r="89" spans="1:8" ht="15" customHeight="1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  <c r="H89" s="36">
        <v>1056</v>
      </c>
    </row>
    <row r="90" spans="1:8" ht="15" customHeight="1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  <c r="H90" s="36">
        <v>1199</v>
      </c>
    </row>
    <row r="91" spans="1:8" ht="15" customHeight="1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  <c r="H91" s="36">
        <v>517</v>
      </c>
    </row>
    <row r="92" spans="1:8" ht="15" customHeight="1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  <c r="H92" s="36">
        <v>264</v>
      </c>
    </row>
    <row r="93" spans="1:8" ht="15" customHeight="1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  <c r="H93" s="36">
        <v>605</v>
      </c>
    </row>
    <row r="94" spans="1:8" ht="15" customHeight="1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  <c r="H94" s="36">
        <v>1045</v>
      </c>
    </row>
    <row r="95" spans="1:8" ht="15" customHeight="1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  <c r="H95" s="36">
        <v>836</v>
      </c>
    </row>
    <row r="96" spans="1:8" ht="15" customHeight="1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  <c r="H96" s="36">
        <v>1023</v>
      </c>
    </row>
    <row r="97" spans="1:8" ht="15" customHeight="1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  <c r="H97" s="36">
        <v>396</v>
      </c>
    </row>
    <row r="98" spans="1:8" ht="15" customHeight="1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  <c r="H98" s="36">
        <v>704</v>
      </c>
    </row>
    <row r="99" spans="1:8" ht="15" customHeight="1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  <c r="H99" s="36">
        <v>297</v>
      </c>
    </row>
    <row r="100" spans="1:8" ht="15" customHeight="1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  <c r="H100" s="36">
        <v>715</v>
      </c>
    </row>
    <row r="101" spans="1:8" ht="15" customHeight="1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  <c r="H101" s="36">
        <v>198</v>
      </c>
    </row>
    <row r="102" spans="1:8" ht="15" customHeight="1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  <c r="H102" s="36">
        <v>1298</v>
      </c>
    </row>
    <row r="103" spans="1:8" ht="15" customHeight="1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  <c r="H103" s="36">
        <v>759</v>
      </c>
    </row>
    <row r="104" spans="1:8" ht="15" customHeight="1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  <c r="H104" s="36">
        <v>297</v>
      </c>
    </row>
    <row r="105" spans="1:8" ht="15" customHeight="1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  <c r="H105" s="36">
        <v>990</v>
      </c>
    </row>
    <row r="106" spans="1:8" ht="15" customHeight="1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  <c r="H106" s="36">
        <v>528</v>
      </c>
    </row>
    <row r="107" spans="1:8" ht="15" customHeight="1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  <c r="H107" s="36">
        <v>418</v>
      </c>
    </row>
    <row r="108" spans="1:8" ht="15" customHeight="1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  <c r="H108" s="36">
        <v>876</v>
      </c>
    </row>
    <row r="109" spans="1:8" ht="15" customHeight="1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  <c r="H109" s="36">
        <v>1380</v>
      </c>
    </row>
    <row r="110" spans="1:8" ht="15" customHeight="1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  <c r="H110" s="36">
        <v>648</v>
      </c>
    </row>
    <row r="111" spans="1:8" ht="15" customHeight="1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  <c r="H111" s="36">
        <v>408</v>
      </c>
    </row>
    <row r="112" spans="1:8" ht="15" customHeight="1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  <c r="H112" s="36">
        <v>996</v>
      </c>
    </row>
    <row r="113" spans="1:8" ht="15" customHeight="1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  <c r="H113" s="36">
        <v>1128</v>
      </c>
    </row>
    <row r="114" spans="1:8" ht="15" customHeight="1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  <c r="H114" s="36">
        <v>804</v>
      </c>
    </row>
    <row r="115" spans="1:8" ht="15" customHeight="1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  <c r="H115" s="36">
        <v>1296</v>
      </c>
    </row>
    <row r="116" spans="1:8" ht="15" customHeight="1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  <c r="H116" s="36">
        <v>1284</v>
      </c>
    </row>
    <row r="117" spans="1:8" ht="15" customHeight="1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  <c r="H117" s="36">
        <v>1296</v>
      </c>
    </row>
    <row r="118" spans="1:8" ht="15" customHeight="1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  <c r="H118" s="36">
        <v>288</v>
      </c>
    </row>
    <row r="119" spans="1:8" ht="15" customHeight="1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  <c r="H119" s="36">
        <v>792</v>
      </c>
    </row>
    <row r="120" spans="1:8" ht="15" customHeight="1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  <c r="H120" s="36">
        <v>1308</v>
      </c>
    </row>
    <row r="121" spans="1:8" ht="15" customHeight="1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  <c r="H121" s="36">
        <v>624</v>
      </c>
    </row>
    <row r="122" spans="1:8" ht="15" customHeight="1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  <c r="H122" s="36">
        <v>732</v>
      </c>
    </row>
    <row r="123" spans="1:8" ht="15" customHeight="1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  <c r="H123" s="36">
        <v>696</v>
      </c>
    </row>
    <row r="124" spans="1:8" ht="15" customHeight="1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  <c r="H124" s="36">
        <v>1068</v>
      </c>
    </row>
    <row r="125" spans="1:8" ht="15" customHeight="1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  <c r="H125" s="36">
        <v>432</v>
      </c>
    </row>
    <row r="126" spans="1:8" ht="15" customHeight="1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  <c r="H126" s="36">
        <v>180</v>
      </c>
    </row>
    <row r="127" spans="1:8" ht="15" customHeight="1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  <c r="H127" s="36">
        <v>612</v>
      </c>
    </row>
    <row r="128" spans="1:8" ht="15" customHeight="1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  <c r="H128" s="36">
        <v>1344</v>
      </c>
    </row>
    <row r="129" spans="1:8" ht="15" customHeight="1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  <c r="H129" s="36">
        <v>996</v>
      </c>
    </row>
    <row r="130" spans="1:8" ht="15" customHeight="1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  <c r="H130" s="36">
        <v>1236</v>
      </c>
    </row>
    <row r="131" spans="1:8" ht="15" customHeight="1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  <c r="H131" s="36">
        <v>744</v>
      </c>
    </row>
    <row r="132" spans="1:8" ht="15" customHeight="1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  <c r="H132" s="36">
        <v>276</v>
      </c>
    </row>
    <row r="133" spans="1:8" ht="15" customHeight="1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  <c r="H133" s="36">
        <v>1368</v>
      </c>
    </row>
    <row r="134" spans="1:8" ht="15" customHeight="1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  <c r="H134" s="36">
        <v>744</v>
      </c>
    </row>
    <row r="135" spans="1:8" ht="15" customHeight="1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  <c r="H135" s="36">
        <v>804</v>
      </c>
    </row>
    <row r="136" spans="1:8" ht="15" customHeight="1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  <c r="H136" s="36">
        <v>588</v>
      </c>
    </row>
    <row r="137" spans="1:8" ht="15" customHeight="1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  <c r="H137" s="36">
        <v>132</v>
      </c>
    </row>
    <row r="138" spans="1:8" ht="15" customHeight="1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  <c r="H138" s="36">
        <v>1284</v>
      </c>
    </row>
    <row r="139" spans="1:8" ht="15" customHeight="1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  <c r="H139" s="36">
        <v>1104</v>
      </c>
    </row>
    <row r="140" spans="1:8" ht="15" customHeight="1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  <c r="H140" s="36">
        <v>1200</v>
      </c>
    </row>
    <row r="141" spans="1:8" ht="15" customHeight="1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  <c r="H141" s="36">
        <v>132</v>
      </c>
    </row>
    <row r="142" spans="1:8" ht="15" customHeight="1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  <c r="H142" s="36">
        <v>396</v>
      </c>
    </row>
    <row r="143" spans="1:8" ht="15" customHeight="1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  <c r="H143" s="36">
        <v>1284</v>
      </c>
    </row>
    <row r="144" spans="1:8" ht="15" customHeight="1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  <c r="H144" s="36">
        <v>660</v>
      </c>
    </row>
    <row r="145" spans="1:8" ht="15" customHeight="1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  <c r="H145" s="36">
        <v>960</v>
      </c>
    </row>
    <row r="146" spans="1:8" ht="15" customHeight="1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  <c r="H146" s="36">
        <v>240</v>
      </c>
    </row>
    <row r="147" spans="1:8" ht="15" customHeight="1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  <c r="H147" s="36">
        <v>1404</v>
      </c>
    </row>
    <row r="148" spans="1:8" ht="15" customHeight="1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  <c r="H148" s="36">
        <v>840</v>
      </c>
    </row>
    <row r="149" spans="1:8" ht="15" customHeight="1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  <c r="H149" s="36">
        <v>1008</v>
      </c>
    </row>
    <row r="150" spans="1:8" ht="15" customHeight="1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  <c r="H150" s="36">
        <v>792</v>
      </c>
    </row>
    <row r="151" spans="1:8" ht="15" customHeight="1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  <c r="H151" s="36">
        <v>684</v>
      </c>
    </row>
    <row r="152" spans="1:8" ht="15" customHeight="1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  <c r="H152" s="36">
        <v>588</v>
      </c>
    </row>
    <row r="153" spans="1:8" ht="15" customHeight="1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  <c r="H153" s="36">
        <v>984</v>
      </c>
    </row>
    <row r="154" spans="1:8" ht="15" customHeight="1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  <c r="H154" s="36">
        <v>696</v>
      </c>
    </row>
    <row r="155" spans="1:8" ht="15" customHeight="1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  <c r="H155" s="36">
        <v>1440</v>
      </c>
    </row>
    <row r="156" spans="1:8" ht="15" customHeight="1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  <c r="H156" s="36">
        <v>1008</v>
      </c>
    </row>
    <row r="157" spans="1:8" ht="15" customHeight="1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  <c r="H157" s="36">
        <v>408</v>
      </c>
    </row>
    <row r="158" spans="1:8" ht="15" customHeight="1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  <c r="H158" s="36">
        <v>516</v>
      </c>
    </row>
    <row r="159" spans="1:8" ht="15" customHeight="1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  <c r="H159" s="36">
        <v>260</v>
      </c>
    </row>
    <row r="160" spans="1:8" ht="15" customHeight="1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  <c r="H160" s="36">
        <v>975</v>
      </c>
    </row>
    <row r="161" spans="1:8" ht="15" customHeight="1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  <c r="H161" s="36">
        <v>364</v>
      </c>
    </row>
    <row r="162" spans="1:8" ht="15" customHeight="1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  <c r="H162" s="36">
        <v>442</v>
      </c>
    </row>
    <row r="163" spans="1:8" ht="15" customHeight="1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  <c r="H163" s="36">
        <v>1274</v>
      </c>
    </row>
    <row r="164" spans="1:8" ht="15" customHeight="1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  <c r="H164" s="36">
        <v>494</v>
      </c>
    </row>
    <row r="165" spans="1:8" ht="15" customHeight="1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  <c r="H165" s="36">
        <v>1274</v>
      </c>
    </row>
    <row r="166" spans="1:8" ht="15" customHeight="1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  <c r="H166" s="36">
        <v>1469</v>
      </c>
    </row>
    <row r="167" spans="1:8" ht="15" customHeight="1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  <c r="H167" s="36">
        <v>1352</v>
      </c>
    </row>
    <row r="168" spans="1:8" ht="15" customHeight="1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  <c r="H168" s="36">
        <v>559</v>
      </c>
    </row>
    <row r="169" spans="1:8" ht="15" customHeight="1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  <c r="H169" s="36">
        <v>559</v>
      </c>
    </row>
    <row r="170" spans="1:8" ht="15" customHeight="1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  <c r="H170" s="36">
        <v>429</v>
      </c>
    </row>
    <row r="171" spans="1:8" ht="15" customHeight="1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  <c r="H171" s="36">
        <v>1222</v>
      </c>
    </row>
    <row r="172" spans="1:8" ht="15" customHeight="1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  <c r="H172" s="36">
        <v>793</v>
      </c>
    </row>
    <row r="173" spans="1:8" ht="15" customHeight="1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  <c r="H173" s="36">
        <v>1261</v>
      </c>
    </row>
    <row r="174" spans="1:8" ht="15" customHeight="1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  <c r="H174" s="36">
        <v>234</v>
      </c>
    </row>
    <row r="175" spans="1:8" ht="15" customHeight="1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  <c r="H175" s="36">
        <v>793</v>
      </c>
    </row>
    <row r="176" spans="1:8" ht="15" customHeight="1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  <c r="H176" s="36">
        <v>1339</v>
      </c>
    </row>
    <row r="177" spans="1:8" ht="15" customHeight="1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  <c r="H177" s="36">
        <v>130</v>
      </c>
    </row>
    <row r="178" spans="1:8" ht="15" customHeight="1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  <c r="H178" s="36">
        <v>221</v>
      </c>
    </row>
    <row r="179" spans="1:8" ht="15" customHeight="1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  <c r="H179" s="36">
        <v>1508</v>
      </c>
    </row>
    <row r="180" spans="1:8" ht="15" customHeight="1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  <c r="H180" s="36">
        <v>793</v>
      </c>
    </row>
    <row r="181" spans="1:8" ht="15" customHeight="1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  <c r="H181" s="36">
        <v>1157</v>
      </c>
    </row>
    <row r="182" spans="1:8" ht="15" customHeight="1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  <c r="H182" s="36">
        <v>312</v>
      </c>
    </row>
    <row r="183" spans="1:8" ht="15" customHeight="1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  <c r="H183" s="36">
        <v>1092</v>
      </c>
    </row>
    <row r="184" spans="1:8" ht="15" customHeight="1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  <c r="H184" s="36">
        <v>845</v>
      </c>
    </row>
    <row r="185" spans="1:8" ht="15" customHeight="1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  <c r="H185" s="36">
        <v>1300</v>
      </c>
    </row>
    <row r="186" spans="1:8" ht="15" customHeight="1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  <c r="H186" s="36">
        <v>1443</v>
      </c>
    </row>
    <row r="187" spans="1:8" ht="15" customHeight="1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  <c r="H187" s="36">
        <v>1456</v>
      </c>
    </row>
    <row r="188" spans="1:8" ht="15" customHeight="1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  <c r="H188" s="36">
        <v>260</v>
      </c>
    </row>
    <row r="189" spans="1:8" ht="15" customHeight="1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  <c r="H189" s="36">
        <v>949</v>
      </c>
    </row>
    <row r="190" spans="1:8" ht="15" customHeight="1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  <c r="H190" s="36">
        <v>741</v>
      </c>
    </row>
    <row r="191" spans="1:8" ht="15" customHeight="1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  <c r="H191" s="36">
        <v>559</v>
      </c>
    </row>
    <row r="192" spans="1:8" ht="15" customHeight="1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  <c r="H192" s="36">
        <v>455</v>
      </c>
    </row>
    <row r="193" spans="1:8" ht="15" customHeight="1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  <c r="H193" s="36">
        <v>312</v>
      </c>
    </row>
    <row r="194" spans="1:8" ht="15" customHeight="1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  <c r="H194" s="36">
        <v>1404</v>
      </c>
    </row>
    <row r="195" spans="1:8" ht="15" customHeight="1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  <c r="H195" s="36">
        <v>689</v>
      </c>
    </row>
    <row r="196" spans="1:8" ht="15" customHeight="1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  <c r="H196" s="36">
        <v>936</v>
      </c>
    </row>
    <row r="197" spans="1:8" ht="15" customHeight="1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  <c r="H197" s="36">
        <v>1170</v>
      </c>
    </row>
    <row r="198" spans="1:8" ht="15" customHeight="1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  <c r="H198" s="36">
        <v>988</v>
      </c>
    </row>
    <row r="199" spans="1:8" ht="15" customHeight="1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  <c r="H199" s="36">
        <v>442</v>
      </c>
    </row>
    <row r="200" spans="1:8" ht="15" customHeight="1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  <c r="H200" s="36">
        <v>1443</v>
      </c>
    </row>
    <row r="201" spans="1:8" ht="15" customHeight="1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  <c r="H201" s="36">
        <v>826</v>
      </c>
    </row>
    <row r="202" spans="1:8" ht="15" customHeight="1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  <c r="H202" s="36">
        <v>1218</v>
      </c>
    </row>
    <row r="203" spans="1:8" ht="15" customHeight="1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  <c r="H203" s="36">
        <v>1484</v>
      </c>
    </row>
    <row r="204" spans="1:8" ht="15" customHeight="1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  <c r="H204" s="36">
        <v>1372</v>
      </c>
    </row>
    <row r="205" spans="1:8" ht="15" customHeight="1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  <c r="H205" s="36">
        <v>434</v>
      </c>
    </row>
    <row r="206" spans="1:8" ht="15" customHeight="1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  <c r="H206" s="36">
        <v>994</v>
      </c>
    </row>
    <row r="207" spans="1:8" ht="15" customHeight="1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  <c r="H207" s="36">
        <v>588</v>
      </c>
    </row>
    <row r="208" spans="1:8" ht="15" customHeight="1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  <c r="H208" s="36">
        <v>532</v>
      </c>
    </row>
    <row r="209" spans="1:8" ht="15" customHeight="1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  <c r="H209" s="36">
        <v>518</v>
      </c>
    </row>
    <row r="210" spans="1:8" ht="15" customHeight="1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  <c r="H210" s="36">
        <v>448</v>
      </c>
    </row>
    <row r="211" spans="1:8" ht="15" customHeight="1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  <c r="H211" s="36">
        <v>840</v>
      </c>
    </row>
    <row r="212" spans="1:8" ht="15" customHeight="1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  <c r="H212" s="36">
        <v>658</v>
      </c>
    </row>
    <row r="213" spans="1:8" ht="15" customHeight="1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  <c r="H213" s="36">
        <v>1666</v>
      </c>
    </row>
    <row r="214" spans="1:8" ht="15" customHeight="1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  <c r="H214" s="36">
        <v>266</v>
      </c>
    </row>
    <row r="215" spans="1:8" ht="15" customHeight="1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  <c r="H215" s="36">
        <v>868</v>
      </c>
    </row>
    <row r="216" spans="1:8" ht="15" customHeight="1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  <c r="H216" s="36">
        <v>868</v>
      </c>
    </row>
    <row r="217" spans="1:8" ht="15" customHeight="1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  <c r="H217" s="36">
        <v>1554</v>
      </c>
    </row>
    <row r="218" spans="1:8" ht="15" customHeight="1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  <c r="H218" s="36">
        <v>252</v>
      </c>
    </row>
    <row r="219" spans="1:8" ht="15" customHeight="1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  <c r="H219" s="36">
        <v>826</v>
      </c>
    </row>
    <row r="220" spans="1:8" ht="15" customHeight="1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  <c r="H220" s="36">
        <v>798</v>
      </c>
    </row>
    <row r="221" spans="1:8" ht="15" customHeight="1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  <c r="H221" s="36">
        <v>812</v>
      </c>
    </row>
    <row r="222" spans="1:8" ht="15" customHeight="1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  <c r="H222" s="36">
        <v>294</v>
      </c>
    </row>
    <row r="223" spans="1:8" ht="15" customHeight="1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  <c r="H223" s="36">
        <v>196</v>
      </c>
    </row>
    <row r="224" spans="1:8" ht="15" customHeight="1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  <c r="H224" s="36">
        <v>1134</v>
      </c>
    </row>
    <row r="225" spans="1:8" ht="15" customHeight="1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  <c r="H225" s="36">
        <v>378</v>
      </c>
    </row>
    <row r="226" spans="1:8" ht="15" customHeight="1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  <c r="H226" s="36">
        <v>1610</v>
      </c>
    </row>
    <row r="227" spans="1:8" ht="15" customHeight="1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  <c r="H227" s="36">
        <v>378</v>
      </c>
    </row>
    <row r="228" spans="1:8" ht="15" customHeight="1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  <c r="H228" s="36">
        <v>826</v>
      </c>
    </row>
    <row r="229" spans="1:8" ht="15" customHeight="1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  <c r="H229" s="36">
        <v>168</v>
      </c>
    </row>
    <row r="230" spans="1:8" ht="15" customHeight="1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  <c r="H230" s="36">
        <v>812</v>
      </c>
    </row>
    <row r="231" spans="1:8" ht="15" customHeight="1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  <c r="H231" s="36">
        <v>700</v>
      </c>
    </row>
    <row r="232" spans="1:8" ht="15" customHeight="1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  <c r="H232" s="36">
        <v>1680</v>
      </c>
    </row>
    <row r="233" spans="1:8" ht="15" customHeight="1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  <c r="H233" s="36">
        <v>1162</v>
      </c>
    </row>
    <row r="234" spans="1:8" ht="15" customHeight="1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  <c r="H234" s="36">
        <v>1484</v>
      </c>
    </row>
    <row r="235" spans="1:8" ht="15" customHeight="1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  <c r="H235" s="36">
        <v>1456</v>
      </c>
    </row>
    <row r="236" spans="1:8" ht="15" customHeight="1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  <c r="H236" s="36">
        <v>392</v>
      </c>
    </row>
    <row r="237" spans="1:8" ht="15" customHeight="1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  <c r="H237" s="36">
        <v>840</v>
      </c>
    </row>
    <row r="238" spans="1:8" ht="15" customHeight="1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  <c r="H238" s="36">
        <v>1120</v>
      </c>
    </row>
    <row r="239" spans="1:8" ht="15" customHeight="1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  <c r="H239" s="36">
        <v>1456</v>
      </c>
    </row>
    <row r="240" spans="1:8" ht="15" customHeight="1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  <c r="H240" s="36">
        <v>1414</v>
      </c>
    </row>
    <row r="241" spans="1:8" ht="15" customHeight="1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  <c r="H241" s="36">
        <v>518</v>
      </c>
    </row>
    <row r="242" spans="1:8" ht="15" customHeight="1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  <c r="H242" s="36">
        <v>1484</v>
      </c>
    </row>
    <row r="243" spans="1:8" ht="15" customHeight="1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  <c r="H243" s="36">
        <v>994</v>
      </c>
    </row>
    <row r="244" spans="1:8" ht="15" customHeight="1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  <c r="H244" s="36">
        <v>1666</v>
      </c>
    </row>
    <row r="245" spans="1:8" ht="15" customHeight="1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  <c r="H245" s="36">
        <v>1512</v>
      </c>
    </row>
    <row r="246" spans="1:8" ht="15" customHeight="1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  <c r="H246" s="36">
        <v>224</v>
      </c>
    </row>
    <row r="247" spans="1:8" ht="15" customHeight="1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  <c r="H247" s="36">
        <v>182</v>
      </c>
    </row>
    <row r="248" spans="1:8" ht="15" customHeight="1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  <c r="H248" s="36">
        <v>1526</v>
      </c>
    </row>
    <row r="249" spans="1:8" ht="15" customHeight="1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  <c r="H249" s="36">
        <v>602</v>
      </c>
    </row>
    <row r="250" spans="1:8" ht="15" customHeight="1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  <c r="H250" s="36">
        <v>448</v>
      </c>
    </row>
    <row r="251" spans="1:8" ht="15" customHeight="1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  <c r="H251" s="36">
        <v>364</v>
      </c>
    </row>
    <row r="252" spans="1:8" ht="15" customHeight="1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  <c r="H252" s="36">
        <v>546</v>
      </c>
    </row>
    <row r="253" spans="1:8" ht="15" customHeight="1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  <c r="H253" s="36">
        <v>420</v>
      </c>
    </row>
    <row r="254" spans="1:8" ht="15" customHeight="1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  <c r="H254" s="36">
        <v>224</v>
      </c>
    </row>
    <row r="255" spans="1:8" ht="15" customHeight="1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  <c r="H255" s="36">
        <v>1545</v>
      </c>
    </row>
    <row r="256" spans="1:8" ht="15" customHeight="1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  <c r="H256" s="36">
        <v>1530</v>
      </c>
    </row>
    <row r="257" spans="1:8" ht="15" customHeight="1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  <c r="H257" s="36">
        <v>1350</v>
      </c>
    </row>
    <row r="258" spans="1:8" ht="15" customHeight="1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  <c r="H258" s="36">
        <v>900</v>
      </c>
    </row>
    <row r="259" spans="1:8" ht="15" customHeight="1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  <c r="H259" s="36">
        <v>930</v>
      </c>
    </row>
    <row r="260" spans="1:8" ht="15" customHeight="1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  <c r="H260" s="36">
        <v>1620</v>
      </c>
    </row>
    <row r="261" spans="1:8" ht="15" customHeight="1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  <c r="H261" s="36">
        <v>405</v>
      </c>
    </row>
    <row r="262" spans="1:8" ht="15" customHeight="1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  <c r="H262" s="36">
        <v>1050</v>
      </c>
    </row>
    <row r="263" spans="1:8" ht="15" customHeight="1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  <c r="H263" s="36">
        <v>1245</v>
      </c>
    </row>
    <row r="264" spans="1:8" ht="15" customHeight="1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  <c r="H264" s="36">
        <v>1140</v>
      </c>
    </row>
    <row r="265" spans="1:8" ht="15" customHeight="1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  <c r="H265" s="36">
        <v>1590</v>
      </c>
    </row>
    <row r="266" spans="1:8" ht="15" customHeight="1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  <c r="H266" s="36">
        <v>600</v>
      </c>
    </row>
    <row r="267" spans="1:8" ht="15" customHeight="1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  <c r="H267" s="36">
        <v>945</v>
      </c>
    </row>
    <row r="268" spans="1:8" ht="15" customHeight="1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  <c r="H268" s="36">
        <v>990</v>
      </c>
    </row>
    <row r="269" spans="1:8" ht="15" customHeight="1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  <c r="H269" s="36">
        <v>1320</v>
      </c>
    </row>
    <row r="270" spans="1:8" ht="15" customHeight="1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  <c r="H270" s="36">
        <v>1320</v>
      </c>
    </row>
    <row r="271" spans="1:8" ht="15" customHeight="1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  <c r="H271" s="36">
        <v>675</v>
      </c>
    </row>
    <row r="272" spans="1:8" ht="15" customHeight="1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  <c r="H272" s="36">
        <v>1740</v>
      </c>
    </row>
    <row r="273" spans="1:8" ht="15" customHeight="1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  <c r="H273" s="36">
        <v>1125</v>
      </c>
    </row>
    <row r="274" spans="1:8" ht="15" customHeight="1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  <c r="H274" s="36">
        <v>1410</v>
      </c>
    </row>
    <row r="275" spans="1:8" ht="15" customHeight="1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  <c r="H275" s="36">
        <v>1650</v>
      </c>
    </row>
    <row r="276" spans="1:8" ht="15" customHeight="1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  <c r="H276" s="36">
        <v>780</v>
      </c>
    </row>
    <row r="277" spans="1:8" ht="15" customHeight="1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  <c r="H277" s="36">
        <v>1245</v>
      </c>
    </row>
    <row r="278" spans="1:8" ht="15" customHeight="1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  <c r="H278" s="36">
        <v>345</v>
      </c>
    </row>
    <row r="279" spans="1:8" ht="15" customHeight="1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  <c r="H279" s="36">
        <v>1020</v>
      </c>
    </row>
    <row r="280" spans="1:8" ht="15" customHeight="1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  <c r="H280" s="36">
        <v>615</v>
      </c>
    </row>
    <row r="281" spans="1:8" ht="15" customHeight="1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  <c r="H281" s="36">
        <v>1485</v>
      </c>
    </row>
    <row r="282" spans="1:8" ht="15" customHeight="1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  <c r="H282" s="36">
        <v>870</v>
      </c>
    </row>
    <row r="283" spans="1:8" ht="15" customHeight="1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  <c r="H283" s="36">
        <v>540</v>
      </c>
    </row>
    <row r="284" spans="1:8" ht="15" customHeight="1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  <c r="H284" s="36">
        <v>405</v>
      </c>
    </row>
    <row r="285" spans="1:8" ht="15" customHeight="1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  <c r="H285" s="36">
        <v>1260</v>
      </c>
    </row>
    <row r="286" spans="1:8" ht="15" customHeight="1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  <c r="H286" s="36">
        <v>1410</v>
      </c>
    </row>
    <row r="287" spans="1:8" ht="15" customHeight="1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  <c r="H287" s="36">
        <v>1020</v>
      </c>
    </row>
    <row r="288" spans="1:8" ht="15" customHeight="1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  <c r="H288" s="36">
        <v>195</v>
      </c>
    </row>
    <row r="289" spans="1:8" ht="15" customHeight="1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  <c r="H289" s="36">
        <v>270</v>
      </c>
    </row>
    <row r="290" spans="1:8" ht="15" customHeight="1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  <c r="H290" s="36">
        <v>555</v>
      </c>
    </row>
    <row r="291" spans="1:8" ht="15" customHeight="1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  <c r="H291" s="36">
        <v>480</v>
      </c>
    </row>
    <row r="292" spans="1:8" ht="15" customHeight="1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  <c r="H292" s="36">
        <v>1170</v>
      </c>
    </row>
    <row r="293" spans="1:8" ht="15" customHeight="1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  <c r="H293" s="36">
        <v>1035</v>
      </c>
    </row>
    <row r="294" spans="1:8" ht="15" customHeight="1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  <c r="H294" s="36">
        <v>1170</v>
      </c>
    </row>
    <row r="295" spans="1:8" ht="15" customHeight="1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  <c r="H295" s="36">
        <v>1545</v>
      </c>
    </row>
    <row r="296" spans="1:8" ht="15" customHeight="1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  <c r="H296" s="36">
        <v>885</v>
      </c>
    </row>
    <row r="297" spans="1:8" ht="15" customHeight="1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  <c r="H297" s="36">
        <v>1665</v>
      </c>
    </row>
    <row r="298" spans="1:8" ht="15" customHeight="1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  <c r="H298" s="36">
        <v>420</v>
      </c>
    </row>
    <row r="299" spans="1:8" ht="15" customHeight="1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  <c r="H299" s="36">
        <v>465</v>
      </c>
    </row>
    <row r="300" spans="1:8" ht="15" customHeight="1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  <c r="H300" s="36">
        <v>1500</v>
      </c>
    </row>
    <row r="301" spans="1:8" ht="15" customHeight="1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  <c r="H301" s="36">
        <v>660</v>
      </c>
    </row>
    <row r="302" spans="1:8" ht="15" customHeight="1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  <c r="H302" s="36">
        <v>360</v>
      </c>
    </row>
    <row r="303" spans="1:8" ht="15" customHeight="1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  <c r="H303" s="36">
        <v>1440</v>
      </c>
    </row>
    <row r="304" spans="1:8" ht="15" customHeight="1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  <c r="H304" s="36">
        <v>390</v>
      </c>
    </row>
    <row r="305" spans="1:8" ht="15" customHeight="1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  <c r="H305" s="36">
        <v>1305</v>
      </c>
    </row>
    <row r="306" spans="1:8" ht="15" customHeight="1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  <c r="H306" s="36">
        <v>1380</v>
      </c>
    </row>
    <row r="307" spans="1:8" ht="15" customHeight="1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  <c r="H307" s="36">
        <v>915</v>
      </c>
    </row>
    <row r="308" spans="1:8" ht="15" customHeight="1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  <c r="H308" s="36">
        <v>735</v>
      </c>
    </row>
    <row r="309" spans="1:8" ht="15" customHeight="1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  <c r="H309" s="36">
        <v>375</v>
      </c>
    </row>
    <row r="310" spans="1:8" ht="15" customHeight="1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  <c r="H310" s="36">
        <v>825</v>
      </c>
    </row>
    <row r="311" spans="1:8" ht="15" customHeight="1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  <c r="H311" s="36">
        <v>540</v>
      </c>
    </row>
    <row r="312" spans="1:8" ht="15" customHeight="1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  <c r="H312" s="36">
        <v>624</v>
      </c>
    </row>
    <row r="313" spans="1:8" ht="15" customHeight="1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  <c r="H313" s="36">
        <v>320</v>
      </c>
    </row>
    <row r="314" spans="1:8" ht="15" customHeight="1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  <c r="H314" s="36">
        <v>752</v>
      </c>
    </row>
    <row r="315" spans="1:8" ht="15" customHeight="1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  <c r="H315" s="36">
        <v>816</v>
      </c>
    </row>
    <row r="316" spans="1:8" ht="15" customHeight="1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  <c r="H316" s="36">
        <v>480</v>
      </c>
    </row>
    <row r="317" spans="1:8" ht="15" customHeight="1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  <c r="H317" s="36">
        <v>608</v>
      </c>
    </row>
    <row r="318" spans="1:8" ht="15" customHeight="1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  <c r="H318" s="36">
        <v>1888</v>
      </c>
    </row>
    <row r="319" spans="1:8" ht="15" customHeight="1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  <c r="H319" s="36">
        <v>128</v>
      </c>
    </row>
    <row r="320" spans="1:8" ht="15" customHeight="1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  <c r="H320" s="36">
        <v>1760</v>
      </c>
    </row>
    <row r="321" spans="1:8" ht="15" customHeight="1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  <c r="H321" s="36">
        <v>544</v>
      </c>
    </row>
    <row r="322" spans="1:8" ht="15" customHeight="1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  <c r="H322" s="36">
        <v>1136</v>
      </c>
    </row>
    <row r="323" spans="1:8" ht="15" customHeight="1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  <c r="H323" s="36">
        <v>1856</v>
      </c>
    </row>
    <row r="324" spans="1:8" ht="15" customHeight="1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  <c r="H324" s="36">
        <v>1088</v>
      </c>
    </row>
    <row r="325" spans="1:8" ht="15" customHeight="1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  <c r="H325" s="36">
        <v>624</v>
      </c>
    </row>
    <row r="326" spans="1:8" ht="15" customHeight="1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  <c r="H326" s="36">
        <v>576</v>
      </c>
    </row>
    <row r="327" spans="1:8" ht="15" customHeight="1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  <c r="H327" s="36">
        <v>560</v>
      </c>
    </row>
    <row r="328" spans="1:8" ht="15" customHeight="1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  <c r="H328" s="36">
        <v>1440</v>
      </c>
    </row>
    <row r="329" spans="1:8" ht="15" customHeight="1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  <c r="H329" s="36">
        <v>640</v>
      </c>
    </row>
    <row r="330" spans="1:8" ht="15" customHeight="1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  <c r="H330" s="36">
        <v>1584</v>
      </c>
    </row>
    <row r="331" spans="1:8" ht="15" customHeight="1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  <c r="H331" s="36">
        <v>416</v>
      </c>
    </row>
    <row r="332" spans="1:8" ht="15" customHeight="1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  <c r="H332" s="36">
        <v>1024</v>
      </c>
    </row>
    <row r="333" spans="1:8" ht="15" customHeight="1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  <c r="H333" s="36">
        <v>176</v>
      </c>
    </row>
    <row r="334" spans="1:8" ht="15" customHeight="1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  <c r="H334" s="36">
        <v>1376</v>
      </c>
    </row>
    <row r="335" spans="1:8" ht="15" customHeight="1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  <c r="H335" s="36">
        <v>336</v>
      </c>
    </row>
    <row r="336" spans="1:8" ht="15" customHeight="1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  <c r="H336" s="36">
        <v>480</v>
      </c>
    </row>
    <row r="337" spans="1:8" ht="15" customHeight="1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  <c r="H337" s="36">
        <v>1296</v>
      </c>
    </row>
    <row r="338" spans="1:8" ht="15" customHeight="1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  <c r="H338" s="36">
        <v>688</v>
      </c>
    </row>
    <row r="339" spans="1:8" ht="15" customHeight="1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  <c r="H339" s="36">
        <v>1600</v>
      </c>
    </row>
    <row r="340" spans="1:8" ht="15" customHeight="1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  <c r="H340" s="36">
        <v>1568</v>
      </c>
    </row>
    <row r="341" spans="1:8" ht="15" customHeight="1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  <c r="H341" s="36">
        <v>1312</v>
      </c>
    </row>
    <row r="342" spans="1:8" ht="15" customHeight="1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  <c r="H342" s="36">
        <v>128</v>
      </c>
    </row>
    <row r="343" spans="1:8" ht="15" customHeight="1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  <c r="H343" s="36">
        <v>112</v>
      </c>
    </row>
    <row r="344" spans="1:8" ht="15" customHeight="1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  <c r="H344" s="36">
        <v>416</v>
      </c>
    </row>
    <row r="345" spans="1:8" ht="15" customHeight="1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  <c r="H345" s="36">
        <v>208</v>
      </c>
    </row>
    <row r="346" spans="1:8" ht="15" customHeight="1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  <c r="H346" s="36">
        <v>1616</v>
      </c>
    </row>
    <row r="347" spans="1:8" ht="15" customHeight="1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  <c r="H347" s="36">
        <v>1488</v>
      </c>
    </row>
    <row r="348" spans="1:8" ht="15" customHeight="1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  <c r="H348" s="36">
        <v>1568</v>
      </c>
    </row>
    <row r="349" spans="1:8" ht="15" customHeight="1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  <c r="H349" s="36">
        <v>288</v>
      </c>
    </row>
    <row r="350" spans="1:8" ht="15" customHeight="1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  <c r="H350" s="36">
        <v>656</v>
      </c>
    </row>
    <row r="351" spans="1:8" ht="15" customHeight="1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  <c r="H351" s="36">
        <v>1440</v>
      </c>
    </row>
    <row r="352" spans="1:8" ht="15" customHeight="1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  <c r="H352" s="36">
        <v>1728</v>
      </c>
    </row>
    <row r="353" spans="1:8" ht="15" customHeight="1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  <c r="H353" s="36">
        <v>1072</v>
      </c>
    </row>
    <row r="354" spans="1:8" ht="15" customHeight="1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  <c r="H354" s="36">
        <v>1328</v>
      </c>
    </row>
    <row r="355" spans="1:8" ht="15" customHeight="1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  <c r="H355" s="36">
        <v>1024</v>
      </c>
    </row>
    <row r="356" spans="1:8" ht="15" customHeight="1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  <c r="H356" s="36">
        <v>1152</v>
      </c>
    </row>
    <row r="357" spans="1:8" ht="15" customHeight="1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  <c r="H357" s="36">
        <v>448</v>
      </c>
    </row>
    <row r="358" spans="1:8" ht="15" customHeight="1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  <c r="H358" s="36">
        <v>880</v>
      </c>
    </row>
    <row r="359" spans="1:8" ht="15" customHeight="1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  <c r="H359" s="36">
        <v>576</v>
      </c>
    </row>
    <row r="360" spans="1:8" ht="15" customHeight="1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  <c r="H360" s="36">
        <v>884</v>
      </c>
    </row>
    <row r="361" spans="1:8" ht="15" customHeight="1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  <c r="H361" s="36">
        <v>1734</v>
      </c>
    </row>
    <row r="362" spans="1:8" ht="15" customHeight="1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  <c r="H362" s="36">
        <v>2006</v>
      </c>
    </row>
    <row r="363" spans="1:8" ht="15" customHeight="1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  <c r="H363" s="36">
        <v>408</v>
      </c>
    </row>
    <row r="364" spans="1:8" ht="15" customHeight="1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  <c r="H364" s="36">
        <v>1734</v>
      </c>
    </row>
    <row r="365" spans="1:8" ht="15" customHeight="1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  <c r="H365" s="36">
        <v>1496</v>
      </c>
    </row>
    <row r="366" spans="1:8" ht="15" customHeight="1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  <c r="H366" s="36">
        <v>952</v>
      </c>
    </row>
    <row r="367" spans="1:8" ht="15" customHeight="1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  <c r="H367" s="36">
        <v>1700</v>
      </c>
    </row>
    <row r="368" spans="1:8" ht="15" customHeight="1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  <c r="H368" s="36">
        <v>442</v>
      </c>
    </row>
    <row r="369" spans="1:8" ht="15" customHeight="1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  <c r="H369" s="36">
        <v>272</v>
      </c>
    </row>
    <row r="370" spans="1:8" ht="15" customHeight="1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  <c r="H370" s="36">
        <v>1632</v>
      </c>
    </row>
    <row r="371" spans="1:8" ht="15" customHeight="1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  <c r="H371" s="36">
        <v>697</v>
      </c>
    </row>
    <row r="372" spans="1:8" ht="15" customHeight="1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  <c r="H372" s="36">
        <v>1037</v>
      </c>
    </row>
    <row r="373" spans="1:8" ht="15" customHeight="1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  <c r="H373" s="36">
        <v>476</v>
      </c>
    </row>
    <row r="374" spans="1:8" ht="15" customHeight="1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  <c r="H374" s="36">
        <v>731</v>
      </c>
    </row>
    <row r="375" spans="1:8" ht="15" customHeight="1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  <c r="H375" s="36">
        <v>595</v>
      </c>
    </row>
    <row r="376" spans="1:8" ht="15" customHeight="1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  <c r="H376" s="36">
        <v>1955</v>
      </c>
    </row>
    <row r="377" spans="1:8" ht="15" customHeight="1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  <c r="H377" s="36">
        <v>646</v>
      </c>
    </row>
    <row r="378" spans="1:8" ht="15" customHeight="1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  <c r="H378" s="36">
        <v>1309</v>
      </c>
    </row>
    <row r="379" spans="1:8" ht="15" customHeight="1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  <c r="H379" s="36">
        <v>850</v>
      </c>
    </row>
    <row r="380" spans="1:8" ht="15" customHeight="1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  <c r="H380" s="36">
        <v>153</v>
      </c>
    </row>
    <row r="381" spans="1:8" ht="15" customHeight="1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  <c r="H381" s="36">
        <v>544</v>
      </c>
    </row>
    <row r="382" spans="1:8" ht="15" customHeight="1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  <c r="H382" s="36">
        <v>1258</v>
      </c>
    </row>
    <row r="383" spans="1:8" ht="15" customHeight="1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  <c r="H383" s="36">
        <v>1972</v>
      </c>
    </row>
    <row r="384" spans="1:8" ht="15" customHeight="1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  <c r="H384" s="36">
        <v>1870</v>
      </c>
    </row>
    <row r="385" spans="1:8" ht="15" customHeight="1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  <c r="H385" s="36">
        <v>136</v>
      </c>
    </row>
    <row r="386" spans="1:8" ht="15" customHeight="1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  <c r="H386" s="36">
        <v>476</v>
      </c>
    </row>
    <row r="387" spans="1:8" ht="15" customHeight="1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  <c r="H387" s="36">
        <v>306</v>
      </c>
    </row>
    <row r="388" spans="1:8" ht="15" customHeight="1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  <c r="H388" s="36">
        <v>527</v>
      </c>
    </row>
    <row r="389" spans="1:8" ht="15" customHeight="1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  <c r="H389" s="36">
        <v>748</v>
      </c>
    </row>
    <row r="390" spans="1:8" ht="15" customHeight="1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  <c r="H390" s="36">
        <v>816</v>
      </c>
    </row>
    <row r="391" spans="1:8" ht="15" customHeight="1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  <c r="H391" s="36">
        <v>884</v>
      </c>
    </row>
    <row r="392" spans="1:8" ht="15" customHeight="1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  <c r="H392" s="36">
        <v>238</v>
      </c>
    </row>
    <row r="393" spans="1:8" ht="15" customHeight="1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  <c r="H393" s="36">
        <v>255</v>
      </c>
    </row>
    <row r="394" spans="1:8" ht="15" customHeight="1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  <c r="H394" s="36">
        <v>1989</v>
      </c>
    </row>
    <row r="395" spans="1:8" ht="15" customHeight="1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  <c r="H395" s="36">
        <v>1530</v>
      </c>
    </row>
    <row r="396" spans="1:8" ht="15" customHeight="1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  <c r="H396" s="36">
        <v>1955</v>
      </c>
    </row>
    <row r="397" spans="1:8" ht="15" customHeight="1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  <c r="H397" s="36">
        <v>1037</v>
      </c>
    </row>
    <row r="398" spans="1:8" ht="15" customHeight="1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  <c r="H398" s="36">
        <v>1122</v>
      </c>
    </row>
    <row r="399" spans="1:8" ht="15" customHeight="1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  <c r="H399" s="36">
        <v>1632</v>
      </c>
    </row>
    <row r="400" spans="1:8" ht="15" customHeight="1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  <c r="H400" s="36">
        <v>289</v>
      </c>
    </row>
    <row r="401" spans="1:8" ht="15" customHeight="1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  <c r="H401" s="36">
        <v>1632</v>
      </c>
    </row>
    <row r="402" spans="1:8" ht="15" customHeight="1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  <c r="H402" s="36">
        <v>1598</v>
      </c>
    </row>
    <row r="403" spans="1:8" ht="15" customHeight="1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  <c r="H403" s="36">
        <v>561</v>
      </c>
    </row>
    <row r="404" spans="1:8" ht="15" customHeight="1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  <c r="H404" s="36">
        <v>1445</v>
      </c>
    </row>
    <row r="405" spans="1:8" ht="15" customHeight="1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  <c r="H405" s="36">
        <v>952</v>
      </c>
    </row>
    <row r="406" spans="1:8" ht="15" customHeight="1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  <c r="H406" s="36">
        <v>1479</v>
      </c>
    </row>
    <row r="407" spans="1:8" ht="15" customHeight="1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  <c r="H407" s="36">
        <v>629</v>
      </c>
    </row>
    <row r="408" spans="1:8" ht="15" customHeight="1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  <c r="H408" s="36">
        <v>340</v>
      </c>
    </row>
    <row r="409" spans="1:8" ht="15" customHeight="1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  <c r="H409" s="36">
        <v>1360</v>
      </c>
    </row>
    <row r="410" spans="1:8" ht="15" customHeight="1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  <c r="H410" s="36">
        <v>1700</v>
      </c>
    </row>
    <row r="411" spans="1:8" ht="15" customHeight="1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  <c r="H411" s="36">
        <v>1003</v>
      </c>
    </row>
    <row r="412" spans="1:8" ht="15" customHeight="1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  <c r="H412" s="36">
        <v>476</v>
      </c>
    </row>
    <row r="413" spans="1:8" ht="15" customHeight="1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  <c r="H413" s="36">
        <v>1615</v>
      </c>
    </row>
    <row r="414" spans="1:8" ht="15" customHeight="1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  <c r="H414" s="36">
        <v>1972</v>
      </c>
    </row>
    <row r="415" spans="1:8" ht="15" customHeight="1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  <c r="H415" s="36">
        <v>1071</v>
      </c>
    </row>
    <row r="416" spans="1:8" ht="15" customHeight="1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  <c r="H416" s="36">
        <v>136</v>
      </c>
    </row>
    <row r="417" spans="1:8" ht="15" customHeight="1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  <c r="H417" s="36">
        <v>1309</v>
      </c>
    </row>
    <row r="418" spans="1:8" ht="15" customHeight="1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  <c r="H418" s="36">
        <v>1326</v>
      </c>
    </row>
    <row r="419" spans="1:8" ht="15" customHeight="1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  <c r="H419" s="36">
        <v>1955</v>
      </c>
    </row>
    <row r="420" spans="1:8" ht="15" customHeight="1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  <c r="H420" s="36">
        <v>527</v>
      </c>
    </row>
    <row r="421" spans="1:8" ht="15" customHeight="1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  <c r="H421" s="36">
        <v>1062</v>
      </c>
    </row>
    <row r="422" spans="1:8" ht="15" customHeight="1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  <c r="H422" s="36">
        <v>2052</v>
      </c>
    </row>
    <row r="423" spans="1:8" ht="15" customHeight="1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  <c r="H423" s="36">
        <v>864</v>
      </c>
    </row>
    <row r="424" spans="1:8" ht="15" customHeight="1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  <c r="H424" s="36">
        <v>486</v>
      </c>
    </row>
    <row r="425" spans="1:8" ht="15" customHeight="1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  <c r="H425" s="36">
        <v>1080</v>
      </c>
    </row>
    <row r="426" spans="1:8" ht="15" customHeight="1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  <c r="H426" s="36">
        <v>432</v>
      </c>
    </row>
    <row r="427" spans="1:8" ht="15" customHeight="1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  <c r="H427" s="36">
        <v>1422</v>
      </c>
    </row>
    <row r="428" spans="1:8" ht="15" customHeight="1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  <c r="H428" s="36">
        <v>1908</v>
      </c>
    </row>
    <row r="429" spans="1:8" ht="15" customHeight="1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  <c r="H429" s="36">
        <v>414</v>
      </c>
    </row>
    <row r="430" spans="1:8" ht="15" customHeight="1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  <c r="H430" s="36">
        <v>1404</v>
      </c>
    </row>
    <row r="431" spans="1:8" ht="15" customHeight="1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  <c r="H431" s="36">
        <v>288</v>
      </c>
    </row>
    <row r="432" spans="1:8" ht="15" customHeight="1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  <c r="H432" s="36">
        <v>396</v>
      </c>
    </row>
    <row r="433" spans="1:8" ht="15" customHeight="1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  <c r="H433" s="36">
        <v>1152</v>
      </c>
    </row>
    <row r="434" spans="1:8" ht="15" customHeight="1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  <c r="H434" s="36">
        <v>900</v>
      </c>
    </row>
    <row r="435" spans="1:8" ht="15" customHeight="1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  <c r="H435" s="36">
        <v>1566</v>
      </c>
    </row>
    <row r="436" spans="1:8" ht="15" customHeight="1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  <c r="H436" s="36">
        <v>1512</v>
      </c>
    </row>
    <row r="437" spans="1:8" ht="15" customHeight="1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  <c r="H437" s="36">
        <v>990</v>
      </c>
    </row>
    <row r="438" spans="1:8" ht="15" customHeight="1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  <c r="H438" s="36">
        <v>2034</v>
      </c>
    </row>
    <row r="439" spans="1:8" ht="15" customHeight="1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  <c r="H439" s="36">
        <v>2016</v>
      </c>
    </row>
    <row r="440" spans="1:8" ht="15" customHeight="1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  <c r="H440" s="36">
        <v>1386</v>
      </c>
    </row>
    <row r="441" spans="1:8" ht="15" customHeight="1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  <c r="H441" s="36">
        <v>1062</v>
      </c>
    </row>
    <row r="442" spans="1:8" ht="15" customHeight="1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  <c r="H442" s="36">
        <v>450</v>
      </c>
    </row>
    <row r="443" spans="1:8" ht="15" customHeight="1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  <c r="H443" s="36">
        <v>936</v>
      </c>
    </row>
    <row r="444" spans="1:8" ht="15" customHeight="1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  <c r="H444" s="36">
        <v>792</v>
      </c>
    </row>
    <row r="445" spans="1:8" ht="15" customHeight="1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  <c r="H445" s="36">
        <v>1440</v>
      </c>
    </row>
    <row r="446" spans="1:8" ht="15" customHeight="1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  <c r="H446" s="36">
        <v>1296</v>
      </c>
    </row>
    <row r="447" spans="1:8" ht="15" customHeight="1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  <c r="H447" s="36">
        <v>1836</v>
      </c>
    </row>
    <row r="448" spans="1:8" ht="15" customHeight="1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  <c r="H448" s="36">
        <v>720</v>
      </c>
    </row>
    <row r="449" spans="1:8" ht="15" customHeight="1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  <c r="H449" s="36">
        <v>1710</v>
      </c>
    </row>
    <row r="450" spans="1:8" ht="15" customHeight="1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  <c r="H450" s="36">
        <v>1692</v>
      </c>
    </row>
    <row r="451" spans="1:8" ht="15" customHeight="1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  <c r="H451" s="36">
        <v>594</v>
      </c>
    </row>
    <row r="452" spans="1:8" ht="15" customHeight="1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  <c r="H452" s="36">
        <v>648</v>
      </c>
    </row>
    <row r="453" spans="1:8" ht="15" customHeight="1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  <c r="H453" s="36">
        <v>1278</v>
      </c>
    </row>
    <row r="454" spans="1:8" ht="15" customHeight="1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  <c r="H454" s="36">
        <v>2088</v>
      </c>
    </row>
    <row r="455" spans="1:8" ht="15" customHeight="1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  <c r="H455" s="36">
        <v>1044</v>
      </c>
    </row>
    <row r="456" spans="1:8" ht="15" customHeight="1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  <c r="H456" s="36">
        <v>396</v>
      </c>
    </row>
    <row r="457" spans="1:8" ht="15" customHeight="1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  <c r="H457" s="36">
        <v>1548</v>
      </c>
    </row>
    <row r="458" spans="1:8" ht="15" customHeight="1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  <c r="H458" s="36">
        <v>468</v>
      </c>
    </row>
    <row r="459" spans="1:8" ht="15" customHeight="1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  <c r="H459" s="36">
        <v>828</v>
      </c>
    </row>
    <row r="460" spans="1:8" ht="15" customHeight="1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  <c r="H460" s="36">
        <v>756</v>
      </c>
    </row>
    <row r="461" spans="1:8" ht="15" customHeight="1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  <c r="H461" s="36">
        <v>1602</v>
      </c>
    </row>
    <row r="462" spans="1:8" ht="15" customHeight="1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  <c r="H462" s="36">
        <v>1044</v>
      </c>
    </row>
    <row r="463" spans="1:8" ht="15" customHeight="1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  <c r="H463" s="36">
        <v>1962</v>
      </c>
    </row>
    <row r="464" spans="1:8" ht="15" customHeight="1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  <c r="H464" s="36">
        <v>990</v>
      </c>
    </row>
    <row r="465" spans="1:8" ht="15" customHeight="1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  <c r="H465" s="36">
        <v>1026</v>
      </c>
    </row>
    <row r="466" spans="1:8" ht="15" customHeight="1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  <c r="H466" s="36">
        <v>1872</v>
      </c>
    </row>
    <row r="467" spans="1:8" ht="15" customHeight="1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  <c r="H467" s="36">
        <v>972</v>
      </c>
    </row>
    <row r="468" spans="1:8" ht="15" customHeight="1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  <c r="H468" s="36">
        <v>900</v>
      </c>
    </row>
    <row r="469" spans="1:8" ht="15" customHeight="1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  <c r="H469" s="36">
        <v>1805</v>
      </c>
    </row>
    <row r="470" spans="1:8" ht="15" customHeight="1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  <c r="H470" s="36">
        <v>551</v>
      </c>
    </row>
    <row r="471" spans="1:8" ht="15" customHeight="1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  <c r="H471" s="36">
        <v>1007</v>
      </c>
    </row>
    <row r="472" spans="1:8" ht="15" customHeight="1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  <c r="H472" s="36">
        <v>399</v>
      </c>
    </row>
    <row r="473" spans="1:8" ht="15" customHeight="1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  <c r="H473" s="36">
        <v>1026</v>
      </c>
    </row>
    <row r="474" spans="1:8" ht="15" customHeight="1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  <c r="H474" s="36">
        <v>418</v>
      </c>
    </row>
    <row r="475" spans="1:8" ht="15" customHeight="1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  <c r="H475" s="36">
        <v>1767</v>
      </c>
    </row>
    <row r="476" spans="1:8" ht="15" customHeight="1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  <c r="H476" s="36">
        <v>684</v>
      </c>
    </row>
    <row r="477" spans="1:8" ht="15" customHeight="1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  <c r="H477" s="36">
        <v>1463</v>
      </c>
    </row>
    <row r="478" spans="1:8" ht="15" customHeight="1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  <c r="H478" s="36">
        <v>1292</v>
      </c>
    </row>
    <row r="479" spans="1:8" ht="15" customHeight="1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  <c r="H479" s="36">
        <v>304</v>
      </c>
    </row>
    <row r="480" spans="1:8" ht="15" customHeight="1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  <c r="H480" s="36">
        <v>2223</v>
      </c>
    </row>
    <row r="481" spans="1:8" ht="15" customHeight="1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  <c r="H481" s="36">
        <v>2071</v>
      </c>
    </row>
    <row r="482" spans="1:8" ht="15" customHeight="1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  <c r="H482" s="36">
        <v>2090</v>
      </c>
    </row>
    <row r="483" spans="1:8" ht="15" customHeight="1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  <c r="H483" s="36">
        <v>1748</v>
      </c>
    </row>
    <row r="484" spans="1:8" ht="15" customHeight="1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  <c r="H484" s="36">
        <v>1273</v>
      </c>
    </row>
    <row r="485" spans="1:8" ht="15" customHeight="1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  <c r="H485" s="36">
        <v>1957</v>
      </c>
    </row>
    <row r="486" spans="1:8" ht="15" customHeight="1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  <c r="H486" s="36">
        <v>532</v>
      </c>
    </row>
    <row r="487" spans="1:8" ht="15" customHeight="1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  <c r="H487" s="36">
        <v>589</v>
      </c>
    </row>
    <row r="488" spans="1:8" ht="15" customHeight="1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  <c r="H488" s="36">
        <v>1615</v>
      </c>
    </row>
    <row r="489" spans="1:8" ht="15" customHeight="1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  <c r="H489" s="36">
        <v>1558</v>
      </c>
    </row>
    <row r="490" spans="1:8" ht="15" customHeight="1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  <c r="H490" s="36">
        <v>342</v>
      </c>
    </row>
    <row r="491" spans="1:8" ht="15" customHeight="1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  <c r="H491" s="36">
        <v>1577</v>
      </c>
    </row>
    <row r="492" spans="1:8" ht="15" customHeight="1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  <c r="H492" s="36">
        <v>361</v>
      </c>
    </row>
    <row r="493" spans="1:8" ht="15" customHeight="1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  <c r="H493" s="36">
        <v>1444</v>
      </c>
    </row>
    <row r="494" spans="1:8" ht="15" customHeight="1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  <c r="H494" s="36">
        <v>1273</v>
      </c>
    </row>
    <row r="495" spans="1:8" ht="15" customHeight="1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  <c r="H495" s="36">
        <v>722</v>
      </c>
    </row>
    <row r="496" spans="1:8" ht="15" customHeight="1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  <c r="H496" s="36">
        <v>494</v>
      </c>
    </row>
    <row r="497" spans="1:8" ht="15" customHeight="1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  <c r="H497" s="36">
        <v>589</v>
      </c>
    </row>
    <row r="498" spans="1:8" ht="15" customHeight="1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  <c r="H498" s="36">
        <v>1330</v>
      </c>
    </row>
    <row r="499" spans="1:8" ht="15" customHeight="1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  <c r="H499" s="36">
        <v>855</v>
      </c>
    </row>
    <row r="500" spans="1:8" ht="15" customHeight="1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  <c r="H500" s="36">
        <v>418</v>
      </c>
    </row>
    <row r="501" spans="1:8" ht="15" customHeight="1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  <c r="H501" s="36">
        <v>1824</v>
      </c>
    </row>
    <row r="502" spans="1:8" ht="15" customHeight="1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  <c r="H502" s="36">
        <v>2147</v>
      </c>
    </row>
    <row r="503" spans="1:8" ht="15" customHeight="1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  <c r="H503" s="36">
        <v>1596</v>
      </c>
    </row>
    <row r="504" spans="1:8" ht="15" customHeight="1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  <c r="H504" s="36">
        <v>361</v>
      </c>
    </row>
    <row r="505" spans="1:8" ht="15" customHeight="1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  <c r="H505" s="36">
        <v>1824</v>
      </c>
    </row>
    <row r="506" spans="1:8" ht="15" customHeight="1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  <c r="H506" s="36">
        <v>418</v>
      </c>
    </row>
    <row r="507" spans="1:8" ht="15" customHeight="1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  <c r="H507" s="36">
        <v>1064</v>
      </c>
    </row>
    <row r="508" spans="1:8" ht="15" customHeight="1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  <c r="H508" s="36">
        <v>300</v>
      </c>
    </row>
    <row r="509" spans="1:8" ht="15" customHeight="1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  <c r="H509" s="36">
        <v>1740</v>
      </c>
    </row>
    <row r="510" spans="1:8" ht="15" customHeight="1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  <c r="H510" s="36">
        <v>1240</v>
      </c>
    </row>
    <row r="511" spans="1:8" ht="15" customHeight="1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  <c r="H511" s="36">
        <v>340</v>
      </c>
    </row>
    <row r="512" spans="1:8" ht="15" customHeight="1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  <c r="H512" s="36">
        <v>2240</v>
      </c>
    </row>
    <row r="513" spans="1:8" ht="15" customHeight="1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  <c r="H513" s="36">
        <v>2380</v>
      </c>
    </row>
    <row r="514" spans="1:8" ht="15" customHeight="1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  <c r="H514" s="36">
        <v>1820</v>
      </c>
    </row>
    <row r="515" spans="1:8" ht="15" customHeight="1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  <c r="H515" s="36">
        <v>220</v>
      </c>
    </row>
    <row r="516" spans="1:8" ht="15" customHeight="1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  <c r="H516" s="36">
        <v>560</v>
      </c>
    </row>
    <row r="517" spans="1:8" ht="15" customHeight="1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  <c r="H517" s="36">
        <v>140</v>
      </c>
    </row>
    <row r="518" spans="1:8" ht="15" customHeight="1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  <c r="H518" s="36">
        <v>240</v>
      </c>
    </row>
    <row r="519" spans="1:8" ht="15" customHeight="1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  <c r="H519" s="36">
        <v>1340</v>
      </c>
    </row>
    <row r="520" spans="1:8" ht="15" customHeight="1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  <c r="H520" s="36">
        <v>1060</v>
      </c>
    </row>
    <row r="521" spans="1:8" ht="15" customHeight="1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  <c r="H521" s="36">
        <v>920</v>
      </c>
    </row>
    <row r="522" spans="1:8" ht="15" customHeight="1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  <c r="H522" s="36">
        <v>2120</v>
      </c>
    </row>
    <row r="523" spans="1:8" ht="15" customHeight="1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  <c r="H523" s="36">
        <v>180</v>
      </c>
    </row>
    <row r="524" spans="1:8" ht="15" customHeight="1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  <c r="H524" s="36">
        <v>1240</v>
      </c>
    </row>
    <row r="525" spans="1:8" ht="15" customHeight="1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  <c r="H525" s="36">
        <v>1840</v>
      </c>
    </row>
    <row r="526" spans="1:8" ht="15" customHeight="1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  <c r="H526" s="36">
        <v>1020</v>
      </c>
    </row>
    <row r="527" spans="1:8" ht="15" customHeight="1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  <c r="H527" s="36">
        <v>2380</v>
      </c>
    </row>
    <row r="528" spans="1:8" ht="15" customHeight="1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  <c r="H528" s="36">
        <v>420</v>
      </c>
    </row>
    <row r="529" spans="1:8" ht="15" customHeight="1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  <c r="H529" s="36">
        <v>800</v>
      </c>
    </row>
    <row r="530" spans="1:8" ht="15" customHeight="1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  <c r="H530" s="36">
        <v>2060</v>
      </c>
    </row>
    <row r="531" spans="1:8" ht="15" customHeight="1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  <c r="H531" s="36">
        <v>1900</v>
      </c>
    </row>
    <row r="532" spans="1:8" ht="15" customHeight="1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  <c r="H532" s="36">
        <v>1600</v>
      </c>
    </row>
    <row r="533" spans="1:8" ht="15" customHeight="1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  <c r="H533" s="36">
        <v>1040</v>
      </c>
    </row>
    <row r="534" spans="1:8" ht="15" customHeight="1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  <c r="H534" s="36">
        <v>1100</v>
      </c>
    </row>
    <row r="535" spans="1:8" ht="15" customHeight="1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  <c r="H535" s="36">
        <v>2020</v>
      </c>
    </row>
    <row r="536" spans="1:8" ht="15" customHeight="1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  <c r="H536" s="36">
        <v>640</v>
      </c>
    </row>
    <row r="537" spans="1:8" ht="15" customHeight="1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  <c r="H537" s="36">
        <v>1300</v>
      </c>
    </row>
    <row r="538" spans="1:8" ht="15" customHeight="1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  <c r="H538" s="36">
        <v>1060</v>
      </c>
    </row>
    <row r="539" spans="1:8" ht="15" customHeight="1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  <c r="H539" s="36">
        <v>1580</v>
      </c>
    </row>
    <row r="540" spans="1:8" ht="15" customHeight="1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  <c r="H540" s="36">
        <v>1680</v>
      </c>
    </row>
    <row r="541" spans="1:8" ht="15" customHeight="1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  <c r="H541" s="36">
        <v>420</v>
      </c>
    </row>
    <row r="542" spans="1:8" ht="15" customHeight="1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  <c r="H542" s="36">
        <v>2060</v>
      </c>
    </row>
    <row r="543" spans="1:8" ht="15" customHeight="1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  <c r="H543" s="36">
        <v>780</v>
      </c>
    </row>
    <row r="544" spans="1:8" ht="15" customHeight="1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  <c r="H544" s="36">
        <v>2080</v>
      </c>
    </row>
    <row r="545" spans="1:8" ht="15" customHeight="1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  <c r="H545" s="36">
        <v>1420</v>
      </c>
    </row>
    <row r="546" spans="1:8" ht="15" customHeight="1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  <c r="H546" s="36">
        <v>780</v>
      </c>
    </row>
    <row r="547" spans="1:8" ht="15" customHeight="1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  <c r="H547" s="36">
        <v>660</v>
      </c>
    </row>
    <row r="548" spans="1:8" ht="15" customHeight="1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  <c r="H548" s="36">
        <v>1180</v>
      </c>
    </row>
    <row r="549" spans="1:8" ht="15" customHeight="1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  <c r="H549" s="36">
        <v>560</v>
      </c>
    </row>
    <row r="550" spans="1:8" ht="15" customHeight="1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  <c r="H550" s="36">
        <v>1720</v>
      </c>
    </row>
    <row r="551" spans="1:8" ht="15" customHeight="1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  <c r="H551" s="36">
        <v>1060</v>
      </c>
    </row>
    <row r="552" spans="1:8" ht="15" customHeight="1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  <c r="H552" s="36">
        <v>1680</v>
      </c>
    </row>
    <row r="553" spans="1:8" ht="15" customHeight="1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  <c r="H553" s="36">
        <v>1080</v>
      </c>
    </row>
    <row r="554" spans="1:8" ht="15" customHeight="1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  <c r="H554" s="36">
        <v>160</v>
      </c>
    </row>
    <row r="555" spans="1:8" ht="15" customHeight="1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  <c r="H555" s="36">
        <v>1500</v>
      </c>
    </row>
    <row r="556" spans="1:8" ht="15" customHeight="1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  <c r="H556" s="36">
        <v>520</v>
      </c>
    </row>
    <row r="557" spans="1:8" ht="15" customHeight="1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  <c r="H557" s="36">
        <v>1100</v>
      </c>
    </row>
    <row r="558" spans="1:8" ht="15" customHeight="1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  <c r="H558" s="36">
        <v>820</v>
      </c>
    </row>
    <row r="559" spans="1:8" ht="15" customHeight="1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  <c r="H559" s="36">
        <v>1420</v>
      </c>
    </row>
    <row r="560" spans="1:8" ht="15" customHeight="1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  <c r="H560" s="36">
        <v>1240</v>
      </c>
    </row>
    <row r="561" spans="1:8" ht="15" customHeight="1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  <c r="H561" s="36">
        <v>1520</v>
      </c>
    </row>
    <row r="562" spans="1:8" ht="15" customHeight="1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  <c r="H562" s="36">
        <v>1440</v>
      </c>
    </row>
    <row r="563" spans="1:8" ht="15" customHeight="1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  <c r="H563" s="36">
        <v>1380</v>
      </c>
    </row>
    <row r="564" spans="1:8" ht="15" customHeight="1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  <c r="H564" s="36">
        <v>987</v>
      </c>
    </row>
    <row r="565" spans="1:8" ht="15" customHeight="1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  <c r="H565" s="36">
        <v>462</v>
      </c>
    </row>
    <row r="566" spans="1:8" ht="15" customHeight="1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  <c r="H566" s="36">
        <v>1848</v>
      </c>
    </row>
    <row r="567" spans="1:8" ht="15" customHeight="1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  <c r="H567" s="36">
        <v>693</v>
      </c>
    </row>
    <row r="568" spans="1:8" ht="15" customHeight="1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  <c r="H568" s="36">
        <v>1974</v>
      </c>
    </row>
    <row r="569" spans="1:8" ht="15" customHeight="1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  <c r="H569" s="36">
        <v>1176</v>
      </c>
    </row>
    <row r="570" spans="1:8" ht="15" customHeight="1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  <c r="H570" s="36">
        <v>2373</v>
      </c>
    </row>
    <row r="571" spans="1:8" ht="15" customHeight="1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  <c r="H571" s="36">
        <v>1932</v>
      </c>
    </row>
    <row r="572" spans="1:8" ht="15" customHeight="1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  <c r="H572" s="36">
        <v>1953</v>
      </c>
    </row>
    <row r="573" spans="1:8" ht="15" customHeight="1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  <c r="H573" s="36">
        <v>777</v>
      </c>
    </row>
    <row r="574" spans="1:8" ht="15" customHeight="1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  <c r="H574" s="36">
        <v>1764</v>
      </c>
    </row>
    <row r="575" spans="1:8" ht="15" customHeight="1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  <c r="H575" s="36">
        <v>1911</v>
      </c>
    </row>
    <row r="576" spans="1:8" ht="15" customHeight="1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  <c r="H576" s="36">
        <v>1617</v>
      </c>
    </row>
    <row r="577" spans="1:8" ht="15" customHeight="1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  <c r="H577" s="36">
        <v>1092</v>
      </c>
    </row>
    <row r="578" spans="1:8" ht="15" customHeight="1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  <c r="H578" s="36">
        <v>2100</v>
      </c>
    </row>
    <row r="579" spans="1:8" ht="15" customHeight="1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  <c r="H579" s="36">
        <v>546</v>
      </c>
    </row>
    <row r="580" spans="1:8" ht="15" customHeight="1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  <c r="H580" s="36">
        <v>1491</v>
      </c>
    </row>
    <row r="581" spans="1:8" ht="15" customHeight="1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  <c r="H581" s="36">
        <v>2247</v>
      </c>
    </row>
    <row r="582" spans="1:8" ht="15" customHeight="1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  <c r="H582" s="36">
        <v>399</v>
      </c>
    </row>
    <row r="583" spans="1:8" ht="15" customHeight="1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  <c r="H583" s="36">
        <v>2079</v>
      </c>
    </row>
    <row r="584" spans="1:8" ht="15" customHeight="1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  <c r="H584" s="36">
        <v>2268</v>
      </c>
    </row>
    <row r="585" spans="1:8" ht="15" customHeight="1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  <c r="H585" s="36">
        <v>1218</v>
      </c>
    </row>
    <row r="586" spans="1:8" ht="15" customHeight="1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  <c r="H586" s="36">
        <v>357</v>
      </c>
    </row>
    <row r="587" spans="1:8" ht="15" customHeight="1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  <c r="H587" s="36">
        <v>1554</v>
      </c>
    </row>
    <row r="588" spans="1:8" ht="15" customHeight="1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  <c r="H588" s="36">
        <v>147</v>
      </c>
    </row>
    <row r="589" spans="1:8" ht="15" customHeight="1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  <c r="H589" s="36">
        <v>1617</v>
      </c>
    </row>
    <row r="590" spans="1:8" ht="15" customHeight="1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  <c r="H590" s="36">
        <v>210</v>
      </c>
    </row>
    <row r="591" spans="1:8" ht="15" customHeight="1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  <c r="H591" s="36">
        <v>840</v>
      </c>
    </row>
    <row r="592" spans="1:8" ht="15" customHeight="1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  <c r="H592" s="36">
        <v>2268</v>
      </c>
    </row>
    <row r="593" spans="1:8" ht="15" customHeight="1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  <c r="H593" s="36">
        <v>315</v>
      </c>
    </row>
    <row r="594" spans="1:8" ht="15" customHeight="1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  <c r="H594" s="36">
        <v>1596</v>
      </c>
    </row>
    <row r="595" spans="1:8" ht="15" customHeight="1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  <c r="H595" s="36">
        <v>1029</v>
      </c>
    </row>
    <row r="596" spans="1:8" ht="15" customHeight="1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  <c r="H596" s="36">
        <v>882</v>
      </c>
    </row>
    <row r="597" spans="1:8" ht="15" customHeight="1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  <c r="H597" s="36">
        <v>1743</v>
      </c>
    </row>
    <row r="598" spans="1:8" ht="15" customHeight="1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  <c r="H598" s="36">
        <v>840</v>
      </c>
    </row>
    <row r="599" spans="1:8" ht="15" customHeight="1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  <c r="H599" s="36">
        <v>1680</v>
      </c>
    </row>
    <row r="600" spans="1:8" ht="15" customHeight="1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  <c r="H600" s="36">
        <v>651</v>
      </c>
    </row>
    <row r="601" spans="1:8" ht="15" customHeight="1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  <c r="H601" s="36">
        <v>798</v>
      </c>
    </row>
    <row r="602" spans="1:8" ht="15" customHeight="1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  <c r="H602" s="36">
        <v>189</v>
      </c>
    </row>
    <row r="603" spans="1:8" ht="15" customHeight="1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  <c r="H603" s="36">
        <v>1176</v>
      </c>
    </row>
    <row r="604" spans="1:8" ht="15" customHeight="1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  <c r="H604" s="36">
        <v>840</v>
      </c>
    </row>
    <row r="605" spans="1:8" ht="15" customHeight="1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  <c r="H605" s="36">
        <v>903</v>
      </c>
    </row>
    <row r="606" spans="1:8" ht="15" customHeight="1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  <c r="H606" s="36">
        <v>1890</v>
      </c>
    </row>
    <row r="607" spans="1:8" ht="15" customHeight="1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  <c r="H607" s="36">
        <v>1869</v>
      </c>
    </row>
    <row r="608" spans="1:8" ht="15" customHeight="1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  <c r="H608" s="36">
        <v>1764</v>
      </c>
    </row>
    <row r="609" spans="1:8" ht="15" customHeight="1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  <c r="H609" s="36">
        <v>990</v>
      </c>
    </row>
    <row r="610" spans="1:8" ht="15" customHeight="1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  <c r="H610" s="36">
        <v>1936</v>
      </c>
    </row>
    <row r="611" spans="1:8" ht="15" customHeight="1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  <c r="H611" s="36">
        <v>858</v>
      </c>
    </row>
    <row r="612" spans="1:8" ht="15" customHeight="1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  <c r="H612" s="36">
        <v>1628</v>
      </c>
    </row>
    <row r="613" spans="1:8" ht="15" customHeight="1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  <c r="H613" s="36">
        <v>1034</v>
      </c>
    </row>
    <row r="614" spans="1:8" ht="15" customHeight="1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  <c r="H614" s="36">
        <v>990</v>
      </c>
    </row>
    <row r="615" spans="1:8" ht="15" customHeight="1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  <c r="H615" s="36">
        <v>1166</v>
      </c>
    </row>
    <row r="616" spans="1:8" ht="15" customHeight="1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  <c r="H616" s="36">
        <v>264</v>
      </c>
    </row>
    <row r="617" spans="1:8" ht="15" customHeight="1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  <c r="H617" s="36">
        <v>1078</v>
      </c>
    </row>
    <row r="618" spans="1:8" ht="15" customHeight="1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  <c r="H618" s="36">
        <v>660</v>
      </c>
    </row>
    <row r="619" spans="1:8" ht="15" customHeight="1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  <c r="H619" s="36">
        <v>2046</v>
      </c>
    </row>
    <row r="620" spans="1:8" ht="15" customHeight="1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  <c r="H620" s="36">
        <v>2266</v>
      </c>
    </row>
    <row r="621" spans="1:8" ht="15" customHeight="1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  <c r="H621" s="36">
        <v>1320</v>
      </c>
    </row>
    <row r="622" spans="1:8" ht="15" customHeight="1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  <c r="H622" s="36">
        <v>902</v>
      </c>
    </row>
    <row r="623" spans="1:8" ht="15" customHeight="1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  <c r="H623" s="36">
        <v>2376</v>
      </c>
    </row>
    <row r="624" spans="1:8" ht="15" customHeight="1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  <c r="H624" s="36">
        <v>924</v>
      </c>
    </row>
    <row r="625" spans="1:8" ht="15" customHeight="1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  <c r="H625" s="36">
        <v>572</v>
      </c>
    </row>
    <row r="626" spans="1:8" ht="15" customHeight="1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  <c r="H626" s="36">
        <v>484</v>
      </c>
    </row>
    <row r="627" spans="1:8" ht="15" customHeight="1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  <c r="H627" s="36">
        <v>1804</v>
      </c>
    </row>
    <row r="628" spans="1:8" ht="15" customHeight="1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  <c r="H628" s="36">
        <v>1298</v>
      </c>
    </row>
    <row r="629" spans="1:8" ht="15" customHeight="1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  <c r="H629" s="36">
        <v>1122</v>
      </c>
    </row>
    <row r="630" spans="1:8" ht="15" customHeight="1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  <c r="H630" s="36">
        <v>528</v>
      </c>
    </row>
    <row r="631" spans="1:8" ht="15" customHeight="1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  <c r="H631" s="36">
        <v>1804</v>
      </c>
    </row>
    <row r="632" spans="1:8" ht="15" customHeight="1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  <c r="H632" s="36">
        <v>682</v>
      </c>
    </row>
    <row r="633" spans="1:8" ht="15" customHeight="1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  <c r="H633" s="36">
        <v>2486</v>
      </c>
    </row>
    <row r="634" spans="1:8" ht="15" customHeight="1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  <c r="H634" s="36">
        <v>2112</v>
      </c>
    </row>
    <row r="635" spans="1:8" ht="15" customHeight="1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  <c r="H635" s="36">
        <v>638</v>
      </c>
    </row>
    <row r="636" spans="1:8" ht="15" customHeight="1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  <c r="H636" s="36">
        <v>2640</v>
      </c>
    </row>
    <row r="637" spans="1:8" ht="15" customHeight="1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  <c r="H637" s="36">
        <v>1782</v>
      </c>
    </row>
    <row r="638" spans="1:8" ht="15" customHeight="1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  <c r="H638" s="36">
        <v>2288</v>
      </c>
    </row>
    <row r="639" spans="1:8" ht="15" customHeight="1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  <c r="H639" s="36">
        <v>2288</v>
      </c>
    </row>
    <row r="640" spans="1:8" ht="15" customHeight="1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  <c r="H640" s="36">
        <v>1628</v>
      </c>
    </row>
    <row r="641" spans="1:8" ht="15" customHeight="1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  <c r="H641" s="36">
        <v>2288</v>
      </c>
    </row>
    <row r="642" spans="1:8" ht="15" customHeight="1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  <c r="H642" s="36">
        <v>1980</v>
      </c>
    </row>
    <row r="643" spans="1:8" ht="15" customHeight="1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  <c r="H643" s="36">
        <v>1958</v>
      </c>
    </row>
    <row r="644" spans="1:8" ht="15" customHeight="1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  <c r="H644" s="36">
        <v>2596</v>
      </c>
    </row>
    <row r="645" spans="1:8" ht="15" customHeight="1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  <c r="H645" s="36">
        <v>1144</v>
      </c>
    </row>
    <row r="646" spans="1:8" ht="15" customHeight="1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  <c r="H646" s="36">
        <v>242</v>
      </c>
    </row>
    <row r="647" spans="1:8" ht="15" customHeight="1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  <c r="H647" s="36">
        <v>1804</v>
      </c>
    </row>
    <row r="648" spans="1:8" ht="15" customHeight="1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  <c r="H648" s="36">
        <v>2552</v>
      </c>
    </row>
    <row r="649" spans="1:8" ht="15" customHeight="1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  <c r="H649" s="36">
        <v>638</v>
      </c>
    </row>
    <row r="650" spans="1:8" ht="15" customHeight="1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  <c r="H650" s="36">
        <v>2222</v>
      </c>
    </row>
    <row r="651" spans="1:8" ht="15" customHeight="1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  <c r="H651" s="36">
        <v>330</v>
      </c>
    </row>
    <row r="652" spans="1:8" ht="15" customHeight="1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  <c r="H652" s="36">
        <v>2552</v>
      </c>
    </row>
    <row r="653" spans="1:8" ht="15" customHeight="1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  <c r="H653" s="36">
        <v>594</v>
      </c>
    </row>
    <row r="654" spans="1:8" ht="15" customHeight="1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  <c r="H654" s="36">
        <v>1848</v>
      </c>
    </row>
    <row r="655" spans="1:8" ht="15" customHeight="1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  <c r="H655" s="36">
        <v>2112</v>
      </c>
    </row>
    <row r="656" spans="1:8" ht="15" customHeight="1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  <c r="H656" s="36">
        <v>782</v>
      </c>
    </row>
    <row r="657" spans="1:8" ht="15" customHeight="1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  <c r="H657" s="36">
        <v>1150</v>
      </c>
    </row>
    <row r="658" spans="1:8" ht="15" customHeight="1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  <c r="H658" s="36">
        <v>1564</v>
      </c>
    </row>
    <row r="659" spans="1:8" ht="15" customHeight="1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  <c r="H659" s="36">
        <v>230</v>
      </c>
    </row>
    <row r="660" spans="1:8" ht="15" customHeight="1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  <c r="H660" s="36">
        <v>2530</v>
      </c>
    </row>
    <row r="661" spans="1:8" ht="15" customHeight="1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  <c r="H661" s="36">
        <v>2461</v>
      </c>
    </row>
    <row r="662" spans="1:8" ht="15" customHeight="1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  <c r="H662" s="36">
        <v>644</v>
      </c>
    </row>
    <row r="663" spans="1:8" ht="15" customHeight="1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  <c r="H663" s="36">
        <v>1035</v>
      </c>
    </row>
    <row r="664" spans="1:8" ht="15" customHeight="1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  <c r="H664" s="36">
        <v>805</v>
      </c>
    </row>
    <row r="665" spans="1:8" ht="15" customHeight="1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  <c r="H665" s="36">
        <v>1725</v>
      </c>
    </row>
    <row r="666" spans="1:8" ht="15" customHeight="1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  <c r="H666" s="36">
        <v>1127</v>
      </c>
    </row>
    <row r="667" spans="1:8" ht="15" customHeight="1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  <c r="H667" s="36">
        <v>2070</v>
      </c>
    </row>
    <row r="668" spans="1:8" ht="15" customHeight="1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  <c r="H668" s="36">
        <v>1311</v>
      </c>
    </row>
    <row r="669" spans="1:8" ht="15" customHeight="1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  <c r="H669" s="36">
        <v>2530</v>
      </c>
    </row>
    <row r="670" spans="1:8" ht="15" customHeight="1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  <c r="H670" s="36">
        <v>1012</v>
      </c>
    </row>
    <row r="671" spans="1:8" ht="15" customHeight="1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  <c r="H671" s="36">
        <v>2714</v>
      </c>
    </row>
    <row r="672" spans="1:8" ht="15" customHeight="1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  <c r="H672" s="36">
        <v>2599</v>
      </c>
    </row>
    <row r="673" spans="1:8" ht="15" customHeight="1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  <c r="H673" s="36">
        <v>667</v>
      </c>
    </row>
    <row r="674" spans="1:8" ht="15" customHeight="1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  <c r="H674" s="36">
        <v>161</v>
      </c>
    </row>
    <row r="675" spans="1:8" ht="15" customHeight="1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  <c r="H675" s="36">
        <v>1196</v>
      </c>
    </row>
    <row r="676" spans="1:8" ht="15" customHeight="1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  <c r="H676" s="36">
        <v>1495</v>
      </c>
    </row>
    <row r="677" spans="1:8" ht="15" customHeight="1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  <c r="H677" s="36">
        <v>506</v>
      </c>
    </row>
    <row r="678" spans="1:8" ht="15" customHeight="1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  <c r="H678" s="36">
        <v>322</v>
      </c>
    </row>
    <row r="679" spans="1:8" ht="15" customHeight="1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  <c r="H679" s="36">
        <v>667</v>
      </c>
    </row>
    <row r="680" spans="1:8" ht="15" customHeight="1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  <c r="H680" s="36">
        <v>161</v>
      </c>
    </row>
    <row r="681" spans="1:8" ht="15" customHeight="1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  <c r="H681" s="36">
        <v>1196</v>
      </c>
    </row>
    <row r="682" spans="1:8" ht="15" customHeight="1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  <c r="H682" s="36">
        <v>2024</v>
      </c>
    </row>
    <row r="683" spans="1:8" ht="15" customHeight="1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  <c r="H683" s="36">
        <v>1265</v>
      </c>
    </row>
    <row r="684" spans="1:8" ht="15" customHeight="1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  <c r="H684" s="36">
        <v>230</v>
      </c>
    </row>
    <row r="685" spans="1:8" ht="15" customHeight="1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  <c r="H685" s="36">
        <v>2415</v>
      </c>
    </row>
    <row r="686" spans="1:8" ht="15" customHeight="1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  <c r="H686" s="36">
        <v>2530</v>
      </c>
    </row>
    <row r="687" spans="1:8" ht="15" customHeight="1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  <c r="H687" s="36">
        <v>2070</v>
      </c>
    </row>
    <row r="688" spans="1:8" ht="15" customHeight="1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  <c r="H688" s="36">
        <v>2162</v>
      </c>
    </row>
    <row r="689" spans="1:8" ht="15" customHeight="1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  <c r="H689" s="36">
        <v>2760</v>
      </c>
    </row>
    <row r="690" spans="1:8" ht="15" customHeight="1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  <c r="H690" s="36">
        <v>2622</v>
      </c>
    </row>
    <row r="691" spans="1:8" ht="15" customHeight="1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  <c r="H691" s="36">
        <v>1863</v>
      </c>
    </row>
    <row r="692" spans="1:8" ht="15" customHeight="1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  <c r="H692" s="36">
        <v>1357</v>
      </c>
    </row>
    <row r="693" spans="1:8" ht="15" customHeight="1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  <c r="H693" s="36">
        <v>230</v>
      </c>
    </row>
    <row r="694" spans="1:8" ht="15" customHeight="1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  <c r="H694" s="36">
        <v>690</v>
      </c>
    </row>
    <row r="695" spans="1:8" ht="15" customHeight="1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  <c r="H695" s="36">
        <v>1886</v>
      </c>
    </row>
    <row r="696" spans="1:8" ht="15" customHeight="1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  <c r="H696" s="36">
        <v>1656</v>
      </c>
    </row>
    <row r="697" spans="1:8" ht="15" customHeight="1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  <c r="H697" s="36">
        <v>1817</v>
      </c>
    </row>
    <row r="698" spans="1:8" ht="15" customHeight="1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  <c r="H698" s="36">
        <v>2346</v>
      </c>
    </row>
    <row r="699" spans="1:8" ht="15" customHeight="1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  <c r="H699" s="36">
        <v>1886</v>
      </c>
    </row>
    <row r="700" spans="1:8" ht="15" customHeight="1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  <c r="H700" s="36">
        <v>1955</v>
      </c>
    </row>
    <row r="701" spans="1:8" ht="15" customHeight="1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  <c r="H701" s="36">
        <v>1449</v>
      </c>
    </row>
    <row r="702" spans="1:8" ht="15" customHeight="1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  <c r="H702" s="36">
        <v>1992</v>
      </c>
    </row>
    <row r="703" spans="1:8" ht="15" customHeight="1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  <c r="H703" s="36">
        <v>1416</v>
      </c>
    </row>
    <row r="704" spans="1:8" ht="15" customHeight="1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  <c r="H704" s="36">
        <v>1776</v>
      </c>
    </row>
    <row r="705" spans="1:8" ht="15" customHeight="1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  <c r="H705" s="36">
        <v>1992</v>
      </c>
    </row>
    <row r="706" spans="1:8" ht="15" customHeight="1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  <c r="H706" s="36">
        <v>1872</v>
      </c>
    </row>
    <row r="707" spans="1:8" ht="15" customHeight="1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  <c r="H707" s="36">
        <v>192</v>
      </c>
    </row>
    <row r="708" spans="1:8" ht="15" customHeight="1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  <c r="H708" s="36">
        <v>816</v>
      </c>
    </row>
    <row r="709" spans="1:8" ht="15" customHeight="1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  <c r="H709" s="36">
        <v>2736</v>
      </c>
    </row>
    <row r="710" spans="1:8" ht="15" customHeight="1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  <c r="H710" s="36">
        <v>1176</v>
      </c>
    </row>
    <row r="711" spans="1:8" ht="15" customHeight="1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  <c r="H711" s="36">
        <v>1704</v>
      </c>
    </row>
    <row r="712" spans="1:8" ht="15" customHeight="1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  <c r="H712" s="36">
        <v>2160</v>
      </c>
    </row>
    <row r="713" spans="1:8" ht="15" customHeight="1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  <c r="H713" s="36">
        <v>1368</v>
      </c>
    </row>
    <row r="714" spans="1:8" ht="15" customHeight="1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  <c r="H714" s="36">
        <v>2112</v>
      </c>
    </row>
    <row r="715" spans="1:8" ht="15" customHeight="1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  <c r="H715" s="36">
        <v>1104</v>
      </c>
    </row>
    <row r="716" spans="1:8" ht="15" customHeight="1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  <c r="H716" s="36">
        <v>744</v>
      </c>
    </row>
    <row r="717" spans="1:8" ht="15" customHeight="1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  <c r="H717" s="36">
        <v>1536</v>
      </c>
    </row>
    <row r="718" spans="1:8" ht="15" customHeight="1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  <c r="H718" s="36">
        <v>1488</v>
      </c>
    </row>
    <row r="719" spans="1:8" ht="15" customHeight="1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  <c r="H719" s="36">
        <v>456</v>
      </c>
    </row>
    <row r="720" spans="1:8" ht="15" customHeight="1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  <c r="H720" s="36">
        <v>1272</v>
      </c>
    </row>
    <row r="721" spans="1:8" ht="15" customHeight="1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  <c r="H721" s="36">
        <v>1536</v>
      </c>
    </row>
    <row r="722" spans="1:8" ht="15" customHeight="1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  <c r="H722" s="36">
        <v>1560</v>
      </c>
    </row>
    <row r="723" spans="1:8" ht="15" customHeight="1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  <c r="H723" s="36">
        <v>2328</v>
      </c>
    </row>
    <row r="724" spans="1:8" ht="15" customHeight="1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  <c r="H724" s="36">
        <v>768</v>
      </c>
    </row>
    <row r="725" spans="1:8" ht="15" customHeight="1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  <c r="H725" s="36">
        <v>2688</v>
      </c>
    </row>
    <row r="726" spans="1:8" ht="15" customHeight="1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  <c r="H726" s="36">
        <v>888</v>
      </c>
    </row>
    <row r="727" spans="1:8" ht="15" customHeight="1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  <c r="H727" s="36">
        <v>2280</v>
      </c>
    </row>
    <row r="728" spans="1:8" ht="15" customHeight="1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  <c r="H728" s="36">
        <v>1896</v>
      </c>
    </row>
    <row r="729" spans="1:8" ht="15" customHeight="1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  <c r="H729" s="36">
        <v>336</v>
      </c>
    </row>
    <row r="730" spans="1:8" ht="15" customHeight="1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  <c r="H730" s="36">
        <v>528</v>
      </c>
    </row>
    <row r="731" spans="1:8" ht="15" customHeight="1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  <c r="H731" s="36">
        <v>1992</v>
      </c>
    </row>
    <row r="732" spans="1:8" ht="15" customHeight="1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  <c r="H732" s="36">
        <v>2304</v>
      </c>
    </row>
    <row r="733" spans="1:8" ht="15" customHeight="1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  <c r="H733" s="36">
        <v>1368</v>
      </c>
    </row>
    <row r="734" spans="1:8" ht="15" customHeight="1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  <c r="H734" s="36">
        <v>2424</v>
      </c>
    </row>
    <row r="735" spans="1:8" ht="15" customHeight="1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  <c r="H735" s="36">
        <v>1896</v>
      </c>
    </row>
    <row r="736" spans="1:8" ht="15" customHeight="1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  <c r="H736" s="36">
        <v>2496</v>
      </c>
    </row>
    <row r="737" spans="1:8" ht="15" customHeight="1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  <c r="H737" s="36">
        <v>1344</v>
      </c>
    </row>
    <row r="738" spans="1:8" ht="15" customHeight="1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  <c r="H738" s="36">
        <v>2664</v>
      </c>
    </row>
    <row r="739" spans="1:8" ht="15" customHeight="1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  <c r="H739" s="36">
        <v>1560</v>
      </c>
    </row>
    <row r="740" spans="1:8" ht="15" customHeight="1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  <c r="H740" s="36">
        <v>216</v>
      </c>
    </row>
    <row r="741" spans="1:8" ht="15" customHeight="1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  <c r="H741" s="36">
        <v>1296</v>
      </c>
    </row>
    <row r="742" spans="1:8" ht="15" customHeight="1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  <c r="H742" s="36">
        <v>720</v>
      </c>
    </row>
    <row r="743" spans="1:8" ht="15" customHeight="1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  <c r="H743" s="36">
        <v>744</v>
      </c>
    </row>
    <row r="744" spans="1:8" ht="15" customHeight="1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  <c r="H744" s="36">
        <v>384</v>
      </c>
    </row>
    <row r="745" spans="1:8" ht="15" customHeight="1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  <c r="H745" s="36">
        <v>2832</v>
      </c>
    </row>
    <row r="746" spans="1:8" ht="15" customHeight="1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  <c r="H746" s="36">
        <v>1632</v>
      </c>
    </row>
    <row r="747" spans="1:8" ht="15" customHeight="1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  <c r="H747" s="36">
        <v>1848</v>
      </c>
    </row>
    <row r="748" spans="1:8" ht="15" customHeight="1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  <c r="H748" s="36">
        <v>2040</v>
      </c>
    </row>
    <row r="749" spans="1:8" ht="15" customHeight="1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  <c r="H749" s="36">
        <v>2448</v>
      </c>
    </row>
    <row r="750" spans="1:8" ht="15" customHeight="1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  <c r="H750" s="36">
        <v>192</v>
      </c>
    </row>
    <row r="751" spans="1:8" ht="15" customHeight="1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  <c r="H751" s="36">
        <v>1440</v>
      </c>
    </row>
    <row r="752" spans="1:8" ht="15" customHeight="1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  <c r="H752" s="36">
        <v>648</v>
      </c>
    </row>
    <row r="753" spans="1:8" ht="15" customHeight="1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  <c r="H753" s="36">
        <v>1440</v>
      </c>
    </row>
    <row r="754" spans="1:8" ht="15" customHeight="1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  <c r="H754" s="36">
        <v>2016</v>
      </c>
    </row>
    <row r="755" spans="1:8" ht="15" customHeight="1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  <c r="H755" s="36">
        <v>936</v>
      </c>
    </row>
    <row r="756" spans="1:8" ht="15" customHeight="1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  <c r="H756" s="36">
        <v>240</v>
      </c>
    </row>
    <row r="757" spans="1:8" ht="15" customHeight="1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  <c r="H757" s="36">
        <v>1944</v>
      </c>
    </row>
    <row r="758" spans="1:8" ht="15" customHeight="1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  <c r="H758" s="36">
        <v>1752</v>
      </c>
    </row>
    <row r="759" spans="1:8" ht="15" customHeight="1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  <c r="H759" s="36">
        <v>2280</v>
      </c>
    </row>
    <row r="760" spans="1:8" ht="15" customHeight="1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  <c r="H760" s="36">
        <v>1575</v>
      </c>
    </row>
    <row r="761" spans="1:8" ht="15" customHeight="1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  <c r="H761" s="36">
        <v>400</v>
      </c>
    </row>
    <row r="762" spans="1:8" ht="15" customHeight="1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  <c r="H762" s="36">
        <v>2425</v>
      </c>
    </row>
    <row r="763" spans="1:8" ht="15" customHeight="1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  <c r="H763" s="36">
        <v>800</v>
      </c>
    </row>
    <row r="764" spans="1:8" ht="15" customHeight="1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  <c r="H764" s="36">
        <v>2475</v>
      </c>
    </row>
    <row r="765" spans="1:8" ht="15" customHeight="1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  <c r="H765" s="36">
        <v>2800</v>
      </c>
    </row>
    <row r="766" spans="1:8" ht="15" customHeight="1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  <c r="H766" s="36">
        <v>700</v>
      </c>
    </row>
    <row r="767" spans="1:8" ht="15" customHeight="1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  <c r="H767" s="36">
        <v>1800</v>
      </c>
    </row>
    <row r="768" spans="1:8" ht="15" customHeight="1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  <c r="H768" s="36">
        <v>2550</v>
      </c>
    </row>
    <row r="769" spans="1:8" ht="15" customHeight="1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  <c r="H769" s="36">
        <v>1200</v>
      </c>
    </row>
    <row r="770" spans="1:8" ht="15" customHeight="1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  <c r="H770" s="36">
        <v>200</v>
      </c>
    </row>
    <row r="771" spans="1:8" ht="15" customHeight="1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  <c r="H771" s="36">
        <v>2150</v>
      </c>
    </row>
    <row r="772" spans="1:8" ht="15" customHeight="1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  <c r="H772" s="36">
        <v>2625</v>
      </c>
    </row>
    <row r="773" spans="1:8" ht="15" customHeight="1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  <c r="H773" s="36">
        <v>325</v>
      </c>
    </row>
    <row r="774" spans="1:8" ht="15" customHeight="1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  <c r="H774" s="36">
        <v>1125</v>
      </c>
    </row>
    <row r="775" spans="1:8" ht="15" customHeight="1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  <c r="H775" s="36">
        <v>2175</v>
      </c>
    </row>
    <row r="776" spans="1:8" ht="15" customHeight="1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  <c r="H776" s="36">
        <v>2675</v>
      </c>
    </row>
    <row r="777" spans="1:8" ht="15" customHeight="1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  <c r="H777" s="36">
        <v>1625</v>
      </c>
    </row>
    <row r="778" spans="1:8" ht="15" customHeight="1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  <c r="H778" s="36">
        <v>1450</v>
      </c>
    </row>
    <row r="779" spans="1:8" ht="15" customHeight="1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  <c r="H779" s="36">
        <v>2975</v>
      </c>
    </row>
    <row r="780" spans="1:8" ht="15" customHeight="1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  <c r="H780" s="36">
        <v>2650</v>
      </c>
    </row>
    <row r="781" spans="1:8" ht="15" customHeight="1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  <c r="H781" s="36">
        <v>2175</v>
      </c>
    </row>
    <row r="782" spans="1:8" ht="15" customHeight="1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  <c r="H782" s="36">
        <v>2925</v>
      </c>
    </row>
    <row r="783" spans="1:8" ht="15" customHeight="1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  <c r="H783" s="36">
        <v>1100</v>
      </c>
    </row>
    <row r="784" spans="1:8" ht="15" customHeight="1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  <c r="H784" s="36">
        <v>2450</v>
      </c>
    </row>
    <row r="785" spans="1:8" ht="15" customHeight="1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  <c r="H785" s="36">
        <v>2250</v>
      </c>
    </row>
    <row r="786" spans="1:8" ht="15" customHeight="1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  <c r="H786" s="36">
        <v>2925</v>
      </c>
    </row>
    <row r="787" spans="1:8" ht="15" customHeight="1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  <c r="H787" s="36">
        <v>1900</v>
      </c>
    </row>
    <row r="788" spans="1:8" ht="15" customHeight="1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  <c r="H788" s="36">
        <v>350</v>
      </c>
    </row>
    <row r="789" spans="1:8" ht="15" customHeight="1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  <c r="H789" s="36">
        <v>2225</v>
      </c>
    </row>
    <row r="790" spans="1:8" ht="15" customHeight="1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  <c r="H790" s="36">
        <v>450</v>
      </c>
    </row>
    <row r="791" spans="1:8" ht="15" customHeight="1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  <c r="H791" s="36">
        <v>2775</v>
      </c>
    </row>
    <row r="792" spans="1:8" ht="15" customHeight="1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  <c r="H792" s="36">
        <v>2625</v>
      </c>
    </row>
    <row r="793" spans="1:8" ht="15" customHeight="1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  <c r="H793" s="36">
        <v>1075</v>
      </c>
    </row>
    <row r="794" spans="1:8" ht="15" customHeight="1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  <c r="H794" s="36">
        <v>2875</v>
      </c>
    </row>
    <row r="795" spans="1:8" ht="15" customHeight="1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  <c r="H795" s="36">
        <v>700</v>
      </c>
    </row>
    <row r="796" spans="1:8" ht="15" customHeight="1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  <c r="H796" s="36">
        <v>700</v>
      </c>
    </row>
    <row r="797" spans="1:8" ht="15" customHeight="1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  <c r="H797" s="36">
        <v>2950</v>
      </c>
    </row>
    <row r="798" spans="1:8" ht="15" customHeight="1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  <c r="H798" s="36">
        <v>700</v>
      </c>
    </row>
    <row r="799" spans="1:8" ht="15" customHeight="1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  <c r="H799" s="36">
        <v>1250</v>
      </c>
    </row>
    <row r="800" spans="1:8" ht="15" customHeight="1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  <c r="H800" s="36">
        <v>2600</v>
      </c>
    </row>
    <row r="801" spans="1:8" ht="15" customHeight="1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  <c r="H801" s="36">
        <v>2125</v>
      </c>
    </row>
    <row r="802" spans="1:8" ht="15" customHeight="1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  <c r="H802" s="36">
        <v>2875</v>
      </c>
    </row>
    <row r="803" spans="1:8" ht="15" customHeight="1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  <c r="H803" s="36">
        <v>702</v>
      </c>
    </row>
    <row r="804" spans="1:8" ht="15" customHeight="1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  <c r="H804" s="36">
        <v>1664</v>
      </c>
    </row>
    <row r="805" spans="1:8" ht="15" customHeight="1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  <c r="H805" s="36">
        <v>546</v>
      </c>
    </row>
    <row r="806" spans="1:8" ht="15" customHeight="1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  <c r="H806" s="36">
        <v>2548</v>
      </c>
    </row>
    <row r="807" spans="1:8" ht="15" customHeight="1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  <c r="H807" s="36">
        <v>2340</v>
      </c>
    </row>
    <row r="808" spans="1:8" ht="15" customHeight="1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  <c r="H808" s="36">
        <v>936</v>
      </c>
    </row>
    <row r="809" spans="1:8" ht="15" customHeight="1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  <c r="H809" s="36">
        <v>2184</v>
      </c>
    </row>
    <row r="810" spans="1:8" ht="15" customHeight="1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  <c r="H810" s="36">
        <v>312</v>
      </c>
    </row>
    <row r="811" spans="1:8" ht="15" customHeight="1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  <c r="H811" s="36">
        <v>2548</v>
      </c>
    </row>
    <row r="812" spans="1:8" ht="15" customHeight="1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  <c r="H812" s="36">
        <v>2600</v>
      </c>
    </row>
    <row r="813" spans="1:8" ht="15" customHeight="1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  <c r="H813" s="36">
        <v>1924</v>
      </c>
    </row>
    <row r="814" spans="1:8" ht="15" customHeight="1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  <c r="H814" s="36">
        <v>1430</v>
      </c>
    </row>
    <row r="815" spans="1:8" ht="15" customHeight="1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  <c r="H815" s="36">
        <v>3068</v>
      </c>
    </row>
    <row r="816" spans="1:8" ht="15" customHeight="1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  <c r="H816" s="36">
        <v>2314</v>
      </c>
    </row>
    <row r="817" spans="1:8" ht="15" customHeight="1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  <c r="H817" s="36">
        <v>1664</v>
      </c>
    </row>
    <row r="818" spans="1:8" ht="15" customHeight="1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  <c r="H818" s="36">
        <v>1456</v>
      </c>
    </row>
    <row r="819" spans="1:8" ht="15" customHeight="1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  <c r="H819" s="36">
        <v>1716</v>
      </c>
    </row>
    <row r="820" spans="1:8" ht="15" customHeight="1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  <c r="H820" s="36">
        <v>650</v>
      </c>
    </row>
    <row r="821" spans="1:8" ht="15" customHeight="1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  <c r="H821" s="36">
        <v>468</v>
      </c>
    </row>
    <row r="822" spans="1:8" ht="15" customHeight="1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  <c r="H822" s="36">
        <v>2574</v>
      </c>
    </row>
    <row r="823" spans="1:8" ht="15" customHeight="1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  <c r="H823" s="36">
        <v>2938</v>
      </c>
    </row>
    <row r="824" spans="1:8" ht="15" customHeight="1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  <c r="H824" s="36">
        <v>338</v>
      </c>
    </row>
    <row r="825" spans="1:8" ht="15" customHeight="1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  <c r="H825" s="36">
        <v>1482</v>
      </c>
    </row>
    <row r="826" spans="1:8" ht="15" customHeight="1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  <c r="H826" s="36">
        <v>364</v>
      </c>
    </row>
    <row r="827" spans="1:8" ht="15" customHeight="1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  <c r="H827" s="36">
        <v>2002</v>
      </c>
    </row>
    <row r="828" spans="1:8" ht="15" customHeight="1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  <c r="H828" s="36">
        <v>1404</v>
      </c>
    </row>
    <row r="829" spans="1:8" ht="15" customHeight="1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  <c r="H829" s="36">
        <v>2366</v>
      </c>
    </row>
    <row r="830" spans="1:8" ht="15" customHeight="1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  <c r="H830" s="36">
        <v>1742</v>
      </c>
    </row>
    <row r="831" spans="1:8" ht="15" customHeight="1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  <c r="H831" s="36">
        <v>2470</v>
      </c>
    </row>
    <row r="832" spans="1:8" ht="15" customHeight="1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  <c r="H832" s="36">
        <v>1976</v>
      </c>
    </row>
    <row r="833" spans="1:8" ht="15" customHeight="1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  <c r="H833" s="36">
        <v>1950</v>
      </c>
    </row>
    <row r="834" spans="1:8" ht="15" customHeight="1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  <c r="H834" s="36">
        <v>520</v>
      </c>
    </row>
    <row r="835" spans="1:8" ht="15" customHeight="1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  <c r="H835" s="36">
        <v>936</v>
      </c>
    </row>
    <row r="836" spans="1:8" ht="15" customHeight="1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  <c r="H836" s="36">
        <v>208</v>
      </c>
    </row>
    <row r="837" spans="1:8" ht="15" customHeight="1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  <c r="H837" s="36">
        <v>1404</v>
      </c>
    </row>
    <row r="838" spans="1:8" ht="15" customHeight="1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  <c r="H838" s="36">
        <v>2054</v>
      </c>
    </row>
    <row r="839" spans="1:8" ht="15" customHeight="1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  <c r="H839" s="36">
        <v>650</v>
      </c>
    </row>
    <row r="840" spans="1:8" ht="15" customHeight="1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  <c r="H840" s="36">
        <v>1482</v>
      </c>
    </row>
    <row r="841" spans="1:8" ht="15" customHeight="1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  <c r="H841" s="36">
        <v>1170</v>
      </c>
    </row>
    <row r="842" spans="1:8" ht="15" customHeight="1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  <c r="H842" s="36">
        <v>2834</v>
      </c>
    </row>
    <row r="843" spans="1:8" ht="15" customHeight="1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  <c r="H843" s="36">
        <v>1846</v>
      </c>
    </row>
    <row r="844" spans="1:8" ht="15" customHeight="1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  <c r="H844" s="36">
        <v>2626</v>
      </c>
    </row>
    <row r="845" spans="1:8" ht="15" customHeight="1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  <c r="H845" s="36">
        <v>572</v>
      </c>
    </row>
    <row r="846" spans="1:8" ht="15" customHeight="1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  <c r="H846" s="36">
        <v>182</v>
      </c>
    </row>
    <row r="847" spans="1:8" ht="15" customHeight="1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  <c r="H847" s="36">
        <v>2600</v>
      </c>
    </row>
    <row r="848" spans="1:8" ht="15" customHeight="1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  <c r="H848" s="36">
        <v>832</v>
      </c>
    </row>
    <row r="849" spans="1:8" ht="15" customHeight="1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  <c r="H849" s="36">
        <v>2548</v>
      </c>
    </row>
    <row r="850" spans="1:8" ht="15" customHeight="1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  <c r="H850" s="36">
        <v>2756</v>
      </c>
    </row>
    <row r="851" spans="1:8" ht="15" customHeight="1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  <c r="H851" s="36">
        <v>2782</v>
      </c>
    </row>
    <row r="852" spans="1:8" ht="15" customHeight="1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  <c r="H852" s="36">
        <v>2496</v>
      </c>
    </row>
    <row r="853" spans="1:8" ht="15" customHeight="1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  <c r="H853" s="36">
        <v>2652</v>
      </c>
    </row>
    <row r="854" spans="1:8" ht="15" customHeight="1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  <c r="H854" s="36">
        <v>1898</v>
      </c>
    </row>
    <row r="855" spans="1:8" ht="15" customHeight="1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  <c r="H855" s="36">
        <v>1728</v>
      </c>
    </row>
    <row r="856" spans="1:8" ht="15" customHeight="1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  <c r="H856" s="36">
        <v>1998</v>
      </c>
    </row>
    <row r="857" spans="1:8" ht="15" customHeight="1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  <c r="H857" s="36">
        <v>2862</v>
      </c>
    </row>
    <row r="858" spans="1:8" ht="15" customHeight="1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  <c r="H858" s="36">
        <v>3024</v>
      </c>
    </row>
    <row r="859" spans="1:8" ht="15" customHeight="1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  <c r="H859" s="36">
        <v>297</v>
      </c>
    </row>
    <row r="860" spans="1:8" ht="15" customHeight="1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  <c r="H860" s="36">
        <v>2889</v>
      </c>
    </row>
    <row r="861" spans="1:8" ht="15" customHeight="1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  <c r="H861" s="36">
        <v>540</v>
      </c>
    </row>
    <row r="862" spans="1:8" ht="15" customHeight="1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  <c r="H862" s="36">
        <v>2322</v>
      </c>
    </row>
    <row r="863" spans="1:8" ht="15" customHeight="1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  <c r="H863" s="36">
        <v>2970</v>
      </c>
    </row>
    <row r="864" spans="1:8" ht="15" customHeight="1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  <c r="H864" s="36">
        <v>2943</v>
      </c>
    </row>
    <row r="865" spans="1:8" ht="15" customHeight="1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  <c r="H865" s="36">
        <v>3078</v>
      </c>
    </row>
    <row r="866" spans="1:8" ht="15" customHeight="1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  <c r="H866" s="36">
        <v>1485</v>
      </c>
    </row>
    <row r="867" spans="1:8" ht="15" customHeight="1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  <c r="H867" s="36">
        <v>297</v>
      </c>
    </row>
    <row r="868" spans="1:8" ht="15" customHeight="1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  <c r="H868" s="36">
        <v>2457</v>
      </c>
    </row>
    <row r="869" spans="1:8" ht="15" customHeight="1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  <c r="H869" s="36">
        <v>1890</v>
      </c>
    </row>
    <row r="870" spans="1:8" ht="15" customHeight="1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  <c r="H870" s="36">
        <v>918</v>
      </c>
    </row>
    <row r="871" spans="1:8" ht="15" customHeight="1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  <c r="H871" s="36">
        <v>2349</v>
      </c>
    </row>
    <row r="872" spans="1:8" ht="15" customHeight="1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  <c r="H872" s="36">
        <v>1944</v>
      </c>
    </row>
    <row r="873" spans="1:8" ht="15" customHeight="1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  <c r="H873" s="36">
        <v>2970</v>
      </c>
    </row>
    <row r="874" spans="1:8" ht="15" customHeight="1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  <c r="H874" s="36">
        <v>3105</v>
      </c>
    </row>
    <row r="875" spans="1:8" ht="15" customHeight="1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  <c r="H875" s="36">
        <v>783</v>
      </c>
    </row>
    <row r="876" spans="1:8" ht="15" customHeight="1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  <c r="H876" s="36">
        <v>2052</v>
      </c>
    </row>
    <row r="877" spans="1:8" ht="15" customHeight="1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  <c r="H877" s="36">
        <v>1674</v>
      </c>
    </row>
    <row r="878" spans="1:8" ht="15" customHeight="1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  <c r="H878" s="36">
        <v>2916</v>
      </c>
    </row>
    <row r="879" spans="1:8" ht="15" customHeight="1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  <c r="H879" s="36">
        <v>1755</v>
      </c>
    </row>
    <row r="880" spans="1:8" ht="15" customHeight="1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  <c r="H880" s="36">
        <v>1188</v>
      </c>
    </row>
    <row r="881" spans="1:8" ht="15" customHeight="1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  <c r="H881" s="36">
        <v>1593</v>
      </c>
    </row>
    <row r="882" spans="1:8" ht="15" customHeight="1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  <c r="H882" s="36">
        <v>945</v>
      </c>
    </row>
    <row r="883" spans="1:8" ht="15" customHeight="1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  <c r="H883" s="36">
        <v>2268</v>
      </c>
    </row>
    <row r="884" spans="1:8" ht="15" customHeight="1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  <c r="H884" s="36">
        <v>3078</v>
      </c>
    </row>
    <row r="885" spans="1:8" ht="15" customHeight="1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  <c r="H885" s="36">
        <v>918</v>
      </c>
    </row>
    <row r="886" spans="1:8" ht="15" customHeight="1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  <c r="H886" s="36">
        <v>864</v>
      </c>
    </row>
    <row r="887" spans="1:8" ht="15" customHeight="1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  <c r="H887" s="36">
        <v>1755</v>
      </c>
    </row>
    <row r="888" spans="1:8" ht="15" customHeight="1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  <c r="H888" s="36">
        <v>3159</v>
      </c>
    </row>
    <row r="889" spans="1:8" ht="15" customHeight="1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  <c r="H889" s="36">
        <v>1836</v>
      </c>
    </row>
    <row r="890" spans="1:8" ht="15" customHeight="1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  <c r="H890" s="36">
        <v>1215</v>
      </c>
    </row>
    <row r="891" spans="1:8" ht="15" customHeight="1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  <c r="H891" s="36">
        <v>1728</v>
      </c>
    </row>
    <row r="892" spans="1:8" ht="15" customHeight="1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  <c r="H892" s="36">
        <v>270</v>
      </c>
    </row>
    <row r="893" spans="1:8" ht="15" customHeight="1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  <c r="H893" s="36">
        <v>2781</v>
      </c>
    </row>
    <row r="894" spans="1:8" ht="15" customHeight="1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  <c r="H894" s="36">
        <v>243</v>
      </c>
    </row>
    <row r="895" spans="1:8" ht="15" customHeight="1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  <c r="H895" s="36">
        <v>2781</v>
      </c>
    </row>
    <row r="896" spans="1:8" ht="15" customHeight="1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  <c r="H896" s="36">
        <v>1323</v>
      </c>
    </row>
    <row r="897" spans="1:8" ht="15" customHeight="1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  <c r="H897" s="36">
        <v>1161</v>
      </c>
    </row>
    <row r="898" spans="1:8" ht="15" customHeight="1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  <c r="H898" s="36">
        <v>1728</v>
      </c>
    </row>
    <row r="899" spans="1:8" ht="15" customHeight="1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  <c r="H899" s="36">
        <v>1728</v>
      </c>
    </row>
    <row r="900" spans="1:8" ht="15" customHeight="1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  <c r="H900" s="36">
        <v>324</v>
      </c>
    </row>
    <row r="901" spans="1:8" ht="15" customHeight="1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  <c r="H901" s="36">
        <v>2538</v>
      </c>
    </row>
    <row r="902" spans="1:8" ht="15" customHeight="1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  <c r="H902" s="36">
        <v>297</v>
      </c>
    </row>
    <row r="903" spans="1:8" ht="15" customHeight="1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  <c r="H903" s="36">
        <v>1701</v>
      </c>
    </row>
    <row r="904" spans="1:8" ht="15" customHeight="1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  <c r="H904" s="36">
        <v>1755</v>
      </c>
    </row>
    <row r="905" spans="1:8" ht="15" customHeight="1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  <c r="H905" s="36">
        <v>864</v>
      </c>
    </row>
    <row r="906" spans="1:8" ht="15" customHeight="1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  <c r="H906" s="36">
        <v>378</v>
      </c>
    </row>
    <row r="907" spans="1:8" ht="15" customHeight="1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  <c r="H907" s="36">
        <v>1026</v>
      </c>
    </row>
    <row r="908" spans="1:8" ht="15" customHeight="1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  <c r="H908" s="36">
        <v>2025</v>
      </c>
    </row>
    <row r="909" spans="1:8" ht="15" customHeight="1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  <c r="H909" s="36">
        <v>2322</v>
      </c>
    </row>
    <row r="910" spans="1:8" ht="15" customHeight="1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  <c r="H910" s="36">
        <v>216</v>
      </c>
    </row>
    <row r="911" spans="1:8" ht="15" customHeight="1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  <c r="H911" s="36">
        <v>448</v>
      </c>
    </row>
    <row r="912" spans="1:8" ht="15" customHeight="1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  <c r="H912" s="36">
        <v>252</v>
      </c>
    </row>
    <row r="913" spans="1:8" ht="15" customHeight="1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  <c r="H913" s="36">
        <v>196</v>
      </c>
    </row>
    <row r="914" spans="1:8" ht="15" customHeight="1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  <c r="H914" s="36">
        <v>2576</v>
      </c>
    </row>
    <row r="915" spans="1:8" ht="15" customHeight="1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  <c r="H915" s="36">
        <v>784</v>
      </c>
    </row>
    <row r="916" spans="1:8" ht="15" customHeight="1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  <c r="H916" s="36">
        <v>1680</v>
      </c>
    </row>
    <row r="917" spans="1:8" ht="15" customHeight="1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  <c r="H917" s="36">
        <v>196</v>
      </c>
    </row>
    <row r="918" spans="1:8" ht="15" customHeight="1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  <c r="H918" s="36">
        <v>868</v>
      </c>
    </row>
    <row r="919" spans="1:8" ht="15" customHeight="1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  <c r="H919" s="36">
        <v>728</v>
      </c>
    </row>
    <row r="920" spans="1:8" ht="15" customHeight="1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  <c r="H920" s="36">
        <v>2548</v>
      </c>
    </row>
    <row r="921" spans="1:8" ht="15" customHeight="1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  <c r="H921" s="36">
        <v>2324</v>
      </c>
    </row>
    <row r="922" spans="1:8" ht="15" customHeight="1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  <c r="H922" s="36">
        <v>420</v>
      </c>
    </row>
    <row r="923" spans="1:8" ht="15" customHeight="1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  <c r="H923" s="36">
        <v>1568</v>
      </c>
    </row>
    <row r="924" spans="1:8" ht="15" customHeight="1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  <c r="H924" s="36">
        <v>2072</v>
      </c>
    </row>
    <row r="925" spans="1:8" ht="15" customHeight="1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  <c r="H925" s="36">
        <v>840</v>
      </c>
    </row>
    <row r="926" spans="1:8" ht="15" customHeight="1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  <c r="H926" s="36">
        <v>1596</v>
      </c>
    </row>
    <row r="927" spans="1:8" ht="15" customHeight="1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  <c r="H927" s="36">
        <v>2576</v>
      </c>
    </row>
    <row r="928" spans="1:8" ht="15" customHeight="1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  <c r="H928" s="36">
        <v>2156</v>
      </c>
    </row>
    <row r="929" spans="1:8" ht="15" customHeight="1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  <c r="H929" s="36">
        <v>2856</v>
      </c>
    </row>
    <row r="930" spans="1:8" ht="15" customHeight="1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  <c r="H930" s="36">
        <v>1624</v>
      </c>
    </row>
    <row r="931" spans="1:8" ht="15" customHeight="1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  <c r="H931" s="36">
        <v>2436</v>
      </c>
    </row>
    <row r="932" spans="1:8" ht="15" customHeight="1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  <c r="H932" s="36">
        <v>1288</v>
      </c>
    </row>
    <row r="933" spans="1:8" ht="15" customHeight="1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  <c r="H933" s="36">
        <v>896</v>
      </c>
    </row>
    <row r="934" spans="1:8" ht="15" customHeight="1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  <c r="H934" s="36">
        <v>3276</v>
      </c>
    </row>
    <row r="935" spans="1:8" ht="15" customHeight="1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  <c r="H935" s="36">
        <v>1260</v>
      </c>
    </row>
    <row r="936" spans="1:8" ht="15" customHeight="1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  <c r="H936" s="36">
        <v>1316</v>
      </c>
    </row>
    <row r="937" spans="1:8" ht="15" customHeight="1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  <c r="H937" s="36">
        <v>2100</v>
      </c>
    </row>
    <row r="938" spans="1:8" ht="15" customHeight="1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  <c r="H938" s="36">
        <v>1904</v>
      </c>
    </row>
    <row r="939" spans="1:8" ht="15" customHeight="1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  <c r="H939" s="36">
        <v>448</v>
      </c>
    </row>
    <row r="940" spans="1:8" ht="15" customHeight="1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  <c r="H940" s="36">
        <v>1932</v>
      </c>
    </row>
    <row r="941" spans="1:8" ht="15" customHeight="1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  <c r="H941" s="36">
        <v>1540</v>
      </c>
    </row>
    <row r="942" spans="1:8" ht="15" customHeight="1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  <c r="H942" s="36">
        <v>1008</v>
      </c>
    </row>
    <row r="943" spans="1:8" ht="15" customHeight="1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  <c r="H943" s="36">
        <v>280</v>
      </c>
    </row>
    <row r="944" spans="1:8" ht="15" customHeight="1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  <c r="H944" s="36">
        <v>784</v>
      </c>
    </row>
    <row r="945" spans="1:8" ht="15" customHeight="1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  <c r="H945" s="36">
        <v>1904</v>
      </c>
    </row>
    <row r="946" spans="1:8" ht="15" customHeight="1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  <c r="H946" s="36">
        <v>1092</v>
      </c>
    </row>
    <row r="947" spans="1:8" ht="15" customHeight="1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  <c r="H947" s="36">
        <v>3052</v>
      </c>
    </row>
    <row r="948" spans="1:8" ht="15" customHeight="1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  <c r="H948" s="36">
        <v>1848</v>
      </c>
    </row>
    <row r="949" spans="1:8" ht="15" customHeight="1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  <c r="H949" s="36">
        <v>2100</v>
      </c>
    </row>
    <row r="950" spans="1:8" ht="15" customHeight="1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  <c r="H950" s="36">
        <v>420</v>
      </c>
    </row>
    <row r="951" spans="1:8" ht="15" customHeight="1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  <c r="H951" s="36">
        <v>2436</v>
      </c>
    </row>
    <row r="952" spans="1:8" ht="15" customHeight="1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  <c r="H952" s="36">
        <v>616</v>
      </c>
    </row>
    <row r="953" spans="1:8" ht="15" customHeight="1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  <c r="H953" s="36">
        <v>2688</v>
      </c>
    </row>
    <row r="954" spans="1:8" ht="15" customHeight="1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  <c r="H954" s="36">
        <v>3276</v>
      </c>
    </row>
    <row r="955" spans="1:8" ht="15" customHeight="1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  <c r="H955" s="36">
        <v>476</v>
      </c>
    </row>
    <row r="956" spans="1:8" ht="15" customHeight="1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  <c r="H956" s="36">
        <v>2072</v>
      </c>
    </row>
    <row r="957" spans="1:8" ht="15" customHeight="1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  <c r="H957" s="36">
        <v>952</v>
      </c>
    </row>
    <row r="958" spans="1:8" ht="15" customHeight="1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  <c r="H958" s="36">
        <v>896</v>
      </c>
    </row>
    <row r="959" spans="1:8" ht="15" customHeight="1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  <c r="H959" s="36">
        <v>224</v>
      </c>
    </row>
    <row r="960" spans="1:8" ht="15" customHeight="1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  <c r="H960" s="36">
        <v>392</v>
      </c>
    </row>
    <row r="961" spans="1:8" ht="15" customHeight="1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  <c r="H961" s="36">
        <v>2716</v>
      </c>
    </row>
    <row r="962" spans="1:8" ht="15" customHeight="1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  <c r="H962" s="36">
        <v>2100</v>
      </c>
    </row>
    <row r="963" spans="1:8" ht="15" customHeight="1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  <c r="H963" s="36">
        <v>868</v>
      </c>
    </row>
    <row r="964" spans="1:8" ht="15" customHeight="1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  <c r="H964" s="36">
        <v>1820</v>
      </c>
    </row>
    <row r="965" spans="1:8" ht="15" customHeight="1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  <c r="H965" s="36">
        <v>2016</v>
      </c>
    </row>
    <row r="966" spans="1:8" ht="15" customHeight="1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  <c r="H966" s="36">
        <v>2100</v>
      </c>
    </row>
    <row r="967" spans="1:8" ht="15" customHeight="1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  <c r="H967" s="36">
        <v>2772</v>
      </c>
    </row>
    <row r="968" spans="1:8" ht="15" customHeight="1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  <c r="H968" s="36">
        <v>2156</v>
      </c>
    </row>
    <row r="969" spans="1:8" ht="15" customHeight="1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  <c r="H969" s="36">
        <v>2407</v>
      </c>
    </row>
    <row r="970" spans="1:8" ht="15" customHeight="1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  <c r="H970" s="36">
        <v>1392</v>
      </c>
    </row>
    <row r="971" spans="1:8" ht="15" customHeight="1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  <c r="H971" s="36">
        <v>1943</v>
      </c>
    </row>
    <row r="972" spans="1:8" ht="15" customHeight="1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  <c r="H972" s="36">
        <v>348</v>
      </c>
    </row>
    <row r="973" spans="1:8" ht="15" customHeight="1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  <c r="H973" s="36">
        <v>783</v>
      </c>
    </row>
    <row r="974" spans="1:8" ht="15" customHeight="1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  <c r="H974" s="36">
        <v>2001</v>
      </c>
    </row>
    <row r="975" spans="1:8" ht="15" customHeight="1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  <c r="H975" s="36">
        <v>2175</v>
      </c>
    </row>
    <row r="976" spans="1:8" ht="15" customHeight="1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  <c r="H976" s="36">
        <v>1537</v>
      </c>
    </row>
    <row r="977" spans="1:8" ht="15" customHeight="1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  <c r="H977" s="36">
        <v>2697</v>
      </c>
    </row>
    <row r="978" spans="1:8" ht="15" customHeight="1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  <c r="H978" s="36">
        <v>2900</v>
      </c>
    </row>
    <row r="979" spans="1:8" ht="15" customHeight="1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  <c r="H979" s="36">
        <v>870</v>
      </c>
    </row>
    <row r="980" spans="1:8" ht="15" customHeight="1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  <c r="H980" s="36">
        <v>841</v>
      </c>
    </row>
    <row r="981" spans="1:8" ht="15" customHeight="1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  <c r="H981" s="36">
        <v>3103</v>
      </c>
    </row>
    <row r="982" spans="1:8" ht="15" customHeight="1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  <c r="H982" s="36">
        <v>1943</v>
      </c>
    </row>
    <row r="983" spans="1:8" ht="15" customHeight="1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  <c r="H983" s="36">
        <v>2784</v>
      </c>
    </row>
    <row r="984" spans="1:8" ht="15" customHeight="1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  <c r="H984" s="36">
        <v>1189</v>
      </c>
    </row>
    <row r="985" spans="1:8" ht="15" customHeight="1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  <c r="H985" s="36">
        <v>319</v>
      </c>
    </row>
    <row r="986" spans="1:8" ht="15" customHeight="1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  <c r="H986" s="36">
        <v>609</v>
      </c>
    </row>
    <row r="987" spans="1:8" ht="15" customHeight="1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  <c r="H987" s="36">
        <v>1218</v>
      </c>
    </row>
    <row r="988" spans="1:8" ht="15" customHeight="1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  <c r="H988" s="36">
        <v>1624</v>
      </c>
    </row>
    <row r="989" spans="1:8" ht="15" customHeight="1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  <c r="H989" s="36">
        <v>1421</v>
      </c>
    </row>
    <row r="990" spans="1:8" ht="15" customHeight="1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  <c r="H990" s="36">
        <v>3190</v>
      </c>
    </row>
    <row r="991" spans="1:8" ht="15" customHeight="1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  <c r="H991" s="36">
        <v>1450</v>
      </c>
    </row>
    <row r="992" spans="1:8" ht="15" customHeight="1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  <c r="H992" s="36">
        <v>1885</v>
      </c>
    </row>
    <row r="993" spans="1:8" ht="15" customHeight="1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  <c r="H993" s="36">
        <v>2407</v>
      </c>
    </row>
    <row r="994" spans="1:8" ht="15" customHeight="1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  <c r="H994" s="36">
        <v>2697</v>
      </c>
    </row>
    <row r="995" spans="1:8" ht="15" customHeight="1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  <c r="H995" s="36">
        <v>1508</v>
      </c>
    </row>
    <row r="996" spans="1:8" ht="15" customHeight="1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  <c r="H996" s="36">
        <v>2001</v>
      </c>
    </row>
    <row r="997" spans="1:8" ht="15" customHeight="1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  <c r="H997" s="36">
        <v>1131</v>
      </c>
    </row>
    <row r="998" spans="1:8" ht="15" customHeight="1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  <c r="H998" s="36">
        <v>493</v>
      </c>
    </row>
    <row r="999" spans="1:8" ht="15" customHeight="1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  <c r="H999" s="36">
        <v>870</v>
      </c>
    </row>
    <row r="1000" spans="1:8" ht="15" customHeight="1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  <c r="H1000" s="36">
        <v>2291</v>
      </c>
    </row>
    <row r="1001" spans="1:8" ht="15" customHeight="1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  <c r="H1001" s="36">
        <v>464</v>
      </c>
    </row>
    <row r="1002" spans="1:8" ht="15" customHeight="1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  <c r="H1002" s="36">
        <v>377</v>
      </c>
    </row>
    <row r="1003" spans="1:8" ht="15" customHeight="1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  <c r="H1003" s="36">
        <v>1044</v>
      </c>
    </row>
    <row r="1004" spans="1:8" ht="15" customHeight="1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  <c r="H1004" s="36">
        <v>2320</v>
      </c>
    </row>
    <row r="1005" spans="1:8" ht="15" customHeight="1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  <c r="H1005" s="36">
        <v>986</v>
      </c>
    </row>
    <row r="1006" spans="1:8" ht="15" customHeight="1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  <c r="H1006" s="36">
        <v>2233</v>
      </c>
    </row>
    <row r="1007" spans="1:8" ht="15" customHeight="1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  <c r="H1007" s="36">
        <v>1798</v>
      </c>
    </row>
    <row r="1008" spans="1:8" ht="15" customHeight="1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  <c r="H1008" s="36">
        <v>1798</v>
      </c>
    </row>
    <row r="1009" spans="1:8" ht="15" customHeight="1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  <c r="H1009" s="36">
        <v>1885</v>
      </c>
    </row>
    <row r="1010" spans="1:8" ht="15" customHeight="1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  <c r="H1010" s="36">
        <v>1218</v>
      </c>
    </row>
    <row r="1011" spans="1:8" ht="15" customHeight="1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  <c r="H1011" s="36">
        <v>493</v>
      </c>
    </row>
    <row r="1012" spans="1:8" ht="15" customHeight="1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  <c r="H1012" s="36">
        <v>2929</v>
      </c>
    </row>
    <row r="1013" spans="1:8" ht="15" customHeight="1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  <c r="H1013" s="36">
        <v>1334</v>
      </c>
    </row>
    <row r="1014" spans="1:8" ht="15" customHeight="1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  <c r="H1014" s="36">
        <v>580</v>
      </c>
    </row>
    <row r="1015" spans="1:8" ht="15" customHeight="1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  <c r="H1015" s="36">
        <v>2407</v>
      </c>
    </row>
    <row r="1016" spans="1:8" ht="15" customHeight="1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  <c r="H1016" s="36">
        <v>2291</v>
      </c>
    </row>
    <row r="1017" spans="1:8" ht="15" customHeight="1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  <c r="H1017" s="36">
        <v>2987</v>
      </c>
    </row>
    <row r="1018" spans="1:8" ht="15" customHeight="1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  <c r="H1018" s="36">
        <v>1595</v>
      </c>
    </row>
    <row r="1019" spans="1:8" ht="15" customHeight="1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  <c r="H1019" s="36">
        <v>2204</v>
      </c>
    </row>
    <row r="1020" spans="1:8" ht="15" customHeight="1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  <c r="H1020" s="36">
        <v>2175</v>
      </c>
    </row>
    <row r="1021" spans="1:8" ht="15" customHeight="1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  <c r="H1021" s="36">
        <v>2146</v>
      </c>
    </row>
    <row r="1022" spans="1:8" ht="15" customHeight="1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  <c r="H1022" s="36">
        <v>319</v>
      </c>
    </row>
    <row r="1023" spans="1:8" ht="15" customHeight="1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  <c r="H1023" s="36">
        <v>1450</v>
      </c>
    </row>
    <row r="1024" spans="1:8" ht="15" customHeight="1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  <c r="H1024" s="36">
        <v>3240</v>
      </c>
    </row>
    <row r="1025" spans="1:8" ht="15" customHeight="1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  <c r="H1025" s="36">
        <v>2670</v>
      </c>
    </row>
    <row r="1026" spans="1:8" ht="15" customHeight="1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  <c r="H1026" s="36">
        <v>240</v>
      </c>
    </row>
    <row r="1027" spans="1:8" ht="15" customHeight="1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  <c r="H1027" s="36">
        <v>2850</v>
      </c>
    </row>
    <row r="1028" spans="1:8" ht="15" customHeight="1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  <c r="H1028" s="36">
        <v>3300</v>
      </c>
    </row>
    <row r="1029" spans="1:8" ht="15" customHeight="1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  <c r="H1029" s="36">
        <v>1380</v>
      </c>
    </row>
    <row r="1030" spans="1:8" ht="15" customHeight="1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  <c r="H1030" s="36">
        <v>2070</v>
      </c>
    </row>
    <row r="1031" spans="1:8" ht="15" customHeight="1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  <c r="H1031" s="36">
        <v>3390</v>
      </c>
    </row>
    <row r="1032" spans="1:8" ht="15" customHeight="1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  <c r="H1032" s="36">
        <v>3030</v>
      </c>
    </row>
    <row r="1033" spans="1:8" ht="15" customHeight="1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  <c r="H1033" s="36">
        <v>2040</v>
      </c>
    </row>
    <row r="1034" spans="1:8" ht="15" customHeight="1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  <c r="H1034" s="36">
        <v>510</v>
      </c>
    </row>
    <row r="1035" spans="1:8" ht="15" customHeight="1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  <c r="H1035" s="36">
        <v>3240</v>
      </c>
    </row>
    <row r="1036" spans="1:8" ht="15" customHeight="1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  <c r="H1036" s="36">
        <v>2640</v>
      </c>
    </row>
    <row r="1037" spans="1:8" ht="15" customHeight="1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  <c r="H1037" s="36">
        <v>1920</v>
      </c>
    </row>
    <row r="1038" spans="1:8" ht="15" customHeight="1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  <c r="H1038" s="36">
        <v>3540</v>
      </c>
    </row>
    <row r="1039" spans="1:8" ht="15" customHeight="1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  <c r="H1039" s="36">
        <v>1590</v>
      </c>
    </row>
    <row r="1040" spans="1:8" ht="15" customHeight="1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  <c r="H1040" s="36">
        <v>210</v>
      </c>
    </row>
    <row r="1041" spans="1:8" ht="15" customHeight="1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  <c r="H1041" s="36">
        <v>360</v>
      </c>
    </row>
    <row r="1042" spans="1:8" ht="15" customHeight="1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  <c r="H1042" s="36">
        <v>660</v>
      </c>
    </row>
    <row r="1043" spans="1:8" ht="15" customHeight="1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  <c r="H1043" s="36">
        <v>3510</v>
      </c>
    </row>
    <row r="1044" spans="1:8" ht="15" customHeight="1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  <c r="H1044" s="36">
        <v>3570</v>
      </c>
    </row>
    <row r="1045" spans="1:8" ht="15" customHeight="1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  <c r="H1045" s="36">
        <v>3390</v>
      </c>
    </row>
    <row r="1046" spans="1:8" ht="15" customHeight="1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  <c r="H1046" s="36">
        <v>2790</v>
      </c>
    </row>
    <row r="1047" spans="1:8" ht="15" customHeight="1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  <c r="H1047" s="36">
        <v>570</v>
      </c>
    </row>
    <row r="1048" spans="1:8" ht="15" customHeight="1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  <c r="H1048" s="36">
        <v>630</v>
      </c>
    </row>
    <row r="1049" spans="1:8" ht="15" customHeight="1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  <c r="H1049" s="36">
        <v>2640</v>
      </c>
    </row>
    <row r="1050" spans="1:8" ht="15" customHeight="1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  <c r="H1050" s="36">
        <v>1170</v>
      </c>
    </row>
    <row r="1051" spans="1:8" ht="15" customHeight="1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  <c r="H1051" s="36">
        <v>2670</v>
      </c>
    </row>
    <row r="1052" spans="1:8" ht="15" customHeight="1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  <c r="H1052" s="36">
        <v>3420</v>
      </c>
    </row>
    <row r="1053" spans="1:8" ht="15" customHeight="1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  <c r="H1053" s="36">
        <v>1500</v>
      </c>
    </row>
    <row r="1054" spans="1:8" ht="15" customHeight="1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  <c r="H1054" s="36">
        <v>3390</v>
      </c>
    </row>
    <row r="1055" spans="1:8" ht="15" customHeight="1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  <c r="H1055" s="36">
        <v>990</v>
      </c>
    </row>
    <row r="1056" spans="1:8" ht="15" customHeight="1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  <c r="H1056" s="36">
        <v>3540</v>
      </c>
    </row>
    <row r="1057" spans="1:8" ht="15" customHeight="1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  <c r="H1057" s="36">
        <v>660</v>
      </c>
    </row>
    <row r="1058" spans="1:8" ht="15" customHeight="1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  <c r="H1058" s="36">
        <v>390</v>
      </c>
    </row>
    <row r="1059" spans="1:8" ht="15" customHeight="1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  <c r="H1059" s="36">
        <v>2100</v>
      </c>
    </row>
    <row r="1060" spans="1:8" ht="15" customHeight="1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  <c r="H1060" s="36">
        <v>480</v>
      </c>
    </row>
    <row r="1061" spans="1:8" ht="15" customHeight="1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  <c r="H1061" s="36">
        <v>1920</v>
      </c>
    </row>
    <row r="1062" spans="1:8" ht="15" customHeight="1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  <c r="H1062" s="36">
        <v>2640</v>
      </c>
    </row>
    <row r="1063" spans="1:8" ht="15" customHeight="1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  <c r="H1063" s="36">
        <v>1500</v>
      </c>
    </row>
    <row r="1064" spans="1:8" ht="15" customHeight="1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  <c r="H1064" s="36">
        <v>1680</v>
      </c>
    </row>
    <row r="1065" spans="1:8" ht="15" customHeight="1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  <c r="H1065" s="36">
        <v>960</v>
      </c>
    </row>
    <row r="1066" spans="1:8" ht="15" customHeight="1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  <c r="H1066" s="36">
        <v>630</v>
      </c>
    </row>
    <row r="1067" spans="1:8" ht="15" customHeight="1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  <c r="H1067" s="36">
        <v>450</v>
      </c>
    </row>
    <row r="1068" spans="1:8" ht="15" customHeight="1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  <c r="H1068" s="36">
        <v>2700</v>
      </c>
    </row>
    <row r="1069" spans="1:8" ht="15" customHeight="1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  <c r="H1069" s="36">
        <v>2220</v>
      </c>
    </row>
    <row r="1070" spans="1:8" ht="15" customHeight="1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  <c r="H1070" s="36">
        <v>2790</v>
      </c>
    </row>
    <row r="1071" spans="1:8" ht="15" customHeight="1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  <c r="H1071" s="36">
        <v>1860</v>
      </c>
    </row>
    <row r="1072" spans="1:8" ht="15" customHeight="1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  <c r="H1072" s="36">
        <v>3120</v>
      </c>
    </row>
    <row r="1073" spans="1:8" ht="15" customHeight="1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  <c r="H1073" s="36">
        <v>1770</v>
      </c>
    </row>
    <row r="1074" spans="1:8" ht="15" customHeight="1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  <c r="H1074" s="36">
        <v>2760</v>
      </c>
    </row>
    <row r="1075" spans="1:8" ht="15" customHeight="1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  <c r="H1075" s="36">
        <v>900</v>
      </c>
    </row>
    <row r="1076" spans="1:8" ht="15" customHeight="1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  <c r="H1076" s="36">
        <v>1650</v>
      </c>
    </row>
    <row r="1077" spans="1:8" ht="15" customHeight="1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  <c r="H1077" s="36">
        <v>2730</v>
      </c>
    </row>
    <row r="1078" spans="1:8" ht="15" customHeight="1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  <c r="H1078" s="36">
        <v>930</v>
      </c>
    </row>
    <row r="1079" spans="1:8" ht="15" customHeight="1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  <c r="H1079" s="36">
        <v>310</v>
      </c>
    </row>
    <row r="1080" spans="1:8" ht="15" customHeight="1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  <c r="H1080" s="36">
        <v>2790</v>
      </c>
    </row>
    <row r="1081" spans="1:8" ht="15" customHeight="1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  <c r="H1081" s="36">
        <v>2263</v>
      </c>
    </row>
    <row r="1082" spans="1:8" ht="15" customHeight="1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  <c r="H1082" s="36">
        <v>372</v>
      </c>
    </row>
    <row r="1083" spans="1:8" ht="15" customHeight="1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  <c r="H1083" s="36">
        <v>496</v>
      </c>
    </row>
    <row r="1084" spans="1:8" ht="15" customHeight="1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  <c r="H1084" s="36">
        <v>1767</v>
      </c>
    </row>
    <row r="1085" spans="1:8" ht="15" customHeight="1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  <c r="H1085" s="36">
        <v>2015</v>
      </c>
    </row>
    <row r="1086" spans="1:8" ht="15" customHeight="1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  <c r="H1086" s="36">
        <v>1054</v>
      </c>
    </row>
    <row r="1087" spans="1:8" ht="15" customHeight="1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  <c r="H1087" s="36">
        <v>2480</v>
      </c>
    </row>
    <row r="1088" spans="1:8" ht="15" customHeight="1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  <c r="H1088" s="36">
        <v>2511</v>
      </c>
    </row>
    <row r="1089" spans="1:8" ht="15" customHeight="1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  <c r="H1089" s="36">
        <v>2263</v>
      </c>
    </row>
    <row r="1090" spans="1:8" ht="15" customHeight="1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  <c r="H1090" s="36">
        <v>279</v>
      </c>
    </row>
    <row r="1091" spans="1:8" ht="15" customHeight="1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  <c r="H1091" s="36">
        <v>1550</v>
      </c>
    </row>
    <row r="1092" spans="1:8" ht="15" customHeight="1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  <c r="H1092" s="36">
        <v>1178</v>
      </c>
    </row>
    <row r="1093" spans="1:8" ht="15" customHeight="1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  <c r="H1093" s="36">
        <v>1922</v>
      </c>
    </row>
    <row r="1094" spans="1:8" ht="15" customHeight="1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  <c r="H1094" s="36">
        <v>2635</v>
      </c>
    </row>
    <row r="1095" spans="1:8" ht="15" customHeight="1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  <c r="H1095" s="36">
        <v>868</v>
      </c>
    </row>
    <row r="1096" spans="1:8" ht="15" customHeight="1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  <c r="H1096" s="36">
        <v>1302</v>
      </c>
    </row>
    <row r="1097" spans="1:8" ht="15" customHeight="1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  <c r="H1097" s="36">
        <v>3255</v>
      </c>
    </row>
    <row r="1098" spans="1:8" ht="15" customHeight="1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  <c r="H1098" s="36">
        <v>1333</v>
      </c>
    </row>
    <row r="1099" spans="1:8" ht="15" customHeight="1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  <c r="H1099" s="36">
        <v>2201</v>
      </c>
    </row>
    <row r="1100" spans="1:8" ht="15" customHeight="1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  <c r="H1100" s="36">
        <v>2325</v>
      </c>
    </row>
    <row r="1101" spans="1:8" ht="15" customHeight="1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  <c r="H1101" s="36">
        <v>1519</v>
      </c>
    </row>
    <row r="1102" spans="1:8" ht="15" customHeight="1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  <c r="H1102" s="36">
        <v>2077</v>
      </c>
    </row>
    <row r="1103" spans="1:8" ht="15" customHeight="1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  <c r="H1103" s="36">
        <v>1891</v>
      </c>
    </row>
    <row r="1104" spans="1:8" ht="15" customHeight="1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  <c r="H1104" s="36">
        <v>1488</v>
      </c>
    </row>
    <row r="1105" spans="1:8" ht="15" customHeight="1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  <c r="H1105" s="36">
        <v>992</v>
      </c>
    </row>
    <row r="1106" spans="1:8" ht="15" customHeight="1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  <c r="H1106" s="36">
        <v>3627</v>
      </c>
    </row>
    <row r="1107" spans="1:8" ht="15" customHeight="1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  <c r="H1107" s="36">
        <v>2294</v>
      </c>
    </row>
    <row r="1108" spans="1:8" ht="15" customHeight="1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  <c r="H1108" s="36">
        <v>1674</v>
      </c>
    </row>
    <row r="1109" spans="1:8" ht="15" customHeight="1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  <c r="H1109" s="36">
        <v>1054</v>
      </c>
    </row>
    <row r="1110" spans="1:8" ht="15" customHeight="1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  <c r="H1110" s="36">
        <v>1705</v>
      </c>
    </row>
    <row r="1111" spans="1:8" ht="15" customHeight="1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  <c r="H1111" s="36">
        <v>3720</v>
      </c>
    </row>
    <row r="1112" spans="1:8" ht="15" customHeight="1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  <c r="H1112" s="36">
        <v>2635</v>
      </c>
    </row>
    <row r="1113" spans="1:8" ht="15" customHeight="1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  <c r="H1113" s="36">
        <v>1519</v>
      </c>
    </row>
    <row r="1114" spans="1:8" ht="15" customHeight="1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  <c r="H1114" s="36">
        <v>1643</v>
      </c>
    </row>
    <row r="1115" spans="1:8" ht="15" customHeight="1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  <c r="H1115" s="36">
        <v>651</v>
      </c>
    </row>
    <row r="1116" spans="1:8" ht="15" customHeight="1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  <c r="H1116" s="36">
        <v>775</v>
      </c>
    </row>
    <row r="1117" spans="1:8" ht="15" customHeight="1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  <c r="H1117" s="36">
        <v>3286</v>
      </c>
    </row>
    <row r="1118" spans="1:8" ht="15" customHeight="1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  <c r="H1118" s="36">
        <v>2697</v>
      </c>
    </row>
    <row r="1119" spans="1:8" ht="15" customHeight="1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  <c r="H1119" s="36">
        <v>3689</v>
      </c>
    </row>
    <row r="1120" spans="1:8" ht="15" customHeight="1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  <c r="H1120" s="36">
        <v>434</v>
      </c>
    </row>
    <row r="1121" spans="1:8" ht="15" customHeight="1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  <c r="H1121" s="36">
        <v>2821</v>
      </c>
    </row>
    <row r="1122" spans="1:8" ht="15" customHeight="1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  <c r="H1122" s="36">
        <v>2728</v>
      </c>
    </row>
    <row r="1123" spans="1:8" ht="15" customHeight="1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  <c r="H1123" s="36">
        <v>589</v>
      </c>
    </row>
    <row r="1124" spans="1:8" ht="15" customHeight="1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  <c r="H1124" s="36">
        <v>620</v>
      </c>
    </row>
    <row r="1125" spans="1:8" ht="15" customHeight="1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  <c r="H1125" s="36">
        <v>930</v>
      </c>
    </row>
    <row r="1126" spans="1:8" ht="15" customHeight="1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  <c r="H1126" s="36">
        <v>2046</v>
      </c>
    </row>
    <row r="1127" spans="1:8" ht="15" customHeight="1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  <c r="H1127" s="36">
        <v>1612</v>
      </c>
    </row>
    <row r="1128" spans="1:8" ht="15" customHeight="1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  <c r="H1128" s="36">
        <v>2356</v>
      </c>
    </row>
    <row r="1129" spans="1:8" ht="15" customHeight="1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  <c r="H1129" s="36">
        <v>2759</v>
      </c>
    </row>
    <row r="1130" spans="1:8" ht="15" customHeight="1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  <c r="H1130" s="36">
        <v>2325</v>
      </c>
    </row>
    <row r="1131" spans="1:8" ht="15" customHeight="1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  <c r="H1131" s="36">
        <v>1953</v>
      </c>
    </row>
    <row r="1132" spans="1:8" ht="15" customHeight="1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  <c r="H1132" s="36">
        <v>1953</v>
      </c>
    </row>
    <row r="1133" spans="1:8" ht="15" customHeight="1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  <c r="H1133" s="36">
        <v>341</v>
      </c>
    </row>
    <row r="1134" spans="1:8" ht="15" customHeight="1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  <c r="H1134" s="36">
        <v>3038</v>
      </c>
    </row>
    <row r="1135" spans="1:8" ht="15" customHeight="1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  <c r="H1135" s="36">
        <v>2852</v>
      </c>
    </row>
    <row r="1136" spans="1:8" ht="15" customHeight="1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  <c r="H1136" s="36">
        <v>2294</v>
      </c>
    </row>
    <row r="1137" spans="1:8" ht="15" customHeight="1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  <c r="H1137" s="36">
        <v>1147</v>
      </c>
    </row>
    <row r="1138" spans="1:8" ht="15" customHeight="1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  <c r="H1138" s="36">
        <v>2666</v>
      </c>
    </row>
    <row r="1139" spans="1:8" ht="15" customHeight="1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  <c r="H1139" s="36">
        <v>576</v>
      </c>
    </row>
    <row r="1140" spans="1:8" ht="15" customHeight="1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  <c r="H1140" s="36">
        <v>3776</v>
      </c>
    </row>
    <row r="1141" spans="1:8" ht="15" customHeight="1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  <c r="H1141" s="36">
        <v>1408</v>
      </c>
    </row>
    <row r="1142" spans="1:8" ht="15" customHeight="1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  <c r="H1142" s="36">
        <v>3840</v>
      </c>
    </row>
    <row r="1143" spans="1:8" ht="15" customHeight="1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  <c r="H1143" s="36">
        <v>3552</v>
      </c>
    </row>
    <row r="1144" spans="1:8" ht="15" customHeight="1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  <c r="H1144" s="36">
        <v>832</v>
      </c>
    </row>
    <row r="1145" spans="1:8" ht="15" customHeight="1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  <c r="H1145" s="36">
        <v>3360</v>
      </c>
    </row>
    <row r="1146" spans="1:8" ht="15" customHeight="1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  <c r="H1146" s="36">
        <v>1184</v>
      </c>
    </row>
    <row r="1147" spans="1:8" ht="15" customHeight="1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  <c r="H1147" s="36">
        <v>256</v>
      </c>
    </row>
    <row r="1148" spans="1:8" ht="15" customHeight="1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  <c r="H1148" s="36">
        <v>3456</v>
      </c>
    </row>
    <row r="1149" spans="1:8" ht="15" customHeight="1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  <c r="H1149" s="36">
        <v>1408</v>
      </c>
    </row>
    <row r="1150" spans="1:8" ht="15" customHeight="1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  <c r="H1150" s="36">
        <v>3616</v>
      </c>
    </row>
    <row r="1151" spans="1:8" ht="15" customHeight="1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  <c r="H1151" s="36">
        <v>2304</v>
      </c>
    </row>
    <row r="1152" spans="1:8" ht="15" customHeight="1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  <c r="H1152" s="36">
        <v>3584</v>
      </c>
    </row>
    <row r="1153" spans="1:8" ht="15" customHeight="1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  <c r="H1153" s="36">
        <v>224</v>
      </c>
    </row>
    <row r="1154" spans="1:8" ht="15" customHeight="1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  <c r="H1154" s="36">
        <v>3072</v>
      </c>
    </row>
    <row r="1155" spans="1:8" ht="15" customHeight="1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  <c r="H1155" s="36">
        <v>1664</v>
      </c>
    </row>
    <row r="1156" spans="1:8" ht="15" customHeight="1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  <c r="H1156" s="36">
        <v>224</v>
      </c>
    </row>
    <row r="1157" spans="1:8" ht="15" customHeight="1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  <c r="H1157" s="36">
        <v>2944</v>
      </c>
    </row>
    <row r="1158" spans="1:8" ht="15" customHeight="1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  <c r="H1158" s="36">
        <v>2176</v>
      </c>
    </row>
    <row r="1159" spans="1:8" ht="15" customHeight="1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  <c r="H1159" s="36">
        <v>1440</v>
      </c>
    </row>
    <row r="1160" spans="1:8" ht="15" customHeight="1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  <c r="H1160" s="36">
        <v>1696</v>
      </c>
    </row>
    <row r="1161" spans="1:8" ht="15" customHeight="1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  <c r="H1161" s="36">
        <v>2944</v>
      </c>
    </row>
    <row r="1162" spans="1:8" ht="15" customHeight="1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  <c r="H1162" s="36">
        <v>1280</v>
      </c>
    </row>
    <row r="1163" spans="1:8" ht="15" customHeight="1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  <c r="H1163" s="36">
        <v>2944</v>
      </c>
    </row>
    <row r="1164" spans="1:8" ht="15" customHeight="1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  <c r="H1164" s="36">
        <v>3072</v>
      </c>
    </row>
    <row r="1165" spans="1:8" ht="15" customHeight="1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  <c r="H1165" s="36">
        <v>1568</v>
      </c>
    </row>
    <row r="1166" spans="1:8" ht="15" customHeight="1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  <c r="H1166" s="36">
        <v>3360</v>
      </c>
    </row>
    <row r="1167" spans="1:8" ht="15" customHeight="1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  <c r="H1167" s="36">
        <v>3744</v>
      </c>
    </row>
    <row r="1168" spans="1:8" ht="15" customHeight="1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  <c r="H1168" s="36">
        <v>672</v>
      </c>
    </row>
    <row r="1169" spans="1:8" ht="15" customHeight="1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  <c r="H1169" s="36">
        <v>3744</v>
      </c>
    </row>
    <row r="1170" spans="1:8" ht="15" customHeight="1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  <c r="H1170" s="36">
        <v>416</v>
      </c>
    </row>
    <row r="1171" spans="1:8" ht="15" customHeight="1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  <c r="H1171" s="36">
        <v>2752</v>
      </c>
    </row>
    <row r="1172" spans="1:8" ht="15" customHeight="1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  <c r="H1172" s="36">
        <v>2272</v>
      </c>
    </row>
    <row r="1173" spans="1:8" ht="15" customHeight="1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  <c r="H1173" s="36">
        <v>3232</v>
      </c>
    </row>
    <row r="1174" spans="1:8" ht="15" customHeight="1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  <c r="H1174" s="36">
        <v>1760</v>
      </c>
    </row>
    <row r="1175" spans="1:8" ht="15" customHeight="1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  <c r="H1175" s="36">
        <v>3136</v>
      </c>
    </row>
    <row r="1176" spans="1:8" ht="15" customHeight="1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  <c r="H1176" s="36">
        <v>3584</v>
      </c>
    </row>
    <row r="1177" spans="1:8" ht="15" customHeight="1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  <c r="H1177" s="36">
        <v>1760</v>
      </c>
    </row>
    <row r="1178" spans="1:8" ht="15" customHeight="1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  <c r="H1178" s="36">
        <v>1728</v>
      </c>
    </row>
    <row r="1179" spans="1:8" ht="15" customHeight="1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  <c r="H1179" s="36">
        <v>1792</v>
      </c>
    </row>
    <row r="1180" spans="1:8" ht="15" customHeight="1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  <c r="H1180" s="36">
        <v>2528</v>
      </c>
    </row>
    <row r="1181" spans="1:8" ht="15" customHeight="1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  <c r="H1181" s="36">
        <v>3616</v>
      </c>
    </row>
    <row r="1182" spans="1:8" ht="15" customHeight="1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  <c r="H1182" s="36">
        <v>2656</v>
      </c>
    </row>
    <row r="1183" spans="1:8" ht="15" customHeight="1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  <c r="H1183" s="36">
        <v>1696</v>
      </c>
    </row>
    <row r="1184" spans="1:8" ht="15" customHeight="1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  <c r="H1184" s="36">
        <v>768</v>
      </c>
    </row>
    <row r="1185" spans="1:8" ht="15" customHeight="1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  <c r="H1185" s="36">
        <v>1056</v>
      </c>
    </row>
    <row r="1186" spans="1:8" ht="15" customHeight="1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  <c r="H1186" s="36">
        <v>2016</v>
      </c>
    </row>
    <row r="1187" spans="1:8" ht="15" customHeight="1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  <c r="H1187" s="36">
        <v>1472</v>
      </c>
    </row>
    <row r="1188" spans="1:8" ht="15" customHeight="1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  <c r="H1188" s="36">
        <v>352</v>
      </c>
    </row>
    <row r="1189" spans="1:8" ht="15" customHeight="1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  <c r="H1189" s="36">
        <v>3366</v>
      </c>
    </row>
    <row r="1190" spans="1:8" ht="15" customHeight="1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  <c r="H1190" s="36">
        <v>3828</v>
      </c>
    </row>
    <row r="1191" spans="1:8" ht="15" customHeight="1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  <c r="H1191" s="36">
        <v>3564</v>
      </c>
    </row>
    <row r="1192" spans="1:8" ht="15" customHeight="1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  <c r="H1192" s="36">
        <v>1056</v>
      </c>
    </row>
    <row r="1193" spans="1:8" ht="15" customHeight="1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  <c r="H1193" s="36">
        <v>396</v>
      </c>
    </row>
    <row r="1194" spans="1:8" ht="15" customHeight="1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  <c r="H1194" s="36">
        <v>2508</v>
      </c>
    </row>
    <row r="1195" spans="1:8" ht="15" customHeight="1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  <c r="H1195" s="36">
        <v>3894</v>
      </c>
    </row>
    <row r="1196" spans="1:8" ht="15" customHeight="1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  <c r="H1196" s="36">
        <v>561</v>
      </c>
    </row>
    <row r="1197" spans="1:8" ht="15" customHeight="1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  <c r="H1197" s="36">
        <v>1056</v>
      </c>
    </row>
    <row r="1198" spans="1:8" ht="15" customHeight="1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  <c r="H1198" s="36">
        <v>825</v>
      </c>
    </row>
    <row r="1199" spans="1:8" ht="15" customHeight="1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  <c r="H1199" s="36">
        <v>1881</v>
      </c>
    </row>
    <row r="1200" spans="1:8" ht="15" customHeight="1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  <c r="H1200" s="36">
        <v>2838</v>
      </c>
    </row>
    <row r="1201" spans="1:8" ht="15" customHeight="1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  <c r="H1201" s="36">
        <v>1980</v>
      </c>
    </row>
    <row r="1202" spans="1:8" ht="15" customHeight="1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  <c r="H1202" s="36">
        <v>2706</v>
      </c>
    </row>
    <row r="1203" spans="1:8" ht="15" customHeight="1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  <c r="H1203" s="36">
        <v>1650</v>
      </c>
    </row>
    <row r="1204" spans="1:8" ht="15" customHeight="1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  <c r="H1204" s="36">
        <v>990</v>
      </c>
    </row>
    <row r="1205" spans="1:8" ht="15" customHeight="1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  <c r="H1205" s="36">
        <v>1254</v>
      </c>
    </row>
    <row r="1206" spans="1:8" ht="15" customHeight="1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  <c r="H1206" s="36">
        <v>1122</v>
      </c>
    </row>
    <row r="1207" spans="1:8" ht="15" customHeight="1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  <c r="H1207" s="36">
        <v>1815</v>
      </c>
    </row>
    <row r="1208" spans="1:8" ht="15" customHeight="1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  <c r="H1208" s="36">
        <v>1188</v>
      </c>
    </row>
    <row r="1209" spans="1:8" ht="15" customHeight="1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  <c r="H1209" s="36">
        <v>891</v>
      </c>
    </row>
    <row r="1210" spans="1:8" ht="15" customHeight="1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  <c r="H1210" s="36">
        <v>2046</v>
      </c>
    </row>
    <row r="1211" spans="1:8" ht="15" customHeight="1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  <c r="H1211" s="36">
        <v>3234</v>
      </c>
    </row>
    <row r="1212" spans="1:8" ht="15" customHeight="1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  <c r="H1212" s="36">
        <v>3069</v>
      </c>
    </row>
    <row r="1213" spans="1:8" ht="15" customHeight="1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  <c r="H1213" s="36">
        <v>3069</v>
      </c>
    </row>
    <row r="1214" spans="1:8" ht="15" customHeight="1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  <c r="H1214" s="36">
        <v>1782</v>
      </c>
    </row>
    <row r="1215" spans="1:8" ht="15" customHeight="1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  <c r="H1215" s="36">
        <v>495</v>
      </c>
    </row>
    <row r="1216" spans="1:8" ht="15" customHeight="1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  <c r="H1216" s="36">
        <v>2838</v>
      </c>
    </row>
    <row r="1217" spans="1:8" ht="15" customHeight="1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  <c r="H1217" s="36">
        <v>2211</v>
      </c>
    </row>
    <row r="1218" spans="1:8" ht="15" customHeight="1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  <c r="H1218" s="36">
        <v>3234</v>
      </c>
    </row>
    <row r="1219" spans="1:8" ht="15" customHeight="1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  <c r="H1219" s="36">
        <v>3729</v>
      </c>
    </row>
    <row r="1220" spans="1:8" ht="15" customHeight="1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  <c r="H1220" s="36">
        <v>1947</v>
      </c>
    </row>
    <row r="1221" spans="1:8" ht="15" customHeight="1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  <c r="H1221" s="36">
        <v>2079</v>
      </c>
    </row>
    <row r="1222" spans="1:8" ht="15" customHeight="1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  <c r="H1222" s="36">
        <v>924</v>
      </c>
    </row>
    <row r="1223" spans="1:8" ht="15" customHeight="1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  <c r="H1223" s="36">
        <v>231</v>
      </c>
    </row>
    <row r="1224" spans="1:8" ht="15" customHeight="1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  <c r="H1224" s="36">
        <v>429</v>
      </c>
    </row>
    <row r="1225" spans="1:8" ht="15" customHeight="1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  <c r="H1225" s="36">
        <v>561</v>
      </c>
    </row>
    <row r="1226" spans="1:8" ht="15" customHeight="1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  <c r="H1226" s="36">
        <v>1947</v>
      </c>
    </row>
    <row r="1227" spans="1:8" ht="15" customHeight="1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  <c r="H1227" s="36">
        <v>3366</v>
      </c>
    </row>
    <row r="1228" spans="1:8" ht="15" customHeight="1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  <c r="H1228" s="36">
        <v>1848</v>
      </c>
    </row>
    <row r="1229" spans="1:8" ht="15" customHeight="1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  <c r="H1229" s="36">
        <v>3498</v>
      </c>
    </row>
    <row r="1230" spans="1:8" ht="15" customHeight="1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  <c r="H1230" s="36">
        <v>1947</v>
      </c>
    </row>
    <row r="1231" spans="1:8" ht="15" customHeight="1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  <c r="H1231" s="36">
        <v>1584</v>
      </c>
    </row>
    <row r="1232" spans="1:8" ht="15" customHeight="1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  <c r="H1232" s="36">
        <v>2244</v>
      </c>
    </row>
    <row r="1233" spans="1:8" ht="15" customHeight="1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  <c r="H1233" s="36">
        <v>1254</v>
      </c>
    </row>
    <row r="1234" spans="1:8" ht="15" customHeight="1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  <c r="H1234" s="36">
        <v>1683</v>
      </c>
    </row>
    <row r="1235" spans="1:8" ht="15" customHeight="1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  <c r="H1235" s="36">
        <v>2772</v>
      </c>
    </row>
    <row r="1236" spans="1:8" ht="15" customHeight="1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  <c r="H1236" s="36">
        <v>1980</v>
      </c>
    </row>
    <row r="1237" spans="1:8" ht="15" customHeight="1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  <c r="H1237" s="36">
        <v>2244</v>
      </c>
    </row>
    <row r="1238" spans="1:8" ht="15" customHeight="1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  <c r="H1238" s="36">
        <v>594</v>
      </c>
    </row>
    <row r="1239" spans="1:8" ht="15" customHeight="1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  <c r="H1239" s="36">
        <v>1881</v>
      </c>
    </row>
    <row r="1240" spans="1:8" ht="15" customHeight="1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  <c r="H1240" s="36">
        <v>3597</v>
      </c>
    </row>
    <row r="1241" spans="1:8" ht="15" customHeight="1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  <c r="H1241" s="36">
        <v>3102</v>
      </c>
    </row>
    <row r="1242" spans="1:8" ht="15" customHeight="1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  <c r="H1242" s="36">
        <v>1666</v>
      </c>
    </row>
    <row r="1243" spans="1:8" ht="15" customHeight="1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  <c r="H1243" s="36">
        <v>1020</v>
      </c>
    </row>
    <row r="1244" spans="1:8" ht="15" customHeight="1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  <c r="H1244" s="36">
        <v>476</v>
      </c>
    </row>
    <row r="1245" spans="1:8" ht="15" customHeight="1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  <c r="H1245" s="36">
        <v>4012</v>
      </c>
    </row>
    <row r="1246" spans="1:8" ht="15" customHeight="1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  <c r="H1246" s="36">
        <v>1156</v>
      </c>
    </row>
    <row r="1247" spans="1:8" ht="15" customHeight="1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  <c r="H1247" s="36">
        <v>2312</v>
      </c>
    </row>
    <row r="1248" spans="1:8" ht="15" customHeight="1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  <c r="H1248" s="36">
        <v>578</v>
      </c>
    </row>
    <row r="1249" spans="1:8" ht="15" customHeight="1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  <c r="H1249" s="36">
        <v>3910</v>
      </c>
    </row>
    <row r="1250" spans="1:8" ht="15" customHeight="1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  <c r="H1250" s="36">
        <v>2652</v>
      </c>
    </row>
    <row r="1251" spans="1:8" ht="15" customHeight="1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  <c r="H1251" s="36">
        <v>850</v>
      </c>
    </row>
    <row r="1252" spans="1:8" ht="15" customHeight="1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  <c r="H1252" s="36">
        <v>1292</v>
      </c>
    </row>
    <row r="1253" spans="1:8" ht="15" customHeight="1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  <c r="H1253" s="36">
        <v>646</v>
      </c>
    </row>
    <row r="1254" spans="1:8" ht="15" customHeight="1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  <c r="H1254" s="36">
        <v>238</v>
      </c>
    </row>
    <row r="1255" spans="1:8" ht="15" customHeight="1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  <c r="H1255" s="36">
        <v>3502</v>
      </c>
    </row>
    <row r="1256" spans="1:8" ht="15" customHeight="1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  <c r="H1256" s="36">
        <v>476</v>
      </c>
    </row>
    <row r="1257" spans="1:8" ht="15" customHeight="1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  <c r="H1257" s="36">
        <v>2720</v>
      </c>
    </row>
    <row r="1258" spans="1:8" ht="15" customHeight="1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  <c r="H1258" s="36">
        <v>1020</v>
      </c>
    </row>
    <row r="1259" spans="1:8" ht="15" customHeight="1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  <c r="H1259" s="36">
        <v>1258</v>
      </c>
    </row>
    <row r="1260" spans="1:8" ht="15" customHeight="1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  <c r="H1260" s="36">
        <v>272</v>
      </c>
    </row>
    <row r="1261" spans="1:8" ht="15" customHeight="1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  <c r="H1261" s="36">
        <v>238</v>
      </c>
    </row>
    <row r="1262" spans="1:8" ht="15" customHeight="1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  <c r="H1262" s="36">
        <v>2482</v>
      </c>
    </row>
    <row r="1263" spans="1:8" ht="15" customHeight="1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  <c r="H1263" s="36">
        <v>4046</v>
      </c>
    </row>
    <row r="1264" spans="1:8" ht="15" customHeight="1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  <c r="H1264" s="36">
        <v>3638</v>
      </c>
    </row>
    <row r="1265" spans="1:8" ht="15" customHeight="1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  <c r="H1265" s="36">
        <v>748</v>
      </c>
    </row>
    <row r="1266" spans="1:8" ht="15" customHeight="1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  <c r="H1266" s="36">
        <v>1190</v>
      </c>
    </row>
    <row r="1267" spans="1:8" ht="15" customHeight="1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  <c r="H1267" s="36">
        <v>1938</v>
      </c>
    </row>
    <row r="1268" spans="1:8" ht="15" customHeight="1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  <c r="H1268" s="36">
        <v>3026</v>
      </c>
    </row>
    <row r="1269" spans="1:8" ht="15" customHeight="1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  <c r="H1269" s="36">
        <v>510</v>
      </c>
    </row>
    <row r="1270" spans="1:8" ht="15" customHeight="1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  <c r="H1270" s="36">
        <v>1088</v>
      </c>
    </row>
    <row r="1271" spans="1:8" ht="15" customHeight="1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  <c r="H1271" s="36">
        <v>3502</v>
      </c>
    </row>
    <row r="1272" spans="1:8" ht="15" customHeight="1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  <c r="H1272" s="36">
        <v>2754</v>
      </c>
    </row>
    <row r="1273" spans="1:8" ht="15" customHeight="1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  <c r="H1273" s="36">
        <v>1224</v>
      </c>
    </row>
    <row r="1274" spans="1:8" ht="15" customHeight="1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  <c r="H1274" s="36">
        <v>1836</v>
      </c>
    </row>
    <row r="1275" spans="1:8" ht="15" customHeight="1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  <c r="H1275" s="36">
        <v>2006</v>
      </c>
    </row>
    <row r="1276" spans="1:8" ht="15" customHeight="1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  <c r="H1276" s="36">
        <v>2754</v>
      </c>
    </row>
    <row r="1277" spans="1:8" ht="15" customHeight="1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  <c r="H1277" s="36">
        <v>748</v>
      </c>
    </row>
    <row r="1278" spans="1:8" ht="15" customHeight="1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  <c r="H1278" s="36">
        <v>1496</v>
      </c>
    </row>
    <row r="1279" spans="1:8" ht="15" customHeight="1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  <c r="H1279" s="36">
        <v>3842</v>
      </c>
    </row>
    <row r="1280" spans="1:8" ht="15" customHeight="1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  <c r="H1280" s="36">
        <v>2754</v>
      </c>
    </row>
    <row r="1281" spans="1:8" ht="15" customHeight="1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  <c r="H1281" s="36">
        <v>1496</v>
      </c>
    </row>
    <row r="1282" spans="1:8" ht="15" customHeight="1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  <c r="H1282" s="36">
        <v>850</v>
      </c>
    </row>
    <row r="1283" spans="1:8" ht="15" customHeight="1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  <c r="H1283" s="36">
        <v>1496</v>
      </c>
    </row>
    <row r="1284" spans="1:8" ht="15" customHeight="1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  <c r="H1284" s="36">
        <v>1802</v>
      </c>
    </row>
    <row r="1285" spans="1:8" ht="15" customHeight="1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  <c r="H1285" s="36">
        <v>4046</v>
      </c>
    </row>
    <row r="1286" spans="1:8" ht="15" customHeight="1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  <c r="H1286" s="36">
        <v>1768</v>
      </c>
    </row>
    <row r="1287" spans="1:8" ht="15" customHeight="1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  <c r="H1287" s="36">
        <v>2890</v>
      </c>
    </row>
    <row r="1288" spans="1:8" ht="15" customHeight="1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  <c r="H1288" s="36">
        <v>3298</v>
      </c>
    </row>
    <row r="1289" spans="1:8" ht="15" customHeight="1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  <c r="H1289" s="36">
        <v>1972</v>
      </c>
    </row>
    <row r="1290" spans="1:8" ht="15" customHeight="1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  <c r="H1290" s="36">
        <v>3774</v>
      </c>
    </row>
    <row r="1291" spans="1:8" ht="15" customHeight="1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  <c r="H1291" s="36">
        <v>442</v>
      </c>
    </row>
    <row r="1292" spans="1:8" ht="15" customHeight="1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  <c r="H1292" s="36">
        <v>1156</v>
      </c>
    </row>
    <row r="1293" spans="1:8" ht="15" customHeight="1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  <c r="H1293" s="36">
        <v>2765</v>
      </c>
    </row>
    <row r="1294" spans="1:8" ht="15" customHeight="1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  <c r="H1294" s="36">
        <v>1155</v>
      </c>
    </row>
    <row r="1295" spans="1:8" ht="15" customHeight="1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  <c r="H1295" s="36">
        <v>3045</v>
      </c>
    </row>
    <row r="1296" spans="1:8" ht="15" customHeight="1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  <c r="H1296" s="36">
        <v>3780</v>
      </c>
    </row>
    <row r="1297" spans="1:8" ht="15" customHeight="1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  <c r="H1297" s="36">
        <v>1050</v>
      </c>
    </row>
    <row r="1298" spans="1:8" ht="15" customHeight="1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  <c r="H1298" s="36">
        <v>875</v>
      </c>
    </row>
    <row r="1299" spans="1:8" ht="15" customHeight="1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  <c r="H1299" s="36">
        <v>1015</v>
      </c>
    </row>
    <row r="1300" spans="1:8" ht="15" customHeight="1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  <c r="H1300" s="36">
        <v>3430</v>
      </c>
    </row>
    <row r="1301" spans="1:8" ht="15" customHeight="1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  <c r="H1301" s="36">
        <v>3535</v>
      </c>
    </row>
    <row r="1302" spans="1:8" ht="15" customHeight="1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  <c r="H1302" s="36">
        <v>2835</v>
      </c>
    </row>
    <row r="1303" spans="1:8" ht="15" customHeight="1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  <c r="H1303" s="36">
        <v>700</v>
      </c>
    </row>
    <row r="1304" spans="1:8" ht="15" customHeight="1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  <c r="H1304" s="36">
        <v>2170</v>
      </c>
    </row>
    <row r="1305" spans="1:8" ht="15" customHeight="1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  <c r="H1305" s="36">
        <v>2065</v>
      </c>
    </row>
    <row r="1306" spans="1:8" ht="15" customHeight="1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  <c r="H1306" s="36">
        <v>2450</v>
      </c>
    </row>
    <row r="1307" spans="1:8" ht="15" customHeight="1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  <c r="H1307" s="36">
        <v>3885</v>
      </c>
    </row>
    <row r="1308" spans="1:8" ht="15" customHeight="1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  <c r="H1308" s="36">
        <v>980</v>
      </c>
    </row>
    <row r="1309" spans="1:8" ht="15" customHeight="1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  <c r="H1309" s="36">
        <v>1575</v>
      </c>
    </row>
    <row r="1310" spans="1:8" ht="15" customHeight="1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  <c r="H1310" s="36">
        <v>3920</v>
      </c>
    </row>
    <row r="1311" spans="1:8" ht="15" customHeight="1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  <c r="H1311" s="36">
        <v>2240</v>
      </c>
    </row>
    <row r="1312" spans="1:8" ht="15" customHeight="1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  <c r="H1312" s="36">
        <v>910</v>
      </c>
    </row>
    <row r="1313" spans="1:8" ht="15" customHeight="1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  <c r="H1313" s="36">
        <v>2940</v>
      </c>
    </row>
    <row r="1314" spans="1:8" ht="15" customHeight="1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  <c r="H1314" s="36">
        <v>2800</v>
      </c>
    </row>
    <row r="1315" spans="1:8" ht="15" customHeight="1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  <c r="H1315" s="36">
        <v>1190</v>
      </c>
    </row>
    <row r="1316" spans="1:8" ht="15" customHeight="1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  <c r="H1316" s="36">
        <v>4060</v>
      </c>
    </row>
    <row r="1317" spans="1:8" ht="15" customHeight="1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  <c r="H1317" s="36">
        <v>2905</v>
      </c>
    </row>
    <row r="1318" spans="1:8" ht="15" customHeight="1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  <c r="H1318" s="36">
        <v>2625</v>
      </c>
    </row>
    <row r="1319" spans="1:8" ht="15" customHeight="1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  <c r="H1319" s="36">
        <v>665</v>
      </c>
    </row>
    <row r="1320" spans="1:8" ht="15" customHeight="1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  <c r="H1320" s="36">
        <v>3290</v>
      </c>
    </row>
    <row r="1321" spans="1:8" ht="15" customHeight="1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  <c r="H1321" s="36">
        <v>3780</v>
      </c>
    </row>
    <row r="1322" spans="1:8" ht="15" customHeight="1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  <c r="H1322" s="36">
        <v>3850</v>
      </c>
    </row>
    <row r="1323" spans="1:8" ht="15" customHeight="1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  <c r="H1323" s="36">
        <v>700</v>
      </c>
    </row>
    <row r="1324" spans="1:8" ht="15" customHeight="1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  <c r="H1324" s="36">
        <v>2940</v>
      </c>
    </row>
    <row r="1325" spans="1:8" ht="15" customHeight="1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  <c r="H1325" s="36">
        <v>735</v>
      </c>
    </row>
    <row r="1326" spans="1:8" ht="15" customHeight="1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  <c r="H1326" s="36">
        <v>3325</v>
      </c>
    </row>
    <row r="1327" spans="1:8" ht="15" customHeight="1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  <c r="H1327" s="36">
        <v>1190</v>
      </c>
    </row>
    <row r="1328" spans="1:8" ht="15" customHeight="1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  <c r="H1328" s="36">
        <v>1820</v>
      </c>
    </row>
    <row r="1329" spans="1:8" ht="15" customHeight="1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  <c r="H1329" s="36">
        <v>1610</v>
      </c>
    </row>
    <row r="1330" spans="1:8" ht="15" customHeight="1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  <c r="H1330" s="36">
        <v>3990</v>
      </c>
    </row>
    <row r="1331" spans="1:8" ht="15" customHeight="1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  <c r="H1331" s="36">
        <v>1925</v>
      </c>
    </row>
    <row r="1332" spans="1:8" ht="15" customHeight="1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  <c r="H1332" s="36">
        <v>735</v>
      </c>
    </row>
    <row r="1333" spans="1:8" ht="15" customHeight="1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  <c r="H1333" s="36">
        <v>2450</v>
      </c>
    </row>
    <row r="1334" spans="1:8" ht="15" customHeight="1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  <c r="H1334" s="36">
        <v>805</v>
      </c>
    </row>
    <row r="1335" spans="1:8" ht="15" customHeight="1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  <c r="H1335" s="36">
        <v>910</v>
      </c>
    </row>
    <row r="1336" spans="1:8" ht="15" customHeight="1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  <c r="H1336" s="36">
        <v>1995</v>
      </c>
    </row>
    <row r="1337" spans="1:8" ht="15" customHeight="1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  <c r="H1337" s="36">
        <v>1680</v>
      </c>
    </row>
    <row r="1338" spans="1:8" ht="15" customHeight="1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  <c r="H1338" s="36">
        <v>2196</v>
      </c>
    </row>
    <row r="1339" spans="1:8" ht="15" customHeight="1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  <c r="H1339" s="36">
        <v>504</v>
      </c>
    </row>
    <row r="1340" spans="1:8" ht="15" customHeight="1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  <c r="H1340" s="36">
        <v>576</v>
      </c>
    </row>
    <row r="1341" spans="1:8" ht="15" customHeight="1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  <c r="H1341" s="36">
        <v>1764</v>
      </c>
    </row>
    <row r="1342" spans="1:8" ht="15" customHeight="1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  <c r="H1342" s="36">
        <v>252</v>
      </c>
    </row>
    <row r="1343" spans="1:8" ht="15" customHeight="1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  <c r="H1343" s="36">
        <v>4248</v>
      </c>
    </row>
    <row r="1344" spans="1:8" ht="15" customHeight="1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  <c r="H1344" s="36">
        <v>1296</v>
      </c>
    </row>
    <row r="1345" spans="1:8" ht="15" customHeight="1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  <c r="H1345" s="36">
        <v>3780</v>
      </c>
    </row>
    <row r="1346" spans="1:8" ht="15" customHeight="1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  <c r="H1346" s="36">
        <v>4140</v>
      </c>
    </row>
    <row r="1347" spans="1:8" ht="15" customHeight="1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  <c r="H1347" s="36">
        <v>2988</v>
      </c>
    </row>
    <row r="1348" spans="1:8" ht="15" customHeight="1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  <c r="H1348" s="36">
        <v>2052</v>
      </c>
    </row>
    <row r="1349" spans="1:8" ht="15" customHeight="1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  <c r="H1349" s="36">
        <v>2052</v>
      </c>
    </row>
    <row r="1350" spans="1:8" ht="15" customHeight="1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  <c r="H1350" s="36">
        <v>3636</v>
      </c>
    </row>
    <row r="1351" spans="1:8" ht="15" customHeight="1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  <c r="H1351" s="36">
        <v>3888</v>
      </c>
    </row>
    <row r="1352" spans="1:8" ht="15" customHeight="1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  <c r="H1352" s="36">
        <v>864</v>
      </c>
    </row>
    <row r="1353" spans="1:8" ht="15" customHeight="1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  <c r="H1353" s="36">
        <v>3672</v>
      </c>
    </row>
    <row r="1354" spans="1:8" ht="15" customHeight="1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  <c r="H1354" s="36">
        <v>2448</v>
      </c>
    </row>
    <row r="1355" spans="1:8" ht="15" customHeight="1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  <c r="H1355" s="36">
        <v>3852</v>
      </c>
    </row>
    <row r="1356" spans="1:8" ht="15" customHeight="1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  <c r="H1356" s="36">
        <v>2592</v>
      </c>
    </row>
    <row r="1357" spans="1:8" ht="15" customHeight="1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  <c r="H1357" s="36">
        <v>1260</v>
      </c>
    </row>
    <row r="1358" spans="1:8" ht="15" customHeight="1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  <c r="H1358" s="36">
        <v>1296</v>
      </c>
    </row>
    <row r="1359" spans="1:8" ht="15" customHeight="1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  <c r="H1359" s="36">
        <v>3960</v>
      </c>
    </row>
    <row r="1360" spans="1:8" ht="15" customHeight="1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  <c r="H1360" s="36">
        <v>3528</v>
      </c>
    </row>
    <row r="1361" spans="1:8" ht="15" customHeight="1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  <c r="H1361" s="36">
        <v>3132</v>
      </c>
    </row>
    <row r="1362" spans="1:8" ht="15" customHeight="1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  <c r="H1362" s="36">
        <v>1800</v>
      </c>
    </row>
    <row r="1363" spans="1:8" ht="15" customHeight="1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  <c r="H1363" s="36">
        <v>828</v>
      </c>
    </row>
    <row r="1364" spans="1:8" ht="15" customHeight="1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  <c r="H1364" s="36">
        <v>1404</v>
      </c>
    </row>
    <row r="1365" spans="1:8" ht="15" customHeight="1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  <c r="H1365" s="36">
        <v>2664</v>
      </c>
    </row>
    <row r="1366" spans="1:8" ht="15" customHeight="1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  <c r="H1366" s="36">
        <v>1872</v>
      </c>
    </row>
    <row r="1367" spans="1:8" ht="15" customHeight="1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  <c r="H1367" s="36">
        <v>1044</v>
      </c>
    </row>
    <row r="1368" spans="1:8" ht="15" customHeight="1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  <c r="H1368" s="36">
        <v>3816</v>
      </c>
    </row>
    <row r="1369" spans="1:8" ht="15" customHeight="1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  <c r="H1369" s="36">
        <v>3132</v>
      </c>
    </row>
    <row r="1370" spans="1:8" ht="15" customHeight="1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  <c r="H1370" s="36">
        <v>2736</v>
      </c>
    </row>
    <row r="1371" spans="1:8" ht="15" customHeight="1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  <c r="H1371" s="36">
        <v>2088</v>
      </c>
    </row>
    <row r="1372" spans="1:8" ht="15" customHeight="1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  <c r="H1372" s="36">
        <v>3816</v>
      </c>
    </row>
    <row r="1373" spans="1:8" ht="15" customHeight="1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  <c r="H1373" s="36">
        <v>3096</v>
      </c>
    </row>
    <row r="1374" spans="1:8" ht="15" customHeight="1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  <c r="H1374" s="36">
        <v>972</v>
      </c>
    </row>
    <row r="1375" spans="1:8" ht="15" customHeight="1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  <c r="H1375" s="36">
        <v>2052</v>
      </c>
    </row>
    <row r="1376" spans="1:8" ht="15" customHeight="1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  <c r="H1376" s="36">
        <v>648</v>
      </c>
    </row>
    <row r="1377" spans="1:8" ht="15" customHeight="1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  <c r="H1377" s="36">
        <v>2484</v>
      </c>
    </row>
    <row r="1378" spans="1:8" ht="15" customHeight="1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  <c r="H1378" s="36">
        <v>2592</v>
      </c>
    </row>
    <row r="1379" spans="1:8" ht="15" customHeight="1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  <c r="H1379" s="36">
        <v>1332</v>
      </c>
    </row>
    <row r="1380" spans="1:8" ht="15" customHeight="1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  <c r="H1380" s="36">
        <v>1512</v>
      </c>
    </row>
    <row r="1381" spans="1:8" ht="15" customHeight="1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  <c r="H1381" s="36">
        <v>2520</v>
      </c>
    </row>
    <row r="1382" spans="1:8" ht="15" customHeight="1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  <c r="H1382" s="36">
        <v>2160</v>
      </c>
    </row>
    <row r="1383" spans="1:8" ht="15" customHeight="1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  <c r="H1383" s="36">
        <v>792</v>
      </c>
    </row>
    <row r="1384" spans="1:8" ht="15" customHeight="1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  <c r="H1384" s="36">
        <v>468</v>
      </c>
    </row>
    <row r="1385" spans="1:8" ht="15" customHeight="1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  <c r="H1385" s="36">
        <v>1260</v>
      </c>
    </row>
    <row r="1386" spans="1:8" ht="15" customHeight="1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  <c r="H1386" s="36">
        <v>1620</v>
      </c>
    </row>
    <row r="1387" spans="1:8" ht="15" customHeight="1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  <c r="H1387" s="36">
        <v>1080</v>
      </c>
    </row>
    <row r="1388" spans="1:8" ht="15" customHeight="1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  <c r="H1388" s="36">
        <v>1980</v>
      </c>
    </row>
    <row r="1389" spans="1:8" ht="15" customHeight="1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  <c r="H1389" s="36">
        <v>2052</v>
      </c>
    </row>
    <row r="1390" spans="1:8" ht="15" customHeight="1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  <c r="H1390" s="36">
        <v>4284</v>
      </c>
    </row>
    <row r="1391" spans="1:8" ht="15" customHeight="1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  <c r="H1391" s="36">
        <v>2088</v>
      </c>
    </row>
    <row r="1392" spans="1:8" ht="15" customHeight="1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  <c r="H1392" s="36">
        <v>2412</v>
      </c>
    </row>
    <row r="1393" spans="1:8" ht="15" customHeight="1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  <c r="H1393" s="36">
        <v>703</v>
      </c>
    </row>
    <row r="1394" spans="1:8" ht="15" customHeight="1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  <c r="H1394" s="36">
        <v>703</v>
      </c>
    </row>
    <row r="1395" spans="1:8" ht="15" customHeight="1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  <c r="H1395" s="36">
        <v>2183</v>
      </c>
    </row>
    <row r="1396" spans="1:8" ht="15" customHeight="1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  <c r="H1396" s="36">
        <v>1147</v>
      </c>
    </row>
    <row r="1397" spans="1:8" ht="15" customHeight="1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  <c r="H1397" s="36">
        <v>1406</v>
      </c>
    </row>
    <row r="1398" spans="1:8" ht="15" customHeight="1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  <c r="H1398" s="36">
        <v>3108</v>
      </c>
    </row>
    <row r="1399" spans="1:8" ht="15" customHeight="1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  <c r="H1399" s="36">
        <v>3996</v>
      </c>
    </row>
    <row r="1400" spans="1:8" ht="15" customHeight="1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  <c r="H1400" s="36">
        <v>1480</v>
      </c>
    </row>
    <row r="1401" spans="1:8" ht="15" customHeight="1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  <c r="H1401" s="36">
        <v>3034</v>
      </c>
    </row>
    <row r="1402" spans="1:8" ht="15" customHeight="1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  <c r="H1402" s="36">
        <v>1739</v>
      </c>
    </row>
    <row r="1403" spans="1:8" ht="15" customHeight="1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  <c r="H1403" s="36">
        <v>2109</v>
      </c>
    </row>
    <row r="1404" spans="1:8" ht="15" customHeight="1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  <c r="H1404" s="36">
        <v>2183</v>
      </c>
    </row>
    <row r="1405" spans="1:8" ht="15" customHeight="1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  <c r="H1405" s="36">
        <v>3552</v>
      </c>
    </row>
    <row r="1406" spans="1:8" ht="15" customHeight="1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  <c r="H1406" s="36">
        <v>2553</v>
      </c>
    </row>
    <row r="1407" spans="1:8" ht="15" customHeight="1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  <c r="H1407" s="36">
        <v>555</v>
      </c>
    </row>
    <row r="1408" spans="1:8" ht="15" customHeight="1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  <c r="H1408" s="36">
        <v>2072</v>
      </c>
    </row>
    <row r="1409" spans="1:8" ht="15" customHeight="1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  <c r="H1409" s="36">
        <v>296</v>
      </c>
    </row>
    <row r="1410" spans="1:8" ht="15" customHeight="1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  <c r="H1410" s="36">
        <v>3996</v>
      </c>
    </row>
    <row r="1411" spans="1:8" ht="15" customHeight="1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  <c r="H1411" s="36">
        <v>999</v>
      </c>
    </row>
    <row r="1412" spans="1:8" ht="15" customHeight="1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  <c r="H1412" s="36">
        <v>2109</v>
      </c>
    </row>
    <row r="1413" spans="1:8" ht="15" customHeight="1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  <c r="H1413" s="36">
        <v>740</v>
      </c>
    </row>
    <row r="1414" spans="1:8" ht="15" customHeight="1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  <c r="H1414" s="36">
        <v>3256</v>
      </c>
    </row>
    <row r="1415" spans="1:8" ht="15" customHeight="1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  <c r="H1415" s="36">
        <v>1184</v>
      </c>
    </row>
    <row r="1416" spans="1:8" ht="15" customHeight="1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  <c r="H1416" s="36">
        <v>3922</v>
      </c>
    </row>
    <row r="1417" spans="1:8" ht="15" customHeight="1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  <c r="H1417" s="36">
        <v>1961</v>
      </c>
    </row>
    <row r="1418" spans="1:8" ht="15" customHeight="1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  <c r="H1418" s="36">
        <v>259</v>
      </c>
    </row>
    <row r="1419" spans="1:8" ht="15" customHeight="1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  <c r="H1419" s="36">
        <v>3256</v>
      </c>
    </row>
    <row r="1420" spans="1:8" ht="15" customHeight="1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  <c r="H1420" s="36">
        <v>1887</v>
      </c>
    </row>
    <row r="1421" spans="1:8" ht="15" customHeight="1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  <c r="H1421" s="36">
        <v>1665</v>
      </c>
    </row>
    <row r="1422" spans="1:8" ht="15" customHeight="1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  <c r="H1422" s="36">
        <v>2035</v>
      </c>
    </row>
    <row r="1423" spans="1:8" ht="15" customHeight="1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  <c r="H1423" s="36">
        <v>4144</v>
      </c>
    </row>
    <row r="1424" spans="1:8" ht="15" customHeight="1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  <c r="H1424" s="36">
        <v>2775</v>
      </c>
    </row>
    <row r="1425" spans="1:8" ht="15" customHeight="1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  <c r="H1425" s="36">
        <v>2220</v>
      </c>
    </row>
    <row r="1426" spans="1:8" ht="15" customHeight="1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  <c r="H1426" s="36">
        <v>3589</v>
      </c>
    </row>
    <row r="1427" spans="1:8" ht="15" customHeight="1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  <c r="H1427" s="36">
        <v>1998</v>
      </c>
    </row>
    <row r="1428" spans="1:8" ht="15" customHeight="1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  <c r="H1428" s="36">
        <v>333</v>
      </c>
    </row>
    <row r="1429" spans="1:8" ht="15" customHeight="1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  <c r="H1429" s="36">
        <v>1628</v>
      </c>
    </row>
    <row r="1430" spans="1:8" ht="15" customHeight="1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  <c r="H1430" s="36">
        <v>481</v>
      </c>
    </row>
    <row r="1431" spans="1:8" ht="15" customHeight="1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  <c r="H1431" s="36">
        <v>925</v>
      </c>
    </row>
    <row r="1432" spans="1:8" ht="15" customHeight="1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  <c r="H1432" s="36">
        <v>3774</v>
      </c>
    </row>
    <row r="1433" spans="1:8" ht="15" customHeight="1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  <c r="H1433" s="36">
        <v>740</v>
      </c>
    </row>
    <row r="1434" spans="1:8" ht="15" customHeight="1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  <c r="H1434" s="36">
        <v>4070</v>
      </c>
    </row>
    <row r="1435" spans="1:8" ht="15" customHeight="1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  <c r="H1435" s="36">
        <v>1184</v>
      </c>
    </row>
    <row r="1436" spans="1:8" ht="15" customHeight="1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  <c r="H1436" s="36">
        <v>2516</v>
      </c>
    </row>
    <row r="1437" spans="1:8" ht="15" customHeight="1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  <c r="H1437" s="36">
        <v>592</v>
      </c>
    </row>
    <row r="1438" spans="1:8" ht="15" customHeight="1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  <c r="H1438" s="36">
        <v>333</v>
      </c>
    </row>
    <row r="1439" spans="1:8" ht="15" customHeight="1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  <c r="H1439" s="36">
        <v>4181</v>
      </c>
    </row>
    <row r="1440" spans="1:8" ht="15" customHeight="1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  <c r="H1440" s="36">
        <v>3811</v>
      </c>
    </row>
    <row r="1441" spans="1:8" ht="15" customHeight="1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  <c r="H1441" s="36">
        <v>1591</v>
      </c>
    </row>
    <row r="1442" spans="1:8" ht="15" customHeight="1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  <c r="H1442" s="36">
        <v>3610</v>
      </c>
    </row>
    <row r="1443" spans="1:8" ht="15" customHeight="1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  <c r="H1443" s="36">
        <v>3420</v>
      </c>
    </row>
    <row r="1444" spans="1:8" ht="15" customHeight="1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  <c r="H1444" s="36">
        <v>760</v>
      </c>
    </row>
    <row r="1445" spans="1:8" ht="15" customHeight="1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  <c r="H1445" s="36">
        <v>4560</v>
      </c>
    </row>
    <row r="1446" spans="1:8" ht="15" customHeight="1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  <c r="H1446" s="36">
        <v>2660</v>
      </c>
    </row>
    <row r="1447" spans="1:8" ht="15" customHeight="1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  <c r="H1447" s="36">
        <v>836</v>
      </c>
    </row>
    <row r="1448" spans="1:8" ht="15" customHeight="1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  <c r="H1448" s="36">
        <v>3648</v>
      </c>
    </row>
    <row r="1449" spans="1:8" ht="15" customHeight="1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  <c r="H1449" s="36">
        <v>2128</v>
      </c>
    </row>
    <row r="1450" spans="1:8" ht="15" customHeight="1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  <c r="H1450" s="36">
        <v>3610</v>
      </c>
    </row>
    <row r="1451" spans="1:8" ht="15" customHeight="1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  <c r="H1451" s="36">
        <v>456</v>
      </c>
    </row>
    <row r="1452" spans="1:8" ht="15" customHeight="1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  <c r="H1452" s="36">
        <v>418</v>
      </c>
    </row>
    <row r="1453" spans="1:8" ht="15" customHeight="1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  <c r="H1453" s="36">
        <v>3838</v>
      </c>
    </row>
    <row r="1454" spans="1:8" ht="15" customHeight="1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  <c r="H1454" s="36">
        <v>4218</v>
      </c>
    </row>
    <row r="1455" spans="1:8" ht="15" customHeight="1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  <c r="H1455" s="36">
        <v>2470</v>
      </c>
    </row>
    <row r="1456" spans="1:8" ht="15" customHeight="1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  <c r="H1456" s="36">
        <v>3458</v>
      </c>
    </row>
    <row r="1457" spans="1:8" ht="15" customHeight="1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  <c r="H1457" s="36">
        <v>2280</v>
      </c>
    </row>
    <row r="1458" spans="1:8" ht="15" customHeight="1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  <c r="H1458" s="36">
        <v>2660</v>
      </c>
    </row>
    <row r="1459" spans="1:8" ht="15" customHeight="1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  <c r="H1459" s="36">
        <v>1710</v>
      </c>
    </row>
    <row r="1460" spans="1:8" ht="15" customHeight="1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  <c r="H1460" s="36">
        <v>3914</v>
      </c>
    </row>
    <row r="1461" spans="1:8" ht="15" customHeight="1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  <c r="H1461" s="36">
        <v>3914</v>
      </c>
    </row>
    <row r="1462" spans="1:8" ht="15" customHeight="1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  <c r="H1462" s="36">
        <v>3648</v>
      </c>
    </row>
    <row r="1463" spans="1:8" ht="15" customHeight="1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  <c r="H1463" s="36">
        <v>1634</v>
      </c>
    </row>
    <row r="1464" spans="1:8" ht="15" customHeight="1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  <c r="H1464" s="36">
        <v>1102</v>
      </c>
    </row>
    <row r="1465" spans="1:8" ht="15" customHeight="1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  <c r="H1465" s="36">
        <v>2356</v>
      </c>
    </row>
    <row r="1466" spans="1:8" ht="15" customHeight="1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  <c r="H1466" s="36">
        <v>2698</v>
      </c>
    </row>
    <row r="1467" spans="1:8" ht="15" customHeight="1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  <c r="H1467" s="36">
        <v>2888</v>
      </c>
    </row>
    <row r="1468" spans="1:8" ht="15" customHeight="1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  <c r="H1468" s="36">
        <v>1900</v>
      </c>
    </row>
    <row r="1469" spans="1:8" ht="15" customHeight="1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  <c r="H1469" s="36">
        <v>2128</v>
      </c>
    </row>
    <row r="1470" spans="1:8" ht="15" customHeight="1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  <c r="H1470" s="36">
        <v>2394</v>
      </c>
    </row>
    <row r="1471" spans="1:8" ht="15" customHeight="1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  <c r="H1471" s="36">
        <v>1444</v>
      </c>
    </row>
    <row r="1472" spans="1:8" ht="15" customHeight="1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  <c r="H1472" s="36">
        <v>1558</v>
      </c>
    </row>
    <row r="1473" spans="1:8" ht="15" customHeight="1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  <c r="H1473" s="36">
        <v>1444</v>
      </c>
    </row>
    <row r="1474" spans="1:8" ht="15" customHeight="1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  <c r="H1474" s="36">
        <v>3952</v>
      </c>
    </row>
    <row r="1475" spans="1:8" ht="15" customHeight="1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  <c r="H1475" s="36">
        <v>1254</v>
      </c>
    </row>
    <row r="1476" spans="1:8" ht="15" customHeight="1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  <c r="H1476" s="36">
        <v>2584</v>
      </c>
    </row>
    <row r="1477" spans="1:8" ht="15" customHeight="1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  <c r="H1477" s="36">
        <v>646</v>
      </c>
    </row>
    <row r="1478" spans="1:8" ht="15" customHeight="1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  <c r="H1478" s="36">
        <v>1140</v>
      </c>
    </row>
    <row r="1479" spans="1:8" ht="15" customHeight="1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  <c r="H1479" s="36">
        <v>2090</v>
      </c>
    </row>
    <row r="1480" spans="1:8" ht="15" customHeight="1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  <c r="H1480" s="36">
        <v>4332</v>
      </c>
    </row>
    <row r="1481" spans="1:8" ht="15" customHeight="1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  <c r="H1481" s="36">
        <v>3192</v>
      </c>
    </row>
    <row r="1482" spans="1:8" ht="15" customHeight="1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  <c r="H1482" s="36">
        <v>418</v>
      </c>
    </row>
    <row r="1483" spans="1:8" ht="15" customHeight="1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  <c r="H1483" s="36">
        <v>1748</v>
      </c>
    </row>
    <row r="1484" spans="1:8" ht="15" customHeight="1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  <c r="H1484" s="36">
        <v>2736</v>
      </c>
    </row>
    <row r="1485" spans="1:8" ht="15" customHeight="1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  <c r="H1485" s="36">
        <v>3154</v>
      </c>
    </row>
    <row r="1486" spans="1:8" ht="15" customHeight="1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  <c r="H1486" s="36">
        <v>2204</v>
      </c>
    </row>
    <row r="1487" spans="1:8" ht="15" customHeight="1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  <c r="H1487" s="36">
        <v>1938</v>
      </c>
    </row>
    <row r="1488" spans="1:8" ht="15" customHeight="1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  <c r="H1488" s="36">
        <v>2850</v>
      </c>
    </row>
    <row r="1489" spans="1:8" ht="15" customHeight="1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  <c r="H1489" s="36">
        <v>3800</v>
      </c>
    </row>
    <row r="1490" spans="1:8" ht="15" customHeight="1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  <c r="H1490" s="36">
        <v>4408</v>
      </c>
    </row>
    <row r="1491" spans="1:8" ht="15" customHeight="1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  <c r="H1491" s="36">
        <v>2394</v>
      </c>
    </row>
    <row r="1492" spans="1:8" ht="15" customHeight="1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  <c r="H1492" s="36">
        <v>3914</v>
      </c>
    </row>
    <row r="1493" spans="1:8" ht="15" customHeight="1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  <c r="H1493" s="36">
        <v>608</v>
      </c>
    </row>
    <row r="1494" spans="1:8" ht="15" customHeight="1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  <c r="H1494" s="36">
        <v>2052</v>
      </c>
    </row>
    <row r="1495" spans="1:8" ht="15" customHeight="1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  <c r="H1495" s="36">
        <v>4522</v>
      </c>
    </row>
    <row r="1496" spans="1:8" ht="15" customHeight="1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  <c r="H1496" s="36">
        <v>304</v>
      </c>
    </row>
    <row r="1497" spans="1:8" ht="15" customHeight="1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  <c r="H1497" s="36">
        <v>3120</v>
      </c>
    </row>
    <row r="1498" spans="1:8" ht="15" customHeight="1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  <c r="H1498" s="36">
        <v>3900</v>
      </c>
    </row>
    <row r="1499" spans="1:8" ht="15" customHeight="1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  <c r="H1499" s="36">
        <v>2535</v>
      </c>
    </row>
    <row r="1500" spans="1:8" ht="15" customHeight="1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  <c r="H1500" s="36">
        <v>2652</v>
      </c>
    </row>
    <row r="1501" spans="1:8" ht="15" customHeight="1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  <c r="H1501" s="36">
        <v>2652</v>
      </c>
    </row>
    <row r="1502" spans="1:8" ht="15" customHeight="1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  <c r="H1502" s="36">
        <v>2457</v>
      </c>
    </row>
    <row r="1503" spans="1:8" ht="15" customHeight="1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  <c r="H1503" s="36">
        <v>3159</v>
      </c>
    </row>
    <row r="1504" spans="1:8" ht="15" customHeight="1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  <c r="H1504" s="36">
        <v>4251</v>
      </c>
    </row>
    <row r="1505" spans="1:8" ht="15" customHeight="1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  <c r="H1505" s="36">
        <v>468</v>
      </c>
    </row>
    <row r="1506" spans="1:8" ht="15" customHeight="1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  <c r="H1506" s="36">
        <v>975</v>
      </c>
    </row>
    <row r="1507" spans="1:8" ht="15" customHeight="1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  <c r="H1507" s="36">
        <v>819</v>
      </c>
    </row>
    <row r="1508" spans="1:8" ht="15" customHeight="1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  <c r="H1508" s="36">
        <v>1989</v>
      </c>
    </row>
    <row r="1509" spans="1:8" ht="15" customHeight="1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  <c r="H1509" s="36">
        <v>1833</v>
      </c>
    </row>
    <row r="1510" spans="1:8" ht="15" customHeight="1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  <c r="H1510" s="36">
        <v>4095</v>
      </c>
    </row>
    <row r="1511" spans="1:8" ht="15" customHeight="1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  <c r="H1511" s="36">
        <v>1911</v>
      </c>
    </row>
    <row r="1512" spans="1:8" ht="15" customHeight="1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  <c r="H1512" s="36">
        <v>3471</v>
      </c>
    </row>
    <row r="1513" spans="1:8" ht="15" customHeight="1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  <c r="H1513" s="36">
        <v>390</v>
      </c>
    </row>
    <row r="1514" spans="1:8" ht="15" customHeight="1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  <c r="H1514" s="36">
        <v>312</v>
      </c>
    </row>
    <row r="1515" spans="1:8" ht="15" customHeight="1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  <c r="H1515" s="36">
        <v>3393</v>
      </c>
    </row>
    <row r="1516" spans="1:8" ht="15" customHeight="1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  <c r="H1516" s="36">
        <v>429</v>
      </c>
    </row>
    <row r="1517" spans="1:8" ht="15" customHeight="1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  <c r="H1517" s="36">
        <v>2418</v>
      </c>
    </row>
    <row r="1518" spans="1:8" ht="15" customHeight="1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  <c r="H1518" s="36">
        <v>1053</v>
      </c>
    </row>
    <row r="1519" spans="1:8" ht="15" customHeight="1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  <c r="H1519" s="36">
        <v>2652</v>
      </c>
    </row>
    <row r="1520" spans="1:8" ht="15" customHeight="1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  <c r="H1520" s="36">
        <v>2925</v>
      </c>
    </row>
    <row r="1521" spans="1:8" ht="15" customHeight="1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  <c r="H1521" s="36">
        <v>1248</v>
      </c>
    </row>
    <row r="1522" spans="1:8" ht="15" customHeight="1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  <c r="H1522" s="36">
        <v>702</v>
      </c>
    </row>
    <row r="1523" spans="1:8" ht="15" customHeight="1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  <c r="H1523" s="36">
        <v>3978</v>
      </c>
    </row>
    <row r="1524" spans="1:8" ht="15" customHeight="1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  <c r="H1524" s="36">
        <v>3042</v>
      </c>
    </row>
    <row r="1525" spans="1:8" ht="15" customHeight="1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  <c r="H1525" s="36">
        <v>2964</v>
      </c>
    </row>
    <row r="1526" spans="1:8" ht="15" customHeight="1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  <c r="H1526" s="36">
        <v>2847</v>
      </c>
    </row>
    <row r="1527" spans="1:8" ht="15" customHeight="1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  <c r="H1527" s="36">
        <v>780</v>
      </c>
    </row>
    <row r="1528" spans="1:8" ht="15" customHeight="1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  <c r="H1528" s="36">
        <v>2730</v>
      </c>
    </row>
    <row r="1529" spans="1:8" ht="15" customHeight="1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  <c r="H1529" s="36">
        <v>2964</v>
      </c>
    </row>
    <row r="1530" spans="1:8" ht="15" customHeight="1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  <c r="H1530" s="36">
        <v>780</v>
      </c>
    </row>
    <row r="1531" spans="1:8" ht="15" customHeight="1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  <c r="H1531" s="36">
        <v>4251</v>
      </c>
    </row>
    <row r="1532" spans="1:8" ht="15" customHeight="1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  <c r="H1532" s="36">
        <v>3510</v>
      </c>
    </row>
    <row r="1533" spans="1:8" ht="15" customHeight="1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  <c r="H1533" s="36">
        <v>1365</v>
      </c>
    </row>
    <row r="1534" spans="1:8" ht="15" customHeight="1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  <c r="H1534" s="36">
        <v>2496</v>
      </c>
    </row>
    <row r="1535" spans="1:8" ht="15" customHeight="1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  <c r="H1535" s="36">
        <v>4251</v>
      </c>
    </row>
    <row r="1536" spans="1:8" ht="15" customHeight="1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  <c r="H1536" s="36">
        <v>2418</v>
      </c>
    </row>
    <row r="1537" spans="1:8" ht="15" customHeight="1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  <c r="H1537" s="36">
        <v>4407</v>
      </c>
    </row>
    <row r="1538" spans="1:8" ht="15" customHeight="1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  <c r="H1538" s="36">
        <v>1521</v>
      </c>
    </row>
    <row r="1539" spans="1:8" ht="15" customHeight="1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  <c r="H1539" s="36">
        <v>2925</v>
      </c>
    </row>
    <row r="1540" spans="1:8" ht="15" customHeight="1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  <c r="H1540" s="36">
        <v>4212</v>
      </c>
    </row>
    <row r="1541" spans="1:8" ht="15" customHeight="1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  <c r="H1541" s="36">
        <v>4368</v>
      </c>
    </row>
    <row r="1542" spans="1:8" ht="15" customHeight="1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  <c r="H1542" s="36">
        <v>4212</v>
      </c>
    </row>
    <row r="1543" spans="1:8" ht="15" customHeight="1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  <c r="H1543" s="36">
        <v>3003</v>
      </c>
    </row>
    <row r="1544" spans="1:8" ht="15" customHeight="1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  <c r="H1544" s="36">
        <v>4368</v>
      </c>
    </row>
    <row r="1545" spans="1:8" ht="15" customHeight="1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  <c r="H1545" s="36">
        <v>3861</v>
      </c>
    </row>
    <row r="1546" spans="1:8" ht="15" customHeight="1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  <c r="H1546" s="36">
        <v>2652</v>
      </c>
    </row>
    <row r="1547" spans="1:8" ht="15" customHeight="1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  <c r="H1547" s="36">
        <v>585</v>
      </c>
    </row>
    <row r="1548" spans="1:8" ht="15" customHeight="1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  <c r="H1548" s="36">
        <v>4524</v>
      </c>
    </row>
    <row r="1549" spans="1:8" ht="15" customHeight="1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  <c r="H1549" s="36">
        <v>585</v>
      </c>
    </row>
    <row r="1550" spans="1:8" ht="15" customHeight="1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  <c r="H1550" s="36">
        <v>1287</v>
      </c>
    </row>
    <row r="1551" spans="1:8" ht="15" customHeight="1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  <c r="H1551" s="36">
        <v>1872</v>
      </c>
    </row>
    <row r="1552" spans="1:8" ht="15" customHeight="1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  <c r="H1552" s="36">
        <v>1480</v>
      </c>
    </row>
    <row r="1553" spans="1:8" ht="15" customHeight="1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  <c r="H1553" s="36">
        <v>3240</v>
      </c>
    </row>
    <row r="1554" spans="1:8" ht="15" customHeight="1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  <c r="H1554" s="36">
        <v>3040</v>
      </c>
    </row>
    <row r="1555" spans="1:8" ht="15" customHeight="1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  <c r="H1555" s="36">
        <v>4600</v>
      </c>
    </row>
    <row r="1556" spans="1:8" ht="15" customHeight="1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  <c r="H1556" s="36">
        <v>3000</v>
      </c>
    </row>
    <row r="1557" spans="1:8" ht="15" customHeight="1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  <c r="H1557" s="36">
        <v>4040</v>
      </c>
    </row>
    <row r="1558" spans="1:8" ht="15" customHeight="1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  <c r="H1558" s="36">
        <v>640</v>
      </c>
    </row>
    <row r="1559" spans="1:8" ht="15" customHeight="1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  <c r="H1559" s="36">
        <v>2520</v>
      </c>
    </row>
    <row r="1560" spans="1:8" ht="15" customHeight="1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  <c r="H1560" s="36">
        <v>280</v>
      </c>
    </row>
    <row r="1561" spans="1:8" ht="15" customHeight="1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  <c r="H1561" s="36">
        <v>3760</v>
      </c>
    </row>
    <row r="1562" spans="1:8" ht="15" customHeight="1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  <c r="H1562" s="36">
        <v>4560</v>
      </c>
    </row>
    <row r="1563" spans="1:8" ht="15" customHeight="1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  <c r="H1563" s="36">
        <v>2480</v>
      </c>
    </row>
    <row r="1564" spans="1:8" ht="15" customHeight="1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  <c r="H1564" s="36">
        <v>3520</v>
      </c>
    </row>
    <row r="1565" spans="1:8" ht="15" customHeight="1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  <c r="H1565" s="36">
        <v>3960</v>
      </c>
    </row>
    <row r="1566" spans="1:8" ht="15" customHeight="1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  <c r="H1566" s="36">
        <v>1520</v>
      </c>
    </row>
    <row r="1567" spans="1:8" ht="15" customHeight="1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  <c r="H1567" s="36">
        <v>680</v>
      </c>
    </row>
    <row r="1568" spans="1:8" ht="15" customHeight="1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  <c r="H1568" s="36">
        <v>3720</v>
      </c>
    </row>
    <row r="1569" spans="1:8" ht="15" customHeight="1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  <c r="H1569" s="36">
        <v>2680</v>
      </c>
    </row>
    <row r="1570" spans="1:8" ht="15" customHeight="1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  <c r="H1570" s="36">
        <v>4040</v>
      </c>
    </row>
    <row r="1571" spans="1:8" ht="15" customHeight="1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  <c r="H1571" s="36">
        <v>2280</v>
      </c>
    </row>
    <row r="1572" spans="1:8" ht="15" customHeight="1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  <c r="H1572" s="36">
        <v>3880</v>
      </c>
    </row>
    <row r="1573" spans="1:8" ht="15" customHeight="1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  <c r="H1573" s="36">
        <v>2440</v>
      </c>
    </row>
    <row r="1574" spans="1:8" ht="15" customHeight="1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  <c r="H1574" s="36">
        <v>1120</v>
      </c>
    </row>
    <row r="1575" spans="1:8" ht="15" customHeight="1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  <c r="H1575" s="36">
        <v>440</v>
      </c>
    </row>
    <row r="1576" spans="1:8" ht="15" customHeight="1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  <c r="H1576" s="36">
        <v>3600</v>
      </c>
    </row>
    <row r="1577" spans="1:8" ht="15" customHeight="1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  <c r="H1577" s="36">
        <v>1400</v>
      </c>
    </row>
    <row r="1578" spans="1:8" ht="15" customHeight="1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  <c r="H1578" s="36">
        <v>440</v>
      </c>
    </row>
    <row r="1579" spans="1:8" ht="15" customHeight="1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  <c r="H1579" s="36">
        <v>2920</v>
      </c>
    </row>
    <row r="1580" spans="1:8" ht="15" customHeight="1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  <c r="H1580" s="36">
        <v>960</v>
      </c>
    </row>
    <row r="1581" spans="1:8" ht="15" customHeight="1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  <c r="H1581" s="36">
        <v>3720</v>
      </c>
    </row>
    <row r="1582" spans="1:8" ht="15" customHeight="1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  <c r="H1582" s="36">
        <v>4760</v>
      </c>
    </row>
    <row r="1583" spans="1:8" ht="15" customHeight="1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  <c r="H1583" s="36">
        <v>1320</v>
      </c>
    </row>
    <row r="1584" spans="1:8" ht="15" customHeight="1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  <c r="H1584" s="36">
        <v>1840</v>
      </c>
    </row>
    <row r="1585" spans="1:8" ht="15" customHeight="1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  <c r="H1585" s="36">
        <v>2400</v>
      </c>
    </row>
    <row r="1586" spans="1:8" ht="15" customHeight="1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  <c r="H1586" s="36">
        <v>1200</v>
      </c>
    </row>
    <row r="1587" spans="1:8" ht="15" customHeight="1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  <c r="H1587" s="36">
        <v>4000</v>
      </c>
    </row>
    <row r="1588" spans="1:8" ht="15" customHeight="1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  <c r="H1588" s="36">
        <v>760</v>
      </c>
    </row>
    <row r="1589" spans="1:8" ht="15" customHeight="1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  <c r="H1589" s="36">
        <v>2560</v>
      </c>
    </row>
    <row r="1590" spans="1:8" ht="15" customHeight="1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  <c r="H1590" s="36">
        <v>320</v>
      </c>
    </row>
    <row r="1591" spans="1:8" ht="15" customHeight="1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  <c r="H1591" s="36">
        <v>1400</v>
      </c>
    </row>
    <row r="1592" spans="1:8" ht="15" customHeight="1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  <c r="H1592" s="36">
        <v>1640</v>
      </c>
    </row>
    <row r="1593" spans="1:8" ht="15" customHeight="1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  <c r="H1593" s="36">
        <v>1240</v>
      </c>
    </row>
    <row r="1594" spans="1:8" ht="15" customHeight="1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  <c r="H1594" s="36">
        <v>1280</v>
      </c>
    </row>
    <row r="1595" spans="1:8" ht="15" customHeight="1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  <c r="H1595" s="36">
        <v>4600</v>
      </c>
    </row>
    <row r="1596" spans="1:8" ht="15" customHeight="1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  <c r="H1596" s="36">
        <v>2880</v>
      </c>
    </row>
    <row r="1597" spans="1:8" ht="15" customHeight="1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  <c r="H1597" s="36">
        <v>4320</v>
      </c>
    </row>
    <row r="1598" spans="1:8" ht="15" customHeight="1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  <c r="H1598" s="36">
        <v>1320</v>
      </c>
    </row>
    <row r="1599" spans="1:8" ht="15" customHeight="1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  <c r="H1599" s="36">
        <v>480</v>
      </c>
    </row>
    <row r="1600" spans="1:8" ht="15" customHeight="1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  <c r="H1600" s="36">
        <v>1360</v>
      </c>
    </row>
    <row r="1601" spans="1:8" ht="15" customHeight="1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  <c r="H1601" s="36">
        <v>3640</v>
      </c>
    </row>
    <row r="1602" spans="1:8" ht="15" customHeight="1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  <c r="H1602" s="36">
        <v>800</v>
      </c>
    </row>
    <row r="1603" spans="1:8" ht="15" customHeight="1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  <c r="H1603" s="36">
        <v>2132</v>
      </c>
    </row>
    <row r="1604" spans="1:8" ht="15" customHeight="1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  <c r="H1604" s="36">
        <v>1107</v>
      </c>
    </row>
    <row r="1605" spans="1:8" ht="15" customHeight="1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  <c r="H1605" s="36">
        <v>1353</v>
      </c>
    </row>
    <row r="1606" spans="1:8" ht="15" customHeight="1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  <c r="H1606" s="36">
        <v>984</v>
      </c>
    </row>
    <row r="1607" spans="1:8" ht="15" customHeight="1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  <c r="H1607" s="36">
        <v>3239</v>
      </c>
    </row>
    <row r="1608" spans="1:8" ht="15" customHeight="1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  <c r="H1608" s="36">
        <v>287</v>
      </c>
    </row>
    <row r="1609" spans="1:8" ht="15" customHeight="1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  <c r="H1609" s="36">
        <v>2009</v>
      </c>
    </row>
    <row r="1610" spans="1:8" ht="15" customHeight="1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  <c r="H1610" s="36">
        <v>2009</v>
      </c>
    </row>
    <row r="1611" spans="1:8" ht="15" customHeight="1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  <c r="H1611" s="36">
        <v>451</v>
      </c>
    </row>
    <row r="1612" spans="1:8" ht="15" customHeight="1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  <c r="H1612" s="36">
        <v>1312</v>
      </c>
    </row>
    <row r="1613" spans="1:8" ht="15" customHeight="1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  <c r="H1613" s="36">
        <v>3075</v>
      </c>
    </row>
    <row r="1614" spans="1:8" ht="15" customHeight="1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  <c r="H1614" s="36">
        <v>2173</v>
      </c>
    </row>
    <row r="1615" spans="1:8" ht="15" customHeight="1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  <c r="H1615" s="36">
        <v>1968</v>
      </c>
    </row>
    <row r="1616" spans="1:8" ht="15" customHeight="1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  <c r="H1616" s="36">
        <v>3280</v>
      </c>
    </row>
    <row r="1617" spans="1:8" ht="15" customHeight="1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  <c r="H1617" s="36">
        <v>1394</v>
      </c>
    </row>
    <row r="1618" spans="1:8" ht="15" customHeight="1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  <c r="H1618" s="36">
        <v>2091</v>
      </c>
    </row>
    <row r="1619" spans="1:8" ht="15" customHeight="1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  <c r="H1619" s="36">
        <v>3198</v>
      </c>
    </row>
    <row r="1620" spans="1:8" ht="15" customHeight="1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  <c r="H1620" s="36">
        <v>1353</v>
      </c>
    </row>
    <row r="1621" spans="1:8" ht="15" customHeight="1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  <c r="H1621" s="36">
        <v>2378</v>
      </c>
    </row>
    <row r="1622" spans="1:8" ht="15" customHeight="1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  <c r="H1622" s="36">
        <v>574</v>
      </c>
    </row>
    <row r="1623" spans="1:8" ht="15" customHeight="1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  <c r="H1623" s="36">
        <v>328</v>
      </c>
    </row>
    <row r="1624" spans="1:8" ht="15" customHeight="1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  <c r="H1624" s="36">
        <v>2870</v>
      </c>
    </row>
    <row r="1625" spans="1:8" ht="15" customHeight="1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  <c r="H1625" s="36">
        <v>3936</v>
      </c>
    </row>
    <row r="1626" spans="1:8" ht="15" customHeight="1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  <c r="H1626" s="36">
        <v>3362</v>
      </c>
    </row>
    <row r="1627" spans="1:8" ht="15" customHeight="1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  <c r="H1627" s="36">
        <v>3813</v>
      </c>
    </row>
    <row r="1628" spans="1:8" ht="15" customHeight="1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  <c r="H1628" s="36">
        <v>4838</v>
      </c>
    </row>
    <row r="1629" spans="1:8" ht="15" customHeight="1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  <c r="H1629" s="36">
        <v>1230</v>
      </c>
    </row>
    <row r="1630" spans="1:8" ht="15" customHeight="1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  <c r="H1630" s="36">
        <v>3362</v>
      </c>
    </row>
    <row r="1631" spans="1:8" ht="15" customHeight="1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  <c r="H1631" s="36">
        <v>3157</v>
      </c>
    </row>
    <row r="1632" spans="1:8" ht="15" customHeight="1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  <c r="H1632" s="36">
        <v>4592</v>
      </c>
    </row>
    <row r="1633" spans="1:8" ht="15" customHeight="1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  <c r="H1633" s="36">
        <v>4592</v>
      </c>
    </row>
    <row r="1634" spans="1:8" ht="15" customHeight="1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  <c r="H1634" s="36">
        <v>574</v>
      </c>
    </row>
    <row r="1635" spans="1:8" ht="15" customHeight="1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  <c r="H1635" s="36">
        <v>4715</v>
      </c>
    </row>
    <row r="1636" spans="1:8" ht="15" customHeight="1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  <c r="H1636" s="36">
        <v>943</v>
      </c>
    </row>
    <row r="1637" spans="1:8" ht="15" customHeight="1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  <c r="H1637" s="36">
        <v>4100</v>
      </c>
    </row>
    <row r="1638" spans="1:8" ht="15" customHeight="1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  <c r="H1638" s="36">
        <v>492</v>
      </c>
    </row>
    <row r="1639" spans="1:8" ht="15" customHeight="1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  <c r="H1639" s="36">
        <v>2993</v>
      </c>
    </row>
    <row r="1640" spans="1:8" ht="15" customHeight="1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  <c r="H1640" s="36">
        <v>4756</v>
      </c>
    </row>
    <row r="1641" spans="1:8" ht="15" customHeight="1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  <c r="H1641" s="36">
        <v>2009</v>
      </c>
    </row>
    <row r="1642" spans="1:8" ht="15" customHeight="1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  <c r="H1642" s="36">
        <v>4633</v>
      </c>
    </row>
    <row r="1643" spans="1:8" ht="15" customHeight="1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  <c r="H1643" s="36">
        <v>451</v>
      </c>
    </row>
    <row r="1644" spans="1:8" ht="15" customHeight="1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  <c r="H1644" s="36">
        <v>1435</v>
      </c>
    </row>
    <row r="1645" spans="1:8" ht="15" customHeight="1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  <c r="H1645" s="36">
        <v>1763</v>
      </c>
    </row>
    <row r="1646" spans="1:8" ht="15" customHeight="1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  <c r="H1646" s="36">
        <v>1353</v>
      </c>
    </row>
    <row r="1647" spans="1:8" ht="15" customHeight="1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  <c r="H1647" s="36">
        <v>4100</v>
      </c>
    </row>
    <row r="1648" spans="1:8" ht="15" customHeight="1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  <c r="H1648" s="36">
        <v>4469</v>
      </c>
    </row>
    <row r="1649" spans="1:8" ht="15" customHeight="1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  <c r="H1649" s="36">
        <v>4746</v>
      </c>
    </row>
    <row r="1650" spans="1:8" ht="15" customHeight="1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  <c r="H1650" s="36">
        <v>1596</v>
      </c>
    </row>
    <row r="1651" spans="1:8" ht="15" customHeight="1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  <c r="H1651" s="36">
        <v>4242</v>
      </c>
    </row>
    <row r="1652" spans="1:8" ht="15" customHeight="1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  <c r="H1652" s="36">
        <v>2604</v>
      </c>
    </row>
    <row r="1653" spans="1:8" ht="15" customHeight="1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  <c r="H1653" s="36">
        <v>3864</v>
      </c>
    </row>
    <row r="1654" spans="1:8" ht="15" customHeight="1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  <c r="H1654" s="36">
        <v>1806</v>
      </c>
    </row>
    <row r="1655" spans="1:8" ht="15" customHeight="1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  <c r="H1655" s="36">
        <v>966</v>
      </c>
    </row>
    <row r="1656" spans="1:8" ht="15" customHeight="1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  <c r="H1656" s="36">
        <v>1638</v>
      </c>
    </row>
    <row r="1657" spans="1:8" ht="15" customHeight="1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  <c r="H1657" s="36">
        <v>4452</v>
      </c>
    </row>
    <row r="1658" spans="1:8" ht="15" customHeight="1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  <c r="H1658" s="36">
        <v>4788</v>
      </c>
    </row>
    <row r="1659" spans="1:8" ht="15" customHeight="1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  <c r="H1659" s="36">
        <v>4410</v>
      </c>
    </row>
    <row r="1660" spans="1:8" ht="15" customHeight="1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  <c r="H1660" s="36">
        <v>336</v>
      </c>
    </row>
    <row r="1661" spans="1:8" ht="15" customHeight="1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  <c r="H1661" s="36">
        <v>4200</v>
      </c>
    </row>
    <row r="1662" spans="1:8" ht="15" customHeight="1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  <c r="H1662" s="36">
        <v>3486</v>
      </c>
    </row>
    <row r="1663" spans="1:8" ht="15" customHeight="1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  <c r="H1663" s="36">
        <v>1890</v>
      </c>
    </row>
    <row r="1664" spans="1:8" ht="15" customHeight="1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  <c r="H1664" s="36">
        <v>588</v>
      </c>
    </row>
    <row r="1665" spans="1:8" ht="15" customHeight="1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  <c r="H1665" s="36">
        <v>1932</v>
      </c>
    </row>
    <row r="1666" spans="1:8" ht="15" customHeight="1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  <c r="H1666" s="36">
        <v>2940</v>
      </c>
    </row>
    <row r="1667" spans="1:8" ht="15" customHeight="1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  <c r="H1667" s="36">
        <v>3696</v>
      </c>
    </row>
    <row r="1668" spans="1:8" ht="15" customHeight="1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  <c r="H1668" s="36">
        <v>2310</v>
      </c>
    </row>
    <row r="1669" spans="1:8" ht="15" customHeight="1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  <c r="H1669" s="36">
        <v>2058</v>
      </c>
    </row>
    <row r="1670" spans="1:8" ht="15" customHeight="1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  <c r="H1670" s="36">
        <v>1554</v>
      </c>
    </row>
    <row r="1671" spans="1:8" ht="15" customHeight="1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  <c r="H1671" s="36">
        <v>4830</v>
      </c>
    </row>
    <row r="1672" spans="1:8" ht="15" customHeight="1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  <c r="H1672" s="36">
        <v>3402</v>
      </c>
    </row>
    <row r="1673" spans="1:8" ht="15" customHeight="1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  <c r="H1673" s="36">
        <v>3864</v>
      </c>
    </row>
    <row r="1674" spans="1:8" ht="15" customHeight="1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  <c r="H1674" s="36">
        <v>2478</v>
      </c>
    </row>
    <row r="1675" spans="1:8" ht="15" customHeight="1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  <c r="H1675" s="36">
        <v>2520</v>
      </c>
    </row>
    <row r="1676" spans="1:8" ht="15" customHeight="1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  <c r="H1676" s="36">
        <v>2436</v>
      </c>
    </row>
    <row r="1677" spans="1:8" ht="15" customHeight="1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  <c r="H1677" s="36">
        <v>1848</v>
      </c>
    </row>
    <row r="1678" spans="1:8" ht="15" customHeight="1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  <c r="H1678" s="36">
        <v>4914</v>
      </c>
    </row>
    <row r="1679" spans="1:8" ht="15" customHeight="1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  <c r="H1679" s="36">
        <v>3486</v>
      </c>
    </row>
    <row r="1680" spans="1:8" ht="15" customHeight="1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  <c r="H1680" s="36">
        <v>3570</v>
      </c>
    </row>
    <row r="1681" spans="1:8" ht="15" customHeight="1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  <c r="H1681" s="36">
        <v>1470</v>
      </c>
    </row>
    <row r="1682" spans="1:8" ht="15" customHeight="1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  <c r="H1682" s="36">
        <v>546</v>
      </c>
    </row>
    <row r="1683" spans="1:8" ht="15" customHeight="1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  <c r="H1683" s="36">
        <v>3444</v>
      </c>
    </row>
    <row r="1684" spans="1:8" ht="15" customHeight="1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  <c r="H1684" s="36">
        <v>2478</v>
      </c>
    </row>
    <row r="1685" spans="1:8" ht="15" customHeight="1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  <c r="H1685" s="36">
        <v>2184</v>
      </c>
    </row>
    <row r="1686" spans="1:8" ht="15" customHeight="1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  <c r="H1686" s="36">
        <v>4914</v>
      </c>
    </row>
    <row r="1687" spans="1:8" ht="15" customHeight="1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  <c r="H1687" s="36">
        <v>378</v>
      </c>
    </row>
    <row r="1688" spans="1:8" ht="15" customHeight="1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  <c r="H1688" s="36">
        <v>756</v>
      </c>
    </row>
    <row r="1689" spans="1:8" ht="15" customHeight="1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  <c r="H1689" s="36">
        <v>504</v>
      </c>
    </row>
    <row r="1690" spans="1:8" ht="15" customHeight="1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  <c r="H1690" s="36">
        <v>4452</v>
      </c>
    </row>
    <row r="1691" spans="1:8" ht="15" customHeight="1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  <c r="H1691" s="36">
        <v>2352</v>
      </c>
    </row>
    <row r="1692" spans="1:8" ht="15" customHeight="1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  <c r="H1692" s="36">
        <v>3150</v>
      </c>
    </row>
    <row r="1693" spans="1:8" ht="15" customHeight="1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  <c r="H1693" s="36">
        <v>1638</v>
      </c>
    </row>
    <row r="1694" spans="1:8" ht="15" customHeight="1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  <c r="H1694" s="36">
        <v>756</v>
      </c>
    </row>
    <row r="1695" spans="1:8" ht="15" customHeight="1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  <c r="H1695" s="36">
        <v>3276</v>
      </c>
    </row>
    <row r="1696" spans="1:8" ht="15" customHeight="1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  <c r="H1696" s="36">
        <v>3192</v>
      </c>
    </row>
    <row r="1697" spans="1:8" ht="15" customHeight="1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  <c r="H1697" s="36">
        <v>1764</v>
      </c>
    </row>
    <row r="1698" spans="1:8" ht="15" customHeight="1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  <c r="H1698" s="36">
        <v>4788</v>
      </c>
    </row>
    <row r="1699" spans="1:8" ht="15" customHeight="1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  <c r="H1699" s="36">
        <v>4074</v>
      </c>
    </row>
    <row r="1700" spans="1:8" ht="15" customHeight="1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  <c r="H1700" s="36">
        <v>840</v>
      </c>
    </row>
    <row r="1701" spans="1:8" ht="15" customHeight="1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  <c r="H1701" s="36">
        <v>3864</v>
      </c>
    </row>
    <row r="1702" spans="1:8" ht="15" customHeight="1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  <c r="H1702" s="36">
        <v>1974</v>
      </c>
    </row>
    <row r="1703" spans="1:8" ht="15" customHeight="1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  <c r="H1703" s="36">
        <v>3234</v>
      </c>
    </row>
    <row r="1704" spans="1:8" ht="15" customHeight="1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  <c r="H1704" s="36">
        <v>3738</v>
      </c>
    </row>
    <row r="1705" spans="1:8" ht="15" customHeight="1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  <c r="H1705" s="36">
        <v>2623</v>
      </c>
    </row>
    <row r="1706" spans="1:8" ht="15" customHeight="1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  <c r="H1706" s="36">
        <v>3053</v>
      </c>
    </row>
    <row r="1707" spans="1:8" ht="15" customHeight="1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  <c r="H1707" s="36">
        <v>3698</v>
      </c>
    </row>
    <row r="1708" spans="1:8" ht="15" customHeight="1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  <c r="H1708" s="36">
        <v>3870</v>
      </c>
    </row>
    <row r="1709" spans="1:8" ht="15" customHeight="1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  <c r="H1709" s="36">
        <v>1376</v>
      </c>
    </row>
    <row r="1710" spans="1:8" ht="15" customHeight="1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  <c r="H1710" s="36">
        <v>1032</v>
      </c>
    </row>
    <row r="1711" spans="1:8" ht="15" customHeight="1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  <c r="H1711" s="36">
        <v>3440</v>
      </c>
    </row>
    <row r="1712" spans="1:8" ht="15" customHeight="1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  <c r="H1712" s="36">
        <v>602</v>
      </c>
    </row>
    <row r="1713" spans="1:8" ht="15" customHeight="1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  <c r="H1713" s="36">
        <v>473</v>
      </c>
    </row>
    <row r="1714" spans="1:8" ht="15" customHeight="1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  <c r="H1714" s="36">
        <v>473</v>
      </c>
    </row>
    <row r="1715" spans="1:8" ht="15" customHeight="1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  <c r="H1715" s="36">
        <v>4859</v>
      </c>
    </row>
    <row r="1716" spans="1:8" ht="15" customHeight="1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  <c r="H1716" s="36">
        <v>1849</v>
      </c>
    </row>
    <row r="1717" spans="1:8" ht="15" customHeight="1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  <c r="H1717" s="36">
        <v>4601</v>
      </c>
    </row>
    <row r="1718" spans="1:8" ht="15" customHeight="1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  <c r="H1718" s="36">
        <v>387</v>
      </c>
    </row>
    <row r="1719" spans="1:8" ht="15" customHeight="1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  <c r="H1719" s="36">
        <v>903</v>
      </c>
    </row>
    <row r="1720" spans="1:8" ht="15" customHeight="1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  <c r="H1720" s="36">
        <v>1806</v>
      </c>
    </row>
    <row r="1721" spans="1:8" ht="15" customHeight="1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  <c r="H1721" s="36">
        <v>731</v>
      </c>
    </row>
    <row r="1722" spans="1:8" ht="15" customHeight="1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  <c r="H1722" s="36">
        <v>860</v>
      </c>
    </row>
    <row r="1723" spans="1:8" ht="15" customHeight="1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  <c r="H1723" s="36">
        <v>430</v>
      </c>
    </row>
    <row r="1724" spans="1:8" ht="15" customHeight="1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  <c r="H1724" s="36">
        <v>5031</v>
      </c>
    </row>
    <row r="1725" spans="1:8" ht="15" customHeight="1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  <c r="H1725" s="36">
        <v>3999</v>
      </c>
    </row>
    <row r="1726" spans="1:8" ht="15" customHeight="1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  <c r="H1726" s="36">
        <v>2537</v>
      </c>
    </row>
    <row r="1727" spans="1:8" ht="15" customHeight="1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  <c r="H1727" s="36">
        <v>2967</v>
      </c>
    </row>
    <row r="1728" spans="1:8" ht="15" customHeight="1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  <c r="H1728" s="36">
        <v>4816</v>
      </c>
    </row>
    <row r="1729" spans="1:8" ht="15" customHeight="1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  <c r="H1729" s="36">
        <v>1634</v>
      </c>
    </row>
    <row r="1730" spans="1:8" ht="15" customHeight="1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  <c r="H1730" s="36">
        <v>4515</v>
      </c>
    </row>
    <row r="1731" spans="1:8" ht="15" customHeight="1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  <c r="H1731" s="36">
        <v>4386</v>
      </c>
    </row>
    <row r="1732" spans="1:8" ht="15" customHeight="1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  <c r="H1732" s="36">
        <v>1505</v>
      </c>
    </row>
    <row r="1733" spans="1:8" ht="15" customHeight="1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  <c r="H1733" s="36">
        <v>645</v>
      </c>
    </row>
    <row r="1734" spans="1:8" ht="15" customHeight="1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  <c r="H1734" s="36">
        <v>4558</v>
      </c>
    </row>
    <row r="1735" spans="1:8" ht="15" customHeight="1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  <c r="H1735" s="36">
        <v>1032</v>
      </c>
    </row>
    <row r="1736" spans="1:8" ht="15" customHeight="1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  <c r="H1736" s="36">
        <v>4687</v>
      </c>
    </row>
    <row r="1737" spans="1:8" ht="15" customHeight="1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  <c r="H1737" s="36">
        <v>2365</v>
      </c>
    </row>
    <row r="1738" spans="1:8" ht="15" customHeight="1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  <c r="H1738" s="36">
        <v>3139</v>
      </c>
    </row>
    <row r="1739" spans="1:8" ht="15" customHeight="1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  <c r="H1739" s="36">
        <v>688</v>
      </c>
    </row>
    <row r="1740" spans="1:8" ht="15" customHeight="1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  <c r="H1740" s="36">
        <v>817</v>
      </c>
    </row>
    <row r="1741" spans="1:8" ht="15" customHeight="1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  <c r="H1741" s="36">
        <v>1849</v>
      </c>
    </row>
    <row r="1742" spans="1:8" ht="15" customHeight="1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  <c r="H1742" s="36">
        <v>2967</v>
      </c>
    </row>
    <row r="1743" spans="1:8" ht="15" customHeight="1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  <c r="H1743" s="36">
        <v>1419</v>
      </c>
    </row>
    <row r="1744" spans="1:8" ht="15" customHeight="1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  <c r="H1744" s="36">
        <v>903</v>
      </c>
    </row>
    <row r="1745" spans="1:8" ht="15" customHeight="1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  <c r="H1745" s="36">
        <v>2064</v>
      </c>
    </row>
    <row r="1746" spans="1:8" ht="15" customHeight="1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  <c r="H1746" s="36">
        <v>3870</v>
      </c>
    </row>
    <row r="1747" spans="1:8" ht="15" customHeight="1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  <c r="H1747" s="36">
        <v>3483</v>
      </c>
    </row>
    <row r="1748" spans="1:8" ht="15" customHeight="1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  <c r="H1748" s="36">
        <v>1505</v>
      </c>
    </row>
    <row r="1749" spans="1:8" ht="15" customHeight="1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  <c r="H1749" s="36">
        <v>5074</v>
      </c>
    </row>
    <row r="1750" spans="1:8" ht="15" customHeight="1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  <c r="H1750" s="36">
        <v>4312</v>
      </c>
    </row>
    <row r="1751" spans="1:8" ht="15" customHeight="1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  <c r="H1751" s="36">
        <v>3872</v>
      </c>
    </row>
    <row r="1752" spans="1:8" ht="15" customHeight="1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  <c r="H1752" s="36">
        <v>3300</v>
      </c>
    </row>
    <row r="1753" spans="1:8" ht="15" customHeight="1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  <c r="H1753" s="36">
        <v>4972</v>
      </c>
    </row>
    <row r="1754" spans="1:8" ht="15" customHeight="1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  <c r="H1754" s="36">
        <v>3476</v>
      </c>
    </row>
    <row r="1755" spans="1:8" ht="15" customHeight="1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  <c r="H1755" s="36">
        <v>5192</v>
      </c>
    </row>
    <row r="1756" spans="1:8" ht="15" customHeight="1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  <c r="H1756" s="36">
        <v>5236</v>
      </c>
    </row>
    <row r="1757" spans="1:8" ht="15" customHeight="1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  <c r="H1757" s="36">
        <v>1452</v>
      </c>
    </row>
    <row r="1758" spans="1:8" ht="15" customHeight="1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  <c r="H1758" s="36">
        <v>2420</v>
      </c>
    </row>
    <row r="1759" spans="1:8" ht="15" customHeight="1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  <c r="H1759" s="36">
        <v>3344</v>
      </c>
    </row>
    <row r="1760" spans="1:8" ht="15" customHeight="1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  <c r="H1760" s="36">
        <v>4312</v>
      </c>
    </row>
    <row r="1761" spans="1:8" ht="15" customHeight="1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  <c r="H1761" s="36">
        <v>3564</v>
      </c>
    </row>
    <row r="1762" spans="1:8" ht="15" customHeight="1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  <c r="H1762" s="36">
        <v>1848</v>
      </c>
    </row>
    <row r="1763" spans="1:8" ht="15" customHeight="1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  <c r="H1763" s="36">
        <v>3388</v>
      </c>
    </row>
    <row r="1764" spans="1:8" ht="15" customHeight="1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  <c r="H1764" s="36">
        <v>4268</v>
      </c>
    </row>
    <row r="1765" spans="1:8" ht="15" customHeight="1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  <c r="H1765" s="36">
        <v>616</v>
      </c>
    </row>
    <row r="1766" spans="1:8" ht="15" customHeight="1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  <c r="H1766" s="36">
        <v>2024</v>
      </c>
    </row>
    <row r="1767" spans="1:8" ht="15" customHeight="1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  <c r="H1767" s="36">
        <v>2244</v>
      </c>
    </row>
    <row r="1768" spans="1:8" ht="15" customHeight="1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  <c r="H1768" s="36">
        <v>3872</v>
      </c>
    </row>
    <row r="1769" spans="1:8" ht="15" customHeight="1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  <c r="H1769" s="36">
        <v>3784</v>
      </c>
    </row>
    <row r="1770" spans="1:8" ht="15" customHeight="1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  <c r="H1770" s="36">
        <v>1452</v>
      </c>
    </row>
    <row r="1771" spans="1:8" ht="15" customHeight="1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  <c r="H1771" s="36">
        <v>2684</v>
      </c>
    </row>
    <row r="1772" spans="1:8" ht="15" customHeight="1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  <c r="H1772" s="36">
        <v>1496</v>
      </c>
    </row>
    <row r="1773" spans="1:8" ht="15" customHeight="1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  <c r="H1773" s="36">
        <v>2376</v>
      </c>
    </row>
    <row r="1774" spans="1:8" ht="15" customHeight="1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  <c r="H1774" s="36">
        <v>1452</v>
      </c>
    </row>
    <row r="1775" spans="1:8" ht="15" customHeight="1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  <c r="H1775" s="36">
        <v>2244</v>
      </c>
    </row>
    <row r="1776" spans="1:8" ht="15" customHeight="1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  <c r="H1776" s="36">
        <v>1364</v>
      </c>
    </row>
    <row r="1777" spans="1:8" ht="15" customHeight="1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  <c r="H1777" s="36">
        <v>660</v>
      </c>
    </row>
    <row r="1778" spans="1:8" ht="15" customHeight="1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  <c r="H1778" s="36">
        <v>616</v>
      </c>
    </row>
    <row r="1779" spans="1:8" ht="15" customHeight="1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  <c r="H1779" s="36">
        <v>1892</v>
      </c>
    </row>
    <row r="1780" spans="1:8" ht="15" customHeight="1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  <c r="H1780" s="36">
        <v>616</v>
      </c>
    </row>
    <row r="1781" spans="1:8" ht="15" customHeight="1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  <c r="H1781" s="36">
        <v>3344</v>
      </c>
    </row>
    <row r="1782" spans="1:8" ht="15" customHeight="1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  <c r="H1782" s="36">
        <v>4972</v>
      </c>
    </row>
    <row r="1783" spans="1:8" ht="15" customHeight="1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  <c r="H1783" s="36">
        <v>4752</v>
      </c>
    </row>
    <row r="1784" spans="1:8" ht="15" customHeight="1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  <c r="H1784" s="36">
        <v>4092</v>
      </c>
    </row>
    <row r="1785" spans="1:8" ht="15" customHeight="1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  <c r="H1785" s="36">
        <v>3388</v>
      </c>
    </row>
    <row r="1786" spans="1:8" ht="15" customHeight="1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  <c r="H1786" s="36">
        <v>528</v>
      </c>
    </row>
    <row r="1787" spans="1:8" ht="15" customHeight="1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  <c r="H1787" s="36">
        <v>4444</v>
      </c>
    </row>
    <row r="1788" spans="1:8" ht="15" customHeight="1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  <c r="H1788" s="36">
        <v>3080</v>
      </c>
    </row>
    <row r="1789" spans="1:8" ht="15" customHeight="1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  <c r="H1789" s="36">
        <v>2244</v>
      </c>
    </row>
    <row r="1790" spans="1:8" ht="15" customHeight="1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  <c r="H1790" s="36">
        <v>5280</v>
      </c>
    </row>
    <row r="1791" spans="1:8" ht="15" customHeight="1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  <c r="H1791" s="36">
        <v>880</v>
      </c>
    </row>
    <row r="1792" spans="1:8" ht="15" customHeight="1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  <c r="H1792" s="36">
        <v>572</v>
      </c>
    </row>
    <row r="1793" spans="1:8" ht="15" customHeight="1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  <c r="H1793" s="36">
        <v>352</v>
      </c>
    </row>
    <row r="1794" spans="1:8" ht="15" customHeight="1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  <c r="H1794" s="36">
        <v>3476</v>
      </c>
    </row>
    <row r="1795" spans="1:8" ht="15" customHeight="1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  <c r="H1795" s="36">
        <v>3608</v>
      </c>
    </row>
    <row r="1796" spans="1:8" ht="15" customHeight="1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  <c r="H1796" s="36">
        <v>3520</v>
      </c>
    </row>
    <row r="1797" spans="1:8" ht="15" customHeight="1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  <c r="H1797" s="36">
        <v>1540</v>
      </c>
    </row>
    <row r="1798" spans="1:8" ht="15" customHeight="1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  <c r="H1798" s="36">
        <v>3256</v>
      </c>
    </row>
    <row r="1799" spans="1:8" ht="15" customHeight="1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  <c r="H1799" s="36">
        <v>4004</v>
      </c>
    </row>
    <row r="1800" spans="1:8" ht="15" customHeight="1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  <c r="H1800" s="36">
        <v>3652</v>
      </c>
    </row>
    <row r="1801" spans="1:8" ht="15" customHeight="1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  <c r="H1801" s="36">
        <v>2904</v>
      </c>
    </row>
    <row r="1802" spans="1:8" ht="15" customHeight="1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  <c r="H1802" s="36">
        <v>528</v>
      </c>
    </row>
    <row r="1803" spans="1:8" ht="15" customHeight="1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  <c r="H1803" s="36">
        <v>352</v>
      </c>
    </row>
    <row r="1804" spans="1:8" ht="15" customHeight="1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  <c r="H1804" s="36">
        <v>2816</v>
      </c>
    </row>
    <row r="1805" spans="1:8" ht="15" customHeight="1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  <c r="H1805" s="36">
        <v>1440</v>
      </c>
    </row>
    <row r="1806" spans="1:8" ht="15" customHeight="1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  <c r="H1806" s="36">
        <v>4365</v>
      </c>
    </row>
    <row r="1807" spans="1:8" ht="15" customHeight="1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  <c r="H1807" s="36">
        <v>2160</v>
      </c>
    </row>
    <row r="1808" spans="1:8" ht="15" customHeight="1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  <c r="H1808" s="36">
        <v>3285</v>
      </c>
    </row>
    <row r="1809" spans="1:8" ht="15" customHeight="1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  <c r="H1809" s="36">
        <v>3195</v>
      </c>
    </row>
    <row r="1810" spans="1:8" ht="15" customHeight="1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  <c r="H1810" s="36">
        <v>1800</v>
      </c>
    </row>
    <row r="1811" spans="1:8" ht="15" customHeight="1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  <c r="H1811" s="36">
        <v>1620</v>
      </c>
    </row>
    <row r="1812" spans="1:8" ht="15" customHeight="1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  <c r="H1812" s="36">
        <v>3555</v>
      </c>
    </row>
    <row r="1813" spans="1:8" ht="15" customHeight="1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  <c r="H1813" s="36">
        <v>3375</v>
      </c>
    </row>
    <row r="1814" spans="1:8" ht="15" customHeight="1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  <c r="H1814" s="36">
        <v>3600</v>
      </c>
    </row>
    <row r="1815" spans="1:8" ht="15" customHeight="1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  <c r="H1815" s="36">
        <v>2520</v>
      </c>
    </row>
    <row r="1816" spans="1:8" ht="15" customHeight="1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  <c r="H1816" s="36">
        <v>1710</v>
      </c>
    </row>
    <row r="1817" spans="1:8" ht="15" customHeight="1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  <c r="H1817" s="36">
        <v>3015</v>
      </c>
    </row>
    <row r="1818" spans="1:8" ht="15" customHeight="1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  <c r="H1818" s="36">
        <v>675</v>
      </c>
    </row>
    <row r="1819" spans="1:8" ht="15" customHeight="1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  <c r="H1819" s="36">
        <v>2385</v>
      </c>
    </row>
    <row r="1820" spans="1:8" ht="15" customHeight="1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  <c r="H1820" s="36">
        <v>1665</v>
      </c>
    </row>
    <row r="1821" spans="1:8" ht="15" customHeight="1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  <c r="H1821" s="36">
        <v>1935</v>
      </c>
    </row>
    <row r="1822" spans="1:8" ht="15" customHeight="1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  <c r="H1822" s="36">
        <v>4050</v>
      </c>
    </row>
    <row r="1823" spans="1:8" ht="15" customHeight="1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  <c r="H1823" s="36">
        <v>2880</v>
      </c>
    </row>
    <row r="1824" spans="1:8" ht="15" customHeight="1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  <c r="H1824" s="36">
        <v>3690</v>
      </c>
    </row>
    <row r="1825" spans="1:8" ht="15" customHeight="1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  <c r="H1825" s="36">
        <v>3555</v>
      </c>
    </row>
    <row r="1826" spans="1:8" ht="15" customHeight="1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  <c r="H1826" s="36">
        <v>4455</v>
      </c>
    </row>
    <row r="1827" spans="1:8" ht="15" customHeight="1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  <c r="H1827" s="36">
        <v>3465</v>
      </c>
    </row>
    <row r="1828" spans="1:8" ht="15" customHeight="1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  <c r="H1828" s="36">
        <v>2385</v>
      </c>
    </row>
    <row r="1829" spans="1:8" ht="15" customHeight="1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  <c r="H1829" s="36">
        <v>2475</v>
      </c>
    </row>
    <row r="1830" spans="1:8" ht="15" customHeight="1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  <c r="H1830" s="36">
        <v>1665</v>
      </c>
    </row>
    <row r="1831" spans="1:8" ht="15" customHeight="1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  <c r="H1831" s="36">
        <v>2340</v>
      </c>
    </row>
    <row r="1832" spans="1:8" ht="15" customHeight="1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  <c r="H1832" s="36">
        <v>4140</v>
      </c>
    </row>
    <row r="1833" spans="1:8" ht="15" customHeight="1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  <c r="H1833" s="36">
        <v>2970</v>
      </c>
    </row>
    <row r="1834" spans="1:8" ht="15" customHeight="1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  <c r="H1834" s="36">
        <v>4050</v>
      </c>
    </row>
    <row r="1835" spans="1:8" ht="15" customHeight="1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  <c r="H1835" s="36">
        <v>1980</v>
      </c>
    </row>
    <row r="1836" spans="1:8" ht="15" customHeight="1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  <c r="H1836" s="36">
        <v>1890</v>
      </c>
    </row>
    <row r="1837" spans="1:8" ht="15" customHeight="1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  <c r="H1837" s="36">
        <v>2385</v>
      </c>
    </row>
    <row r="1838" spans="1:8" ht="15" customHeight="1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  <c r="H1838" s="36">
        <v>1170</v>
      </c>
    </row>
    <row r="1839" spans="1:8" ht="15" customHeight="1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  <c r="H1839" s="36">
        <v>3285</v>
      </c>
    </row>
    <row r="1840" spans="1:8" ht="15" customHeight="1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  <c r="H1840" s="36">
        <v>2700</v>
      </c>
    </row>
    <row r="1841" spans="1:8" ht="15" customHeight="1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  <c r="H1841" s="36">
        <v>2880</v>
      </c>
    </row>
    <row r="1842" spans="1:8" ht="15" customHeight="1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  <c r="H1842" s="36">
        <v>4680</v>
      </c>
    </row>
    <row r="1843" spans="1:8" ht="15" customHeight="1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  <c r="H1843" s="36">
        <v>4815</v>
      </c>
    </row>
    <row r="1844" spans="1:8" ht="15" customHeight="1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  <c r="H1844" s="36">
        <v>2295</v>
      </c>
    </row>
    <row r="1845" spans="1:8" ht="15" customHeight="1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  <c r="H1845" s="36">
        <v>4095</v>
      </c>
    </row>
    <row r="1846" spans="1:8" ht="15" customHeight="1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  <c r="H1846" s="36">
        <v>4860</v>
      </c>
    </row>
    <row r="1847" spans="1:8" ht="15" customHeight="1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  <c r="H1847" s="36">
        <v>4770</v>
      </c>
    </row>
    <row r="1848" spans="1:8" ht="15" customHeight="1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  <c r="H1848" s="36">
        <v>1710</v>
      </c>
    </row>
    <row r="1849" spans="1:8" ht="15" customHeight="1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  <c r="H1849" s="36">
        <v>765</v>
      </c>
    </row>
    <row r="1850" spans="1:8" ht="15" customHeight="1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  <c r="H1850" s="36">
        <v>4590</v>
      </c>
    </row>
    <row r="1851" spans="1:8" ht="15" customHeight="1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  <c r="H1851" s="36">
        <v>360</v>
      </c>
    </row>
    <row r="1852" spans="1:8" ht="15" customHeight="1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  <c r="H1852" s="36">
        <v>2025</v>
      </c>
    </row>
    <row r="1853" spans="1:8" ht="15" customHeight="1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  <c r="H1853" s="36">
        <v>2790</v>
      </c>
    </row>
    <row r="1854" spans="1:8" ht="15" customHeight="1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  <c r="H1854" s="36">
        <v>4770</v>
      </c>
    </row>
    <row r="1855" spans="1:8" ht="15" customHeight="1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  <c r="H1855" s="36">
        <v>4005</v>
      </c>
    </row>
    <row r="1856" spans="1:8" ht="15" customHeight="1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  <c r="H1856" s="36">
        <v>3600</v>
      </c>
    </row>
    <row r="1857" spans="1:8" ht="15" customHeight="1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  <c r="H1857" s="36">
        <v>3825</v>
      </c>
    </row>
    <row r="1858" spans="1:8" ht="15" customHeight="1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  <c r="H1858" s="36">
        <v>2970</v>
      </c>
    </row>
    <row r="1859" spans="1:8" ht="15" customHeight="1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  <c r="H1859" s="36">
        <v>3915</v>
      </c>
    </row>
    <row r="1860" spans="1:8" ht="15" customHeight="1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  <c r="H1860" s="36">
        <v>5130</v>
      </c>
    </row>
    <row r="1861" spans="1:8" ht="15" customHeight="1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  <c r="H1861" s="36">
        <v>1702</v>
      </c>
    </row>
    <row r="1862" spans="1:8" ht="15" customHeight="1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  <c r="H1862" s="36">
        <v>966</v>
      </c>
    </row>
    <row r="1863" spans="1:8" ht="15" customHeight="1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  <c r="H1863" s="36">
        <v>3956</v>
      </c>
    </row>
    <row r="1864" spans="1:8" ht="15" customHeight="1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  <c r="H1864" s="36">
        <v>4140</v>
      </c>
    </row>
    <row r="1865" spans="1:8" ht="15" customHeight="1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  <c r="H1865" s="36">
        <v>5520</v>
      </c>
    </row>
    <row r="1866" spans="1:8" ht="15" customHeight="1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  <c r="H1866" s="36">
        <v>1840</v>
      </c>
    </row>
    <row r="1867" spans="1:8" ht="15" customHeight="1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  <c r="H1867" s="36">
        <v>4692</v>
      </c>
    </row>
    <row r="1868" spans="1:8" ht="15" customHeight="1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  <c r="H1868" s="36">
        <v>1426</v>
      </c>
    </row>
    <row r="1869" spans="1:8" ht="15" customHeight="1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  <c r="H1869" s="36">
        <v>4968</v>
      </c>
    </row>
    <row r="1870" spans="1:8" ht="15" customHeight="1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  <c r="H1870" s="36">
        <v>460</v>
      </c>
    </row>
    <row r="1871" spans="1:8" ht="15" customHeight="1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  <c r="H1871" s="36">
        <v>2852</v>
      </c>
    </row>
    <row r="1872" spans="1:8" ht="15" customHeight="1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  <c r="H1872" s="36">
        <v>1932</v>
      </c>
    </row>
    <row r="1873" spans="1:8" ht="15" customHeight="1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  <c r="H1873" s="36">
        <v>1794</v>
      </c>
    </row>
    <row r="1874" spans="1:8" ht="15" customHeight="1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  <c r="H1874" s="36">
        <v>3358</v>
      </c>
    </row>
    <row r="1875" spans="1:8" ht="15" customHeight="1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  <c r="H1875" s="36">
        <v>414</v>
      </c>
    </row>
    <row r="1876" spans="1:8" ht="15" customHeight="1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  <c r="H1876" s="36">
        <v>5336</v>
      </c>
    </row>
    <row r="1877" spans="1:8" ht="15" customHeight="1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  <c r="H1877" s="36">
        <v>3128</v>
      </c>
    </row>
    <row r="1878" spans="1:8" ht="15" customHeight="1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  <c r="H1878" s="36">
        <v>828</v>
      </c>
    </row>
    <row r="1879" spans="1:8" ht="15" customHeight="1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  <c r="H1879" s="36">
        <v>644</v>
      </c>
    </row>
    <row r="1880" spans="1:8" ht="15" customHeight="1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  <c r="H1880" s="36">
        <v>1610</v>
      </c>
    </row>
    <row r="1881" spans="1:8" ht="15" customHeight="1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  <c r="H1881" s="36">
        <v>4094</v>
      </c>
    </row>
    <row r="1882" spans="1:8" ht="15" customHeight="1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  <c r="H1882" s="36">
        <v>460</v>
      </c>
    </row>
    <row r="1883" spans="1:8" ht="15" customHeight="1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  <c r="H1883" s="36">
        <v>3404</v>
      </c>
    </row>
    <row r="1884" spans="1:8" ht="15" customHeight="1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  <c r="H1884" s="36">
        <v>1794</v>
      </c>
    </row>
    <row r="1885" spans="1:8" ht="15" customHeight="1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  <c r="H1885" s="36">
        <v>3818</v>
      </c>
    </row>
    <row r="1886" spans="1:8" ht="15" customHeight="1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  <c r="H1886" s="36">
        <v>4002</v>
      </c>
    </row>
    <row r="1887" spans="1:8" ht="15" customHeight="1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  <c r="H1887" s="36">
        <v>4968</v>
      </c>
    </row>
    <row r="1888" spans="1:8" ht="15" customHeight="1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  <c r="H1888" s="36">
        <v>3772</v>
      </c>
    </row>
    <row r="1889" spans="1:8" ht="15" customHeight="1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  <c r="H1889" s="36">
        <v>1932</v>
      </c>
    </row>
    <row r="1890" spans="1:8" ht="15" customHeight="1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  <c r="H1890" s="36">
        <v>4600</v>
      </c>
    </row>
    <row r="1891" spans="1:8" ht="15" customHeight="1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  <c r="H1891" s="36">
        <v>2576</v>
      </c>
    </row>
    <row r="1892" spans="1:8" ht="15" customHeight="1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  <c r="H1892" s="36">
        <v>2714</v>
      </c>
    </row>
    <row r="1893" spans="1:8" ht="15" customHeight="1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  <c r="H1893" s="36">
        <v>2714</v>
      </c>
    </row>
    <row r="1894" spans="1:8" ht="15" customHeight="1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  <c r="H1894" s="36">
        <v>1426</v>
      </c>
    </row>
    <row r="1895" spans="1:8" ht="15" customHeight="1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  <c r="H1895" s="36">
        <v>3358</v>
      </c>
    </row>
    <row r="1896" spans="1:8" ht="15" customHeight="1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  <c r="H1896" s="36">
        <v>322</v>
      </c>
    </row>
    <row r="1897" spans="1:8" ht="15" customHeight="1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  <c r="H1897" s="36">
        <v>2714</v>
      </c>
    </row>
    <row r="1898" spans="1:8" ht="15" customHeight="1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  <c r="H1898" s="36">
        <v>4002</v>
      </c>
    </row>
    <row r="1899" spans="1:8" ht="15" customHeight="1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  <c r="H1899" s="36">
        <v>4876</v>
      </c>
    </row>
    <row r="1900" spans="1:8" ht="15" customHeight="1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  <c r="H1900" s="36">
        <v>920</v>
      </c>
    </row>
    <row r="1901" spans="1:8" ht="15" customHeight="1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  <c r="H1901" s="36">
        <v>4278</v>
      </c>
    </row>
    <row r="1902" spans="1:8" ht="15" customHeight="1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  <c r="H1902" s="36">
        <v>1196</v>
      </c>
    </row>
    <row r="1903" spans="1:8" ht="15" customHeight="1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  <c r="H1903" s="36">
        <v>644</v>
      </c>
    </row>
    <row r="1904" spans="1:8" ht="15" customHeight="1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  <c r="H1904" s="36">
        <v>5152</v>
      </c>
    </row>
    <row r="1905" spans="1:8" ht="15" customHeight="1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  <c r="H1905" s="36">
        <v>1426</v>
      </c>
    </row>
    <row r="1906" spans="1:8" ht="15" customHeight="1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  <c r="H1906" s="36">
        <v>5290</v>
      </c>
    </row>
    <row r="1907" spans="1:8" ht="15" customHeight="1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  <c r="H1907" s="36">
        <v>1564</v>
      </c>
    </row>
    <row r="1908" spans="1:8" ht="15" customHeight="1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  <c r="H1908" s="36">
        <v>2070</v>
      </c>
    </row>
    <row r="1909" spans="1:8" ht="15" customHeight="1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  <c r="H1909" s="36">
        <v>3542</v>
      </c>
    </row>
    <row r="1910" spans="1:8" ht="15" customHeight="1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  <c r="H1910" s="36">
        <v>4094</v>
      </c>
    </row>
    <row r="1911" spans="1:8" ht="15" customHeight="1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  <c r="H1911" s="36">
        <v>2622</v>
      </c>
    </row>
    <row r="1912" spans="1:8" ht="15" customHeight="1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  <c r="H1912" s="36">
        <v>3726</v>
      </c>
    </row>
    <row r="1913" spans="1:8" ht="15" customHeight="1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  <c r="H1913" s="36">
        <v>736</v>
      </c>
    </row>
    <row r="1914" spans="1:8" ht="15" customHeight="1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  <c r="H1914" s="36">
        <v>3818</v>
      </c>
    </row>
    <row r="1915" spans="1:8" ht="15" customHeight="1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  <c r="H1915" s="36">
        <v>552</v>
      </c>
    </row>
    <row r="1916" spans="1:8" ht="15" customHeight="1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  <c r="H1916" s="36">
        <v>3634</v>
      </c>
    </row>
    <row r="1917" spans="1:8" ht="15" customHeight="1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  <c r="H1917" s="36">
        <v>1426</v>
      </c>
    </row>
    <row r="1918" spans="1:8" ht="15" customHeight="1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  <c r="H1918" s="36">
        <v>2852</v>
      </c>
    </row>
    <row r="1919" spans="1:8" ht="15" customHeight="1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  <c r="H1919" s="36">
        <v>2726</v>
      </c>
    </row>
    <row r="1920" spans="1:8" ht="15" customHeight="1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  <c r="H1920" s="36">
        <v>4841</v>
      </c>
    </row>
    <row r="1921" spans="1:8" ht="15" customHeight="1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  <c r="H1921" s="36">
        <v>2444</v>
      </c>
    </row>
    <row r="1922" spans="1:8" ht="15" customHeight="1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  <c r="H1922" s="36">
        <v>4747</v>
      </c>
    </row>
    <row r="1923" spans="1:8" ht="15" customHeight="1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  <c r="H1923" s="36">
        <v>1598</v>
      </c>
    </row>
    <row r="1924" spans="1:8" ht="15" customHeight="1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  <c r="H1924" s="36">
        <v>3995</v>
      </c>
    </row>
    <row r="1925" spans="1:8" ht="15" customHeight="1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  <c r="H1925" s="36">
        <v>846</v>
      </c>
    </row>
    <row r="1926" spans="1:8" ht="15" customHeight="1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  <c r="H1926" s="36">
        <v>5076</v>
      </c>
    </row>
    <row r="1927" spans="1:8" ht="15" customHeight="1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  <c r="H1927" s="36">
        <v>5264</v>
      </c>
    </row>
    <row r="1928" spans="1:8" ht="15" customHeight="1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  <c r="H1928" s="36">
        <v>5405</v>
      </c>
    </row>
    <row r="1929" spans="1:8" ht="15" customHeight="1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  <c r="H1929" s="36">
        <v>611</v>
      </c>
    </row>
    <row r="1930" spans="1:8" ht="15" customHeight="1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  <c r="H1930" s="36">
        <v>2679</v>
      </c>
    </row>
    <row r="1931" spans="1:8" ht="15" customHeight="1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  <c r="H1931" s="36">
        <v>1833</v>
      </c>
    </row>
    <row r="1932" spans="1:8" ht="15" customHeight="1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  <c r="H1932" s="36">
        <v>1034</v>
      </c>
    </row>
    <row r="1933" spans="1:8" ht="15" customHeight="1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  <c r="H1933" s="36">
        <v>4982</v>
      </c>
    </row>
    <row r="1934" spans="1:8" ht="15" customHeight="1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  <c r="H1934" s="36">
        <v>2914</v>
      </c>
    </row>
    <row r="1935" spans="1:8" ht="15" customHeight="1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  <c r="H1935" s="36">
        <v>3337</v>
      </c>
    </row>
    <row r="1936" spans="1:8" ht="15" customHeight="1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  <c r="H1936" s="36">
        <v>4653</v>
      </c>
    </row>
    <row r="1937" spans="1:8" ht="15" customHeight="1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  <c r="H1937" s="36">
        <v>4371</v>
      </c>
    </row>
    <row r="1938" spans="1:8" ht="15" customHeight="1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  <c r="H1938" s="36">
        <v>705</v>
      </c>
    </row>
    <row r="1939" spans="1:8" ht="15" customHeight="1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  <c r="H1939" s="36">
        <v>2491</v>
      </c>
    </row>
    <row r="1940" spans="1:8" ht="15" customHeight="1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  <c r="H1940" s="36">
        <v>5546</v>
      </c>
    </row>
    <row r="1941" spans="1:8" ht="15" customHeight="1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  <c r="H1941" s="36">
        <v>2914</v>
      </c>
    </row>
    <row r="1942" spans="1:8" ht="15" customHeight="1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  <c r="H1942" s="36">
        <v>940</v>
      </c>
    </row>
    <row r="1943" spans="1:8" ht="15" customHeight="1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  <c r="H1943" s="36">
        <v>1457</v>
      </c>
    </row>
    <row r="1944" spans="1:8" ht="15" customHeight="1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  <c r="H1944" s="36">
        <v>3149</v>
      </c>
    </row>
    <row r="1945" spans="1:8" ht="15" customHeight="1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  <c r="H1945" s="36">
        <v>3995</v>
      </c>
    </row>
    <row r="1946" spans="1:8" ht="15" customHeight="1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  <c r="H1946" s="36">
        <v>1128</v>
      </c>
    </row>
    <row r="1947" spans="1:8" ht="15" customHeight="1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  <c r="H1947" s="36">
        <v>1269</v>
      </c>
    </row>
    <row r="1948" spans="1:8" ht="15" customHeight="1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  <c r="H1948" s="36">
        <v>1739</v>
      </c>
    </row>
    <row r="1949" spans="1:8" ht="15" customHeight="1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  <c r="H1949" s="36">
        <v>4136</v>
      </c>
    </row>
    <row r="1950" spans="1:8" ht="15" customHeight="1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  <c r="H1950" s="36">
        <v>3572</v>
      </c>
    </row>
    <row r="1951" spans="1:8" ht="15" customHeight="1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  <c r="H1951" s="36">
        <v>5499</v>
      </c>
    </row>
    <row r="1952" spans="1:8" ht="15" customHeight="1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  <c r="H1952" s="36">
        <v>4371</v>
      </c>
    </row>
    <row r="1953" spans="1:8" ht="15" customHeight="1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  <c r="H1953" s="36">
        <v>4747</v>
      </c>
    </row>
    <row r="1954" spans="1:8" ht="15" customHeight="1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  <c r="H1954" s="36">
        <v>2585</v>
      </c>
    </row>
    <row r="1955" spans="1:8" ht="15" customHeight="1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  <c r="H1955" s="36">
        <v>3901</v>
      </c>
    </row>
    <row r="1956" spans="1:8" ht="15" customHeight="1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  <c r="H1956" s="36">
        <v>4042</v>
      </c>
    </row>
    <row r="1957" spans="1:8" ht="15" customHeight="1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  <c r="H1957" s="36">
        <v>5029</v>
      </c>
    </row>
    <row r="1958" spans="1:8" ht="15" customHeight="1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  <c r="H1958" s="36">
        <v>5264</v>
      </c>
    </row>
    <row r="1959" spans="1:8" ht="15" customHeight="1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  <c r="H1959" s="36">
        <v>5076</v>
      </c>
    </row>
    <row r="1960" spans="1:8" ht="15" customHeight="1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  <c r="H1960" s="36">
        <v>1504</v>
      </c>
    </row>
    <row r="1961" spans="1:8" ht="15" customHeight="1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  <c r="H1961" s="36">
        <v>4089</v>
      </c>
    </row>
    <row r="1962" spans="1:8" ht="15" customHeight="1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  <c r="H1962" s="36">
        <v>564</v>
      </c>
    </row>
    <row r="1963" spans="1:8" ht="15" customHeight="1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  <c r="H1963" s="36">
        <v>4606</v>
      </c>
    </row>
    <row r="1964" spans="1:8" ht="15" customHeight="1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  <c r="H1964" s="36">
        <v>5405</v>
      </c>
    </row>
    <row r="1965" spans="1:8" ht="15" customHeight="1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  <c r="H1965" s="36">
        <v>1786</v>
      </c>
    </row>
    <row r="1966" spans="1:8" ht="15" customHeight="1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  <c r="H1966" s="36">
        <v>3666</v>
      </c>
    </row>
    <row r="1967" spans="1:8" ht="15" customHeight="1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  <c r="H1967" s="36">
        <v>893</v>
      </c>
    </row>
    <row r="1968" spans="1:8" ht="15" customHeight="1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  <c r="H1968" s="36">
        <v>3948</v>
      </c>
    </row>
    <row r="1969" spans="1:8" ht="15" customHeight="1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  <c r="H1969" s="36">
        <v>1034</v>
      </c>
    </row>
    <row r="1970" spans="1:8" ht="15" customHeight="1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  <c r="H1970" s="36">
        <v>5170</v>
      </c>
    </row>
    <row r="1971" spans="1:8" ht="15" customHeight="1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  <c r="H1971" s="36">
        <v>5452</v>
      </c>
    </row>
    <row r="1972" spans="1:8" ht="15" customHeight="1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  <c r="H1972" s="36">
        <v>4371</v>
      </c>
    </row>
    <row r="1973" spans="1:8" ht="15" customHeight="1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  <c r="H1973" s="36">
        <v>3196</v>
      </c>
    </row>
    <row r="1974" spans="1:8" ht="15" customHeight="1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  <c r="H1974" s="36">
        <v>4606</v>
      </c>
    </row>
    <row r="1975" spans="1:8" ht="15" customHeight="1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  <c r="H1975" s="36">
        <v>2867</v>
      </c>
    </row>
    <row r="1976" spans="1:8" ht="15" customHeight="1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  <c r="H1976" s="36">
        <v>705</v>
      </c>
    </row>
    <row r="1977" spans="1:8" ht="15" customHeight="1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  <c r="H1977" s="36">
        <v>893</v>
      </c>
    </row>
    <row r="1978" spans="1:8" ht="15" customHeight="1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  <c r="H1978" s="36">
        <v>5280</v>
      </c>
    </row>
    <row r="1979" spans="1:8" ht="15" customHeight="1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  <c r="H1979" s="36">
        <v>1632</v>
      </c>
    </row>
    <row r="1980" spans="1:8" ht="15" customHeight="1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  <c r="H1980" s="36">
        <v>2928</v>
      </c>
    </row>
    <row r="1981" spans="1:8" ht="15" customHeight="1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  <c r="H1981" s="36">
        <v>2304</v>
      </c>
    </row>
    <row r="1982" spans="1:8" ht="15" customHeight="1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  <c r="H1982" s="36">
        <v>3360</v>
      </c>
    </row>
    <row r="1983" spans="1:8" ht="15" customHeight="1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  <c r="H1983" s="36">
        <v>1440</v>
      </c>
    </row>
    <row r="1984" spans="1:8" ht="15" customHeight="1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  <c r="H1984" s="36">
        <v>5712</v>
      </c>
    </row>
    <row r="1985" spans="1:8" ht="15" customHeight="1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  <c r="H1985" s="36">
        <v>3408</v>
      </c>
    </row>
    <row r="1986" spans="1:8" ht="15" customHeight="1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  <c r="H1986" s="36">
        <v>5568</v>
      </c>
    </row>
    <row r="1987" spans="1:8" ht="15" customHeight="1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  <c r="H1987" s="36">
        <v>1296</v>
      </c>
    </row>
    <row r="1988" spans="1:8" ht="15" customHeight="1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  <c r="H1988" s="36">
        <v>4032</v>
      </c>
    </row>
    <row r="1989" spans="1:8" ht="15" customHeight="1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  <c r="H1989" s="36">
        <v>2928</v>
      </c>
    </row>
    <row r="1990" spans="1:8" ht="15" customHeight="1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  <c r="H1990" s="36">
        <v>912</v>
      </c>
    </row>
    <row r="1991" spans="1:8" ht="15" customHeight="1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  <c r="H1991" s="36">
        <v>5760</v>
      </c>
    </row>
    <row r="1992" spans="1:8" ht="15" customHeight="1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  <c r="H1992" s="36">
        <v>5520</v>
      </c>
    </row>
    <row r="1993" spans="1:8" ht="15" customHeight="1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  <c r="H1993" s="36">
        <v>1440</v>
      </c>
    </row>
    <row r="1994" spans="1:8" ht="15" customHeight="1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  <c r="H1994" s="36">
        <v>384</v>
      </c>
    </row>
    <row r="1995" spans="1:8" ht="15" customHeight="1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  <c r="H1995" s="36">
        <v>5328</v>
      </c>
    </row>
    <row r="1996" spans="1:8" ht="15" customHeight="1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  <c r="H1996" s="36">
        <v>1536</v>
      </c>
    </row>
    <row r="1997" spans="1:8" ht="15" customHeight="1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  <c r="H1997" s="36">
        <v>3360</v>
      </c>
    </row>
    <row r="1998" spans="1:8" ht="15" customHeight="1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  <c r="H1998" s="36">
        <v>5136</v>
      </c>
    </row>
    <row r="1999" spans="1:8" ht="15" customHeight="1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  <c r="H1999" s="36">
        <v>5088</v>
      </c>
    </row>
    <row r="2000" spans="1:8" ht="15" customHeight="1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  <c r="H2000" s="36">
        <v>4032</v>
      </c>
    </row>
    <row r="2001" spans="1:8" ht="15" customHeight="1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  <c r="H2001" s="36">
        <v>3408</v>
      </c>
    </row>
    <row r="2002" spans="1:8" ht="15" customHeight="1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  <c r="H2002" s="36">
        <v>4128</v>
      </c>
    </row>
    <row r="2003" spans="1:8" ht="15" customHeight="1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  <c r="H2003" s="36">
        <v>5760</v>
      </c>
    </row>
    <row r="2004" spans="1:8" ht="15" customHeight="1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  <c r="H2004" s="36">
        <v>3888</v>
      </c>
    </row>
    <row r="2005" spans="1:8" ht="15" customHeight="1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  <c r="H2005" s="36">
        <v>3360</v>
      </c>
    </row>
    <row r="2006" spans="1:8" ht="15" customHeight="1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  <c r="H2006" s="36">
        <v>5088</v>
      </c>
    </row>
    <row r="2007" spans="1:8" ht="15" customHeight="1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  <c r="H2007" s="36">
        <v>2592</v>
      </c>
    </row>
    <row r="2008" spans="1:8" ht="15" customHeight="1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  <c r="H2008" s="36">
        <v>5520</v>
      </c>
    </row>
    <row r="2009" spans="1:8" ht="15" customHeight="1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  <c r="H2009" s="36">
        <v>3168</v>
      </c>
    </row>
    <row r="2010" spans="1:8" ht="15" customHeight="1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  <c r="H2010" s="36">
        <v>2496</v>
      </c>
    </row>
    <row r="2011" spans="1:8" ht="15" customHeight="1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  <c r="H2011" s="36">
        <v>2544</v>
      </c>
    </row>
    <row r="2012" spans="1:8" ht="15" customHeight="1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  <c r="H2012" s="36">
        <v>4752</v>
      </c>
    </row>
    <row r="2013" spans="1:8" ht="15" customHeight="1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  <c r="H2013" s="36">
        <v>2976</v>
      </c>
    </row>
    <row r="2014" spans="1:8" ht="15" customHeight="1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  <c r="H2014" s="36">
        <v>432</v>
      </c>
    </row>
    <row r="2015" spans="1:8" ht="15" customHeight="1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  <c r="H2015" s="36">
        <v>3888</v>
      </c>
    </row>
    <row r="2016" spans="1:8" ht="15" customHeight="1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  <c r="H2016" s="36">
        <v>5376</v>
      </c>
    </row>
    <row r="2017" spans="1:8" ht="15" customHeight="1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  <c r="H2017" s="36">
        <v>576</v>
      </c>
    </row>
    <row r="2018" spans="1:8" ht="15" customHeight="1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  <c r="H2018" s="36">
        <v>816</v>
      </c>
    </row>
    <row r="2019" spans="1:8" ht="15" customHeight="1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  <c r="H2019" s="36">
        <v>2544</v>
      </c>
    </row>
    <row r="2020" spans="1:8" ht="15" customHeight="1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  <c r="H2020" s="36">
        <v>2976</v>
      </c>
    </row>
    <row r="2021" spans="1:8" ht="15" customHeight="1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  <c r="H2021" s="36">
        <v>5328</v>
      </c>
    </row>
    <row r="2022" spans="1:8" ht="15" customHeight="1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  <c r="H2022" s="36">
        <v>5280</v>
      </c>
    </row>
    <row r="2023" spans="1:8" ht="15" customHeight="1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  <c r="H2023" s="36">
        <v>1680</v>
      </c>
    </row>
    <row r="2024" spans="1:8" ht="15" customHeight="1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  <c r="H2024" s="36">
        <v>3600</v>
      </c>
    </row>
    <row r="2025" spans="1:8" ht="15" customHeight="1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  <c r="H2025" s="36">
        <v>4992</v>
      </c>
    </row>
    <row r="2026" spans="1:8" ht="15" customHeight="1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  <c r="H2026" s="36">
        <v>3216</v>
      </c>
    </row>
    <row r="2027" spans="1:8" ht="15" customHeight="1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  <c r="H2027" s="36">
        <v>5568</v>
      </c>
    </row>
    <row r="2028" spans="1:8" ht="15" customHeight="1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  <c r="H2028" s="36">
        <v>2256</v>
      </c>
    </row>
    <row r="2029" spans="1:8" ht="15" customHeight="1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  <c r="H2029" s="36">
        <v>384</v>
      </c>
    </row>
    <row r="2030" spans="1:8" ht="15" customHeight="1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  <c r="H2030" s="36">
        <v>5472</v>
      </c>
    </row>
    <row r="2031" spans="1:8" ht="15" customHeight="1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  <c r="H2031" s="36">
        <v>3888</v>
      </c>
    </row>
    <row r="2032" spans="1:8" ht="15" customHeight="1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  <c r="H2032" s="36">
        <v>480</v>
      </c>
    </row>
    <row r="2033" spans="1:8" ht="15" customHeight="1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  <c r="H2033" s="36">
        <v>4944</v>
      </c>
    </row>
    <row r="2034" spans="1:8" ht="15" customHeight="1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  <c r="H2034" s="36">
        <v>2352</v>
      </c>
    </row>
    <row r="2035" spans="1:8" ht="15" customHeight="1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  <c r="H2035" s="36">
        <v>3600</v>
      </c>
    </row>
    <row r="2036" spans="1:8" ht="15" customHeight="1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  <c r="H2036" s="36">
        <v>4944</v>
      </c>
    </row>
    <row r="2037" spans="1:8" ht="15" customHeight="1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  <c r="H2037" s="36">
        <v>1392</v>
      </c>
    </row>
    <row r="2038" spans="1:8" ht="15" customHeight="1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  <c r="H2038" s="36">
        <v>4992</v>
      </c>
    </row>
    <row r="2039" spans="1:8" ht="15" customHeight="1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  <c r="H2039" s="36">
        <v>5760</v>
      </c>
    </row>
    <row r="2040" spans="1:8" ht="15" customHeight="1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  <c r="H2040" s="36">
        <v>3216</v>
      </c>
    </row>
    <row r="2041" spans="1:8" ht="15" customHeight="1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  <c r="H2041" s="36">
        <v>2064</v>
      </c>
    </row>
    <row r="2042" spans="1:8" ht="15" customHeight="1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  <c r="H2042" s="36">
        <v>1824</v>
      </c>
    </row>
    <row r="2043" spans="1:8" ht="15" customHeight="1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  <c r="H2043" s="36">
        <v>2928</v>
      </c>
    </row>
    <row r="2044" spans="1:8" ht="15" customHeight="1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  <c r="H2044" s="36">
        <v>3479</v>
      </c>
    </row>
    <row r="2045" spans="1:8" ht="15" customHeight="1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  <c r="H2045" s="36">
        <v>5341</v>
      </c>
    </row>
    <row r="2046" spans="1:8" ht="15" customHeight="1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  <c r="H2046" s="36">
        <v>5733</v>
      </c>
    </row>
    <row r="2047" spans="1:8" ht="15" customHeight="1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  <c r="H2047" s="36">
        <v>1323</v>
      </c>
    </row>
    <row r="2048" spans="1:8" ht="15" customHeight="1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  <c r="H2048" s="36">
        <v>1715</v>
      </c>
    </row>
    <row r="2049" spans="1:8" ht="15" customHeight="1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  <c r="H2049" s="36">
        <v>441</v>
      </c>
    </row>
    <row r="2050" spans="1:8" ht="15" customHeight="1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  <c r="H2050" s="36">
        <v>5243</v>
      </c>
    </row>
    <row r="2051" spans="1:8" ht="15" customHeight="1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  <c r="H2051" s="36">
        <v>2058</v>
      </c>
    </row>
    <row r="2052" spans="1:8" ht="15" customHeight="1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  <c r="H2052" s="36">
        <v>784</v>
      </c>
    </row>
    <row r="2053" spans="1:8" ht="15" customHeight="1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  <c r="H2053" s="36">
        <v>3332</v>
      </c>
    </row>
    <row r="2054" spans="1:8" ht="15" customHeight="1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  <c r="H2054" s="36">
        <v>4704</v>
      </c>
    </row>
    <row r="2055" spans="1:8" ht="15" customHeight="1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  <c r="H2055" s="36">
        <v>490</v>
      </c>
    </row>
    <row r="2056" spans="1:8" ht="15" customHeight="1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  <c r="H2056" s="36">
        <v>1225</v>
      </c>
    </row>
    <row r="2057" spans="1:8" ht="15" customHeight="1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  <c r="H2057" s="36">
        <v>2842</v>
      </c>
    </row>
    <row r="2058" spans="1:8" ht="15" customHeight="1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  <c r="H2058" s="36">
        <v>3479</v>
      </c>
    </row>
    <row r="2059" spans="1:8" ht="15" customHeight="1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  <c r="H2059" s="36">
        <v>539</v>
      </c>
    </row>
    <row r="2060" spans="1:8" ht="15" customHeight="1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  <c r="H2060" s="36">
        <v>1813</v>
      </c>
    </row>
    <row r="2061" spans="1:8" ht="15" customHeight="1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  <c r="H2061" s="36">
        <v>1617</v>
      </c>
    </row>
    <row r="2062" spans="1:8" ht="15" customHeight="1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  <c r="H2062" s="36">
        <v>539</v>
      </c>
    </row>
    <row r="2063" spans="1:8" ht="15" customHeight="1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  <c r="H2063" s="36">
        <v>5586</v>
      </c>
    </row>
    <row r="2064" spans="1:8" ht="15" customHeight="1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  <c r="H2064" s="36">
        <v>1372</v>
      </c>
    </row>
    <row r="2065" spans="1:8" ht="15" customHeight="1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  <c r="H2065" s="36">
        <v>2107</v>
      </c>
    </row>
    <row r="2066" spans="1:8" ht="15" customHeight="1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  <c r="H2066" s="36">
        <v>2303</v>
      </c>
    </row>
    <row r="2067" spans="1:8" ht="15" customHeight="1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  <c r="H2067" s="36">
        <v>4116</v>
      </c>
    </row>
    <row r="2068" spans="1:8" ht="15" customHeight="1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  <c r="H2068" s="36">
        <v>1274</v>
      </c>
    </row>
    <row r="2069" spans="1:8" ht="15" customHeight="1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  <c r="H2069" s="36">
        <v>5537</v>
      </c>
    </row>
    <row r="2070" spans="1:8" ht="15" customHeight="1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  <c r="H2070" s="36">
        <v>686</v>
      </c>
    </row>
    <row r="2071" spans="1:8" ht="15" customHeight="1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  <c r="H2071" s="36">
        <v>1911</v>
      </c>
    </row>
    <row r="2072" spans="1:8" ht="15" customHeight="1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  <c r="H2072" s="36">
        <v>4802</v>
      </c>
    </row>
    <row r="2073" spans="1:8" ht="15" customHeight="1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  <c r="H2073" s="36">
        <v>4998</v>
      </c>
    </row>
    <row r="2074" spans="1:8" ht="15" customHeight="1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  <c r="H2074" s="36">
        <v>3871</v>
      </c>
    </row>
    <row r="2075" spans="1:8" ht="15" customHeight="1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  <c r="H2075" s="36">
        <v>2303</v>
      </c>
    </row>
    <row r="2076" spans="1:8" ht="15" customHeight="1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  <c r="H2076" s="36">
        <v>5782</v>
      </c>
    </row>
    <row r="2077" spans="1:8" ht="15" customHeight="1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  <c r="H2077" s="36">
        <v>5733</v>
      </c>
    </row>
    <row r="2078" spans="1:8" ht="15" customHeight="1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  <c r="H2078" s="36">
        <v>1225</v>
      </c>
    </row>
    <row r="2079" spans="1:8" ht="15" customHeight="1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  <c r="H2079" s="36">
        <v>539</v>
      </c>
    </row>
    <row r="2080" spans="1:8" ht="15" customHeight="1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  <c r="H2080" s="36">
        <v>1666</v>
      </c>
    </row>
    <row r="2081" spans="1:8" ht="15" customHeight="1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  <c r="H2081" s="36">
        <v>1813</v>
      </c>
    </row>
    <row r="2082" spans="1:8" ht="15" customHeight="1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  <c r="H2082" s="36">
        <v>1960</v>
      </c>
    </row>
    <row r="2083" spans="1:8" ht="15" customHeight="1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  <c r="H2083" s="36">
        <v>5684</v>
      </c>
    </row>
    <row r="2084" spans="1:8" ht="15" customHeight="1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  <c r="H2084" s="36">
        <v>2695</v>
      </c>
    </row>
    <row r="2085" spans="1:8" ht="15" customHeight="1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  <c r="H2085" s="36">
        <v>3430</v>
      </c>
    </row>
    <row r="2086" spans="1:8" ht="15" customHeight="1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  <c r="H2086" s="36">
        <v>5488</v>
      </c>
    </row>
    <row r="2087" spans="1:8" ht="15" customHeight="1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  <c r="H2087" s="36">
        <v>2058</v>
      </c>
    </row>
    <row r="2088" spans="1:8" ht="15" customHeight="1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  <c r="H2088" s="36">
        <v>2009</v>
      </c>
    </row>
    <row r="2089" spans="1:8" ht="15" customHeight="1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  <c r="H2089" s="36">
        <v>5096</v>
      </c>
    </row>
    <row r="2090" spans="1:8" ht="15" customHeight="1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  <c r="H2090" s="36">
        <v>4606</v>
      </c>
    </row>
    <row r="2091" spans="1:8" ht="15" customHeight="1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  <c r="H2091" s="36">
        <v>2940</v>
      </c>
    </row>
    <row r="2092" spans="1:8" ht="15" customHeight="1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  <c r="H2092" s="36">
        <v>3332</v>
      </c>
    </row>
    <row r="2093" spans="1:8" ht="15" customHeight="1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  <c r="H2093" s="36">
        <v>1127</v>
      </c>
    </row>
    <row r="2094" spans="1:8" ht="15" customHeight="1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  <c r="H2094" s="36">
        <v>5782</v>
      </c>
    </row>
    <row r="2095" spans="1:8" ht="15" customHeight="1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  <c r="H2095" s="36">
        <v>5100</v>
      </c>
    </row>
    <row r="2096" spans="1:8" ht="15" customHeight="1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  <c r="H2096" s="36">
        <v>3200</v>
      </c>
    </row>
    <row r="2097" spans="1:8" ht="15" customHeight="1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  <c r="H2097" s="36">
        <v>2500</v>
      </c>
    </row>
    <row r="2098" spans="1:8" ht="15" customHeight="1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  <c r="H2098" s="36">
        <v>1650</v>
      </c>
    </row>
    <row r="2099" spans="1:8" ht="15" customHeight="1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  <c r="H2099" s="36">
        <v>3950</v>
      </c>
    </row>
    <row r="2100" spans="1:8" ht="15" customHeight="1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  <c r="H2100" s="36">
        <v>1400</v>
      </c>
    </row>
    <row r="2101" spans="1:8" ht="15" customHeight="1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  <c r="H2101" s="36">
        <v>4900</v>
      </c>
    </row>
    <row r="2102" spans="1:8" ht="15" customHeight="1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  <c r="H2102" s="36">
        <v>1150</v>
      </c>
    </row>
    <row r="2103" spans="1:8" ht="15" customHeight="1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  <c r="H2103" s="36">
        <v>1900</v>
      </c>
    </row>
    <row r="2104" spans="1:8" ht="15" customHeight="1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  <c r="H2104" s="36">
        <v>1950</v>
      </c>
    </row>
    <row r="2105" spans="1:8" ht="15" customHeight="1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  <c r="H2105" s="36">
        <v>2800</v>
      </c>
    </row>
    <row r="2106" spans="1:8" ht="15" customHeight="1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  <c r="H2106" s="36">
        <v>1050</v>
      </c>
    </row>
    <row r="2107" spans="1:8" ht="15" customHeight="1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  <c r="H2107" s="36">
        <v>5550</v>
      </c>
    </row>
    <row r="2108" spans="1:8" ht="15" customHeight="1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  <c r="H2108" s="36">
        <v>700</v>
      </c>
    </row>
    <row r="2109" spans="1:8" ht="15" customHeight="1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  <c r="H2109" s="36">
        <v>3400</v>
      </c>
    </row>
    <row r="2110" spans="1:8" ht="15" customHeight="1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  <c r="H2110" s="36">
        <v>5700</v>
      </c>
    </row>
    <row r="2111" spans="1:8" ht="15" customHeight="1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  <c r="H2111" s="36">
        <v>5950</v>
      </c>
    </row>
    <row r="2112" spans="1:8" ht="15" customHeight="1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  <c r="H2112" s="36">
        <v>1250</v>
      </c>
    </row>
    <row r="2113" spans="1:8" ht="15" customHeight="1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  <c r="H2113" s="36">
        <v>3650</v>
      </c>
    </row>
    <row r="2114" spans="1:8" ht="15" customHeight="1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  <c r="H2114" s="36">
        <v>3500</v>
      </c>
    </row>
    <row r="2115" spans="1:8" ht="15" customHeight="1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  <c r="H2115" s="36">
        <v>3050</v>
      </c>
    </row>
    <row r="2116" spans="1:8" ht="15" customHeight="1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  <c r="H2116" s="36">
        <v>1900</v>
      </c>
    </row>
    <row r="2117" spans="1:8" ht="15" customHeight="1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  <c r="H2117" s="36">
        <v>3550</v>
      </c>
    </row>
    <row r="2118" spans="1:8" ht="15" customHeight="1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  <c r="H2118" s="36">
        <v>5200</v>
      </c>
    </row>
    <row r="2119" spans="1:8" ht="15" customHeight="1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  <c r="H2119" s="36">
        <v>3250</v>
      </c>
    </row>
    <row r="2120" spans="1:8" ht="15" customHeight="1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  <c r="H2120" s="36">
        <v>4000</v>
      </c>
    </row>
    <row r="2121" spans="1:8" ht="15" customHeight="1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  <c r="H2121" s="36">
        <v>5800</v>
      </c>
    </row>
    <row r="2122" spans="1:8" ht="15" customHeight="1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  <c r="H2122" s="36">
        <v>1850</v>
      </c>
    </row>
    <row r="2123" spans="1:8" ht="15" customHeight="1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  <c r="H2123" s="36">
        <v>3500</v>
      </c>
    </row>
    <row r="2124" spans="1:8" ht="15" customHeight="1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  <c r="H2124" s="36">
        <v>3300</v>
      </c>
    </row>
    <row r="2125" spans="1:8" ht="15" customHeight="1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  <c r="H2125" s="36">
        <v>2950</v>
      </c>
    </row>
    <row r="2126" spans="1:8" ht="15" customHeight="1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  <c r="H2126" s="36">
        <v>4300</v>
      </c>
    </row>
    <row r="2127" spans="1:8" ht="15" customHeight="1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  <c r="H2127" s="36">
        <v>3450</v>
      </c>
    </row>
    <row r="2128" spans="1:8" ht="15" customHeight="1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  <c r="H2128" s="36">
        <v>3700</v>
      </c>
    </row>
    <row r="2129" spans="1:8" ht="15" customHeight="1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  <c r="H2129" s="36">
        <v>4300</v>
      </c>
    </row>
    <row r="2130" spans="1:8" ht="15" customHeight="1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  <c r="H2130" s="36">
        <v>1950</v>
      </c>
    </row>
    <row r="2131" spans="1:8" ht="15" customHeight="1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  <c r="H2131" s="36">
        <v>2200</v>
      </c>
    </row>
    <row r="2132" spans="1:8" ht="15" customHeight="1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  <c r="H2132" s="36">
        <v>4250</v>
      </c>
    </row>
    <row r="2133" spans="1:8" ht="15" customHeight="1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  <c r="H2133" s="36">
        <v>2700</v>
      </c>
    </row>
    <row r="2134" spans="1:8" ht="15" customHeight="1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  <c r="H2134" s="36">
        <v>5700</v>
      </c>
    </row>
    <row r="2135" spans="1:8" ht="15" customHeight="1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  <c r="H2135" s="36">
        <v>2850</v>
      </c>
    </row>
    <row r="2136" spans="1:8" ht="15" customHeight="1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  <c r="H2136" s="36">
        <v>2150</v>
      </c>
    </row>
    <row r="2137" spans="1:8" ht="15" customHeight="1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  <c r="H2137" s="36">
        <v>4150</v>
      </c>
    </row>
    <row r="2138" spans="1:8" ht="15" customHeight="1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  <c r="H2138" s="36">
        <v>850</v>
      </c>
    </row>
    <row r="2139" spans="1:8" ht="15" customHeight="1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  <c r="H2139" s="36">
        <v>5800</v>
      </c>
    </row>
    <row r="2140" spans="1:8" ht="15" customHeight="1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  <c r="H2140" s="36">
        <v>4450</v>
      </c>
    </row>
    <row r="2141" spans="1:8" ht="15" customHeight="1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  <c r="H2141" s="36">
        <v>5850</v>
      </c>
    </row>
    <row r="2142" spans="1:8" ht="15" customHeight="1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  <c r="H2142" s="36">
        <v>2500</v>
      </c>
    </row>
    <row r="2143" spans="1:8" ht="15" customHeight="1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  <c r="H2143" s="36">
        <v>1150</v>
      </c>
    </row>
    <row r="2144" spans="1:8" ht="15" customHeight="1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  <c r="H2144" s="36">
        <v>5750</v>
      </c>
    </row>
    <row r="2145" spans="1:8" ht="15" customHeight="1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  <c r="H2145" s="36">
        <v>4100</v>
      </c>
    </row>
    <row r="2146" spans="1:8" ht="15" customHeight="1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  <c r="H2146" s="36">
        <v>5150</v>
      </c>
    </row>
    <row r="2147" spans="1:8" ht="15" customHeight="1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  <c r="H2147" s="36">
        <v>5000</v>
      </c>
    </row>
    <row r="2148" spans="1:8" ht="15" customHeight="1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  <c r="H2148" s="36">
        <v>1700</v>
      </c>
    </row>
    <row r="2149" spans="1:8" ht="15" customHeight="1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  <c r="H2149" s="36">
        <v>4750</v>
      </c>
    </row>
    <row r="2150" spans="1:8" ht="15" customHeight="1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  <c r="H2150" s="36">
        <v>5800</v>
      </c>
    </row>
    <row r="2151" spans="1:8" ht="15" customHeight="1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  <c r="H2151" s="36">
        <v>2650</v>
      </c>
    </row>
    <row r="2152" spans="1:8" ht="15" customHeight="1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  <c r="H2152" s="36">
        <v>3850</v>
      </c>
    </row>
    <row r="2153" spans="1:8" ht="15" customHeight="1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  <c r="H2153" s="36">
        <v>5450</v>
      </c>
    </row>
    <row r="2154" spans="1:8" ht="15" customHeight="1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  <c r="H2154" s="36">
        <v>1300</v>
      </c>
    </row>
    <row r="2155" spans="1:8" ht="15" customHeight="1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  <c r="H2155" s="36">
        <v>1050</v>
      </c>
    </row>
    <row r="2156" spans="1:8" ht="15" customHeight="1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  <c r="H2156" s="37">
        <v>1400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3" sqref="E13"/>
    </sheetView>
  </sheetViews>
  <sheetFormatPr defaultRowHeight="15" x14ac:dyDescent="0.25"/>
  <cols>
    <col min="2" max="2" width="11.42578125" customWidth="1"/>
    <col min="5" max="5" width="14.7109375" bestFit="1" customWidth="1"/>
    <col min="6" max="6" width="17" customWidth="1"/>
  </cols>
  <sheetData>
    <row r="1" spans="1:6" x14ac:dyDescent="0.25">
      <c r="A1" s="53" t="s">
        <v>486</v>
      </c>
      <c r="B1" s="53" t="s">
        <v>487</v>
      </c>
    </row>
    <row r="2" spans="1:6" ht="15.75" thickBot="1" x14ac:dyDescent="0.3">
      <c r="A2" s="113">
        <v>800</v>
      </c>
      <c r="B2" s="114">
        <v>0.05</v>
      </c>
    </row>
    <row r="3" spans="1:6" x14ac:dyDescent="0.25">
      <c r="A3" s="113">
        <v>1200</v>
      </c>
      <c r="B3" s="114">
        <v>0.1</v>
      </c>
      <c r="E3" s="50" t="s">
        <v>488</v>
      </c>
      <c r="F3" s="54">
        <v>2896</v>
      </c>
    </row>
    <row r="4" spans="1:6" ht="15.75" thickBot="1" x14ac:dyDescent="0.3">
      <c r="A4" s="113">
        <v>1500</v>
      </c>
      <c r="B4" s="114">
        <v>0.13</v>
      </c>
      <c r="E4" s="51" t="s">
        <v>489</v>
      </c>
      <c r="F4" s="52"/>
    </row>
    <row r="5" spans="1:6" x14ac:dyDescent="0.25">
      <c r="A5" s="113">
        <v>1900</v>
      </c>
      <c r="B5" s="114">
        <v>0.16</v>
      </c>
    </row>
    <row r="6" spans="1:6" x14ac:dyDescent="0.25">
      <c r="A6" s="113">
        <v>2100</v>
      </c>
      <c r="B6" s="114">
        <v>0.19</v>
      </c>
    </row>
    <row r="7" spans="1:6" x14ac:dyDescent="0.25">
      <c r="A7" s="113">
        <v>2500</v>
      </c>
      <c r="B7" s="114">
        <v>0.21</v>
      </c>
    </row>
    <row r="8" spans="1:6" x14ac:dyDescent="0.25">
      <c r="A8" s="113">
        <v>3000</v>
      </c>
      <c r="B8" s="114">
        <v>0.23</v>
      </c>
    </row>
    <row r="9" spans="1:6" x14ac:dyDescent="0.25">
      <c r="A9" s="113">
        <v>3500</v>
      </c>
      <c r="B9" s="114">
        <v>0.25</v>
      </c>
    </row>
    <row r="10" spans="1:6" x14ac:dyDescent="0.25">
      <c r="A10" s="113">
        <v>4000</v>
      </c>
      <c r="B10" s="114">
        <v>0.27</v>
      </c>
    </row>
    <row r="11" spans="1:6" x14ac:dyDescent="0.25">
      <c r="A11" s="113">
        <v>5000</v>
      </c>
      <c r="B11" s="114">
        <v>0.3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90" zoomScaleNormal="90" workbookViewId="0">
      <selection activeCell="I16" sqref="I16"/>
    </sheetView>
  </sheetViews>
  <sheetFormatPr defaultRowHeight="15" x14ac:dyDescent="0.25"/>
  <cols>
    <col min="1" max="1" width="9.42578125" customWidth="1"/>
    <col min="2" max="2" width="10.140625" bestFit="1" customWidth="1"/>
    <col min="3" max="3" width="16" bestFit="1" customWidth="1"/>
    <col min="4" max="4" width="13.28515625" customWidth="1"/>
    <col min="5" max="5" width="13.7109375" bestFit="1" customWidth="1"/>
    <col min="6" max="6" width="16" bestFit="1" customWidth="1"/>
    <col min="7" max="8" width="16" customWidth="1"/>
    <col min="9" max="9" width="18.42578125" bestFit="1" customWidth="1"/>
    <col min="10" max="10" width="9.140625" customWidth="1"/>
    <col min="13" max="14" width="11.140625" bestFit="1" customWidth="1"/>
    <col min="15" max="15" width="3.42578125" customWidth="1"/>
    <col min="16" max="16" width="14.42578125" customWidth="1"/>
  </cols>
  <sheetData>
    <row r="1" spans="1:14" s="58" customFormat="1" ht="45" x14ac:dyDescent="0.25">
      <c r="A1" s="56" t="s">
        <v>490</v>
      </c>
      <c r="B1" s="56" t="s">
        <v>491</v>
      </c>
      <c r="C1" s="56" t="s">
        <v>492</v>
      </c>
      <c r="D1" s="56" t="s">
        <v>493</v>
      </c>
      <c r="E1" s="56" t="s">
        <v>494</v>
      </c>
      <c r="F1" s="56" t="s">
        <v>495</v>
      </c>
      <c r="G1" s="57" t="s">
        <v>525</v>
      </c>
      <c r="H1" s="57" t="s">
        <v>526</v>
      </c>
      <c r="I1" s="56" t="s">
        <v>496</v>
      </c>
    </row>
    <row r="2" spans="1:14" x14ac:dyDescent="0.25">
      <c r="A2" s="32">
        <v>1001</v>
      </c>
      <c r="B2" s="32" t="s">
        <v>497</v>
      </c>
      <c r="C2" s="32" t="s">
        <v>498</v>
      </c>
      <c r="D2" s="32" t="s">
        <v>499</v>
      </c>
      <c r="E2" s="55">
        <v>2</v>
      </c>
      <c r="F2" s="49">
        <v>1000</v>
      </c>
      <c r="G2" s="67"/>
      <c r="H2" s="68"/>
      <c r="I2" s="69"/>
      <c r="N2" s="59"/>
    </row>
    <row r="3" spans="1:14" x14ac:dyDescent="0.25">
      <c r="A3" s="32">
        <v>1321</v>
      </c>
      <c r="B3" s="32" t="s">
        <v>500</v>
      </c>
      <c r="C3" s="32" t="s">
        <v>501</v>
      </c>
      <c r="D3" s="32" t="s">
        <v>502</v>
      </c>
      <c r="E3" s="55">
        <v>2</v>
      </c>
      <c r="F3" s="49">
        <v>5000</v>
      </c>
      <c r="G3" s="67"/>
      <c r="H3" s="68"/>
      <c r="I3" s="69"/>
    </row>
    <row r="4" spans="1:14" x14ac:dyDescent="0.25">
      <c r="A4" s="32">
        <v>6543</v>
      </c>
      <c r="B4" s="32" t="s">
        <v>503</v>
      </c>
      <c r="C4" s="32" t="s">
        <v>498</v>
      </c>
      <c r="D4" s="32" t="s">
        <v>502</v>
      </c>
      <c r="E4" s="55">
        <v>0</v>
      </c>
      <c r="F4" s="49">
        <v>800</v>
      </c>
      <c r="G4" s="67"/>
      <c r="H4" s="68"/>
      <c r="I4" s="69"/>
      <c r="M4" s="59"/>
    </row>
    <row r="5" spans="1:14" x14ac:dyDescent="0.25">
      <c r="A5" s="32">
        <v>1235</v>
      </c>
      <c r="B5" s="32" t="s">
        <v>504</v>
      </c>
      <c r="C5" s="32" t="s">
        <v>505</v>
      </c>
      <c r="D5" s="32" t="s">
        <v>499</v>
      </c>
      <c r="E5" s="55">
        <v>0</v>
      </c>
      <c r="F5" s="49">
        <v>800</v>
      </c>
      <c r="G5" s="67"/>
      <c r="H5" s="68"/>
      <c r="I5" s="69"/>
    </row>
    <row r="6" spans="1:14" x14ac:dyDescent="0.25">
      <c r="A6" s="32">
        <v>1663</v>
      </c>
      <c r="B6" s="32" t="s">
        <v>506</v>
      </c>
      <c r="C6" s="32" t="s">
        <v>505</v>
      </c>
      <c r="D6" s="32" t="s">
        <v>499</v>
      </c>
      <c r="E6" s="55">
        <v>0</v>
      </c>
      <c r="F6" s="49">
        <v>800</v>
      </c>
      <c r="G6" s="67"/>
      <c r="H6" s="68"/>
      <c r="I6" s="69"/>
    </row>
    <row r="7" spans="1:14" x14ac:dyDescent="0.25">
      <c r="A7" s="32">
        <v>1366</v>
      </c>
      <c r="B7" s="32" t="s">
        <v>507</v>
      </c>
      <c r="C7" s="32" t="s">
        <v>508</v>
      </c>
      <c r="D7" s="32" t="s">
        <v>509</v>
      </c>
      <c r="E7" s="55">
        <v>3</v>
      </c>
      <c r="F7" s="49">
        <v>1500</v>
      </c>
      <c r="G7" s="67"/>
      <c r="H7" s="68"/>
      <c r="I7" s="69"/>
    </row>
    <row r="8" spans="1:14" x14ac:dyDescent="0.25">
      <c r="A8" s="32">
        <v>1398</v>
      </c>
      <c r="B8" s="32" t="s">
        <v>510</v>
      </c>
      <c r="C8" s="32" t="s">
        <v>511</v>
      </c>
      <c r="D8" s="32" t="s">
        <v>499</v>
      </c>
      <c r="E8" s="55">
        <v>1</v>
      </c>
      <c r="F8" s="49">
        <v>900</v>
      </c>
      <c r="G8" s="67"/>
      <c r="H8" s="68"/>
      <c r="I8" s="69"/>
    </row>
    <row r="9" spans="1:14" x14ac:dyDescent="0.25">
      <c r="A9" s="32">
        <v>8954</v>
      </c>
      <c r="B9" s="32" t="s">
        <v>512</v>
      </c>
      <c r="C9" s="32" t="s">
        <v>498</v>
      </c>
      <c r="D9" s="32" t="s">
        <v>499</v>
      </c>
      <c r="E9" s="55">
        <v>0</v>
      </c>
      <c r="F9" s="49">
        <v>800</v>
      </c>
      <c r="G9" s="67"/>
      <c r="H9" s="68"/>
      <c r="I9" s="69"/>
    </row>
    <row r="10" spans="1:14" x14ac:dyDescent="0.25">
      <c r="A10" s="32">
        <v>1465</v>
      </c>
      <c r="B10" s="32" t="s">
        <v>513</v>
      </c>
      <c r="C10" s="32" t="s">
        <v>514</v>
      </c>
      <c r="D10" s="32" t="s">
        <v>509</v>
      </c>
      <c r="E10" s="55">
        <v>2</v>
      </c>
      <c r="F10" s="49">
        <v>1900</v>
      </c>
      <c r="G10" s="67"/>
      <c r="H10" s="68"/>
      <c r="I10" s="69"/>
    </row>
    <row r="11" spans="1:14" x14ac:dyDescent="0.25">
      <c r="A11" s="32">
        <v>1231</v>
      </c>
      <c r="B11" s="32" t="s">
        <v>515</v>
      </c>
      <c r="C11" s="32" t="s">
        <v>508</v>
      </c>
      <c r="D11" s="32" t="s">
        <v>509</v>
      </c>
      <c r="E11" s="55">
        <v>4</v>
      </c>
      <c r="F11" s="49">
        <v>1500</v>
      </c>
      <c r="G11" s="67"/>
      <c r="H11" s="68"/>
      <c r="I11" s="69"/>
    </row>
    <row r="12" spans="1:14" x14ac:dyDescent="0.25">
      <c r="A12" s="32">
        <v>1311</v>
      </c>
      <c r="B12" s="32" t="s">
        <v>516</v>
      </c>
      <c r="C12" s="32" t="s">
        <v>517</v>
      </c>
      <c r="D12" s="32" t="s">
        <v>509</v>
      </c>
      <c r="E12" s="55">
        <v>5</v>
      </c>
      <c r="F12" s="49">
        <v>1600</v>
      </c>
      <c r="G12" s="67"/>
      <c r="H12" s="68"/>
      <c r="I12" s="69"/>
    </row>
    <row r="13" spans="1:14" x14ac:dyDescent="0.25">
      <c r="A13" s="32">
        <v>4563</v>
      </c>
      <c r="B13" s="32" t="s">
        <v>518</v>
      </c>
      <c r="C13" s="32" t="s">
        <v>505</v>
      </c>
      <c r="D13" s="32" t="s">
        <v>499</v>
      </c>
      <c r="E13" s="55">
        <v>0</v>
      </c>
      <c r="F13" s="49">
        <v>800</v>
      </c>
      <c r="G13" s="67"/>
      <c r="H13" s="68"/>
      <c r="I13" s="69"/>
    </row>
    <row r="14" spans="1:14" x14ac:dyDescent="0.25">
      <c r="A14" s="32">
        <v>4566</v>
      </c>
      <c r="B14" s="32" t="s">
        <v>519</v>
      </c>
      <c r="C14" s="32" t="s">
        <v>520</v>
      </c>
      <c r="D14" s="32" t="s">
        <v>502</v>
      </c>
      <c r="E14" s="55">
        <v>2</v>
      </c>
      <c r="F14" s="49">
        <v>2100</v>
      </c>
      <c r="G14" s="67"/>
      <c r="H14" s="68"/>
      <c r="I14" s="69"/>
    </row>
    <row r="15" spans="1:14" x14ac:dyDescent="0.25">
      <c r="A15" s="32">
        <v>3412</v>
      </c>
      <c r="B15" s="32" t="s">
        <v>521</v>
      </c>
      <c r="C15" s="32" t="s">
        <v>501</v>
      </c>
      <c r="D15" s="32" t="s">
        <v>502</v>
      </c>
      <c r="E15" s="55">
        <v>3</v>
      </c>
      <c r="F15" s="49">
        <v>5000</v>
      </c>
      <c r="G15" s="67"/>
      <c r="H15" s="68"/>
      <c r="I15" s="69"/>
    </row>
    <row r="16" spans="1:14" x14ac:dyDescent="0.25">
      <c r="A16" s="32">
        <v>898</v>
      </c>
      <c r="B16" s="32" t="s">
        <v>522</v>
      </c>
      <c r="C16" s="32" t="s">
        <v>523</v>
      </c>
      <c r="D16" s="32" t="s">
        <v>502</v>
      </c>
      <c r="E16" s="55">
        <v>1</v>
      </c>
      <c r="F16" s="49">
        <v>4500</v>
      </c>
      <c r="G16" s="67"/>
      <c r="H16" s="68"/>
      <c r="I16" s="6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workbookViewId="0">
      <selection activeCell="B5" sqref="B5"/>
    </sheetView>
  </sheetViews>
  <sheetFormatPr defaultColWidth="9.28515625" defaultRowHeight="15" outlineLevelRow="2" x14ac:dyDescent="0.25"/>
  <cols>
    <col min="1" max="1" width="9.85546875" bestFit="1" customWidth="1"/>
    <col min="2" max="2" width="13.140625" bestFit="1" customWidth="1"/>
    <col min="3" max="3" width="16.7109375" bestFit="1" customWidth="1"/>
    <col min="4" max="4" width="14.140625" bestFit="1" customWidth="1"/>
    <col min="5" max="5" width="10.5703125" bestFit="1" customWidth="1"/>
    <col min="6" max="7" width="14.85546875" bestFit="1" customWidth="1"/>
  </cols>
  <sheetData>
    <row r="1" spans="1:8" x14ac:dyDescent="0.25">
      <c r="A1" s="71" t="s">
        <v>1</v>
      </c>
      <c r="B1" s="84">
        <f ca="1">TODAY()</f>
        <v>43062</v>
      </c>
      <c r="C1" s="4"/>
      <c r="F1" s="4"/>
      <c r="G1" s="4"/>
      <c r="H1" s="4"/>
    </row>
    <row r="2" spans="1:8" x14ac:dyDescent="0.25">
      <c r="A2" s="71" t="s">
        <v>0</v>
      </c>
      <c r="B2" s="85">
        <v>2.9550000000000001</v>
      </c>
      <c r="C2" s="4"/>
      <c r="F2" s="4"/>
      <c r="G2" s="4"/>
      <c r="H2" s="4"/>
    </row>
    <row r="3" spans="1:8" x14ac:dyDescent="0.25">
      <c r="A3" s="4"/>
      <c r="B3" s="4"/>
      <c r="C3" s="4"/>
      <c r="D3" s="4"/>
      <c r="E3" s="4"/>
      <c r="F3" s="4"/>
      <c r="G3" s="4"/>
      <c r="H3" s="4"/>
    </row>
    <row r="4" spans="1:8" ht="15.75" thickBot="1" x14ac:dyDescent="0.3">
      <c r="A4" s="1" t="s">
        <v>12</v>
      </c>
      <c r="B4" s="1" t="s">
        <v>23</v>
      </c>
      <c r="C4" s="1" t="s">
        <v>2</v>
      </c>
      <c r="D4" s="1" t="s">
        <v>31</v>
      </c>
      <c r="E4" s="1" t="s">
        <v>3</v>
      </c>
      <c r="F4" s="1" t="s">
        <v>5</v>
      </c>
      <c r="G4" s="2" t="s">
        <v>4</v>
      </c>
      <c r="H4" s="4"/>
    </row>
    <row r="5" spans="1:8" outlineLevel="2" x14ac:dyDescent="0.25">
      <c r="A5" s="75" t="s">
        <v>14</v>
      </c>
      <c r="B5" s="75" t="s">
        <v>24</v>
      </c>
      <c r="C5" s="75" t="s">
        <v>6</v>
      </c>
      <c r="D5" s="6">
        <v>9</v>
      </c>
      <c r="E5" s="7">
        <v>287.5</v>
      </c>
      <c r="F5" s="16">
        <v>849.5625</v>
      </c>
      <c r="G5" s="17">
        <v>1293.7781862745098</v>
      </c>
      <c r="H5" s="18"/>
    </row>
    <row r="6" spans="1:8" outlineLevel="2" x14ac:dyDescent="0.25">
      <c r="A6" s="77" t="s">
        <v>14</v>
      </c>
      <c r="B6" s="77" t="s">
        <v>24</v>
      </c>
      <c r="C6" s="77" t="s">
        <v>29</v>
      </c>
      <c r="D6" s="11">
        <v>8</v>
      </c>
      <c r="E6" s="12">
        <v>135</v>
      </c>
      <c r="F6" s="21">
        <v>398.92500000000001</v>
      </c>
      <c r="G6" s="22">
        <v>607.51323529411775</v>
      </c>
      <c r="H6" s="18"/>
    </row>
    <row r="7" spans="1:8" outlineLevel="2" x14ac:dyDescent="0.25">
      <c r="A7" s="76" t="s">
        <v>14</v>
      </c>
      <c r="B7" s="76" t="s">
        <v>24</v>
      </c>
      <c r="C7" s="76" t="s">
        <v>15</v>
      </c>
      <c r="D7" s="8">
        <v>11</v>
      </c>
      <c r="E7" s="9">
        <v>129</v>
      </c>
      <c r="F7" s="19">
        <v>381.19499999999999</v>
      </c>
      <c r="G7" s="20">
        <v>580.51264705882352</v>
      </c>
      <c r="H7" s="4"/>
    </row>
    <row r="8" spans="1:8" outlineLevel="2" x14ac:dyDescent="0.25">
      <c r="A8" s="76" t="s">
        <v>14</v>
      </c>
      <c r="B8" s="76" t="s">
        <v>24</v>
      </c>
      <c r="C8" s="76" t="s">
        <v>20</v>
      </c>
      <c r="D8" s="8">
        <v>35</v>
      </c>
      <c r="E8" s="9">
        <v>176</v>
      </c>
      <c r="F8" s="19">
        <v>520.08000000000004</v>
      </c>
      <c r="G8" s="20">
        <v>792.01725490196088</v>
      </c>
      <c r="H8" s="4"/>
    </row>
    <row r="9" spans="1:8" outlineLevel="2" x14ac:dyDescent="0.25">
      <c r="A9" s="77" t="s">
        <v>14</v>
      </c>
      <c r="B9" s="77" t="s">
        <v>24</v>
      </c>
      <c r="C9" s="77" t="s">
        <v>8</v>
      </c>
      <c r="D9" s="11">
        <v>19</v>
      </c>
      <c r="E9" s="12">
        <v>95</v>
      </c>
      <c r="F9" s="21">
        <v>280.72500000000002</v>
      </c>
      <c r="G9" s="22">
        <v>427.50931372549024</v>
      </c>
      <c r="H9" s="4"/>
    </row>
    <row r="10" spans="1:8" outlineLevel="1" x14ac:dyDescent="0.25">
      <c r="A10" s="77"/>
      <c r="B10" s="79" t="s">
        <v>32</v>
      </c>
      <c r="C10" s="77"/>
      <c r="D10" s="11">
        <f>SUBTOTAL(9,D5:D9)</f>
        <v>82</v>
      </c>
      <c r="E10" s="12"/>
      <c r="F10" s="21"/>
      <c r="G10" s="22">
        <f>SUBTOTAL(9,G5:G9)</f>
        <v>3701.3306372549023</v>
      </c>
      <c r="H10" s="4"/>
    </row>
    <row r="11" spans="1:8" outlineLevel="2" x14ac:dyDescent="0.25">
      <c r="A11" s="77" t="s">
        <v>14</v>
      </c>
      <c r="B11" s="77" t="s">
        <v>27</v>
      </c>
      <c r="C11" s="77" t="s">
        <v>16</v>
      </c>
      <c r="D11" s="11">
        <v>31</v>
      </c>
      <c r="E11" s="12">
        <v>131</v>
      </c>
      <c r="F11" s="21">
        <v>387.10500000000002</v>
      </c>
      <c r="G11" s="22">
        <v>589.512843137255</v>
      </c>
      <c r="H11" s="4"/>
    </row>
    <row r="12" spans="1:8" outlineLevel="2" x14ac:dyDescent="0.25">
      <c r="A12" s="76" t="s">
        <v>14</v>
      </c>
      <c r="B12" s="76" t="s">
        <v>27</v>
      </c>
      <c r="C12" s="76" t="s">
        <v>17</v>
      </c>
      <c r="D12" s="8">
        <v>48</v>
      </c>
      <c r="E12" s="9">
        <v>138</v>
      </c>
      <c r="F12" s="19">
        <v>407.79</v>
      </c>
      <c r="G12" s="20">
        <v>621.01352941176469</v>
      </c>
      <c r="H12" s="4"/>
    </row>
    <row r="13" spans="1:8" outlineLevel="2" x14ac:dyDescent="0.25">
      <c r="A13" s="77" t="s">
        <v>14</v>
      </c>
      <c r="B13" s="77" t="s">
        <v>27</v>
      </c>
      <c r="C13" s="77" t="s">
        <v>30</v>
      </c>
      <c r="D13" s="11">
        <v>8</v>
      </c>
      <c r="E13" s="12">
        <v>166</v>
      </c>
      <c r="F13" s="21">
        <v>490.53000000000003</v>
      </c>
      <c r="G13" s="22">
        <v>747.01627450980391</v>
      </c>
      <c r="H13" s="4"/>
    </row>
    <row r="14" spans="1:8" outlineLevel="1" x14ac:dyDescent="0.25">
      <c r="A14" s="77"/>
      <c r="B14" s="79" t="s">
        <v>33</v>
      </c>
      <c r="C14" s="77"/>
      <c r="D14" s="11">
        <f>SUBTOTAL(9,D11:D13)</f>
        <v>87</v>
      </c>
      <c r="E14" s="12"/>
      <c r="F14" s="21"/>
      <c r="G14" s="22">
        <f>SUBTOTAL(9,G11:G13)</f>
        <v>1957.5426470588236</v>
      </c>
      <c r="H14" s="4"/>
    </row>
    <row r="15" spans="1:8" outlineLevel="2" x14ac:dyDescent="0.25">
      <c r="A15" s="77" t="s">
        <v>14</v>
      </c>
      <c r="B15" s="77" t="s">
        <v>28</v>
      </c>
      <c r="C15" s="77" t="s">
        <v>18</v>
      </c>
      <c r="D15" s="11">
        <v>45</v>
      </c>
      <c r="E15" s="12">
        <v>35</v>
      </c>
      <c r="F15" s="21">
        <v>103.425</v>
      </c>
      <c r="G15" s="22">
        <v>157.50343137254902</v>
      </c>
      <c r="H15" s="4"/>
    </row>
    <row r="16" spans="1:8" outlineLevel="2" x14ac:dyDescent="0.25">
      <c r="A16" s="76" t="s">
        <v>14</v>
      </c>
      <c r="B16" s="76" t="s">
        <v>28</v>
      </c>
      <c r="C16" s="76" t="s">
        <v>19</v>
      </c>
      <c r="D16" s="8">
        <v>9</v>
      </c>
      <c r="E16" s="9">
        <v>139</v>
      </c>
      <c r="F16" s="19">
        <v>410.745</v>
      </c>
      <c r="G16" s="20">
        <v>625.51362745098038</v>
      </c>
      <c r="H16" s="4"/>
    </row>
    <row r="17" spans="1:8" outlineLevel="1" x14ac:dyDescent="0.25">
      <c r="A17" s="76"/>
      <c r="B17" s="70" t="s">
        <v>34</v>
      </c>
      <c r="C17" s="76"/>
      <c r="D17" s="8">
        <f>SUBTOTAL(9,D15:D16)</f>
        <v>54</v>
      </c>
      <c r="E17" s="9"/>
      <c r="F17" s="19"/>
      <c r="G17" s="20">
        <f>SUBTOTAL(9,G15:G16)</f>
        <v>783.0170588235294</v>
      </c>
      <c r="H17" s="4"/>
    </row>
    <row r="18" spans="1:8" outlineLevel="2" x14ac:dyDescent="0.25">
      <c r="A18" s="77" t="s">
        <v>14</v>
      </c>
      <c r="B18" s="77" t="s">
        <v>26</v>
      </c>
      <c r="C18" s="77" t="s">
        <v>8</v>
      </c>
      <c r="D18" s="11">
        <v>10</v>
      </c>
      <c r="E18" s="12">
        <v>120.99</v>
      </c>
      <c r="F18" s="21">
        <v>357.52544999999998</v>
      </c>
      <c r="G18" s="22">
        <v>544.46686176470587</v>
      </c>
      <c r="H18" s="4"/>
    </row>
    <row r="19" spans="1:8" outlineLevel="2" x14ac:dyDescent="0.25">
      <c r="A19" s="76" t="s">
        <v>14</v>
      </c>
      <c r="B19" s="76" t="s">
        <v>26</v>
      </c>
      <c r="C19" s="76" t="s">
        <v>9</v>
      </c>
      <c r="D19" s="8">
        <v>19</v>
      </c>
      <c r="E19" s="9">
        <v>60.9</v>
      </c>
      <c r="F19" s="19">
        <v>179.95949999999999</v>
      </c>
      <c r="G19" s="20">
        <v>274.05597058823525</v>
      </c>
      <c r="H19" s="4"/>
    </row>
    <row r="20" spans="1:8" outlineLevel="2" x14ac:dyDescent="0.25">
      <c r="A20" s="76" t="s">
        <v>14</v>
      </c>
      <c r="B20" s="76" t="s">
        <v>26</v>
      </c>
      <c r="C20" s="76" t="s">
        <v>11</v>
      </c>
      <c r="D20" s="8">
        <v>13</v>
      </c>
      <c r="E20" s="9">
        <v>60.99</v>
      </c>
      <c r="F20" s="19">
        <v>180.22545000000002</v>
      </c>
      <c r="G20" s="20">
        <v>274.46097941176475</v>
      </c>
      <c r="H20" s="4"/>
    </row>
    <row r="21" spans="1:8" outlineLevel="2" x14ac:dyDescent="0.25">
      <c r="A21" s="76" t="s">
        <v>14</v>
      </c>
      <c r="B21" s="76" t="s">
        <v>26</v>
      </c>
      <c r="C21" s="76" t="s">
        <v>9</v>
      </c>
      <c r="D21" s="8">
        <v>41</v>
      </c>
      <c r="E21" s="9">
        <v>168</v>
      </c>
      <c r="F21" s="19">
        <v>496.44</v>
      </c>
      <c r="G21" s="20">
        <v>756.01647058823528</v>
      </c>
      <c r="H21" s="4"/>
    </row>
    <row r="22" spans="1:8" outlineLevel="1" x14ac:dyDescent="0.25">
      <c r="A22" s="76"/>
      <c r="B22" s="70" t="s">
        <v>35</v>
      </c>
      <c r="C22" s="76"/>
      <c r="D22" s="8">
        <f>SUBTOTAL(9,D18:D21)</f>
        <v>83</v>
      </c>
      <c r="E22" s="9"/>
      <c r="F22" s="19"/>
      <c r="G22" s="20">
        <f>SUBTOTAL(9,G18:G21)</f>
        <v>1849.0002823529412</v>
      </c>
      <c r="H22" s="4"/>
    </row>
    <row r="23" spans="1:8" outlineLevel="2" x14ac:dyDescent="0.25">
      <c r="A23" s="76" t="s">
        <v>14</v>
      </c>
      <c r="B23" s="76" t="s">
        <v>25</v>
      </c>
      <c r="C23" s="76" t="s">
        <v>7</v>
      </c>
      <c r="D23" s="8">
        <v>38</v>
      </c>
      <c r="E23" s="9">
        <v>223.5</v>
      </c>
      <c r="F23" s="19">
        <v>660.4425</v>
      </c>
      <c r="G23" s="20">
        <v>1005.7719117647059</v>
      </c>
      <c r="H23" s="4"/>
    </row>
    <row r="24" spans="1:8" outlineLevel="2" x14ac:dyDescent="0.25">
      <c r="A24" s="77" t="s">
        <v>14</v>
      </c>
      <c r="B24" s="77" t="s">
        <v>25</v>
      </c>
      <c r="C24" s="77" t="s">
        <v>10</v>
      </c>
      <c r="D24" s="11">
        <v>17</v>
      </c>
      <c r="E24" s="12">
        <v>27.5</v>
      </c>
      <c r="F24" s="21">
        <v>81.262500000000003</v>
      </c>
      <c r="G24" s="22">
        <v>123.75269607843137</v>
      </c>
      <c r="H24" s="4"/>
    </row>
    <row r="25" spans="1:8" outlineLevel="2" x14ac:dyDescent="0.25">
      <c r="A25" s="77" t="s">
        <v>14</v>
      </c>
      <c r="B25" s="77" t="s">
        <v>25</v>
      </c>
      <c r="C25" s="77" t="s">
        <v>21</v>
      </c>
      <c r="D25" s="11">
        <v>13</v>
      </c>
      <c r="E25" s="12">
        <v>189</v>
      </c>
      <c r="F25" s="21">
        <v>558.495</v>
      </c>
      <c r="G25" s="22">
        <v>850.5185294117648</v>
      </c>
      <c r="H25" s="4"/>
    </row>
    <row r="26" spans="1:8" outlineLevel="2" x14ac:dyDescent="0.25">
      <c r="A26" s="78" t="s">
        <v>14</v>
      </c>
      <c r="B26" s="78" t="s">
        <v>25</v>
      </c>
      <c r="C26" s="78" t="s">
        <v>22</v>
      </c>
      <c r="D26" s="13">
        <v>43</v>
      </c>
      <c r="E26" s="14">
        <v>107</v>
      </c>
      <c r="F26" s="23">
        <v>316.185</v>
      </c>
      <c r="G26" s="24">
        <v>481.51049019607842</v>
      </c>
      <c r="H26" s="4"/>
    </row>
    <row r="27" spans="1:8" outlineLevel="1" x14ac:dyDescent="0.25">
      <c r="A27" s="80"/>
      <c r="B27" s="81" t="s">
        <v>36</v>
      </c>
      <c r="C27" s="80"/>
      <c r="D27" s="120">
        <f>SUBTOTAL(9,D23:D26)</f>
        <v>111</v>
      </c>
      <c r="E27" s="25"/>
      <c r="F27" s="26"/>
      <c r="G27" s="121">
        <f>SUBTOTAL(9,G23:G26)</f>
        <v>2461.5536274509805</v>
      </c>
      <c r="H27" s="4"/>
    </row>
    <row r="28" spans="1:8" x14ac:dyDescent="0.25">
      <c r="A28" s="80"/>
      <c r="B28" s="81" t="s">
        <v>37</v>
      </c>
      <c r="C28" s="80"/>
      <c r="D28" s="120">
        <f>SUBTOTAL(9,D5:D26)</f>
        <v>417</v>
      </c>
      <c r="E28" s="25"/>
      <c r="F28" s="26"/>
      <c r="G28" s="121">
        <f>SUBTOTAL(9,G5:G26)</f>
        <v>10752.444252941177</v>
      </c>
      <c r="H28" s="4"/>
    </row>
    <row r="29" spans="1:8" x14ac:dyDescent="0.25">
      <c r="A29" s="4"/>
      <c r="B29" s="4"/>
      <c r="C29" s="4"/>
      <c r="D29" s="4"/>
      <c r="E29" s="4"/>
      <c r="F29" s="4"/>
      <c r="G29" s="4"/>
      <c r="H29" s="4"/>
    </row>
  </sheetData>
  <sortState ref="A5:G22">
    <sortCondition ref="B4"/>
  </sortState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4"/>
  <sheetViews>
    <sheetView showGridLines="0" zoomScaleNormal="100" workbookViewId="0">
      <selection activeCell="A6" sqref="A6:A9"/>
    </sheetView>
  </sheetViews>
  <sheetFormatPr defaultRowHeight="15" x14ac:dyDescent="0.25"/>
  <cols>
    <col min="1" max="1" width="14.28515625" style="4" bestFit="1" customWidth="1"/>
    <col min="2" max="2" width="12.28515625" style="4" bestFit="1" customWidth="1"/>
    <col min="3" max="3" width="17.7109375" style="4" bestFit="1" customWidth="1"/>
    <col min="4" max="4" width="9.140625" style="4"/>
    <col min="5" max="5" width="10.5703125" style="4" bestFit="1" customWidth="1"/>
    <col min="6" max="6" width="13.42578125" style="4" bestFit="1" customWidth="1"/>
    <col min="7" max="16384" width="9.140625" style="4"/>
  </cols>
  <sheetData>
    <row r="4" spans="1:5" ht="18.75" customHeight="1" x14ac:dyDescent="0.25">
      <c r="A4" s="123" t="s">
        <v>527</v>
      </c>
      <c r="B4" s="123"/>
      <c r="C4" s="123"/>
    </row>
    <row r="5" spans="1:5" ht="15.75" thickBot="1" x14ac:dyDescent="0.3"/>
    <row r="6" spans="1:5" x14ac:dyDescent="0.25">
      <c r="A6" s="115" t="s">
        <v>524</v>
      </c>
      <c r="B6" s="60" t="s">
        <v>528</v>
      </c>
      <c r="C6" s="61" t="s">
        <v>529</v>
      </c>
    </row>
    <row r="7" spans="1:5" x14ac:dyDescent="0.25">
      <c r="A7" s="116" t="s">
        <v>499</v>
      </c>
      <c r="B7" s="62">
        <v>350</v>
      </c>
      <c r="C7" s="63">
        <v>160</v>
      </c>
    </row>
    <row r="8" spans="1:5" x14ac:dyDescent="0.25">
      <c r="A8" s="116" t="s">
        <v>502</v>
      </c>
      <c r="B8" s="62">
        <v>400</v>
      </c>
      <c r="C8" s="63">
        <v>200</v>
      </c>
    </row>
    <row r="9" spans="1:5" x14ac:dyDescent="0.25">
      <c r="A9" s="116" t="s">
        <v>509</v>
      </c>
      <c r="B9" s="62">
        <v>150</v>
      </c>
      <c r="C9" s="63">
        <v>65</v>
      </c>
      <c r="E9" s="18"/>
    </row>
    <row r="14" spans="1:5" x14ac:dyDescent="0.25">
      <c r="C14" s="18"/>
    </row>
  </sheetData>
  <mergeCells count="1">
    <mergeCell ref="A4:C4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6"/>
  <sheetViews>
    <sheetView showGridLines="0" zoomScale="80" zoomScaleNormal="80" workbookViewId="0">
      <selection activeCell="A2" sqref="A2"/>
    </sheetView>
  </sheetViews>
  <sheetFormatPr defaultColWidth="32.28515625" defaultRowHeight="15" x14ac:dyDescent="0.25"/>
  <cols>
    <col min="1" max="1" width="22.7109375" bestFit="1" customWidth="1"/>
    <col min="2" max="2" width="31.85546875" bestFit="1" customWidth="1"/>
    <col min="3" max="3" width="12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5" customWidth="1"/>
    <col min="9" max="9" width="40.85546875" customWidth="1"/>
    <col min="10" max="10" width="28.5703125" customWidth="1"/>
    <col min="11" max="12" width="13.7109375" bestFit="1" customWidth="1"/>
    <col min="13" max="13" width="11.28515625" customWidth="1"/>
    <col min="14" max="14" width="18" customWidth="1"/>
    <col min="15" max="15" width="21" customWidth="1"/>
    <col min="16" max="16" width="11.42578125" bestFit="1" customWidth="1"/>
  </cols>
  <sheetData>
    <row r="1" spans="1:16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I1" s="122" t="s">
        <v>41</v>
      </c>
      <c r="J1" s="122"/>
      <c r="K1" s="122"/>
      <c r="L1" s="122"/>
      <c r="M1" s="122"/>
      <c r="N1" s="122"/>
      <c r="O1" s="122"/>
      <c r="P1" s="122"/>
    </row>
    <row r="2" spans="1:16" x14ac:dyDescent="0.25">
      <c r="A2" s="28" t="s">
        <v>530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I2" s="31" t="s">
        <v>38</v>
      </c>
      <c r="J2" s="31" t="s">
        <v>2</v>
      </c>
      <c r="K2" s="31" t="s">
        <v>39</v>
      </c>
      <c r="L2" s="31" t="s">
        <v>39</v>
      </c>
      <c r="M2" s="31" t="s">
        <v>12</v>
      </c>
      <c r="N2" s="31" t="s">
        <v>40</v>
      </c>
      <c r="O2" s="31" t="s">
        <v>23</v>
      </c>
      <c r="P2" s="31" t="s">
        <v>31</v>
      </c>
    </row>
    <row r="3" spans="1:16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I3" s="32"/>
      <c r="J3" s="32"/>
      <c r="K3" s="32"/>
      <c r="L3" s="32"/>
      <c r="M3" s="32"/>
      <c r="N3" s="32"/>
      <c r="O3" s="32"/>
      <c r="P3" s="32"/>
    </row>
    <row r="4" spans="1:16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</row>
    <row r="5" spans="1:16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</row>
    <row r="6" spans="1:16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</row>
    <row r="7" spans="1:16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</row>
    <row r="8" spans="1:16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</row>
    <row r="9" spans="1:16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</row>
    <row r="10" spans="1:16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</row>
    <row r="11" spans="1:16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</row>
    <row r="12" spans="1:16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</row>
    <row r="13" spans="1:16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</row>
    <row r="14" spans="1:16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</row>
    <row r="15" spans="1:16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</row>
    <row r="16" spans="1:16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</row>
    <row r="17" spans="1:7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</row>
    <row r="18" spans="1:7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</row>
    <row r="19" spans="1:7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</row>
    <row r="20" spans="1:7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</row>
    <row r="21" spans="1:7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</row>
    <row r="22" spans="1:7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</row>
    <row r="23" spans="1:7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</row>
    <row r="24" spans="1:7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</row>
    <row r="25" spans="1:7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</row>
    <row r="26" spans="1:7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</row>
    <row r="27" spans="1:7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</row>
    <row r="28" spans="1:7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</row>
    <row r="29" spans="1:7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</row>
    <row r="30" spans="1:7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</row>
    <row r="31" spans="1:7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</row>
    <row r="32" spans="1:7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</row>
    <row r="33" spans="1:7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</row>
    <row r="34" spans="1:7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</row>
    <row r="35" spans="1:7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</row>
    <row r="36" spans="1:7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</row>
    <row r="37" spans="1:7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</row>
    <row r="38" spans="1:7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</row>
    <row r="39" spans="1:7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</row>
    <row r="40" spans="1:7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</row>
    <row r="41" spans="1:7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</row>
    <row r="42" spans="1:7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</row>
    <row r="43" spans="1:7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</row>
    <row r="44" spans="1:7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</row>
    <row r="45" spans="1:7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</row>
    <row r="46" spans="1:7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</row>
    <row r="47" spans="1:7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</row>
    <row r="48" spans="1:7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</row>
    <row r="49" spans="1:7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</row>
    <row r="50" spans="1:7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</row>
    <row r="51" spans="1:7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</row>
    <row r="52" spans="1:7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</row>
    <row r="53" spans="1:7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</row>
    <row r="54" spans="1:7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</row>
    <row r="55" spans="1:7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</row>
    <row r="56" spans="1:7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</row>
    <row r="57" spans="1:7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</row>
    <row r="58" spans="1:7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</row>
    <row r="59" spans="1:7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</row>
    <row r="60" spans="1:7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</row>
    <row r="61" spans="1:7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</row>
    <row r="62" spans="1:7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</row>
    <row r="63" spans="1:7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</row>
    <row r="64" spans="1:7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</row>
    <row r="65" spans="1:7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</row>
    <row r="66" spans="1:7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</row>
    <row r="67" spans="1:7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</row>
    <row r="68" spans="1:7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</row>
    <row r="69" spans="1:7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</row>
    <row r="70" spans="1:7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</row>
    <row r="71" spans="1:7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</row>
    <row r="72" spans="1:7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</row>
    <row r="73" spans="1:7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</row>
    <row r="74" spans="1:7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</row>
    <row r="75" spans="1:7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</row>
    <row r="76" spans="1:7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</row>
    <row r="77" spans="1:7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</row>
    <row r="78" spans="1:7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</row>
    <row r="79" spans="1:7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</row>
    <row r="80" spans="1:7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</row>
    <row r="81" spans="1:7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</row>
    <row r="82" spans="1:7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</row>
    <row r="83" spans="1:7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</row>
    <row r="84" spans="1:7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</row>
    <row r="85" spans="1:7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</row>
    <row r="86" spans="1:7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</row>
    <row r="87" spans="1:7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</row>
    <row r="88" spans="1:7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</row>
    <row r="89" spans="1:7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</row>
    <row r="90" spans="1:7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</row>
    <row r="91" spans="1:7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</row>
    <row r="92" spans="1:7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</row>
    <row r="93" spans="1:7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</row>
    <row r="94" spans="1:7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</row>
    <row r="95" spans="1:7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</row>
    <row r="96" spans="1:7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</row>
    <row r="97" spans="1:7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</row>
    <row r="98" spans="1:7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</row>
    <row r="99" spans="1:7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</row>
    <row r="100" spans="1:7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</row>
    <row r="101" spans="1:7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</row>
    <row r="102" spans="1:7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</row>
    <row r="103" spans="1:7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</row>
    <row r="104" spans="1:7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</row>
    <row r="105" spans="1:7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</row>
    <row r="106" spans="1:7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</row>
    <row r="107" spans="1:7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</row>
    <row r="108" spans="1:7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</row>
    <row r="109" spans="1:7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</row>
    <row r="110" spans="1:7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</row>
    <row r="111" spans="1:7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</row>
    <row r="112" spans="1:7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</row>
    <row r="113" spans="1:7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</row>
    <row r="114" spans="1:7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</row>
    <row r="115" spans="1:7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</row>
    <row r="116" spans="1:7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</row>
    <row r="117" spans="1:7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</row>
    <row r="118" spans="1:7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</row>
    <row r="119" spans="1:7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</row>
    <row r="120" spans="1:7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</row>
    <row r="121" spans="1:7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</row>
    <row r="122" spans="1:7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</row>
    <row r="123" spans="1:7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</row>
    <row r="124" spans="1:7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</row>
    <row r="125" spans="1:7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</row>
    <row r="126" spans="1:7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</row>
    <row r="127" spans="1:7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</row>
    <row r="128" spans="1:7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</row>
    <row r="129" spans="1:7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</row>
    <row r="130" spans="1:7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</row>
    <row r="131" spans="1:7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</row>
    <row r="132" spans="1:7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</row>
    <row r="133" spans="1:7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</row>
    <row r="134" spans="1:7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</row>
    <row r="135" spans="1:7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</row>
    <row r="136" spans="1:7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</row>
    <row r="137" spans="1:7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</row>
    <row r="138" spans="1:7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</row>
    <row r="139" spans="1:7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</row>
    <row r="140" spans="1:7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</row>
    <row r="141" spans="1:7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</row>
    <row r="142" spans="1:7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</row>
    <row r="143" spans="1:7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</row>
    <row r="144" spans="1:7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</row>
    <row r="145" spans="1:7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</row>
    <row r="146" spans="1:7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</row>
    <row r="147" spans="1:7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</row>
    <row r="148" spans="1:7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</row>
    <row r="149" spans="1:7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</row>
    <row r="150" spans="1:7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</row>
    <row r="151" spans="1:7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</row>
    <row r="152" spans="1:7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</row>
    <row r="153" spans="1:7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</row>
    <row r="154" spans="1:7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</row>
    <row r="155" spans="1:7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</row>
    <row r="156" spans="1:7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</row>
    <row r="157" spans="1:7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</row>
    <row r="158" spans="1:7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</row>
    <row r="159" spans="1:7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</row>
    <row r="160" spans="1:7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</row>
    <row r="161" spans="1:7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</row>
    <row r="162" spans="1:7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</row>
    <row r="163" spans="1:7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</row>
    <row r="164" spans="1:7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</row>
    <row r="165" spans="1:7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</row>
    <row r="166" spans="1:7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</row>
    <row r="167" spans="1:7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</row>
    <row r="168" spans="1:7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</row>
    <row r="169" spans="1:7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</row>
    <row r="170" spans="1:7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</row>
    <row r="171" spans="1:7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</row>
    <row r="172" spans="1:7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</row>
    <row r="173" spans="1:7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</row>
    <row r="174" spans="1:7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</row>
    <row r="175" spans="1:7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</row>
    <row r="176" spans="1:7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</row>
    <row r="177" spans="1:7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</row>
    <row r="178" spans="1:7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</row>
    <row r="179" spans="1:7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</row>
    <row r="180" spans="1:7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</row>
    <row r="181" spans="1:7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</row>
    <row r="182" spans="1:7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</row>
    <row r="183" spans="1:7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</row>
    <row r="184" spans="1:7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</row>
    <row r="185" spans="1:7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</row>
    <row r="186" spans="1:7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</row>
    <row r="187" spans="1:7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</row>
    <row r="188" spans="1:7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</row>
    <row r="189" spans="1:7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</row>
    <row r="190" spans="1:7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</row>
    <row r="191" spans="1:7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</row>
    <row r="192" spans="1:7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</row>
    <row r="193" spans="1:7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</row>
    <row r="194" spans="1:7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</row>
    <row r="195" spans="1:7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</row>
    <row r="196" spans="1:7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</row>
    <row r="197" spans="1:7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</row>
    <row r="198" spans="1:7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</row>
    <row r="199" spans="1:7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</row>
    <row r="200" spans="1:7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</row>
    <row r="201" spans="1:7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</row>
    <row r="202" spans="1:7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</row>
    <row r="203" spans="1:7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</row>
    <row r="204" spans="1:7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</row>
    <row r="205" spans="1:7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</row>
    <row r="206" spans="1:7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</row>
    <row r="207" spans="1:7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</row>
    <row r="208" spans="1:7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</row>
    <row r="209" spans="1:7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</row>
    <row r="210" spans="1:7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</row>
    <row r="211" spans="1:7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</row>
    <row r="212" spans="1:7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</row>
    <row r="213" spans="1:7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</row>
    <row r="214" spans="1:7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</row>
    <row r="215" spans="1:7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</row>
    <row r="216" spans="1:7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</row>
    <row r="217" spans="1:7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</row>
    <row r="218" spans="1:7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</row>
    <row r="219" spans="1:7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</row>
    <row r="220" spans="1:7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</row>
    <row r="221" spans="1:7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</row>
    <row r="222" spans="1:7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</row>
    <row r="223" spans="1:7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</row>
    <row r="224" spans="1:7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</row>
    <row r="225" spans="1:7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</row>
    <row r="226" spans="1:7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</row>
    <row r="227" spans="1:7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</row>
    <row r="228" spans="1:7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</row>
    <row r="229" spans="1:7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</row>
    <row r="230" spans="1:7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</row>
    <row r="231" spans="1:7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</row>
    <row r="232" spans="1:7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</row>
    <row r="233" spans="1:7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</row>
    <row r="234" spans="1:7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</row>
    <row r="235" spans="1:7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</row>
    <row r="236" spans="1:7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</row>
    <row r="237" spans="1:7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</row>
    <row r="238" spans="1:7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</row>
    <row r="239" spans="1:7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</row>
    <row r="240" spans="1:7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</row>
    <row r="241" spans="1:7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</row>
    <row r="242" spans="1:7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</row>
    <row r="243" spans="1:7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</row>
    <row r="244" spans="1:7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</row>
    <row r="245" spans="1:7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</row>
    <row r="246" spans="1:7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</row>
    <row r="247" spans="1:7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</row>
    <row r="248" spans="1:7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</row>
    <row r="249" spans="1:7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</row>
    <row r="250" spans="1:7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</row>
    <row r="251" spans="1:7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</row>
    <row r="252" spans="1:7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</row>
    <row r="253" spans="1:7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</row>
    <row r="254" spans="1:7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</row>
    <row r="255" spans="1:7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</row>
    <row r="256" spans="1:7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</row>
    <row r="257" spans="1:7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</row>
    <row r="258" spans="1:7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</row>
    <row r="259" spans="1:7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</row>
    <row r="260" spans="1:7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</row>
    <row r="261" spans="1:7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</row>
    <row r="262" spans="1:7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</row>
    <row r="263" spans="1:7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</row>
    <row r="264" spans="1:7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</row>
    <row r="265" spans="1:7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</row>
    <row r="266" spans="1:7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</row>
    <row r="267" spans="1:7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</row>
    <row r="268" spans="1:7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</row>
    <row r="269" spans="1:7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</row>
    <row r="270" spans="1:7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</row>
    <row r="271" spans="1:7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</row>
    <row r="272" spans="1:7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</row>
    <row r="273" spans="1:7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</row>
    <row r="274" spans="1:7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</row>
    <row r="275" spans="1:7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</row>
    <row r="276" spans="1:7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</row>
    <row r="277" spans="1:7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</row>
    <row r="278" spans="1:7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</row>
    <row r="279" spans="1:7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</row>
    <row r="280" spans="1:7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</row>
    <row r="281" spans="1:7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</row>
    <row r="282" spans="1:7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</row>
    <row r="283" spans="1:7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</row>
    <row r="284" spans="1:7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</row>
    <row r="285" spans="1:7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</row>
    <row r="286" spans="1:7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</row>
    <row r="287" spans="1:7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</row>
    <row r="288" spans="1:7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</row>
    <row r="289" spans="1:7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</row>
    <row r="290" spans="1:7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</row>
    <row r="291" spans="1:7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</row>
    <row r="292" spans="1:7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</row>
    <row r="293" spans="1:7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</row>
    <row r="294" spans="1:7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</row>
    <row r="295" spans="1:7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</row>
    <row r="296" spans="1:7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</row>
    <row r="297" spans="1:7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</row>
    <row r="298" spans="1:7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</row>
    <row r="299" spans="1:7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</row>
    <row r="300" spans="1:7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</row>
    <row r="301" spans="1:7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</row>
    <row r="302" spans="1:7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</row>
    <row r="303" spans="1:7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</row>
    <row r="304" spans="1:7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</row>
    <row r="305" spans="1:7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</row>
    <row r="306" spans="1:7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</row>
    <row r="307" spans="1:7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</row>
    <row r="308" spans="1:7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</row>
    <row r="309" spans="1:7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</row>
    <row r="310" spans="1:7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</row>
    <row r="311" spans="1:7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</row>
    <row r="312" spans="1:7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</row>
    <row r="313" spans="1:7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</row>
    <row r="314" spans="1:7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</row>
    <row r="315" spans="1:7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</row>
    <row r="316" spans="1:7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</row>
    <row r="317" spans="1:7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</row>
    <row r="318" spans="1:7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</row>
    <row r="319" spans="1:7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</row>
    <row r="320" spans="1:7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</row>
    <row r="321" spans="1:7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</row>
    <row r="322" spans="1:7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</row>
    <row r="323" spans="1:7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</row>
    <row r="324" spans="1:7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</row>
    <row r="325" spans="1:7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</row>
    <row r="326" spans="1:7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</row>
    <row r="327" spans="1:7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</row>
    <row r="328" spans="1:7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</row>
    <row r="329" spans="1:7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</row>
    <row r="330" spans="1:7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</row>
    <row r="331" spans="1:7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</row>
    <row r="332" spans="1:7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</row>
    <row r="333" spans="1:7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</row>
    <row r="334" spans="1:7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</row>
    <row r="335" spans="1:7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</row>
    <row r="336" spans="1:7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</row>
    <row r="337" spans="1:7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</row>
    <row r="338" spans="1:7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</row>
    <row r="339" spans="1:7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</row>
    <row r="340" spans="1:7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</row>
    <row r="341" spans="1:7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</row>
    <row r="342" spans="1:7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</row>
    <row r="343" spans="1:7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</row>
    <row r="344" spans="1:7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</row>
    <row r="345" spans="1:7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</row>
    <row r="346" spans="1:7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</row>
    <row r="347" spans="1:7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</row>
    <row r="348" spans="1:7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</row>
    <row r="349" spans="1:7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</row>
    <row r="350" spans="1:7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</row>
    <row r="351" spans="1:7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</row>
    <row r="352" spans="1:7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</row>
    <row r="353" spans="1:7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</row>
    <row r="354" spans="1:7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</row>
    <row r="355" spans="1:7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</row>
    <row r="356" spans="1:7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</row>
    <row r="357" spans="1:7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</row>
    <row r="358" spans="1:7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</row>
    <row r="359" spans="1:7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</row>
    <row r="360" spans="1:7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</row>
    <row r="361" spans="1:7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</row>
    <row r="362" spans="1:7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</row>
    <row r="363" spans="1:7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</row>
    <row r="364" spans="1:7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</row>
    <row r="365" spans="1:7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</row>
    <row r="366" spans="1:7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</row>
    <row r="367" spans="1:7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</row>
    <row r="368" spans="1:7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</row>
    <row r="369" spans="1:7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</row>
    <row r="370" spans="1:7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</row>
    <row r="371" spans="1:7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</row>
    <row r="372" spans="1:7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</row>
    <row r="373" spans="1:7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</row>
    <row r="374" spans="1:7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</row>
    <row r="375" spans="1:7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</row>
    <row r="376" spans="1:7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</row>
    <row r="377" spans="1:7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</row>
    <row r="378" spans="1:7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</row>
    <row r="379" spans="1:7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</row>
    <row r="380" spans="1:7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</row>
    <row r="381" spans="1:7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</row>
    <row r="382" spans="1:7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</row>
    <row r="383" spans="1:7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</row>
    <row r="384" spans="1:7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</row>
    <row r="385" spans="1:7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</row>
    <row r="386" spans="1:7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</row>
    <row r="387" spans="1:7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</row>
    <row r="388" spans="1:7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</row>
    <row r="389" spans="1:7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</row>
    <row r="390" spans="1:7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</row>
    <row r="391" spans="1:7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</row>
    <row r="392" spans="1:7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</row>
    <row r="393" spans="1:7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</row>
    <row r="394" spans="1:7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</row>
    <row r="395" spans="1:7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</row>
    <row r="396" spans="1:7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</row>
    <row r="397" spans="1:7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</row>
    <row r="398" spans="1:7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</row>
    <row r="399" spans="1:7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</row>
    <row r="400" spans="1:7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</row>
    <row r="401" spans="1:7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</row>
    <row r="402" spans="1:7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</row>
    <row r="403" spans="1:7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</row>
    <row r="404" spans="1:7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</row>
    <row r="405" spans="1:7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</row>
    <row r="406" spans="1:7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</row>
    <row r="407" spans="1:7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</row>
    <row r="408" spans="1:7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</row>
    <row r="409" spans="1:7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</row>
    <row r="410" spans="1:7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</row>
    <row r="411" spans="1:7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</row>
    <row r="412" spans="1:7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</row>
    <row r="413" spans="1:7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</row>
    <row r="414" spans="1:7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</row>
    <row r="415" spans="1:7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</row>
    <row r="416" spans="1:7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</row>
    <row r="417" spans="1:7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</row>
    <row r="418" spans="1:7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</row>
    <row r="419" spans="1:7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</row>
    <row r="420" spans="1:7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</row>
    <row r="421" spans="1:7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</row>
    <row r="422" spans="1:7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</row>
    <row r="423" spans="1:7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</row>
    <row r="424" spans="1:7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</row>
    <row r="425" spans="1:7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</row>
    <row r="426" spans="1:7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</row>
    <row r="427" spans="1:7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</row>
    <row r="428" spans="1:7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</row>
    <row r="429" spans="1:7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</row>
    <row r="430" spans="1:7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</row>
    <row r="431" spans="1:7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</row>
    <row r="432" spans="1:7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</row>
    <row r="433" spans="1:7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</row>
    <row r="434" spans="1:7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</row>
    <row r="435" spans="1:7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</row>
    <row r="436" spans="1:7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</row>
    <row r="437" spans="1:7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</row>
    <row r="438" spans="1:7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</row>
    <row r="439" spans="1:7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</row>
    <row r="440" spans="1:7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</row>
    <row r="441" spans="1:7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</row>
    <row r="442" spans="1:7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</row>
    <row r="443" spans="1:7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</row>
    <row r="444" spans="1:7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</row>
    <row r="445" spans="1:7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</row>
    <row r="446" spans="1:7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</row>
    <row r="447" spans="1:7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</row>
    <row r="448" spans="1:7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</row>
    <row r="449" spans="1:7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</row>
    <row r="450" spans="1:7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</row>
    <row r="451" spans="1:7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</row>
    <row r="452" spans="1:7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</row>
    <row r="453" spans="1:7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</row>
    <row r="454" spans="1:7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</row>
    <row r="455" spans="1:7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</row>
    <row r="456" spans="1:7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</row>
    <row r="457" spans="1:7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</row>
    <row r="458" spans="1:7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</row>
    <row r="459" spans="1:7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</row>
    <row r="460" spans="1:7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</row>
    <row r="461" spans="1:7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</row>
    <row r="462" spans="1:7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</row>
    <row r="463" spans="1:7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</row>
    <row r="464" spans="1:7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</row>
    <row r="465" spans="1:7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</row>
    <row r="466" spans="1:7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</row>
    <row r="467" spans="1:7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</row>
    <row r="468" spans="1:7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</row>
    <row r="469" spans="1:7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</row>
    <row r="470" spans="1:7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</row>
    <row r="471" spans="1:7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</row>
    <row r="472" spans="1:7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</row>
    <row r="473" spans="1:7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</row>
    <row r="474" spans="1:7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</row>
    <row r="475" spans="1:7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</row>
    <row r="476" spans="1:7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</row>
    <row r="477" spans="1:7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</row>
    <row r="478" spans="1:7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</row>
    <row r="479" spans="1:7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</row>
    <row r="480" spans="1:7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</row>
    <row r="481" spans="1:7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</row>
    <row r="482" spans="1:7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</row>
    <row r="483" spans="1:7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</row>
    <row r="484" spans="1:7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</row>
    <row r="485" spans="1:7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</row>
    <row r="486" spans="1:7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</row>
    <row r="487" spans="1:7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</row>
    <row r="488" spans="1:7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</row>
    <row r="489" spans="1:7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</row>
    <row r="490" spans="1:7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</row>
    <row r="491" spans="1:7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</row>
    <row r="492" spans="1:7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</row>
    <row r="493" spans="1:7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</row>
    <row r="494" spans="1:7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</row>
    <row r="495" spans="1:7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</row>
    <row r="496" spans="1:7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</row>
    <row r="497" spans="1:7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</row>
    <row r="498" spans="1:7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</row>
    <row r="499" spans="1:7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</row>
    <row r="500" spans="1:7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</row>
    <row r="501" spans="1:7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</row>
    <row r="502" spans="1:7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</row>
    <row r="503" spans="1:7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</row>
    <row r="504" spans="1:7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</row>
    <row r="505" spans="1:7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</row>
    <row r="506" spans="1:7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</row>
    <row r="507" spans="1:7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</row>
    <row r="508" spans="1:7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</row>
    <row r="509" spans="1:7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</row>
    <row r="510" spans="1:7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</row>
    <row r="511" spans="1:7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</row>
    <row r="512" spans="1:7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</row>
    <row r="513" spans="1:7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</row>
    <row r="514" spans="1:7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</row>
    <row r="515" spans="1:7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</row>
    <row r="516" spans="1:7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</row>
    <row r="517" spans="1:7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</row>
    <row r="518" spans="1:7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</row>
    <row r="519" spans="1:7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</row>
    <row r="520" spans="1:7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</row>
    <row r="521" spans="1:7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</row>
    <row r="522" spans="1:7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</row>
    <row r="523" spans="1:7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</row>
    <row r="524" spans="1:7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</row>
    <row r="525" spans="1:7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</row>
    <row r="526" spans="1:7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</row>
    <row r="527" spans="1:7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</row>
    <row r="528" spans="1:7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</row>
    <row r="529" spans="1:7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</row>
    <row r="530" spans="1:7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</row>
    <row r="531" spans="1:7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</row>
    <row r="532" spans="1:7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</row>
    <row r="533" spans="1:7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</row>
    <row r="534" spans="1:7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</row>
    <row r="535" spans="1:7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</row>
    <row r="536" spans="1:7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</row>
    <row r="537" spans="1:7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</row>
    <row r="538" spans="1:7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</row>
    <row r="539" spans="1:7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</row>
    <row r="540" spans="1:7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</row>
    <row r="541" spans="1:7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</row>
    <row r="542" spans="1:7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</row>
    <row r="543" spans="1:7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</row>
    <row r="544" spans="1:7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</row>
    <row r="545" spans="1:7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</row>
    <row r="546" spans="1:7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</row>
    <row r="547" spans="1:7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</row>
    <row r="548" spans="1:7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</row>
    <row r="549" spans="1:7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</row>
    <row r="550" spans="1:7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</row>
    <row r="551" spans="1:7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</row>
    <row r="552" spans="1:7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</row>
    <row r="553" spans="1:7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</row>
    <row r="554" spans="1:7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</row>
    <row r="555" spans="1:7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</row>
    <row r="556" spans="1:7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</row>
    <row r="557" spans="1:7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</row>
    <row r="558" spans="1:7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</row>
    <row r="559" spans="1:7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</row>
    <row r="560" spans="1:7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</row>
    <row r="561" spans="1:7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</row>
    <row r="562" spans="1:7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</row>
    <row r="563" spans="1:7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</row>
    <row r="564" spans="1:7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</row>
    <row r="565" spans="1:7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</row>
    <row r="566" spans="1:7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</row>
    <row r="567" spans="1:7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</row>
    <row r="568" spans="1:7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</row>
    <row r="569" spans="1:7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</row>
    <row r="570" spans="1:7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</row>
    <row r="571" spans="1:7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</row>
    <row r="572" spans="1:7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</row>
    <row r="573" spans="1:7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</row>
    <row r="574" spans="1:7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</row>
    <row r="575" spans="1:7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</row>
    <row r="576" spans="1:7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</row>
    <row r="577" spans="1:7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</row>
    <row r="578" spans="1:7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</row>
    <row r="579" spans="1:7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</row>
    <row r="580" spans="1:7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</row>
    <row r="581" spans="1:7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</row>
    <row r="582" spans="1:7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</row>
    <row r="583" spans="1:7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</row>
    <row r="584" spans="1:7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</row>
    <row r="585" spans="1:7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</row>
    <row r="586" spans="1:7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</row>
    <row r="587" spans="1:7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</row>
    <row r="588" spans="1:7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</row>
    <row r="589" spans="1:7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</row>
    <row r="590" spans="1:7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</row>
    <row r="591" spans="1:7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</row>
    <row r="592" spans="1:7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</row>
    <row r="593" spans="1:7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</row>
    <row r="594" spans="1:7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</row>
    <row r="595" spans="1:7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</row>
    <row r="596" spans="1:7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</row>
    <row r="597" spans="1:7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</row>
    <row r="598" spans="1:7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</row>
    <row r="599" spans="1:7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</row>
    <row r="600" spans="1:7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</row>
    <row r="601" spans="1:7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</row>
    <row r="602" spans="1:7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</row>
    <row r="603" spans="1:7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</row>
    <row r="604" spans="1:7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</row>
    <row r="605" spans="1:7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</row>
    <row r="606" spans="1:7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</row>
    <row r="607" spans="1:7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</row>
    <row r="608" spans="1:7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</row>
    <row r="609" spans="1:7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</row>
    <row r="610" spans="1:7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</row>
    <row r="611" spans="1:7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</row>
    <row r="612" spans="1:7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</row>
    <row r="613" spans="1:7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</row>
    <row r="614" spans="1:7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</row>
    <row r="615" spans="1:7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</row>
    <row r="616" spans="1:7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</row>
    <row r="617" spans="1:7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</row>
    <row r="618" spans="1:7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</row>
    <row r="619" spans="1:7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</row>
    <row r="620" spans="1:7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</row>
    <row r="621" spans="1:7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</row>
    <row r="622" spans="1:7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</row>
    <row r="623" spans="1:7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</row>
    <row r="624" spans="1:7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</row>
    <row r="625" spans="1:7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</row>
    <row r="626" spans="1:7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</row>
    <row r="627" spans="1:7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</row>
    <row r="628" spans="1:7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</row>
    <row r="629" spans="1:7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</row>
    <row r="630" spans="1:7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</row>
    <row r="631" spans="1:7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</row>
    <row r="632" spans="1:7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</row>
    <row r="633" spans="1:7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</row>
    <row r="634" spans="1:7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</row>
    <row r="635" spans="1:7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</row>
    <row r="636" spans="1:7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</row>
    <row r="637" spans="1:7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</row>
    <row r="638" spans="1:7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</row>
    <row r="639" spans="1:7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</row>
    <row r="640" spans="1:7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</row>
    <row r="641" spans="1:7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</row>
    <row r="642" spans="1:7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</row>
    <row r="643" spans="1:7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</row>
    <row r="644" spans="1:7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</row>
    <row r="645" spans="1:7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</row>
    <row r="646" spans="1:7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</row>
    <row r="647" spans="1:7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</row>
    <row r="648" spans="1:7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</row>
    <row r="649" spans="1:7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</row>
    <row r="650" spans="1:7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</row>
    <row r="651" spans="1:7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</row>
    <row r="652" spans="1:7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</row>
    <row r="653" spans="1:7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</row>
    <row r="654" spans="1:7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</row>
    <row r="655" spans="1:7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</row>
    <row r="656" spans="1:7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</row>
    <row r="657" spans="1:7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</row>
    <row r="658" spans="1:7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</row>
    <row r="659" spans="1:7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</row>
    <row r="660" spans="1:7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</row>
    <row r="661" spans="1:7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</row>
    <row r="662" spans="1:7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</row>
    <row r="663" spans="1:7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</row>
    <row r="664" spans="1:7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</row>
    <row r="665" spans="1:7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</row>
    <row r="666" spans="1:7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</row>
    <row r="667" spans="1:7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</row>
    <row r="668" spans="1:7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</row>
    <row r="669" spans="1:7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</row>
    <row r="670" spans="1:7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</row>
    <row r="671" spans="1:7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</row>
    <row r="672" spans="1:7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</row>
    <row r="673" spans="1:7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</row>
    <row r="674" spans="1:7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</row>
    <row r="675" spans="1:7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</row>
    <row r="676" spans="1:7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</row>
    <row r="677" spans="1:7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</row>
    <row r="678" spans="1:7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</row>
    <row r="679" spans="1:7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</row>
    <row r="680" spans="1:7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</row>
    <row r="681" spans="1:7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</row>
    <row r="682" spans="1:7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</row>
    <row r="683" spans="1:7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</row>
    <row r="684" spans="1:7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</row>
    <row r="685" spans="1:7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</row>
    <row r="686" spans="1:7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</row>
    <row r="687" spans="1:7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</row>
    <row r="688" spans="1:7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</row>
    <row r="689" spans="1:7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</row>
    <row r="690" spans="1:7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</row>
    <row r="691" spans="1:7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</row>
    <row r="692" spans="1:7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</row>
    <row r="693" spans="1:7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</row>
    <row r="694" spans="1:7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</row>
    <row r="695" spans="1:7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</row>
    <row r="696" spans="1:7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</row>
    <row r="697" spans="1:7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</row>
    <row r="698" spans="1:7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</row>
    <row r="699" spans="1:7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</row>
    <row r="700" spans="1:7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</row>
    <row r="701" spans="1:7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</row>
    <row r="702" spans="1:7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</row>
    <row r="703" spans="1:7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</row>
    <row r="704" spans="1:7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</row>
    <row r="705" spans="1:7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</row>
    <row r="706" spans="1:7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</row>
    <row r="707" spans="1:7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</row>
    <row r="708" spans="1:7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</row>
    <row r="709" spans="1:7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</row>
    <row r="710" spans="1:7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</row>
    <row r="711" spans="1:7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</row>
    <row r="712" spans="1:7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</row>
    <row r="713" spans="1:7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</row>
    <row r="714" spans="1:7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</row>
    <row r="715" spans="1:7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</row>
    <row r="716" spans="1:7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</row>
    <row r="717" spans="1:7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</row>
    <row r="718" spans="1:7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</row>
    <row r="719" spans="1:7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</row>
    <row r="720" spans="1:7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</row>
    <row r="721" spans="1:7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</row>
    <row r="722" spans="1:7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</row>
    <row r="723" spans="1:7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</row>
    <row r="724" spans="1:7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</row>
    <row r="725" spans="1:7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</row>
    <row r="726" spans="1:7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</row>
    <row r="727" spans="1:7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</row>
    <row r="728" spans="1:7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</row>
    <row r="729" spans="1:7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</row>
    <row r="730" spans="1:7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</row>
    <row r="731" spans="1:7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</row>
    <row r="732" spans="1:7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</row>
    <row r="733" spans="1:7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</row>
    <row r="734" spans="1:7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</row>
    <row r="735" spans="1:7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</row>
    <row r="736" spans="1:7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</row>
    <row r="737" spans="1:7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</row>
    <row r="738" spans="1:7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</row>
    <row r="739" spans="1:7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</row>
    <row r="740" spans="1:7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</row>
    <row r="741" spans="1:7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</row>
    <row r="742" spans="1:7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</row>
    <row r="743" spans="1:7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</row>
    <row r="744" spans="1:7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</row>
    <row r="745" spans="1:7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</row>
    <row r="746" spans="1:7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</row>
    <row r="747" spans="1:7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</row>
    <row r="748" spans="1:7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</row>
    <row r="749" spans="1:7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</row>
    <row r="750" spans="1:7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</row>
    <row r="751" spans="1:7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</row>
    <row r="752" spans="1:7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</row>
    <row r="753" spans="1:7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</row>
    <row r="754" spans="1:7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</row>
    <row r="755" spans="1:7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</row>
    <row r="756" spans="1:7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</row>
    <row r="757" spans="1:7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</row>
    <row r="758" spans="1:7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</row>
    <row r="759" spans="1:7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</row>
    <row r="760" spans="1:7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</row>
    <row r="761" spans="1:7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</row>
    <row r="762" spans="1:7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</row>
    <row r="763" spans="1:7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</row>
    <row r="764" spans="1:7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</row>
    <row r="765" spans="1:7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</row>
    <row r="766" spans="1:7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</row>
    <row r="767" spans="1:7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</row>
    <row r="768" spans="1:7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</row>
    <row r="769" spans="1:7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</row>
    <row r="770" spans="1:7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</row>
    <row r="771" spans="1:7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</row>
    <row r="772" spans="1:7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</row>
    <row r="773" spans="1:7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</row>
    <row r="774" spans="1:7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</row>
    <row r="775" spans="1:7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</row>
    <row r="776" spans="1:7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</row>
    <row r="777" spans="1:7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</row>
    <row r="778" spans="1:7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</row>
    <row r="779" spans="1:7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</row>
    <row r="780" spans="1:7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</row>
    <row r="781" spans="1:7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</row>
    <row r="782" spans="1:7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</row>
    <row r="783" spans="1:7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</row>
    <row r="784" spans="1:7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</row>
    <row r="785" spans="1:7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</row>
    <row r="786" spans="1:7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</row>
    <row r="787" spans="1:7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</row>
    <row r="788" spans="1:7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</row>
    <row r="789" spans="1:7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</row>
    <row r="790" spans="1:7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</row>
    <row r="791" spans="1:7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</row>
    <row r="792" spans="1:7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</row>
    <row r="793" spans="1:7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</row>
    <row r="794" spans="1:7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</row>
    <row r="795" spans="1:7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</row>
    <row r="796" spans="1:7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</row>
    <row r="797" spans="1:7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</row>
    <row r="798" spans="1:7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</row>
    <row r="799" spans="1:7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</row>
    <row r="800" spans="1:7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</row>
    <row r="801" spans="1:7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</row>
    <row r="802" spans="1:7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</row>
    <row r="803" spans="1:7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</row>
    <row r="804" spans="1:7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</row>
    <row r="805" spans="1:7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</row>
    <row r="806" spans="1:7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</row>
    <row r="807" spans="1:7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</row>
    <row r="808" spans="1:7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</row>
    <row r="809" spans="1:7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</row>
    <row r="810" spans="1:7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</row>
    <row r="811" spans="1:7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</row>
    <row r="812" spans="1:7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</row>
    <row r="813" spans="1:7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</row>
    <row r="814" spans="1:7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</row>
    <row r="815" spans="1:7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</row>
    <row r="816" spans="1:7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</row>
    <row r="817" spans="1:7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</row>
    <row r="818" spans="1:7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</row>
    <row r="819" spans="1:7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</row>
    <row r="820" spans="1:7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</row>
    <row r="821" spans="1:7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</row>
    <row r="822" spans="1:7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</row>
    <row r="823" spans="1:7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</row>
    <row r="824" spans="1:7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</row>
    <row r="825" spans="1:7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</row>
    <row r="826" spans="1:7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</row>
    <row r="827" spans="1:7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</row>
    <row r="828" spans="1:7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</row>
    <row r="829" spans="1:7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</row>
    <row r="830" spans="1:7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</row>
    <row r="831" spans="1:7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</row>
    <row r="832" spans="1:7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</row>
    <row r="833" spans="1:7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</row>
    <row r="834" spans="1:7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</row>
    <row r="835" spans="1:7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</row>
    <row r="836" spans="1:7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</row>
    <row r="837" spans="1:7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</row>
    <row r="838" spans="1:7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</row>
    <row r="839" spans="1:7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</row>
    <row r="840" spans="1:7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</row>
    <row r="841" spans="1:7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</row>
    <row r="842" spans="1:7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</row>
    <row r="843" spans="1:7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</row>
    <row r="844" spans="1:7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</row>
    <row r="845" spans="1:7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</row>
    <row r="846" spans="1:7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</row>
    <row r="847" spans="1:7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</row>
    <row r="848" spans="1:7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</row>
    <row r="849" spans="1:7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</row>
    <row r="850" spans="1:7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</row>
    <row r="851" spans="1:7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</row>
    <row r="852" spans="1:7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</row>
    <row r="853" spans="1:7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</row>
    <row r="854" spans="1:7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</row>
    <row r="855" spans="1:7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</row>
    <row r="856" spans="1:7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</row>
    <row r="857" spans="1:7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</row>
    <row r="858" spans="1:7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</row>
    <row r="859" spans="1:7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</row>
    <row r="860" spans="1:7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</row>
    <row r="861" spans="1:7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</row>
    <row r="862" spans="1:7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</row>
    <row r="863" spans="1:7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</row>
    <row r="864" spans="1:7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</row>
    <row r="865" spans="1:7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</row>
    <row r="866" spans="1:7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</row>
    <row r="867" spans="1:7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</row>
    <row r="868" spans="1:7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</row>
    <row r="869" spans="1:7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</row>
    <row r="870" spans="1:7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</row>
    <row r="871" spans="1:7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</row>
    <row r="872" spans="1:7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</row>
    <row r="873" spans="1:7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</row>
    <row r="874" spans="1:7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</row>
    <row r="875" spans="1:7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</row>
    <row r="876" spans="1:7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</row>
    <row r="877" spans="1:7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</row>
    <row r="878" spans="1:7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</row>
    <row r="879" spans="1:7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</row>
    <row r="880" spans="1:7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</row>
    <row r="881" spans="1:7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</row>
    <row r="882" spans="1:7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</row>
    <row r="883" spans="1:7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</row>
    <row r="884" spans="1:7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</row>
    <row r="885" spans="1:7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</row>
    <row r="886" spans="1:7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</row>
    <row r="887" spans="1:7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</row>
    <row r="888" spans="1:7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</row>
    <row r="889" spans="1:7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</row>
    <row r="890" spans="1:7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</row>
    <row r="891" spans="1:7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</row>
    <row r="892" spans="1:7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</row>
    <row r="893" spans="1:7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</row>
    <row r="894" spans="1:7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</row>
    <row r="895" spans="1:7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</row>
    <row r="896" spans="1:7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</row>
    <row r="897" spans="1:7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</row>
    <row r="898" spans="1:7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</row>
    <row r="899" spans="1:7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</row>
    <row r="900" spans="1:7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</row>
    <row r="901" spans="1:7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</row>
    <row r="902" spans="1:7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</row>
    <row r="903" spans="1:7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</row>
    <row r="904" spans="1:7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</row>
    <row r="905" spans="1:7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</row>
    <row r="906" spans="1:7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</row>
    <row r="907" spans="1:7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</row>
    <row r="908" spans="1:7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</row>
    <row r="909" spans="1:7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</row>
    <row r="910" spans="1:7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</row>
    <row r="911" spans="1:7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</row>
    <row r="912" spans="1:7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</row>
    <row r="913" spans="1:7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</row>
    <row r="914" spans="1:7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</row>
    <row r="915" spans="1:7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</row>
    <row r="916" spans="1:7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</row>
    <row r="917" spans="1:7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</row>
    <row r="918" spans="1:7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</row>
    <row r="919" spans="1:7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</row>
    <row r="920" spans="1:7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</row>
    <row r="921" spans="1:7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</row>
    <row r="922" spans="1:7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</row>
    <row r="923" spans="1:7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</row>
    <row r="924" spans="1:7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</row>
    <row r="925" spans="1:7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</row>
    <row r="926" spans="1:7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</row>
    <row r="927" spans="1:7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</row>
    <row r="928" spans="1:7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</row>
    <row r="929" spans="1:7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</row>
    <row r="930" spans="1:7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</row>
    <row r="931" spans="1:7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</row>
    <row r="932" spans="1:7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</row>
    <row r="933" spans="1:7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</row>
    <row r="934" spans="1:7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</row>
    <row r="935" spans="1:7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</row>
    <row r="936" spans="1:7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</row>
    <row r="937" spans="1:7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</row>
    <row r="938" spans="1:7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</row>
    <row r="939" spans="1:7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</row>
    <row r="940" spans="1:7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</row>
    <row r="941" spans="1:7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</row>
    <row r="942" spans="1:7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</row>
    <row r="943" spans="1:7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</row>
    <row r="944" spans="1:7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</row>
    <row r="945" spans="1:7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</row>
    <row r="946" spans="1:7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</row>
    <row r="947" spans="1:7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</row>
    <row r="948" spans="1:7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</row>
    <row r="949" spans="1:7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</row>
    <row r="950" spans="1:7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</row>
    <row r="951" spans="1:7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</row>
    <row r="952" spans="1:7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</row>
    <row r="953" spans="1:7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</row>
    <row r="954" spans="1:7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</row>
    <row r="955" spans="1:7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</row>
    <row r="956" spans="1:7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</row>
    <row r="957" spans="1:7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</row>
    <row r="958" spans="1:7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</row>
    <row r="959" spans="1:7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</row>
    <row r="960" spans="1:7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</row>
    <row r="961" spans="1:7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</row>
    <row r="962" spans="1:7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</row>
    <row r="963" spans="1:7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</row>
    <row r="964" spans="1:7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</row>
    <row r="965" spans="1:7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</row>
    <row r="966" spans="1:7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</row>
    <row r="967" spans="1:7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</row>
    <row r="968" spans="1:7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</row>
    <row r="969" spans="1:7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</row>
    <row r="970" spans="1:7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</row>
    <row r="971" spans="1:7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</row>
    <row r="972" spans="1:7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</row>
    <row r="973" spans="1:7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</row>
    <row r="974" spans="1:7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</row>
    <row r="975" spans="1:7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</row>
    <row r="976" spans="1:7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</row>
    <row r="977" spans="1:7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</row>
    <row r="978" spans="1:7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</row>
    <row r="979" spans="1:7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</row>
    <row r="980" spans="1:7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</row>
    <row r="981" spans="1:7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</row>
    <row r="982" spans="1:7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</row>
    <row r="983" spans="1:7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</row>
    <row r="984" spans="1:7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</row>
    <row r="985" spans="1:7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</row>
    <row r="986" spans="1:7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</row>
    <row r="987" spans="1:7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</row>
    <row r="988" spans="1:7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</row>
    <row r="989" spans="1:7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</row>
    <row r="990" spans="1:7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</row>
    <row r="991" spans="1:7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</row>
    <row r="992" spans="1:7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</row>
    <row r="993" spans="1:7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</row>
    <row r="994" spans="1:7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</row>
    <row r="995" spans="1:7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</row>
    <row r="996" spans="1:7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</row>
    <row r="997" spans="1:7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</row>
    <row r="998" spans="1:7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</row>
    <row r="999" spans="1:7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</row>
    <row r="1000" spans="1:7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</row>
    <row r="1001" spans="1:7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</row>
    <row r="1002" spans="1:7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</row>
    <row r="1003" spans="1:7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</row>
    <row r="1004" spans="1:7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</row>
    <row r="1005" spans="1:7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</row>
    <row r="1006" spans="1:7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</row>
    <row r="1007" spans="1:7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</row>
    <row r="1008" spans="1:7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</row>
    <row r="1009" spans="1:7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</row>
    <row r="1010" spans="1:7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</row>
    <row r="1011" spans="1:7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</row>
    <row r="1012" spans="1:7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</row>
    <row r="1013" spans="1:7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</row>
    <row r="1014" spans="1:7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</row>
    <row r="1015" spans="1:7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</row>
    <row r="1016" spans="1:7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</row>
    <row r="1017" spans="1:7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</row>
    <row r="1018" spans="1:7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</row>
    <row r="1019" spans="1:7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</row>
    <row r="1020" spans="1:7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</row>
    <row r="1021" spans="1:7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</row>
    <row r="1022" spans="1:7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</row>
    <row r="1023" spans="1:7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</row>
    <row r="1024" spans="1:7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</row>
    <row r="1025" spans="1:7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</row>
    <row r="1026" spans="1:7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</row>
    <row r="1027" spans="1:7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</row>
    <row r="1028" spans="1:7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</row>
    <row r="1029" spans="1:7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</row>
    <row r="1030" spans="1:7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</row>
    <row r="1031" spans="1:7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</row>
    <row r="1032" spans="1:7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</row>
    <row r="1033" spans="1:7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</row>
    <row r="1034" spans="1:7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</row>
    <row r="1035" spans="1:7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</row>
    <row r="1036" spans="1:7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</row>
    <row r="1037" spans="1:7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</row>
    <row r="1038" spans="1:7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</row>
    <row r="1039" spans="1:7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</row>
    <row r="1040" spans="1:7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</row>
    <row r="1041" spans="1:7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</row>
    <row r="1042" spans="1:7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</row>
    <row r="1043" spans="1:7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</row>
    <row r="1044" spans="1:7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</row>
    <row r="1045" spans="1:7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</row>
    <row r="1046" spans="1:7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</row>
    <row r="1047" spans="1:7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</row>
    <row r="1048" spans="1:7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</row>
    <row r="1049" spans="1:7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</row>
    <row r="1050" spans="1:7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</row>
    <row r="1051" spans="1:7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</row>
    <row r="1052" spans="1:7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</row>
    <row r="1053" spans="1:7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</row>
    <row r="1054" spans="1:7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</row>
    <row r="1055" spans="1:7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</row>
    <row r="1056" spans="1:7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</row>
    <row r="1057" spans="1:7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</row>
    <row r="1058" spans="1:7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</row>
    <row r="1059" spans="1:7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</row>
    <row r="1060" spans="1:7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</row>
    <row r="1061" spans="1:7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</row>
    <row r="1062" spans="1:7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</row>
    <row r="1063" spans="1:7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</row>
    <row r="1064" spans="1:7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</row>
    <row r="1065" spans="1:7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</row>
    <row r="1066" spans="1:7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</row>
    <row r="1067" spans="1:7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</row>
    <row r="1068" spans="1:7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</row>
    <row r="1069" spans="1:7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</row>
    <row r="1070" spans="1:7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</row>
    <row r="1071" spans="1:7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</row>
    <row r="1072" spans="1:7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</row>
    <row r="1073" spans="1:7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</row>
    <row r="1074" spans="1:7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</row>
    <row r="1075" spans="1:7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</row>
    <row r="1076" spans="1:7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</row>
    <row r="1077" spans="1:7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</row>
    <row r="1078" spans="1:7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</row>
    <row r="1079" spans="1:7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</row>
    <row r="1080" spans="1:7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</row>
    <row r="1081" spans="1:7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</row>
    <row r="1082" spans="1:7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</row>
    <row r="1083" spans="1:7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</row>
    <row r="1084" spans="1:7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</row>
    <row r="1085" spans="1:7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</row>
    <row r="1086" spans="1:7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</row>
    <row r="1087" spans="1:7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</row>
    <row r="1088" spans="1:7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</row>
    <row r="1089" spans="1:7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</row>
    <row r="1090" spans="1:7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</row>
    <row r="1091" spans="1:7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</row>
    <row r="1092" spans="1:7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</row>
    <row r="1093" spans="1:7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</row>
    <row r="1094" spans="1:7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</row>
    <row r="1095" spans="1:7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</row>
    <row r="1096" spans="1:7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</row>
    <row r="1097" spans="1:7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</row>
    <row r="1098" spans="1:7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</row>
    <row r="1099" spans="1:7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</row>
    <row r="1100" spans="1:7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</row>
    <row r="1101" spans="1:7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</row>
    <row r="1102" spans="1:7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</row>
    <row r="1103" spans="1:7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</row>
    <row r="1104" spans="1:7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</row>
    <row r="1105" spans="1:7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</row>
    <row r="1106" spans="1:7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</row>
    <row r="1107" spans="1:7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</row>
    <row r="1108" spans="1:7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</row>
    <row r="1109" spans="1:7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</row>
    <row r="1110" spans="1:7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</row>
    <row r="1111" spans="1:7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</row>
    <row r="1112" spans="1:7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</row>
    <row r="1113" spans="1:7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</row>
    <row r="1114" spans="1:7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</row>
    <row r="1115" spans="1:7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</row>
    <row r="1116" spans="1:7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</row>
    <row r="1117" spans="1:7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</row>
    <row r="1118" spans="1:7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</row>
    <row r="1119" spans="1:7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</row>
    <row r="1120" spans="1:7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</row>
    <row r="1121" spans="1:7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</row>
    <row r="1122" spans="1:7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</row>
    <row r="1123" spans="1:7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</row>
    <row r="1124" spans="1:7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</row>
    <row r="1125" spans="1:7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</row>
    <row r="1126" spans="1:7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</row>
    <row r="1127" spans="1:7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</row>
    <row r="1128" spans="1:7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</row>
    <row r="1129" spans="1:7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</row>
    <row r="1130" spans="1:7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</row>
    <row r="1131" spans="1:7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</row>
    <row r="1132" spans="1:7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</row>
    <row r="1133" spans="1:7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</row>
    <row r="1134" spans="1:7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</row>
    <row r="1135" spans="1:7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</row>
    <row r="1136" spans="1:7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</row>
    <row r="1137" spans="1:7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</row>
    <row r="1138" spans="1:7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</row>
    <row r="1139" spans="1:7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</row>
    <row r="1140" spans="1:7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</row>
    <row r="1141" spans="1:7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</row>
    <row r="1142" spans="1:7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</row>
    <row r="1143" spans="1:7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</row>
    <row r="1144" spans="1:7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</row>
    <row r="1145" spans="1:7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</row>
    <row r="1146" spans="1:7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</row>
    <row r="1147" spans="1:7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</row>
    <row r="1148" spans="1:7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</row>
    <row r="1149" spans="1:7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</row>
    <row r="1150" spans="1:7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</row>
    <row r="1151" spans="1:7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</row>
    <row r="1152" spans="1:7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</row>
    <row r="1153" spans="1:7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</row>
    <row r="1154" spans="1:7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</row>
    <row r="1155" spans="1:7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</row>
    <row r="1156" spans="1:7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</row>
    <row r="1157" spans="1:7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</row>
    <row r="1158" spans="1:7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</row>
    <row r="1159" spans="1:7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</row>
    <row r="1160" spans="1:7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</row>
    <row r="1161" spans="1:7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</row>
    <row r="1162" spans="1:7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</row>
    <row r="1163" spans="1:7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</row>
    <row r="1164" spans="1:7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</row>
    <row r="1165" spans="1:7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</row>
    <row r="1166" spans="1:7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</row>
    <row r="1167" spans="1:7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</row>
    <row r="1168" spans="1:7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</row>
    <row r="1169" spans="1:7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</row>
    <row r="1170" spans="1:7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</row>
    <row r="1171" spans="1:7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</row>
    <row r="1172" spans="1:7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</row>
    <row r="1173" spans="1:7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</row>
    <row r="1174" spans="1:7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</row>
    <row r="1175" spans="1:7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</row>
    <row r="1176" spans="1:7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</row>
    <row r="1177" spans="1:7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</row>
    <row r="1178" spans="1:7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</row>
    <row r="1179" spans="1:7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</row>
    <row r="1180" spans="1:7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</row>
    <row r="1181" spans="1:7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</row>
    <row r="1182" spans="1:7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</row>
    <row r="1183" spans="1:7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</row>
    <row r="1184" spans="1:7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</row>
    <row r="1185" spans="1:7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</row>
    <row r="1186" spans="1:7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</row>
    <row r="1187" spans="1:7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</row>
    <row r="1188" spans="1:7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</row>
    <row r="1189" spans="1:7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</row>
    <row r="1190" spans="1:7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</row>
    <row r="1191" spans="1:7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</row>
    <row r="1192" spans="1:7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</row>
    <row r="1193" spans="1:7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</row>
    <row r="1194" spans="1:7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</row>
    <row r="1195" spans="1:7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</row>
    <row r="1196" spans="1:7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</row>
    <row r="1197" spans="1:7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</row>
    <row r="1198" spans="1:7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</row>
    <row r="1199" spans="1:7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</row>
    <row r="1200" spans="1:7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</row>
    <row r="1201" spans="1:7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</row>
    <row r="1202" spans="1:7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</row>
    <row r="1203" spans="1:7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</row>
    <row r="1204" spans="1:7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</row>
    <row r="1205" spans="1:7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</row>
    <row r="1206" spans="1:7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</row>
    <row r="1207" spans="1:7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</row>
    <row r="1208" spans="1:7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</row>
    <row r="1209" spans="1:7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</row>
    <row r="1210" spans="1:7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</row>
    <row r="1211" spans="1:7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</row>
    <row r="1212" spans="1:7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</row>
    <row r="1213" spans="1:7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</row>
    <row r="1214" spans="1:7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</row>
    <row r="1215" spans="1:7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</row>
    <row r="1216" spans="1:7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</row>
    <row r="1217" spans="1:7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</row>
    <row r="1218" spans="1:7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</row>
    <row r="1219" spans="1:7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</row>
    <row r="1220" spans="1:7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</row>
    <row r="1221" spans="1:7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</row>
    <row r="1222" spans="1:7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</row>
    <row r="1223" spans="1:7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</row>
    <row r="1224" spans="1:7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</row>
    <row r="1225" spans="1:7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</row>
    <row r="1226" spans="1:7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</row>
    <row r="1227" spans="1:7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</row>
    <row r="1228" spans="1:7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</row>
    <row r="1229" spans="1:7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</row>
    <row r="1230" spans="1:7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</row>
    <row r="1231" spans="1:7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</row>
    <row r="1232" spans="1:7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</row>
    <row r="1233" spans="1:7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</row>
    <row r="1234" spans="1:7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</row>
    <row r="1235" spans="1:7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</row>
    <row r="1236" spans="1:7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</row>
    <row r="1237" spans="1:7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</row>
    <row r="1238" spans="1:7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</row>
    <row r="1239" spans="1:7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</row>
    <row r="1240" spans="1:7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</row>
    <row r="1241" spans="1:7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</row>
    <row r="1242" spans="1:7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</row>
    <row r="1243" spans="1:7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</row>
    <row r="1244" spans="1:7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</row>
    <row r="1245" spans="1:7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</row>
    <row r="1246" spans="1:7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</row>
    <row r="1247" spans="1:7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</row>
    <row r="1248" spans="1:7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</row>
    <row r="1249" spans="1:7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</row>
    <row r="1250" spans="1:7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</row>
    <row r="1251" spans="1:7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</row>
    <row r="1252" spans="1:7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</row>
    <row r="1253" spans="1:7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</row>
    <row r="1254" spans="1:7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</row>
    <row r="1255" spans="1:7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</row>
    <row r="1256" spans="1:7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</row>
    <row r="1257" spans="1:7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</row>
    <row r="1258" spans="1:7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</row>
    <row r="1259" spans="1:7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</row>
    <row r="1260" spans="1:7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</row>
    <row r="1261" spans="1:7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</row>
    <row r="1262" spans="1:7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</row>
    <row r="1263" spans="1:7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</row>
    <row r="1264" spans="1:7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</row>
    <row r="1265" spans="1:7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</row>
    <row r="1266" spans="1:7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</row>
    <row r="1267" spans="1:7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</row>
    <row r="1268" spans="1:7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</row>
    <row r="1269" spans="1:7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</row>
    <row r="1270" spans="1:7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</row>
    <row r="1271" spans="1:7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</row>
    <row r="1272" spans="1:7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</row>
    <row r="1273" spans="1:7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</row>
    <row r="1274" spans="1:7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</row>
    <row r="1275" spans="1:7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</row>
    <row r="1276" spans="1:7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</row>
    <row r="1277" spans="1:7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</row>
    <row r="1278" spans="1:7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</row>
    <row r="1279" spans="1:7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</row>
    <row r="1280" spans="1:7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</row>
    <row r="1281" spans="1:7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</row>
    <row r="1282" spans="1:7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</row>
    <row r="1283" spans="1:7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</row>
    <row r="1284" spans="1:7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</row>
    <row r="1285" spans="1:7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</row>
    <row r="1286" spans="1:7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</row>
    <row r="1287" spans="1:7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</row>
    <row r="1288" spans="1:7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</row>
    <row r="1289" spans="1:7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</row>
    <row r="1290" spans="1:7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</row>
    <row r="1291" spans="1:7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</row>
    <row r="1292" spans="1:7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</row>
    <row r="1293" spans="1:7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</row>
    <row r="1294" spans="1:7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</row>
    <row r="1295" spans="1:7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</row>
    <row r="1296" spans="1:7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</row>
    <row r="1297" spans="1:7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</row>
    <row r="1298" spans="1:7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</row>
    <row r="1299" spans="1:7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</row>
    <row r="1300" spans="1:7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</row>
    <row r="1301" spans="1:7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</row>
    <row r="1302" spans="1:7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</row>
    <row r="1303" spans="1:7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</row>
    <row r="1304" spans="1:7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</row>
    <row r="1305" spans="1:7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</row>
    <row r="1306" spans="1:7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</row>
    <row r="1307" spans="1:7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</row>
    <row r="1308" spans="1:7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</row>
    <row r="1309" spans="1:7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</row>
    <row r="1310" spans="1:7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</row>
    <row r="1311" spans="1:7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</row>
    <row r="1312" spans="1:7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</row>
    <row r="1313" spans="1:7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</row>
    <row r="1314" spans="1:7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</row>
    <row r="1315" spans="1:7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</row>
    <row r="1316" spans="1:7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</row>
    <row r="1317" spans="1:7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</row>
    <row r="1318" spans="1:7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</row>
    <row r="1319" spans="1:7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</row>
    <row r="1320" spans="1:7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</row>
    <row r="1321" spans="1:7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</row>
    <row r="1322" spans="1:7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</row>
    <row r="1323" spans="1:7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</row>
    <row r="1324" spans="1:7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</row>
    <row r="1325" spans="1:7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</row>
    <row r="1326" spans="1:7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</row>
    <row r="1327" spans="1:7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</row>
    <row r="1328" spans="1:7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</row>
    <row r="1329" spans="1:7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</row>
    <row r="1330" spans="1:7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</row>
    <row r="1331" spans="1:7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</row>
    <row r="1332" spans="1:7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</row>
    <row r="1333" spans="1:7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</row>
    <row r="1334" spans="1:7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</row>
    <row r="1335" spans="1:7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</row>
    <row r="1336" spans="1:7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</row>
    <row r="1337" spans="1:7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</row>
    <row r="1338" spans="1:7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</row>
    <row r="1339" spans="1:7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</row>
    <row r="1340" spans="1:7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</row>
    <row r="1341" spans="1:7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</row>
    <row r="1342" spans="1:7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</row>
    <row r="1343" spans="1:7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</row>
    <row r="1344" spans="1:7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</row>
    <row r="1345" spans="1:7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</row>
    <row r="1346" spans="1:7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</row>
    <row r="1347" spans="1:7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</row>
    <row r="1348" spans="1:7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</row>
    <row r="1349" spans="1:7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</row>
    <row r="1350" spans="1:7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</row>
    <row r="1351" spans="1:7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</row>
    <row r="1352" spans="1:7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</row>
    <row r="1353" spans="1:7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</row>
    <row r="1354" spans="1:7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</row>
    <row r="1355" spans="1:7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</row>
    <row r="1356" spans="1:7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</row>
    <row r="1357" spans="1:7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</row>
    <row r="1358" spans="1:7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</row>
    <row r="1359" spans="1:7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</row>
    <row r="1360" spans="1:7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</row>
    <row r="1361" spans="1:7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</row>
    <row r="1362" spans="1:7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</row>
    <row r="1363" spans="1:7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</row>
    <row r="1364" spans="1:7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</row>
    <row r="1365" spans="1:7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</row>
    <row r="1366" spans="1:7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</row>
    <row r="1367" spans="1:7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</row>
    <row r="1368" spans="1:7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</row>
    <row r="1369" spans="1:7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</row>
    <row r="1370" spans="1:7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</row>
    <row r="1371" spans="1:7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</row>
    <row r="1372" spans="1:7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</row>
    <row r="1373" spans="1:7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</row>
    <row r="1374" spans="1:7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</row>
    <row r="1375" spans="1:7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</row>
    <row r="1376" spans="1:7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</row>
    <row r="1377" spans="1:7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</row>
    <row r="1378" spans="1:7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</row>
    <row r="1379" spans="1:7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</row>
    <row r="1380" spans="1:7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</row>
    <row r="1381" spans="1:7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</row>
    <row r="1382" spans="1:7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</row>
    <row r="1383" spans="1:7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</row>
    <row r="1384" spans="1:7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</row>
    <row r="1385" spans="1:7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</row>
    <row r="1386" spans="1:7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</row>
    <row r="1387" spans="1:7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</row>
    <row r="1388" spans="1:7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</row>
    <row r="1389" spans="1:7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</row>
    <row r="1390" spans="1:7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</row>
    <row r="1391" spans="1:7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</row>
    <row r="1392" spans="1:7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</row>
    <row r="1393" spans="1:7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</row>
    <row r="1394" spans="1:7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</row>
    <row r="1395" spans="1:7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</row>
    <row r="1396" spans="1:7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</row>
    <row r="1397" spans="1:7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</row>
    <row r="1398" spans="1:7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</row>
    <row r="1399" spans="1:7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</row>
    <row r="1400" spans="1:7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</row>
    <row r="1401" spans="1:7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</row>
    <row r="1402" spans="1:7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</row>
    <row r="1403" spans="1:7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</row>
    <row r="1404" spans="1:7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</row>
    <row r="1405" spans="1:7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</row>
    <row r="1406" spans="1:7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</row>
    <row r="1407" spans="1:7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</row>
    <row r="1408" spans="1:7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</row>
    <row r="1409" spans="1:7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</row>
    <row r="1410" spans="1:7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</row>
    <row r="1411" spans="1:7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</row>
    <row r="1412" spans="1:7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</row>
    <row r="1413" spans="1:7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</row>
    <row r="1414" spans="1:7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</row>
    <row r="1415" spans="1:7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</row>
    <row r="1416" spans="1:7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</row>
    <row r="1417" spans="1:7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</row>
    <row r="1418" spans="1:7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</row>
    <row r="1419" spans="1:7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</row>
    <row r="1420" spans="1:7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</row>
    <row r="1421" spans="1:7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</row>
    <row r="1422" spans="1:7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</row>
    <row r="1423" spans="1:7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</row>
    <row r="1424" spans="1:7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</row>
    <row r="1425" spans="1:7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</row>
    <row r="1426" spans="1:7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</row>
    <row r="1427" spans="1:7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</row>
    <row r="1428" spans="1:7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</row>
    <row r="1429" spans="1:7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</row>
    <row r="1430" spans="1:7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</row>
    <row r="1431" spans="1:7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</row>
    <row r="1432" spans="1:7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</row>
    <row r="1433" spans="1:7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</row>
    <row r="1434" spans="1:7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</row>
    <row r="1435" spans="1:7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</row>
    <row r="1436" spans="1:7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</row>
    <row r="1437" spans="1:7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</row>
    <row r="1438" spans="1:7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</row>
    <row r="1439" spans="1:7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</row>
    <row r="1440" spans="1:7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</row>
    <row r="1441" spans="1:7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</row>
    <row r="1442" spans="1:7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</row>
    <row r="1443" spans="1:7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</row>
    <row r="1444" spans="1:7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</row>
    <row r="1445" spans="1:7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</row>
    <row r="1446" spans="1:7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</row>
    <row r="1447" spans="1:7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</row>
    <row r="1448" spans="1:7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</row>
    <row r="1449" spans="1:7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</row>
    <row r="1450" spans="1:7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</row>
    <row r="1451" spans="1:7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</row>
    <row r="1452" spans="1:7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</row>
    <row r="1453" spans="1:7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</row>
    <row r="1454" spans="1:7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</row>
    <row r="1455" spans="1:7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</row>
    <row r="1456" spans="1:7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</row>
    <row r="1457" spans="1:7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</row>
    <row r="1458" spans="1:7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</row>
    <row r="1459" spans="1:7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</row>
    <row r="1460" spans="1:7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</row>
    <row r="1461" spans="1:7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</row>
    <row r="1462" spans="1:7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</row>
    <row r="1463" spans="1:7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</row>
    <row r="1464" spans="1:7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</row>
    <row r="1465" spans="1:7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</row>
    <row r="1466" spans="1:7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</row>
    <row r="1467" spans="1:7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</row>
    <row r="1468" spans="1:7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</row>
    <row r="1469" spans="1:7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</row>
    <row r="1470" spans="1:7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</row>
    <row r="1471" spans="1:7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</row>
    <row r="1472" spans="1:7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</row>
    <row r="1473" spans="1:7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</row>
    <row r="1474" spans="1:7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</row>
    <row r="1475" spans="1:7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</row>
    <row r="1476" spans="1:7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</row>
    <row r="1477" spans="1:7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</row>
    <row r="1478" spans="1:7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</row>
    <row r="1479" spans="1:7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</row>
    <row r="1480" spans="1:7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</row>
    <row r="1481" spans="1:7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</row>
    <row r="1482" spans="1:7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</row>
    <row r="1483" spans="1:7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</row>
    <row r="1484" spans="1:7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</row>
    <row r="1485" spans="1:7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</row>
    <row r="1486" spans="1:7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</row>
    <row r="1487" spans="1:7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</row>
    <row r="1488" spans="1:7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</row>
    <row r="1489" spans="1:7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</row>
    <row r="1490" spans="1:7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</row>
    <row r="1491" spans="1:7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</row>
    <row r="1492" spans="1:7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</row>
    <row r="1493" spans="1:7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</row>
    <row r="1494" spans="1:7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</row>
    <row r="1495" spans="1:7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</row>
    <row r="1496" spans="1:7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</row>
    <row r="1497" spans="1:7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</row>
    <row r="1498" spans="1:7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</row>
    <row r="1499" spans="1:7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</row>
    <row r="1500" spans="1:7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</row>
    <row r="1501" spans="1:7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</row>
    <row r="1502" spans="1:7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</row>
    <row r="1503" spans="1:7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</row>
    <row r="1504" spans="1:7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</row>
    <row r="1505" spans="1:7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</row>
    <row r="1506" spans="1:7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</row>
    <row r="1507" spans="1:7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</row>
    <row r="1508" spans="1:7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</row>
    <row r="1509" spans="1:7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</row>
    <row r="1510" spans="1:7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</row>
    <row r="1511" spans="1:7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</row>
    <row r="1512" spans="1:7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</row>
    <row r="1513" spans="1:7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</row>
    <row r="1514" spans="1:7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</row>
    <row r="1515" spans="1:7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</row>
    <row r="1516" spans="1:7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</row>
    <row r="1517" spans="1:7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</row>
    <row r="1518" spans="1:7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</row>
    <row r="1519" spans="1:7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</row>
    <row r="1520" spans="1:7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</row>
    <row r="1521" spans="1:7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</row>
    <row r="1522" spans="1:7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</row>
    <row r="1523" spans="1:7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</row>
    <row r="1524" spans="1:7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</row>
    <row r="1525" spans="1:7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</row>
    <row r="1526" spans="1:7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</row>
    <row r="1527" spans="1:7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</row>
    <row r="1528" spans="1:7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</row>
    <row r="1529" spans="1:7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</row>
    <row r="1530" spans="1:7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</row>
    <row r="1531" spans="1:7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</row>
    <row r="1532" spans="1:7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</row>
    <row r="1533" spans="1:7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</row>
    <row r="1534" spans="1:7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</row>
    <row r="1535" spans="1:7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</row>
    <row r="1536" spans="1:7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</row>
    <row r="1537" spans="1:7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</row>
    <row r="1538" spans="1:7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</row>
    <row r="1539" spans="1:7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</row>
    <row r="1540" spans="1:7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</row>
    <row r="1541" spans="1:7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</row>
    <row r="1542" spans="1:7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</row>
    <row r="1543" spans="1:7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</row>
    <row r="1544" spans="1:7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</row>
    <row r="1545" spans="1:7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</row>
    <row r="1546" spans="1:7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</row>
    <row r="1547" spans="1:7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</row>
    <row r="1548" spans="1:7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</row>
    <row r="1549" spans="1:7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</row>
    <row r="1550" spans="1:7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</row>
    <row r="1551" spans="1:7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</row>
    <row r="1552" spans="1:7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</row>
    <row r="1553" spans="1:7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</row>
    <row r="1554" spans="1:7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</row>
    <row r="1555" spans="1:7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</row>
    <row r="1556" spans="1:7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</row>
    <row r="1557" spans="1:7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</row>
    <row r="1558" spans="1:7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</row>
    <row r="1559" spans="1:7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</row>
    <row r="1560" spans="1:7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</row>
    <row r="1561" spans="1:7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</row>
    <row r="1562" spans="1:7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</row>
    <row r="1563" spans="1:7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</row>
    <row r="1564" spans="1:7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</row>
    <row r="1565" spans="1:7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</row>
    <row r="1566" spans="1:7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</row>
    <row r="1567" spans="1:7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</row>
    <row r="1568" spans="1:7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</row>
    <row r="1569" spans="1:7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</row>
    <row r="1570" spans="1:7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</row>
    <row r="1571" spans="1:7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</row>
    <row r="1572" spans="1:7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</row>
    <row r="1573" spans="1:7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</row>
    <row r="1574" spans="1:7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</row>
    <row r="1575" spans="1:7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</row>
    <row r="1576" spans="1:7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</row>
    <row r="1577" spans="1:7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</row>
    <row r="1578" spans="1:7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</row>
    <row r="1579" spans="1:7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</row>
    <row r="1580" spans="1:7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</row>
    <row r="1581" spans="1:7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</row>
    <row r="1582" spans="1:7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</row>
    <row r="1583" spans="1:7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</row>
    <row r="1584" spans="1:7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</row>
    <row r="1585" spans="1:7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</row>
    <row r="1586" spans="1:7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</row>
    <row r="1587" spans="1:7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</row>
    <row r="1588" spans="1:7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</row>
    <row r="1589" spans="1:7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</row>
    <row r="1590" spans="1:7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</row>
    <row r="1591" spans="1:7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</row>
    <row r="1592" spans="1:7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</row>
    <row r="1593" spans="1:7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</row>
    <row r="1594" spans="1:7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</row>
    <row r="1595" spans="1:7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</row>
    <row r="1596" spans="1:7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</row>
    <row r="1597" spans="1:7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</row>
    <row r="1598" spans="1:7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</row>
    <row r="1599" spans="1:7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</row>
    <row r="1600" spans="1:7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</row>
    <row r="1601" spans="1:7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</row>
    <row r="1602" spans="1:7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</row>
    <row r="1603" spans="1:7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</row>
    <row r="1604" spans="1:7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</row>
    <row r="1605" spans="1:7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</row>
    <row r="1606" spans="1:7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</row>
    <row r="1607" spans="1:7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</row>
    <row r="1608" spans="1:7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</row>
    <row r="1609" spans="1:7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</row>
    <row r="1610" spans="1:7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</row>
    <row r="1611" spans="1:7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</row>
    <row r="1612" spans="1:7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</row>
    <row r="1613" spans="1:7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</row>
    <row r="1614" spans="1:7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</row>
    <row r="1615" spans="1:7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</row>
    <row r="1616" spans="1:7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</row>
    <row r="1617" spans="1:7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</row>
    <row r="1618" spans="1:7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</row>
    <row r="1619" spans="1:7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</row>
    <row r="1620" spans="1:7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</row>
    <row r="1621" spans="1:7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</row>
    <row r="1622" spans="1:7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</row>
    <row r="1623" spans="1:7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</row>
    <row r="1624" spans="1:7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</row>
    <row r="1625" spans="1:7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</row>
    <row r="1626" spans="1:7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</row>
    <row r="1627" spans="1:7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</row>
    <row r="1628" spans="1:7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</row>
    <row r="1629" spans="1:7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</row>
    <row r="1630" spans="1:7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</row>
    <row r="1631" spans="1:7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</row>
    <row r="1632" spans="1:7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</row>
    <row r="1633" spans="1:7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</row>
    <row r="1634" spans="1:7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</row>
    <row r="1635" spans="1:7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</row>
    <row r="1636" spans="1:7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</row>
    <row r="1637" spans="1:7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</row>
    <row r="1638" spans="1:7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</row>
    <row r="1639" spans="1:7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</row>
    <row r="1640" spans="1:7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</row>
    <row r="1641" spans="1:7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</row>
    <row r="1642" spans="1:7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</row>
    <row r="1643" spans="1:7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</row>
    <row r="1644" spans="1:7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</row>
    <row r="1645" spans="1:7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</row>
    <row r="1646" spans="1:7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</row>
    <row r="1647" spans="1:7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</row>
    <row r="1648" spans="1:7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</row>
    <row r="1649" spans="1:7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</row>
    <row r="1650" spans="1:7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</row>
    <row r="1651" spans="1:7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</row>
    <row r="1652" spans="1:7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</row>
    <row r="1653" spans="1:7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</row>
    <row r="1654" spans="1:7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</row>
    <row r="1655" spans="1:7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</row>
    <row r="1656" spans="1:7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</row>
    <row r="1657" spans="1:7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</row>
    <row r="1658" spans="1:7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</row>
    <row r="1659" spans="1:7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</row>
    <row r="1660" spans="1:7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</row>
    <row r="1661" spans="1:7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</row>
    <row r="1662" spans="1:7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</row>
    <row r="1663" spans="1:7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</row>
    <row r="1664" spans="1:7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</row>
    <row r="1665" spans="1:7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</row>
    <row r="1666" spans="1:7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</row>
    <row r="1667" spans="1:7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</row>
    <row r="1668" spans="1:7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</row>
    <row r="1669" spans="1:7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</row>
    <row r="1670" spans="1:7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</row>
    <row r="1671" spans="1:7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</row>
    <row r="1672" spans="1:7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</row>
    <row r="1673" spans="1:7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</row>
    <row r="1674" spans="1:7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</row>
    <row r="1675" spans="1:7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</row>
    <row r="1676" spans="1:7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</row>
    <row r="1677" spans="1:7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</row>
    <row r="1678" spans="1:7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</row>
    <row r="1679" spans="1:7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</row>
    <row r="1680" spans="1:7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</row>
    <row r="1681" spans="1:7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</row>
    <row r="1682" spans="1:7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</row>
    <row r="1683" spans="1:7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</row>
    <row r="1684" spans="1:7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</row>
    <row r="1685" spans="1:7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</row>
    <row r="1686" spans="1:7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</row>
    <row r="1687" spans="1:7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</row>
    <row r="1688" spans="1:7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</row>
    <row r="1689" spans="1:7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</row>
    <row r="1690" spans="1:7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</row>
    <row r="1691" spans="1:7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</row>
    <row r="1692" spans="1:7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</row>
    <row r="1693" spans="1:7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</row>
    <row r="1694" spans="1:7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</row>
    <row r="1695" spans="1:7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</row>
    <row r="1696" spans="1:7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</row>
    <row r="1697" spans="1:7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</row>
    <row r="1698" spans="1:7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</row>
    <row r="1699" spans="1:7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</row>
    <row r="1700" spans="1:7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</row>
    <row r="1701" spans="1:7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</row>
    <row r="1702" spans="1:7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</row>
    <row r="1703" spans="1:7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</row>
    <row r="1704" spans="1:7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</row>
    <row r="1705" spans="1:7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</row>
    <row r="1706" spans="1:7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</row>
    <row r="1707" spans="1:7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</row>
    <row r="1708" spans="1:7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</row>
    <row r="1709" spans="1:7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</row>
    <row r="1710" spans="1:7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</row>
    <row r="1711" spans="1:7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</row>
    <row r="1712" spans="1:7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</row>
    <row r="1713" spans="1:7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</row>
    <row r="1714" spans="1:7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</row>
    <row r="1715" spans="1:7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</row>
    <row r="1716" spans="1:7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</row>
    <row r="1717" spans="1:7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</row>
    <row r="1718" spans="1:7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</row>
    <row r="1719" spans="1:7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</row>
    <row r="1720" spans="1:7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</row>
    <row r="1721" spans="1:7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</row>
    <row r="1722" spans="1:7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</row>
    <row r="1723" spans="1:7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</row>
    <row r="1724" spans="1:7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</row>
    <row r="1725" spans="1:7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</row>
    <row r="1726" spans="1:7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</row>
    <row r="1727" spans="1:7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</row>
    <row r="1728" spans="1:7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</row>
    <row r="1729" spans="1:7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</row>
    <row r="1730" spans="1:7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</row>
    <row r="1731" spans="1:7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</row>
    <row r="1732" spans="1:7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</row>
    <row r="1733" spans="1:7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</row>
    <row r="1734" spans="1:7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</row>
    <row r="1735" spans="1:7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</row>
    <row r="1736" spans="1:7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</row>
    <row r="1737" spans="1:7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</row>
    <row r="1738" spans="1:7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</row>
    <row r="1739" spans="1:7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</row>
    <row r="1740" spans="1:7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</row>
    <row r="1741" spans="1:7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</row>
    <row r="1742" spans="1:7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</row>
    <row r="1743" spans="1:7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</row>
    <row r="1744" spans="1:7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</row>
    <row r="1745" spans="1:7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</row>
    <row r="1746" spans="1:7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</row>
    <row r="1747" spans="1:7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</row>
    <row r="1748" spans="1:7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</row>
    <row r="1749" spans="1:7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</row>
    <row r="1750" spans="1:7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</row>
    <row r="1751" spans="1:7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</row>
    <row r="1752" spans="1:7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</row>
    <row r="1753" spans="1:7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</row>
    <row r="1754" spans="1:7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</row>
    <row r="1755" spans="1:7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</row>
    <row r="1756" spans="1:7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</row>
    <row r="1757" spans="1:7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</row>
    <row r="1758" spans="1:7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</row>
    <row r="1759" spans="1:7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</row>
    <row r="1760" spans="1:7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</row>
    <row r="1761" spans="1:7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</row>
    <row r="1762" spans="1:7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</row>
    <row r="1763" spans="1:7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</row>
    <row r="1764" spans="1:7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</row>
    <row r="1765" spans="1:7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</row>
    <row r="1766" spans="1:7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</row>
    <row r="1767" spans="1:7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</row>
    <row r="1768" spans="1:7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</row>
    <row r="1769" spans="1:7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</row>
    <row r="1770" spans="1:7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</row>
    <row r="1771" spans="1:7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</row>
    <row r="1772" spans="1:7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</row>
    <row r="1773" spans="1:7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</row>
    <row r="1774" spans="1:7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</row>
    <row r="1775" spans="1:7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</row>
    <row r="1776" spans="1:7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</row>
    <row r="1777" spans="1:7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</row>
    <row r="1778" spans="1:7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</row>
    <row r="1779" spans="1:7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</row>
    <row r="1780" spans="1:7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</row>
    <row r="1781" spans="1:7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</row>
    <row r="1782" spans="1:7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</row>
    <row r="1783" spans="1:7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</row>
    <row r="1784" spans="1:7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</row>
    <row r="1785" spans="1:7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</row>
    <row r="1786" spans="1:7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</row>
    <row r="1787" spans="1:7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</row>
    <row r="1788" spans="1:7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</row>
    <row r="1789" spans="1:7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</row>
    <row r="1790" spans="1:7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</row>
    <row r="1791" spans="1:7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</row>
    <row r="1792" spans="1:7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</row>
    <row r="1793" spans="1:7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</row>
    <row r="1794" spans="1:7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</row>
    <row r="1795" spans="1:7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</row>
    <row r="1796" spans="1:7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</row>
    <row r="1797" spans="1:7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</row>
    <row r="1798" spans="1:7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</row>
    <row r="1799" spans="1:7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</row>
    <row r="1800" spans="1:7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</row>
    <row r="1801" spans="1:7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</row>
    <row r="1802" spans="1:7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</row>
    <row r="1803" spans="1:7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</row>
    <row r="1804" spans="1:7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</row>
    <row r="1805" spans="1:7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</row>
    <row r="1806" spans="1:7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</row>
    <row r="1807" spans="1:7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</row>
    <row r="1808" spans="1:7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</row>
    <row r="1809" spans="1:7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</row>
    <row r="1810" spans="1:7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</row>
    <row r="1811" spans="1:7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</row>
    <row r="1812" spans="1:7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</row>
    <row r="1813" spans="1:7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</row>
    <row r="1814" spans="1:7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</row>
    <row r="1815" spans="1:7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</row>
    <row r="1816" spans="1:7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</row>
    <row r="1817" spans="1:7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</row>
    <row r="1818" spans="1:7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</row>
    <row r="1819" spans="1:7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</row>
    <row r="1820" spans="1:7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</row>
    <row r="1821" spans="1:7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</row>
    <row r="1822" spans="1:7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</row>
    <row r="1823" spans="1:7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</row>
    <row r="1824" spans="1:7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</row>
    <row r="1825" spans="1:7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</row>
    <row r="1826" spans="1:7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</row>
    <row r="1827" spans="1:7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</row>
    <row r="1828" spans="1:7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</row>
    <row r="1829" spans="1:7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</row>
    <row r="1830" spans="1:7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</row>
    <row r="1831" spans="1:7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</row>
    <row r="1832" spans="1:7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</row>
    <row r="1833" spans="1:7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</row>
    <row r="1834" spans="1:7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</row>
    <row r="1835" spans="1:7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</row>
    <row r="1836" spans="1:7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</row>
    <row r="1837" spans="1:7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</row>
    <row r="1838" spans="1:7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</row>
    <row r="1839" spans="1:7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</row>
    <row r="1840" spans="1:7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</row>
    <row r="1841" spans="1:7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</row>
    <row r="1842" spans="1:7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</row>
    <row r="1843" spans="1:7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</row>
    <row r="1844" spans="1:7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</row>
    <row r="1845" spans="1:7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</row>
    <row r="1846" spans="1:7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</row>
    <row r="1847" spans="1:7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</row>
    <row r="1848" spans="1:7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</row>
    <row r="1849" spans="1:7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</row>
    <row r="1850" spans="1:7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</row>
    <row r="1851" spans="1:7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</row>
    <row r="1852" spans="1:7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</row>
    <row r="1853" spans="1:7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</row>
    <row r="1854" spans="1:7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</row>
    <row r="1855" spans="1:7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</row>
    <row r="1856" spans="1:7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</row>
    <row r="1857" spans="1:7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</row>
    <row r="1858" spans="1:7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</row>
    <row r="1859" spans="1:7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</row>
    <row r="1860" spans="1:7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</row>
    <row r="1861" spans="1:7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</row>
    <row r="1862" spans="1:7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</row>
    <row r="1863" spans="1:7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</row>
    <row r="1864" spans="1:7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</row>
    <row r="1865" spans="1:7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</row>
    <row r="1866" spans="1:7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</row>
    <row r="1867" spans="1:7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</row>
    <row r="1868" spans="1:7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</row>
    <row r="1869" spans="1:7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</row>
    <row r="1870" spans="1:7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</row>
    <row r="1871" spans="1:7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</row>
    <row r="1872" spans="1:7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</row>
    <row r="1873" spans="1:7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</row>
    <row r="1874" spans="1:7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</row>
    <row r="1875" spans="1:7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</row>
    <row r="1876" spans="1:7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</row>
    <row r="1877" spans="1:7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</row>
    <row r="1878" spans="1:7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</row>
    <row r="1879" spans="1:7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</row>
    <row r="1880" spans="1:7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</row>
    <row r="1881" spans="1:7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</row>
    <row r="1882" spans="1:7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</row>
    <row r="1883" spans="1:7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</row>
    <row r="1884" spans="1:7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</row>
    <row r="1885" spans="1:7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</row>
    <row r="1886" spans="1:7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</row>
    <row r="1887" spans="1:7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</row>
    <row r="1888" spans="1:7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</row>
    <row r="1889" spans="1:7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</row>
    <row r="1890" spans="1:7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</row>
    <row r="1891" spans="1:7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</row>
    <row r="1892" spans="1:7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</row>
    <row r="1893" spans="1:7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</row>
    <row r="1894" spans="1:7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</row>
    <row r="1895" spans="1:7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</row>
    <row r="1896" spans="1:7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</row>
    <row r="1897" spans="1:7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</row>
    <row r="1898" spans="1:7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</row>
    <row r="1899" spans="1:7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</row>
    <row r="1900" spans="1:7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</row>
    <row r="1901" spans="1:7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</row>
    <row r="1902" spans="1:7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</row>
    <row r="1903" spans="1:7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</row>
    <row r="1904" spans="1:7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</row>
    <row r="1905" spans="1:7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</row>
    <row r="1906" spans="1:7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</row>
    <row r="1907" spans="1:7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</row>
    <row r="1908" spans="1:7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</row>
    <row r="1909" spans="1:7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</row>
    <row r="1910" spans="1:7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</row>
    <row r="1911" spans="1:7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</row>
    <row r="1912" spans="1:7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</row>
    <row r="1913" spans="1:7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</row>
    <row r="1914" spans="1:7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</row>
    <row r="1915" spans="1:7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</row>
    <row r="1916" spans="1:7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</row>
    <row r="1917" spans="1:7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</row>
    <row r="1918" spans="1:7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</row>
    <row r="1919" spans="1:7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</row>
    <row r="1920" spans="1:7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</row>
    <row r="1921" spans="1:7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</row>
    <row r="1922" spans="1:7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</row>
    <row r="1923" spans="1:7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</row>
    <row r="1924" spans="1:7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</row>
    <row r="1925" spans="1:7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</row>
    <row r="1926" spans="1:7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</row>
    <row r="1927" spans="1:7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</row>
    <row r="1928" spans="1:7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</row>
    <row r="1929" spans="1:7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</row>
    <row r="1930" spans="1:7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</row>
    <row r="1931" spans="1:7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</row>
    <row r="1932" spans="1:7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</row>
    <row r="1933" spans="1:7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</row>
    <row r="1934" spans="1:7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</row>
    <row r="1935" spans="1:7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</row>
    <row r="1936" spans="1:7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</row>
    <row r="1937" spans="1:7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</row>
    <row r="1938" spans="1:7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</row>
    <row r="1939" spans="1:7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</row>
    <row r="1940" spans="1:7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</row>
    <row r="1941" spans="1:7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</row>
    <row r="1942" spans="1:7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</row>
    <row r="1943" spans="1:7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</row>
    <row r="1944" spans="1:7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</row>
    <row r="1945" spans="1:7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</row>
    <row r="1946" spans="1:7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</row>
    <row r="1947" spans="1:7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</row>
    <row r="1948" spans="1:7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</row>
    <row r="1949" spans="1:7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</row>
    <row r="1950" spans="1:7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</row>
    <row r="1951" spans="1:7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</row>
    <row r="1952" spans="1:7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</row>
    <row r="1953" spans="1:7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</row>
    <row r="1954" spans="1:7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</row>
    <row r="1955" spans="1:7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</row>
    <row r="1956" spans="1:7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</row>
    <row r="1957" spans="1:7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</row>
    <row r="1958" spans="1:7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</row>
    <row r="1959" spans="1:7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</row>
    <row r="1960" spans="1:7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</row>
    <row r="1961" spans="1:7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</row>
    <row r="1962" spans="1:7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</row>
    <row r="1963" spans="1:7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</row>
    <row r="1964" spans="1:7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</row>
    <row r="1965" spans="1:7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</row>
    <row r="1966" spans="1:7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</row>
    <row r="1967" spans="1:7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</row>
    <row r="1968" spans="1:7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</row>
    <row r="1969" spans="1:7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</row>
    <row r="1970" spans="1:7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</row>
    <row r="1971" spans="1:7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</row>
    <row r="1972" spans="1:7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</row>
    <row r="1973" spans="1:7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</row>
    <row r="1974" spans="1:7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</row>
    <row r="1975" spans="1:7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</row>
    <row r="1976" spans="1:7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</row>
    <row r="1977" spans="1:7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</row>
    <row r="1978" spans="1:7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</row>
    <row r="1979" spans="1:7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</row>
    <row r="1980" spans="1:7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</row>
    <row r="1981" spans="1:7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</row>
    <row r="1982" spans="1:7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</row>
    <row r="1983" spans="1:7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</row>
    <row r="1984" spans="1:7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</row>
    <row r="1985" spans="1:7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</row>
    <row r="1986" spans="1:7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</row>
    <row r="1987" spans="1:7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</row>
    <row r="1988" spans="1:7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</row>
    <row r="1989" spans="1:7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</row>
    <row r="1990" spans="1:7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</row>
    <row r="1991" spans="1:7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</row>
    <row r="1992" spans="1:7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</row>
    <row r="1993" spans="1:7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</row>
    <row r="1994" spans="1:7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</row>
    <row r="1995" spans="1:7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</row>
    <row r="1996" spans="1:7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</row>
    <row r="1997" spans="1:7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</row>
    <row r="1998" spans="1:7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</row>
    <row r="1999" spans="1:7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</row>
    <row r="2000" spans="1:7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</row>
    <row r="2001" spans="1:7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</row>
    <row r="2002" spans="1:7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</row>
    <row r="2003" spans="1:7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</row>
    <row r="2004" spans="1:7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</row>
    <row r="2005" spans="1:7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</row>
    <row r="2006" spans="1:7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</row>
    <row r="2007" spans="1:7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</row>
    <row r="2008" spans="1:7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</row>
    <row r="2009" spans="1:7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</row>
    <row r="2010" spans="1:7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</row>
    <row r="2011" spans="1:7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</row>
    <row r="2012" spans="1:7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</row>
    <row r="2013" spans="1:7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</row>
    <row r="2014" spans="1:7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</row>
    <row r="2015" spans="1:7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</row>
    <row r="2016" spans="1:7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</row>
    <row r="2017" spans="1:7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</row>
    <row r="2018" spans="1:7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</row>
    <row r="2019" spans="1:7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</row>
    <row r="2020" spans="1:7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</row>
    <row r="2021" spans="1:7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</row>
    <row r="2022" spans="1:7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</row>
    <row r="2023" spans="1:7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</row>
    <row r="2024" spans="1:7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</row>
    <row r="2025" spans="1:7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</row>
    <row r="2026" spans="1:7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</row>
    <row r="2027" spans="1:7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</row>
    <row r="2028" spans="1:7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</row>
    <row r="2029" spans="1:7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</row>
    <row r="2030" spans="1:7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</row>
    <row r="2031" spans="1:7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</row>
    <row r="2032" spans="1:7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</row>
    <row r="2033" spans="1:7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</row>
    <row r="2034" spans="1:7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</row>
    <row r="2035" spans="1:7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</row>
    <row r="2036" spans="1:7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</row>
    <row r="2037" spans="1:7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</row>
    <row r="2038" spans="1:7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</row>
    <row r="2039" spans="1:7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</row>
    <row r="2040" spans="1:7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</row>
    <row r="2041" spans="1:7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</row>
    <row r="2042" spans="1:7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</row>
    <row r="2043" spans="1:7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</row>
    <row r="2044" spans="1:7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</row>
    <row r="2045" spans="1:7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</row>
    <row r="2046" spans="1:7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</row>
    <row r="2047" spans="1:7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</row>
    <row r="2048" spans="1:7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</row>
    <row r="2049" spans="1:7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</row>
    <row r="2050" spans="1:7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</row>
    <row r="2051" spans="1:7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</row>
    <row r="2052" spans="1:7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</row>
    <row r="2053" spans="1:7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</row>
    <row r="2054" spans="1:7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</row>
    <row r="2055" spans="1:7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</row>
    <row r="2056" spans="1:7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</row>
    <row r="2057" spans="1:7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</row>
    <row r="2058" spans="1:7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</row>
    <row r="2059" spans="1:7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</row>
    <row r="2060" spans="1:7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</row>
    <row r="2061" spans="1:7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</row>
    <row r="2062" spans="1:7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</row>
    <row r="2063" spans="1:7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</row>
    <row r="2064" spans="1:7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</row>
    <row r="2065" spans="1:7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</row>
    <row r="2066" spans="1:7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</row>
    <row r="2067" spans="1:7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</row>
    <row r="2068" spans="1:7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</row>
    <row r="2069" spans="1:7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</row>
    <row r="2070" spans="1:7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</row>
    <row r="2071" spans="1:7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</row>
    <row r="2072" spans="1:7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</row>
    <row r="2073" spans="1:7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</row>
    <row r="2074" spans="1:7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</row>
    <row r="2075" spans="1:7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</row>
    <row r="2076" spans="1:7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</row>
    <row r="2077" spans="1:7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</row>
    <row r="2078" spans="1:7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</row>
    <row r="2079" spans="1:7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</row>
    <row r="2080" spans="1:7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</row>
    <row r="2081" spans="1:7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</row>
    <row r="2082" spans="1:7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</row>
    <row r="2083" spans="1:7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</row>
    <row r="2084" spans="1:7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</row>
    <row r="2085" spans="1:7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</row>
    <row r="2086" spans="1:7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</row>
    <row r="2087" spans="1:7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</row>
    <row r="2088" spans="1:7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</row>
    <row r="2089" spans="1:7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</row>
    <row r="2090" spans="1:7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</row>
    <row r="2091" spans="1:7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</row>
    <row r="2092" spans="1:7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</row>
    <row r="2093" spans="1:7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</row>
    <row r="2094" spans="1:7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</row>
    <row r="2095" spans="1:7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</row>
    <row r="2096" spans="1:7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</row>
    <row r="2097" spans="1:7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</row>
    <row r="2098" spans="1:7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</row>
    <row r="2099" spans="1:7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</row>
    <row r="2100" spans="1:7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</row>
    <row r="2101" spans="1:7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</row>
    <row r="2102" spans="1:7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</row>
    <row r="2103" spans="1:7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</row>
    <row r="2104" spans="1:7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</row>
    <row r="2105" spans="1:7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</row>
    <row r="2106" spans="1:7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</row>
    <row r="2107" spans="1:7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</row>
    <row r="2108" spans="1:7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</row>
    <row r="2109" spans="1:7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</row>
    <row r="2110" spans="1:7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</row>
    <row r="2111" spans="1:7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</row>
    <row r="2112" spans="1:7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</row>
    <row r="2113" spans="1:7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</row>
    <row r="2114" spans="1:7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</row>
    <row r="2115" spans="1:7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</row>
    <row r="2116" spans="1:7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</row>
    <row r="2117" spans="1:7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</row>
    <row r="2118" spans="1:7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</row>
    <row r="2119" spans="1:7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</row>
    <row r="2120" spans="1:7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</row>
    <row r="2121" spans="1:7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</row>
    <row r="2122" spans="1:7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</row>
    <row r="2123" spans="1:7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</row>
    <row r="2124" spans="1:7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</row>
    <row r="2125" spans="1:7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</row>
    <row r="2126" spans="1:7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</row>
    <row r="2127" spans="1:7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</row>
    <row r="2128" spans="1:7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</row>
    <row r="2129" spans="1:7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</row>
    <row r="2130" spans="1:7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</row>
    <row r="2131" spans="1:7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</row>
    <row r="2132" spans="1:7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</row>
    <row r="2133" spans="1:7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</row>
    <row r="2134" spans="1:7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</row>
    <row r="2135" spans="1:7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</row>
    <row r="2136" spans="1:7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</row>
    <row r="2137" spans="1:7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</row>
    <row r="2138" spans="1:7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</row>
    <row r="2139" spans="1:7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</row>
    <row r="2140" spans="1:7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</row>
    <row r="2141" spans="1:7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</row>
    <row r="2142" spans="1:7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</row>
    <row r="2143" spans="1:7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</row>
    <row r="2144" spans="1:7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</row>
    <row r="2145" spans="1:7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</row>
    <row r="2146" spans="1:7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</row>
    <row r="2147" spans="1:7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</row>
    <row r="2148" spans="1:7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</row>
    <row r="2149" spans="1:7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</row>
    <row r="2150" spans="1:7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</row>
    <row r="2151" spans="1:7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</row>
    <row r="2152" spans="1:7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</row>
    <row r="2153" spans="1:7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</row>
    <row r="2154" spans="1:7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</row>
    <row r="2155" spans="1:7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</row>
    <row r="2156" spans="1:7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</row>
  </sheetData>
  <mergeCells count="1">
    <mergeCell ref="I1:P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56"/>
  <sheetViews>
    <sheetView zoomScale="90" zoomScaleNormal="90" workbookViewId="0">
      <selection activeCell="F19" sqref="F19"/>
    </sheetView>
  </sheetViews>
  <sheetFormatPr defaultRowHeight="15" x14ac:dyDescent="0.25"/>
  <cols>
    <col min="1" max="7" width="15.7109375" customWidth="1"/>
    <col min="8" max="8" width="12.42578125" bestFit="1" customWidth="1"/>
    <col min="12" max="12" width="11.7109375" bestFit="1" customWidth="1"/>
    <col min="16" max="16" width="11.42578125" bestFit="1" customWidth="1"/>
    <col min="17" max="17" width="11.5703125" bestFit="1" customWidth="1"/>
    <col min="21" max="21" width="11.7109375" bestFit="1" customWidth="1"/>
    <col min="24" max="24" width="11.7109375" bestFit="1" customWidth="1"/>
    <col min="25" max="25" width="11.42578125" bestFit="1" customWidth="1"/>
    <col min="26" max="26" width="10" bestFit="1" customWidth="1"/>
    <col min="28" max="28" width="11.42578125" bestFit="1" customWidth="1"/>
    <col min="29" max="29" width="10.7109375" bestFit="1" customWidth="1"/>
  </cols>
  <sheetData>
    <row r="1" spans="1:18" ht="15" customHeight="1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H1" s="27" t="s">
        <v>317</v>
      </c>
      <c r="J1" s="32" t="s">
        <v>38</v>
      </c>
      <c r="K1" s="32" t="s">
        <v>2</v>
      </c>
      <c r="L1" s="32" t="s">
        <v>39</v>
      </c>
      <c r="M1" s="32" t="s">
        <v>12</v>
      </c>
      <c r="N1" s="32" t="s">
        <v>40</v>
      </c>
      <c r="O1" s="32" t="s">
        <v>23</v>
      </c>
      <c r="P1" s="32" t="s">
        <v>31</v>
      </c>
      <c r="Q1" s="32" t="s">
        <v>317</v>
      </c>
      <c r="R1" s="32" t="s">
        <v>317</v>
      </c>
    </row>
    <row r="2" spans="1:18" ht="15" customHeight="1" x14ac:dyDescent="0.25">
      <c r="A2" s="28" t="s">
        <v>42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H2" s="35">
        <v>510</v>
      </c>
    </row>
    <row r="3" spans="1:18" ht="15" customHeight="1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H3" s="36">
        <v>1100</v>
      </c>
    </row>
    <row r="4" spans="1:18" ht="15" customHeight="1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  <c r="H4" s="36">
        <v>770</v>
      </c>
    </row>
    <row r="5" spans="1:18" ht="15" customHeight="1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  <c r="H5" s="36">
        <v>80</v>
      </c>
    </row>
    <row r="6" spans="1:18" ht="15" customHeight="1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  <c r="H6" s="36">
        <v>1130</v>
      </c>
    </row>
    <row r="7" spans="1:18" ht="15" customHeight="1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  <c r="H7" s="36">
        <v>770</v>
      </c>
    </row>
    <row r="8" spans="1:18" ht="15" customHeight="1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  <c r="H8" s="36">
        <v>890</v>
      </c>
    </row>
    <row r="9" spans="1:18" ht="15" customHeight="1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  <c r="H9" s="36">
        <v>750</v>
      </c>
    </row>
    <row r="10" spans="1:18" ht="15" customHeight="1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  <c r="H10" s="36">
        <v>1080</v>
      </c>
    </row>
    <row r="11" spans="1:18" ht="15" customHeight="1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  <c r="H11" s="36">
        <v>500</v>
      </c>
    </row>
    <row r="12" spans="1:18" ht="15" customHeight="1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  <c r="H12" s="36">
        <v>390</v>
      </c>
    </row>
    <row r="13" spans="1:18" ht="15" customHeight="1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  <c r="H13" s="36">
        <v>650</v>
      </c>
    </row>
    <row r="14" spans="1:18" ht="15" customHeight="1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  <c r="H14" s="36">
        <v>370</v>
      </c>
    </row>
    <row r="15" spans="1:18" ht="15" customHeight="1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  <c r="H15" s="36">
        <v>360</v>
      </c>
    </row>
    <row r="16" spans="1:18" ht="15" customHeight="1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  <c r="H16" s="36">
        <v>470</v>
      </c>
    </row>
    <row r="17" spans="1:8" ht="15" customHeight="1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  <c r="H17" s="36">
        <v>870</v>
      </c>
    </row>
    <row r="18" spans="1:8" ht="15" customHeight="1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  <c r="H18" s="36">
        <v>450</v>
      </c>
    </row>
    <row r="19" spans="1:8" ht="15" customHeight="1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  <c r="H19" s="36">
        <v>1010</v>
      </c>
    </row>
    <row r="20" spans="1:8" ht="15" customHeight="1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  <c r="H20" s="36">
        <v>250</v>
      </c>
    </row>
    <row r="21" spans="1:8" ht="15" customHeight="1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  <c r="H21" s="36">
        <v>590</v>
      </c>
    </row>
    <row r="22" spans="1:8" ht="15" customHeight="1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  <c r="H22" s="36">
        <v>1020</v>
      </c>
    </row>
    <row r="23" spans="1:8" ht="15" customHeight="1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  <c r="H23" s="36">
        <v>780</v>
      </c>
    </row>
    <row r="24" spans="1:8" ht="15" customHeight="1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  <c r="H24" s="36">
        <v>630</v>
      </c>
    </row>
    <row r="25" spans="1:8" ht="15" customHeight="1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  <c r="H25" s="36">
        <v>540</v>
      </c>
    </row>
    <row r="26" spans="1:8" ht="15" customHeight="1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  <c r="H26" s="36">
        <v>590</v>
      </c>
    </row>
    <row r="27" spans="1:8" ht="15" customHeight="1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  <c r="H27" s="36">
        <v>840</v>
      </c>
    </row>
    <row r="28" spans="1:8" ht="15" customHeight="1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  <c r="H28" s="36">
        <v>730</v>
      </c>
    </row>
    <row r="29" spans="1:8" ht="15" customHeight="1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  <c r="H29" s="36">
        <v>180</v>
      </c>
    </row>
    <row r="30" spans="1:8" ht="15" customHeight="1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  <c r="H30" s="36">
        <v>1100</v>
      </c>
    </row>
    <row r="31" spans="1:8" ht="15" customHeight="1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  <c r="H31" s="36">
        <v>460</v>
      </c>
    </row>
    <row r="32" spans="1:8" ht="15" customHeight="1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  <c r="H32" s="36">
        <v>1010</v>
      </c>
    </row>
    <row r="33" spans="1:8" ht="15" customHeight="1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  <c r="H33" s="36">
        <v>1030</v>
      </c>
    </row>
    <row r="34" spans="1:8" ht="15" customHeight="1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  <c r="H34" s="36">
        <v>870</v>
      </c>
    </row>
    <row r="35" spans="1:8" ht="15" customHeight="1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  <c r="H35" s="36">
        <v>1070</v>
      </c>
    </row>
    <row r="36" spans="1:8" ht="15" customHeight="1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  <c r="H36" s="36">
        <v>810</v>
      </c>
    </row>
    <row r="37" spans="1:8" ht="15" customHeight="1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  <c r="H37" s="36">
        <v>260</v>
      </c>
    </row>
    <row r="38" spans="1:8" ht="15" customHeight="1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  <c r="H38" s="36">
        <v>260</v>
      </c>
    </row>
    <row r="39" spans="1:8" ht="15" customHeight="1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  <c r="H39" s="36">
        <v>190</v>
      </c>
    </row>
    <row r="40" spans="1:8" ht="15" customHeight="1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  <c r="H40" s="36">
        <v>130</v>
      </c>
    </row>
    <row r="41" spans="1:8" ht="15" customHeight="1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  <c r="H41" s="36">
        <v>370</v>
      </c>
    </row>
    <row r="42" spans="1:8" ht="15" customHeight="1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  <c r="H42" s="36">
        <v>460</v>
      </c>
    </row>
    <row r="43" spans="1:8" ht="15" customHeight="1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  <c r="H43" s="36">
        <v>1180</v>
      </c>
    </row>
    <row r="44" spans="1:8" ht="15" customHeight="1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  <c r="H44" s="36">
        <v>930</v>
      </c>
    </row>
    <row r="45" spans="1:8" ht="15" customHeight="1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  <c r="H45" s="36">
        <v>610</v>
      </c>
    </row>
    <row r="46" spans="1:8" ht="15" customHeight="1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  <c r="H46" s="36">
        <v>1030</v>
      </c>
    </row>
    <row r="47" spans="1:8" ht="15" customHeight="1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  <c r="H47" s="36">
        <v>710</v>
      </c>
    </row>
    <row r="48" spans="1:8" ht="15" customHeight="1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  <c r="H48" s="36">
        <v>420</v>
      </c>
    </row>
    <row r="49" spans="1:8" ht="15" customHeight="1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  <c r="H49" s="36">
        <v>264</v>
      </c>
    </row>
    <row r="50" spans="1:8" ht="15" customHeight="1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  <c r="H50" s="36">
        <v>1221</v>
      </c>
    </row>
    <row r="51" spans="1:8" ht="15" customHeight="1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  <c r="H51" s="36">
        <v>792</v>
      </c>
    </row>
    <row r="52" spans="1:8" ht="15" customHeight="1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  <c r="H52" s="36">
        <v>253</v>
      </c>
    </row>
    <row r="53" spans="1:8" ht="15" customHeight="1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  <c r="H53" s="36">
        <v>605</v>
      </c>
    </row>
    <row r="54" spans="1:8" ht="15" customHeight="1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  <c r="H54" s="36">
        <v>286</v>
      </c>
    </row>
    <row r="55" spans="1:8" ht="15" customHeight="1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  <c r="H55" s="36">
        <v>1177</v>
      </c>
    </row>
    <row r="56" spans="1:8" ht="15" customHeight="1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  <c r="H56" s="36">
        <v>396</v>
      </c>
    </row>
    <row r="57" spans="1:8" ht="15" customHeight="1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  <c r="H57" s="36">
        <v>407</v>
      </c>
    </row>
    <row r="58" spans="1:8" ht="15" customHeight="1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  <c r="H58" s="36">
        <v>583</v>
      </c>
    </row>
    <row r="59" spans="1:8" ht="15" customHeight="1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  <c r="H59" s="36">
        <v>869</v>
      </c>
    </row>
    <row r="60" spans="1:8" ht="15" customHeight="1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  <c r="H60" s="36">
        <v>649</v>
      </c>
    </row>
    <row r="61" spans="1:8" ht="15" customHeight="1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  <c r="H61" s="36">
        <v>968</v>
      </c>
    </row>
    <row r="62" spans="1:8" ht="15" customHeight="1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  <c r="H62" s="36">
        <v>1133</v>
      </c>
    </row>
    <row r="63" spans="1:8" ht="15" customHeight="1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  <c r="H63" s="36">
        <v>297</v>
      </c>
    </row>
    <row r="64" spans="1:8" ht="15" customHeight="1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  <c r="H64" s="36">
        <v>737</v>
      </c>
    </row>
    <row r="65" spans="1:8" ht="15" customHeight="1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  <c r="H65" s="36">
        <v>143</v>
      </c>
    </row>
    <row r="66" spans="1:8" ht="15" customHeight="1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  <c r="H66" s="36">
        <v>451</v>
      </c>
    </row>
    <row r="67" spans="1:8" ht="15" customHeight="1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  <c r="H67" s="36">
        <v>154</v>
      </c>
    </row>
    <row r="68" spans="1:8" ht="15" customHeight="1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  <c r="H68" s="36">
        <v>1287</v>
      </c>
    </row>
    <row r="69" spans="1:8" ht="15" customHeight="1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  <c r="H69" s="36">
        <v>715</v>
      </c>
    </row>
    <row r="70" spans="1:8" ht="15" customHeight="1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  <c r="H70" s="36">
        <v>1056</v>
      </c>
    </row>
    <row r="71" spans="1:8" ht="15" customHeight="1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  <c r="H71" s="36">
        <v>1166</v>
      </c>
    </row>
    <row r="72" spans="1:8" ht="15" customHeight="1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  <c r="H72" s="36">
        <v>803</v>
      </c>
    </row>
    <row r="73" spans="1:8" ht="15" customHeight="1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  <c r="H73" s="36">
        <v>649</v>
      </c>
    </row>
    <row r="74" spans="1:8" ht="15" customHeight="1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  <c r="H74" s="36">
        <v>1023</v>
      </c>
    </row>
    <row r="75" spans="1:8" ht="15" customHeight="1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  <c r="H75" s="36">
        <v>1045</v>
      </c>
    </row>
    <row r="76" spans="1:8" ht="15" customHeight="1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  <c r="H76" s="36">
        <v>473</v>
      </c>
    </row>
    <row r="77" spans="1:8" ht="15" customHeight="1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  <c r="H77" s="36">
        <v>1298</v>
      </c>
    </row>
    <row r="78" spans="1:8" ht="15" customHeight="1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  <c r="H78" s="36">
        <v>352</v>
      </c>
    </row>
    <row r="79" spans="1:8" ht="15" customHeight="1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  <c r="H79" s="36">
        <v>1188</v>
      </c>
    </row>
    <row r="80" spans="1:8" ht="15" customHeight="1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  <c r="H80" s="36">
        <v>1023</v>
      </c>
    </row>
    <row r="81" spans="1:8" ht="15" customHeight="1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  <c r="H81" s="36">
        <v>1001</v>
      </c>
    </row>
    <row r="82" spans="1:8" ht="15" customHeight="1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  <c r="H82" s="36">
        <v>242</v>
      </c>
    </row>
    <row r="83" spans="1:8" ht="15" customHeight="1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  <c r="H83" s="36">
        <v>1188</v>
      </c>
    </row>
    <row r="84" spans="1:8" ht="15" customHeight="1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  <c r="H84" s="36">
        <v>352</v>
      </c>
    </row>
    <row r="85" spans="1:8" ht="15" customHeight="1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  <c r="H85" s="36">
        <v>528</v>
      </c>
    </row>
    <row r="86" spans="1:8" ht="15" customHeight="1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  <c r="H86" s="36">
        <v>495</v>
      </c>
    </row>
    <row r="87" spans="1:8" ht="15" customHeight="1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  <c r="H87" s="36">
        <v>781</v>
      </c>
    </row>
    <row r="88" spans="1:8" ht="15" customHeight="1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  <c r="H88" s="36">
        <v>121</v>
      </c>
    </row>
    <row r="89" spans="1:8" ht="15" customHeight="1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  <c r="H89" s="36">
        <v>1056</v>
      </c>
    </row>
    <row r="90" spans="1:8" ht="15" customHeight="1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  <c r="H90" s="36">
        <v>1199</v>
      </c>
    </row>
    <row r="91" spans="1:8" ht="15" customHeight="1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  <c r="H91" s="36">
        <v>517</v>
      </c>
    </row>
    <row r="92" spans="1:8" ht="15" customHeight="1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  <c r="H92" s="36">
        <v>264</v>
      </c>
    </row>
    <row r="93" spans="1:8" ht="15" customHeight="1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  <c r="H93" s="36">
        <v>605</v>
      </c>
    </row>
    <row r="94" spans="1:8" ht="15" customHeight="1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  <c r="H94" s="36">
        <v>1045</v>
      </c>
    </row>
    <row r="95" spans="1:8" ht="15" customHeight="1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  <c r="H95" s="36">
        <v>836</v>
      </c>
    </row>
    <row r="96" spans="1:8" ht="15" customHeight="1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  <c r="H96" s="36">
        <v>1023</v>
      </c>
    </row>
    <row r="97" spans="1:8" ht="15" customHeight="1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  <c r="H97" s="36">
        <v>396</v>
      </c>
    </row>
    <row r="98" spans="1:8" ht="15" customHeight="1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  <c r="H98" s="36">
        <v>704</v>
      </c>
    </row>
    <row r="99" spans="1:8" ht="15" customHeight="1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  <c r="H99" s="36">
        <v>297</v>
      </c>
    </row>
    <row r="100" spans="1:8" ht="15" customHeight="1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  <c r="H100" s="36">
        <v>715</v>
      </c>
    </row>
    <row r="101" spans="1:8" ht="15" customHeight="1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  <c r="H101" s="36">
        <v>198</v>
      </c>
    </row>
    <row r="102" spans="1:8" ht="15" customHeight="1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  <c r="H102" s="36">
        <v>1298</v>
      </c>
    </row>
    <row r="103" spans="1:8" ht="15" customHeight="1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  <c r="H103" s="36">
        <v>759</v>
      </c>
    </row>
    <row r="104" spans="1:8" ht="15" customHeight="1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  <c r="H104" s="36">
        <v>297</v>
      </c>
    </row>
    <row r="105" spans="1:8" ht="15" customHeight="1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  <c r="H105" s="36">
        <v>990</v>
      </c>
    </row>
    <row r="106" spans="1:8" ht="15" customHeight="1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  <c r="H106" s="36">
        <v>528</v>
      </c>
    </row>
    <row r="107" spans="1:8" ht="15" customHeight="1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  <c r="H107" s="36">
        <v>418</v>
      </c>
    </row>
    <row r="108" spans="1:8" ht="15" customHeight="1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  <c r="H108" s="36">
        <v>876</v>
      </c>
    </row>
    <row r="109" spans="1:8" ht="15" customHeight="1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  <c r="H109" s="36">
        <v>1380</v>
      </c>
    </row>
    <row r="110" spans="1:8" ht="15" customHeight="1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  <c r="H110" s="36">
        <v>648</v>
      </c>
    </row>
    <row r="111" spans="1:8" ht="15" customHeight="1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  <c r="H111" s="36">
        <v>408</v>
      </c>
    </row>
    <row r="112" spans="1:8" ht="15" customHeight="1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  <c r="H112" s="36">
        <v>996</v>
      </c>
    </row>
    <row r="113" spans="1:8" ht="15" customHeight="1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  <c r="H113" s="36">
        <v>1128</v>
      </c>
    </row>
    <row r="114" spans="1:8" ht="15" customHeight="1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  <c r="H114" s="36">
        <v>804</v>
      </c>
    </row>
    <row r="115" spans="1:8" ht="15" customHeight="1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  <c r="H115" s="36">
        <v>1296</v>
      </c>
    </row>
    <row r="116" spans="1:8" ht="15" customHeight="1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  <c r="H116" s="36">
        <v>1284</v>
      </c>
    </row>
    <row r="117" spans="1:8" ht="15" customHeight="1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  <c r="H117" s="36">
        <v>1296</v>
      </c>
    </row>
    <row r="118" spans="1:8" ht="15" customHeight="1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  <c r="H118" s="36">
        <v>288</v>
      </c>
    </row>
    <row r="119" spans="1:8" ht="15" customHeight="1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  <c r="H119" s="36">
        <v>792</v>
      </c>
    </row>
    <row r="120" spans="1:8" ht="15" customHeight="1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  <c r="H120" s="36">
        <v>1308</v>
      </c>
    </row>
    <row r="121" spans="1:8" ht="15" customHeight="1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  <c r="H121" s="36">
        <v>624</v>
      </c>
    </row>
    <row r="122" spans="1:8" ht="15" customHeight="1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  <c r="H122" s="36">
        <v>732</v>
      </c>
    </row>
    <row r="123" spans="1:8" ht="15" customHeight="1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  <c r="H123" s="36">
        <v>696</v>
      </c>
    </row>
    <row r="124" spans="1:8" ht="15" customHeight="1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  <c r="H124" s="36">
        <v>1068</v>
      </c>
    </row>
    <row r="125" spans="1:8" ht="15" customHeight="1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  <c r="H125" s="36">
        <v>432</v>
      </c>
    </row>
    <row r="126" spans="1:8" ht="15" customHeight="1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  <c r="H126" s="36">
        <v>180</v>
      </c>
    </row>
    <row r="127" spans="1:8" ht="15" customHeight="1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  <c r="H127" s="36">
        <v>612</v>
      </c>
    </row>
    <row r="128" spans="1:8" ht="15" customHeight="1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  <c r="H128" s="36">
        <v>1344</v>
      </c>
    </row>
    <row r="129" spans="1:8" ht="15" customHeight="1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  <c r="H129" s="36">
        <v>996</v>
      </c>
    </row>
    <row r="130" spans="1:8" ht="15" customHeight="1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  <c r="H130" s="36">
        <v>1236</v>
      </c>
    </row>
    <row r="131" spans="1:8" ht="15" customHeight="1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  <c r="H131" s="36">
        <v>744</v>
      </c>
    </row>
    <row r="132" spans="1:8" ht="15" customHeight="1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  <c r="H132" s="36">
        <v>276</v>
      </c>
    </row>
    <row r="133" spans="1:8" ht="15" customHeight="1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  <c r="H133" s="36">
        <v>1368</v>
      </c>
    </row>
    <row r="134" spans="1:8" ht="15" customHeight="1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  <c r="H134" s="36">
        <v>744</v>
      </c>
    </row>
    <row r="135" spans="1:8" ht="15" customHeight="1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  <c r="H135" s="36">
        <v>804</v>
      </c>
    </row>
    <row r="136" spans="1:8" ht="15" customHeight="1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  <c r="H136" s="36">
        <v>588</v>
      </c>
    </row>
    <row r="137" spans="1:8" ht="15" customHeight="1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  <c r="H137" s="36">
        <v>132</v>
      </c>
    </row>
    <row r="138" spans="1:8" ht="15" customHeight="1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  <c r="H138" s="36">
        <v>1284</v>
      </c>
    </row>
    <row r="139" spans="1:8" ht="15" customHeight="1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  <c r="H139" s="36">
        <v>1104</v>
      </c>
    </row>
    <row r="140" spans="1:8" ht="15" customHeight="1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  <c r="H140" s="36">
        <v>1200</v>
      </c>
    </row>
    <row r="141" spans="1:8" ht="15" customHeight="1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  <c r="H141" s="36">
        <v>132</v>
      </c>
    </row>
    <row r="142" spans="1:8" ht="15" customHeight="1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  <c r="H142" s="36">
        <v>396</v>
      </c>
    </row>
    <row r="143" spans="1:8" ht="15" customHeight="1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  <c r="H143" s="36">
        <v>1284</v>
      </c>
    </row>
    <row r="144" spans="1:8" ht="15" customHeight="1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  <c r="H144" s="36">
        <v>660</v>
      </c>
    </row>
    <row r="145" spans="1:8" ht="15" customHeight="1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  <c r="H145" s="36">
        <v>960</v>
      </c>
    </row>
    <row r="146" spans="1:8" ht="15" customHeight="1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  <c r="H146" s="36">
        <v>240</v>
      </c>
    </row>
    <row r="147" spans="1:8" ht="15" customHeight="1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  <c r="H147" s="36">
        <v>1404</v>
      </c>
    </row>
    <row r="148" spans="1:8" ht="15" customHeight="1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  <c r="H148" s="36">
        <v>840</v>
      </c>
    </row>
    <row r="149" spans="1:8" ht="15" customHeight="1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  <c r="H149" s="36">
        <v>1008</v>
      </c>
    </row>
    <row r="150" spans="1:8" ht="15" customHeight="1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  <c r="H150" s="36">
        <v>792</v>
      </c>
    </row>
    <row r="151" spans="1:8" ht="15" customHeight="1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  <c r="H151" s="36">
        <v>684</v>
      </c>
    </row>
    <row r="152" spans="1:8" ht="15" customHeight="1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  <c r="H152" s="36">
        <v>588</v>
      </c>
    </row>
    <row r="153" spans="1:8" ht="15" customHeight="1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  <c r="H153" s="36">
        <v>984</v>
      </c>
    </row>
    <row r="154" spans="1:8" ht="15" customHeight="1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  <c r="H154" s="36">
        <v>696</v>
      </c>
    </row>
    <row r="155" spans="1:8" ht="15" customHeight="1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  <c r="H155" s="36">
        <v>1440</v>
      </c>
    </row>
    <row r="156" spans="1:8" ht="15" customHeight="1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  <c r="H156" s="36">
        <v>1008</v>
      </c>
    </row>
    <row r="157" spans="1:8" ht="15" customHeight="1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  <c r="H157" s="36">
        <v>408</v>
      </c>
    </row>
    <row r="158" spans="1:8" ht="15" customHeight="1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  <c r="H158" s="36">
        <v>516</v>
      </c>
    </row>
    <row r="159" spans="1:8" ht="15" customHeight="1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  <c r="H159" s="36">
        <v>260</v>
      </c>
    </row>
    <row r="160" spans="1:8" ht="15" customHeight="1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  <c r="H160" s="36">
        <v>975</v>
      </c>
    </row>
    <row r="161" spans="1:8" ht="15" customHeight="1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  <c r="H161" s="36">
        <v>364</v>
      </c>
    </row>
    <row r="162" spans="1:8" ht="15" customHeight="1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  <c r="H162" s="36">
        <v>442</v>
      </c>
    </row>
    <row r="163" spans="1:8" ht="15" customHeight="1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  <c r="H163" s="36">
        <v>1274</v>
      </c>
    </row>
    <row r="164" spans="1:8" ht="15" customHeight="1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  <c r="H164" s="36">
        <v>494</v>
      </c>
    </row>
    <row r="165" spans="1:8" ht="15" customHeight="1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  <c r="H165" s="36">
        <v>1274</v>
      </c>
    </row>
    <row r="166" spans="1:8" ht="15" customHeight="1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  <c r="H166" s="36">
        <v>1469</v>
      </c>
    </row>
    <row r="167" spans="1:8" ht="15" customHeight="1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  <c r="H167" s="36">
        <v>1352</v>
      </c>
    </row>
    <row r="168" spans="1:8" ht="15" customHeight="1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  <c r="H168" s="36">
        <v>559</v>
      </c>
    </row>
    <row r="169" spans="1:8" ht="15" customHeight="1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  <c r="H169" s="36">
        <v>559</v>
      </c>
    </row>
    <row r="170" spans="1:8" ht="15" customHeight="1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  <c r="H170" s="36">
        <v>429</v>
      </c>
    </row>
    <row r="171" spans="1:8" ht="15" customHeight="1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  <c r="H171" s="36">
        <v>1222</v>
      </c>
    </row>
    <row r="172" spans="1:8" ht="15" customHeight="1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  <c r="H172" s="36">
        <v>793</v>
      </c>
    </row>
    <row r="173" spans="1:8" ht="15" customHeight="1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  <c r="H173" s="36">
        <v>1261</v>
      </c>
    </row>
    <row r="174" spans="1:8" ht="15" customHeight="1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  <c r="H174" s="36">
        <v>234</v>
      </c>
    </row>
    <row r="175" spans="1:8" ht="15" customHeight="1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  <c r="H175" s="36">
        <v>793</v>
      </c>
    </row>
    <row r="176" spans="1:8" ht="15" customHeight="1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  <c r="H176" s="36">
        <v>1339</v>
      </c>
    </row>
    <row r="177" spans="1:8" ht="15" customHeight="1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  <c r="H177" s="36">
        <v>130</v>
      </c>
    </row>
    <row r="178" spans="1:8" ht="15" customHeight="1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  <c r="H178" s="36">
        <v>221</v>
      </c>
    </row>
    <row r="179" spans="1:8" ht="15" customHeight="1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  <c r="H179" s="36">
        <v>1508</v>
      </c>
    </row>
    <row r="180" spans="1:8" ht="15" customHeight="1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  <c r="H180" s="36">
        <v>793</v>
      </c>
    </row>
    <row r="181" spans="1:8" ht="15" customHeight="1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  <c r="H181" s="36">
        <v>1157</v>
      </c>
    </row>
    <row r="182" spans="1:8" ht="15" customHeight="1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  <c r="H182" s="36">
        <v>312</v>
      </c>
    </row>
    <row r="183" spans="1:8" ht="15" customHeight="1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  <c r="H183" s="36">
        <v>1092</v>
      </c>
    </row>
    <row r="184" spans="1:8" ht="15" customHeight="1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  <c r="H184" s="36">
        <v>845</v>
      </c>
    </row>
    <row r="185" spans="1:8" ht="15" customHeight="1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  <c r="H185" s="36">
        <v>1300</v>
      </c>
    </row>
    <row r="186" spans="1:8" ht="15" customHeight="1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  <c r="H186" s="36">
        <v>1443</v>
      </c>
    </row>
    <row r="187" spans="1:8" ht="15" customHeight="1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  <c r="H187" s="36">
        <v>1456</v>
      </c>
    </row>
    <row r="188" spans="1:8" ht="15" customHeight="1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  <c r="H188" s="36">
        <v>260</v>
      </c>
    </row>
    <row r="189" spans="1:8" ht="15" customHeight="1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  <c r="H189" s="36">
        <v>949</v>
      </c>
    </row>
    <row r="190" spans="1:8" ht="15" customHeight="1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  <c r="H190" s="36">
        <v>741</v>
      </c>
    </row>
    <row r="191" spans="1:8" ht="15" customHeight="1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  <c r="H191" s="36">
        <v>559</v>
      </c>
    </row>
    <row r="192" spans="1:8" ht="15" customHeight="1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  <c r="H192" s="36">
        <v>455</v>
      </c>
    </row>
    <row r="193" spans="1:8" ht="15" customHeight="1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  <c r="H193" s="36">
        <v>312</v>
      </c>
    </row>
    <row r="194" spans="1:8" ht="15" customHeight="1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  <c r="H194" s="36">
        <v>1404</v>
      </c>
    </row>
    <row r="195" spans="1:8" ht="15" customHeight="1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  <c r="H195" s="36">
        <v>689</v>
      </c>
    </row>
    <row r="196" spans="1:8" ht="15" customHeight="1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  <c r="H196" s="36">
        <v>936</v>
      </c>
    </row>
    <row r="197" spans="1:8" ht="15" customHeight="1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  <c r="H197" s="36">
        <v>1170</v>
      </c>
    </row>
    <row r="198" spans="1:8" ht="15" customHeight="1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  <c r="H198" s="36">
        <v>988</v>
      </c>
    </row>
    <row r="199" spans="1:8" ht="15" customHeight="1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  <c r="H199" s="36">
        <v>442</v>
      </c>
    </row>
    <row r="200" spans="1:8" ht="15" customHeight="1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  <c r="H200" s="36">
        <v>1443</v>
      </c>
    </row>
    <row r="201" spans="1:8" ht="15" customHeight="1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  <c r="H201" s="36">
        <v>826</v>
      </c>
    </row>
    <row r="202" spans="1:8" ht="15" customHeight="1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  <c r="H202" s="36">
        <v>1218</v>
      </c>
    </row>
    <row r="203" spans="1:8" ht="15" customHeight="1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  <c r="H203" s="36">
        <v>1484</v>
      </c>
    </row>
    <row r="204" spans="1:8" ht="15" customHeight="1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  <c r="H204" s="36">
        <v>1372</v>
      </c>
    </row>
    <row r="205" spans="1:8" ht="15" customHeight="1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  <c r="H205" s="36">
        <v>434</v>
      </c>
    </row>
    <row r="206" spans="1:8" ht="15" customHeight="1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  <c r="H206" s="36">
        <v>994</v>
      </c>
    </row>
    <row r="207" spans="1:8" ht="15" customHeight="1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  <c r="H207" s="36">
        <v>588</v>
      </c>
    </row>
    <row r="208" spans="1:8" ht="15" customHeight="1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  <c r="H208" s="36">
        <v>532</v>
      </c>
    </row>
    <row r="209" spans="1:8" ht="15" customHeight="1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  <c r="H209" s="36">
        <v>518</v>
      </c>
    </row>
    <row r="210" spans="1:8" ht="15" customHeight="1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  <c r="H210" s="36">
        <v>448</v>
      </c>
    </row>
    <row r="211" spans="1:8" ht="15" customHeight="1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  <c r="H211" s="36">
        <v>840</v>
      </c>
    </row>
    <row r="212" spans="1:8" ht="15" customHeight="1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  <c r="H212" s="36">
        <v>658</v>
      </c>
    </row>
    <row r="213" spans="1:8" ht="15" customHeight="1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  <c r="H213" s="36">
        <v>1666</v>
      </c>
    </row>
    <row r="214" spans="1:8" ht="15" customHeight="1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  <c r="H214" s="36">
        <v>266</v>
      </c>
    </row>
    <row r="215" spans="1:8" ht="15" customHeight="1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  <c r="H215" s="36">
        <v>868</v>
      </c>
    </row>
    <row r="216" spans="1:8" ht="15" customHeight="1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  <c r="H216" s="36">
        <v>868</v>
      </c>
    </row>
    <row r="217" spans="1:8" ht="15" customHeight="1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  <c r="H217" s="36">
        <v>1554</v>
      </c>
    </row>
    <row r="218" spans="1:8" ht="15" customHeight="1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  <c r="H218" s="36">
        <v>252</v>
      </c>
    </row>
    <row r="219" spans="1:8" ht="15" customHeight="1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  <c r="H219" s="36">
        <v>826</v>
      </c>
    </row>
    <row r="220" spans="1:8" ht="15" customHeight="1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  <c r="H220" s="36">
        <v>798</v>
      </c>
    </row>
    <row r="221" spans="1:8" ht="15" customHeight="1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  <c r="H221" s="36">
        <v>812</v>
      </c>
    </row>
    <row r="222" spans="1:8" ht="15" customHeight="1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  <c r="H222" s="36">
        <v>294</v>
      </c>
    </row>
    <row r="223" spans="1:8" ht="15" customHeight="1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  <c r="H223" s="36">
        <v>196</v>
      </c>
    </row>
    <row r="224" spans="1:8" ht="15" customHeight="1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  <c r="H224" s="36">
        <v>1134</v>
      </c>
    </row>
    <row r="225" spans="1:8" ht="15" customHeight="1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  <c r="H225" s="36">
        <v>378</v>
      </c>
    </row>
    <row r="226" spans="1:8" ht="15" customHeight="1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  <c r="H226" s="36">
        <v>1610</v>
      </c>
    </row>
    <row r="227" spans="1:8" ht="15" customHeight="1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  <c r="H227" s="36">
        <v>378</v>
      </c>
    </row>
    <row r="228" spans="1:8" ht="15" customHeight="1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  <c r="H228" s="36">
        <v>826</v>
      </c>
    </row>
    <row r="229" spans="1:8" ht="15" customHeight="1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  <c r="H229" s="36">
        <v>168</v>
      </c>
    </row>
    <row r="230" spans="1:8" ht="15" customHeight="1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  <c r="H230" s="36">
        <v>812</v>
      </c>
    </row>
    <row r="231" spans="1:8" ht="15" customHeight="1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  <c r="H231" s="36">
        <v>700</v>
      </c>
    </row>
    <row r="232" spans="1:8" ht="15" customHeight="1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  <c r="H232" s="36">
        <v>1680</v>
      </c>
    </row>
    <row r="233" spans="1:8" ht="15" customHeight="1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  <c r="H233" s="36">
        <v>1162</v>
      </c>
    </row>
    <row r="234" spans="1:8" ht="15" customHeight="1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  <c r="H234" s="36">
        <v>1484</v>
      </c>
    </row>
    <row r="235" spans="1:8" ht="15" customHeight="1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  <c r="H235" s="36">
        <v>1456</v>
      </c>
    </row>
    <row r="236" spans="1:8" ht="15" customHeight="1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  <c r="H236" s="36">
        <v>392</v>
      </c>
    </row>
    <row r="237" spans="1:8" ht="15" customHeight="1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  <c r="H237" s="36">
        <v>840</v>
      </c>
    </row>
    <row r="238" spans="1:8" ht="15" customHeight="1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  <c r="H238" s="36">
        <v>1120</v>
      </c>
    </row>
    <row r="239" spans="1:8" ht="15" customHeight="1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  <c r="H239" s="36">
        <v>1456</v>
      </c>
    </row>
    <row r="240" spans="1:8" ht="15" customHeight="1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  <c r="H240" s="36">
        <v>1414</v>
      </c>
    </row>
    <row r="241" spans="1:8" ht="15" customHeight="1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  <c r="H241" s="36">
        <v>518</v>
      </c>
    </row>
    <row r="242" spans="1:8" ht="15" customHeight="1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  <c r="H242" s="36">
        <v>1484</v>
      </c>
    </row>
    <row r="243" spans="1:8" ht="15" customHeight="1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  <c r="H243" s="36">
        <v>994</v>
      </c>
    </row>
    <row r="244" spans="1:8" ht="15" customHeight="1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  <c r="H244" s="36">
        <v>1666</v>
      </c>
    </row>
    <row r="245" spans="1:8" ht="15" customHeight="1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  <c r="H245" s="36">
        <v>1512</v>
      </c>
    </row>
    <row r="246" spans="1:8" ht="15" customHeight="1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  <c r="H246" s="36">
        <v>224</v>
      </c>
    </row>
    <row r="247" spans="1:8" ht="15" customHeight="1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  <c r="H247" s="36">
        <v>182</v>
      </c>
    </row>
    <row r="248" spans="1:8" ht="15" customHeight="1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  <c r="H248" s="36">
        <v>1526</v>
      </c>
    </row>
    <row r="249" spans="1:8" ht="15" customHeight="1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  <c r="H249" s="36">
        <v>602</v>
      </c>
    </row>
    <row r="250" spans="1:8" ht="15" customHeight="1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  <c r="H250" s="36">
        <v>448</v>
      </c>
    </row>
    <row r="251" spans="1:8" ht="15" customHeight="1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  <c r="H251" s="36">
        <v>364</v>
      </c>
    </row>
    <row r="252" spans="1:8" ht="15" customHeight="1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  <c r="H252" s="36">
        <v>546</v>
      </c>
    </row>
    <row r="253" spans="1:8" ht="15" customHeight="1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  <c r="H253" s="36">
        <v>420</v>
      </c>
    </row>
    <row r="254" spans="1:8" ht="15" customHeight="1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  <c r="H254" s="36">
        <v>224</v>
      </c>
    </row>
    <row r="255" spans="1:8" ht="15" customHeight="1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  <c r="H255" s="36">
        <v>1545</v>
      </c>
    </row>
    <row r="256" spans="1:8" ht="15" customHeight="1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  <c r="H256" s="36">
        <v>1530</v>
      </c>
    </row>
    <row r="257" spans="1:8" ht="15" customHeight="1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  <c r="H257" s="36">
        <v>1350</v>
      </c>
    </row>
    <row r="258" spans="1:8" ht="15" customHeight="1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  <c r="H258" s="36">
        <v>900</v>
      </c>
    </row>
    <row r="259" spans="1:8" ht="15" customHeight="1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  <c r="H259" s="36">
        <v>930</v>
      </c>
    </row>
    <row r="260" spans="1:8" ht="15" customHeight="1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  <c r="H260" s="36">
        <v>1620</v>
      </c>
    </row>
    <row r="261" spans="1:8" ht="15" customHeight="1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  <c r="H261" s="36">
        <v>405</v>
      </c>
    </row>
    <row r="262" spans="1:8" ht="15" customHeight="1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  <c r="H262" s="36">
        <v>1050</v>
      </c>
    </row>
    <row r="263" spans="1:8" ht="15" customHeight="1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  <c r="H263" s="36">
        <v>1245</v>
      </c>
    </row>
    <row r="264" spans="1:8" ht="15" customHeight="1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  <c r="H264" s="36">
        <v>1140</v>
      </c>
    </row>
    <row r="265" spans="1:8" ht="15" customHeight="1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  <c r="H265" s="36">
        <v>1590</v>
      </c>
    </row>
    <row r="266" spans="1:8" ht="15" customHeight="1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  <c r="H266" s="36">
        <v>600</v>
      </c>
    </row>
    <row r="267" spans="1:8" ht="15" customHeight="1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  <c r="H267" s="36">
        <v>945</v>
      </c>
    </row>
    <row r="268" spans="1:8" ht="15" customHeight="1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  <c r="H268" s="36">
        <v>990</v>
      </c>
    </row>
    <row r="269" spans="1:8" ht="15" customHeight="1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  <c r="H269" s="36">
        <v>1320</v>
      </c>
    </row>
    <row r="270" spans="1:8" ht="15" customHeight="1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  <c r="H270" s="36">
        <v>1320</v>
      </c>
    </row>
    <row r="271" spans="1:8" ht="15" customHeight="1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  <c r="H271" s="36">
        <v>675</v>
      </c>
    </row>
    <row r="272" spans="1:8" ht="15" customHeight="1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  <c r="H272" s="36">
        <v>1740</v>
      </c>
    </row>
    <row r="273" spans="1:8" ht="15" customHeight="1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  <c r="H273" s="36">
        <v>1125</v>
      </c>
    </row>
    <row r="274" spans="1:8" ht="15" customHeight="1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  <c r="H274" s="36">
        <v>1410</v>
      </c>
    </row>
    <row r="275" spans="1:8" ht="15" customHeight="1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  <c r="H275" s="36">
        <v>1650</v>
      </c>
    </row>
    <row r="276" spans="1:8" ht="15" customHeight="1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  <c r="H276" s="36">
        <v>780</v>
      </c>
    </row>
    <row r="277" spans="1:8" ht="15" customHeight="1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  <c r="H277" s="36">
        <v>1245</v>
      </c>
    </row>
    <row r="278" spans="1:8" ht="15" customHeight="1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  <c r="H278" s="36">
        <v>345</v>
      </c>
    </row>
    <row r="279" spans="1:8" ht="15" customHeight="1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  <c r="H279" s="36">
        <v>1020</v>
      </c>
    </row>
    <row r="280" spans="1:8" ht="15" customHeight="1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  <c r="H280" s="36">
        <v>615</v>
      </c>
    </row>
    <row r="281" spans="1:8" ht="15" customHeight="1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  <c r="H281" s="36">
        <v>1485</v>
      </c>
    </row>
    <row r="282" spans="1:8" ht="15" customHeight="1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  <c r="H282" s="36">
        <v>870</v>
      </c>
    </row>
    <row r="283" spans="1:8" ht="15" customHeight="1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  <c r="H283" s="36">
        <v>540</v>
      </c>
    </row>
    <row r="284" spans="1:8" ht="15" customHeight="1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  <c r="H284" s="36">
        <v>405</v>
      </c>
    </row>
    <row r="285" spans="1:8" ht="15" customHeight="1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  <c r="H285" s="36">
        <v>1260</v>
      </c>
    </row>
    <row r="286" spans="1:8" ht="15" customHeight="1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  <c r="H286" s="36">
        <v>1410</v>
      </c>
    </row>
    <row r="287" spans="1:8" ht="15" customHeight="1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  <c r="H287" s="36">
        <v>1020</v>
      </c>
    </row>
    <row r="288" spans="1:8" ht="15" customHeight="1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  <c r="H288" s="36">
        <v>195</v>
      </c>
    </row>
    <row r="289" spans="1:8" ht="15" customHeight="1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  <c r="H289" s="36">
        <v>270</v>
      </c>
    </row>
    <row r="290" spans="1:8" ht="15" customHeight="1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  <c r="H290" s="36">
        <v>555</v>
      </c>
    </row>
    <row r="291" spans="1:8" ht="15" customHeight="1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  <c r="H291" s="36">
        <v>480</v>
      </c>
    </row>
    <row r="292" spans="1:8" ht="15" customHeight="1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  <c r="H292" s="36">
        <v>1170</v>
      </c>
    </row>
    <row r="293" spans="1:8" ht="15" customHeight="1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  <c r="H293" s="36">
        <v>1035</v>
      </c>
    </row>
    <row r="294" spans="1:8" ht="15" customHeight="1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  <c r="H294" s="36">
        <v>1170</v>
      </c>
    </row>
    <row r="295" spans="1:8" ht="15" customHeight="1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  <c r="H295" s="36">
        <v>1545</v>
      </c>
    </row>
    <row r="296" spans="1:8" ht="15" customHeight="1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  <c r="H296" s="36">
        <v>885</v>
      </c>
    </row>
    <row r="297" spans="1:8" ht="15" customHeight="1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  <c r="H297" s="36">
        <v>1665</v>
      </c>
    </row>
    <row r="298" spans="1:8" ht="15" customHeight="1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  <c r="H298" s="36">
        <v>420</v>
      </c>
    </row>
    <row r="299" spans="1:8" ht="15" customHeight="1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  <c r="H299" s="36">
        <v>465</v>
      </c>
    </row>
    <row r="300" spans="1:8" ht="15" customHeight="1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  <c r="H300" s="36">
        <v>1500</v>
      </c>
    </row>
    <row r="301" spans="1:8" ht="15" customHeight="1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  <c r="H301" s="36">
        <v>660</v>
      </c>
    </row>
    <row r="302" spans="1:8" ht="15" customHeight="1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  <c r="H302" s="36">
        <v>360</v>
      </c>
    </row>
    <row r="303" spans="1:8" ht="15" customHeight="1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  <c r="H303" s="36">
        <v>1440</v>
      </c>
    </row>
    <row r="304" spans="1:8" ht="15" customHeight="1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  <c r="H304" s="36">
        <v>390</v>
      </c>
    </row>
    <row r="305" spans="1:8" ht="15" customHeight="1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  <c r="H305" s="36">
        <v>1305</v>
      </c>
    </row>
    <row r="306" spans="1:8" ht="15" customHeight="1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  <c r="H306" s="36">
        <v>1380</v>
      </c>
    </row>
    <row r="307" spans="1:8" ht="15" customHeight="1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  <c r="H307" s="36">
        <v>915</v>
      </c>
    </row>
    <row r="308" spans="1:8" ht="15" customHeight="1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  <c r="H308" s="36">
        <v>735</v>
      </c>
    </row>
    <row r="309" spans="1:8" ht="15" customHeight="1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  <c r="H309" s="36">
        <v>375</v>
      </c>
    </row>
    <row r="310" spans="1:8" ht="15" customHeight="1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  <c r="H310" s="36">
        <v>825</v>
      </c>
    </row>
    <row r="311" spans="1:8" ht="15" customHeight="1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  <c r="H311" s="36">
        <v>540</v>
      </c>
    </row>
    <row r="312" spans="1:8" ht="15" customHeight="1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  <c r="H312" s="36">
        <v>624</v>
      </c>
    </row>
    <row r="313" spans="1:8" ht="15" customHeight="1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  <c r="H313" s="36">
        <v>320</v>
      </c>
    </row>
    <row r="314" spans="1:8" ht="15" customHeight="1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  <c r="H314" s="36">
        <v>752</v>
      </c>
    </row>
    <row r="315" spans="1:8" ht="15" customHeight="1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  <c r="H315" s="36">
        <v>816</v>
      </c>
    </row>
    <row r="316" spans="1:8" ht="15" customHeight="1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  <c r="H316" s="36">
        <v>480</v>
      </c>
    </row>
    <row r="317" spans="1:8" ht="15" customHeight="1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  <c r="H317" s="36">
        <v>608</v>
      </c>
    </row>
    <row r="318" spans="1:8" ht="15" customHeight="1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  <c r="H318" s="36">
        <v>1888</v>
      </c>
    </row>
    <row r="319" spans="1:8" ht="15" customHeight="1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  <c r="H319" s="36">
        <v>128</v>
      </c>
    </row>
    <row r="320" spans="1:8" ht="15" customHeight="1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  <c r="H320" s="36">
        <v>1760</v>
      </c>
    </row>
    <row r="321" spans="1:8" ht="15" customHeight="1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  <c r="H321" s="36">
        <v>544</v>
      </c>
    </row>
    <row r="322" spans="1:8" ht="15" customHeight="1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  <c r="H322" s="36">
        <v>1136</v>
      </c>
    </row>
    <row r="323" spans="1:8" ht="15" customHeight="1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  <c r="H323" s="36">
        <v>1856</v>
      </c>
    </row>
    <row r="324" spans="1:8" ht="15" customHeight="1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  <c r="H324" s="36">
        <v>1088</v>
      </c>
    </row>
    <row r="325" spans="1:8" ht="15" customHeight="1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  <c r="H325" s="36">
        <v>624</v>
      </c>
    </row>
    <row r="326" spans="1:8" ht="15" customHeight="1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  <c r="H326" s="36">
        <v>576</v>
      </c>
    </row>
    <row r="327" spans="1:8" ht="15" customHeight="1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  <c r="H327" s="36">
        <v>560</v>
      </c>
    </row>
    <row r="328" spans="1:8" ht="15" customHeight="1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  <c r="H328" s="36">
        <v>1440</v>
      </c>
    </row>
    <row r="329" spans="1:8" ht="15" customHeight="1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  <c r="H329" s="36">
        <v>640</v>
      </c>
    </row>
    <row r="330" spans="1:8" ht="15" customHeight="1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  <c r="H330" s="36">
        <v>1584</v>
      </c>
    </row>
    <row r="331" spans="1:8" ht="15" customHeight="1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  <c r="H331" s="36">
        <v>416</v>
      </c>
    </row>
    <row r="332" spans="1:8" ht="15" customHeight="1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  <c r="H332" s="36">
        <v>1024</v>
      </c>
    </row>
    <row r="333" spans="1:8" ht="15" customHeight="1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  <c r="H333" s="36">
        <v>176</v>
      </c>
    </row>
    <row r="334" spans="1:8" ht="15" customHeight="1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  <c r="H334" s="36">
        <v>1376</v>
      </c>
    </row>
    <row r="335" spans="1:8" ht="15" customHeight="1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  <c r="H335" s="36">
        <v>336</v>
      </c>
    </row>
    <row r="336" spans="1:8" ht="15" customHeight="1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  <c r="H336" s="36">
        <v>480</v>
      </c>
    </row>
    <row r="337" spans="1:8" ht="15" customHeight="1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  <c r="H337" s="36">
        <v>1296</v>
      </c>
    </row>
    <row r="338" spans="1:8" ht="15" customHeight="1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  <c r="H338" s="36">
        <v>688</v>
      </c>
    </row>
    <row r="339" spans="1:8" ht="15" customHeight="1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  <c r="H339" s="36">
        <v>1600</v>
      </c>
    </row>
    <row r="340" spans="1:8" ht="15" customHeight="1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  <c r="H340" s="36">
        <v>1568</v>
      </c>
    </row>
    <row r="341" spans="1:8" ht="15" customHeight="1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  <c r="H341" s="36">
        <v>1312</v>
      </c>
    </row>
    <row r="342" spans="1:8" ht="15" customHeight="1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  <c r="H342" s="36">
        <v>128</v>
      </c>
    </row>
    <row r="343" spans="1:8" ht="15" customHeight="1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  <c r="H343" s="36">
        <v>112</v>
      </c>
    </row>
    <row r="344" spans="1:8" ht="15" customHeight="1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  <c r="H344" s="36">
        <v>416</v>
      </c>
    </row>
    <row r="345" spans="1:8" ht="15" customHeight="1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  <c r="H345" s="36">
        <v>208</v>
      </c>
    </row>
    <row r="346" spans="1:8" ht="15" customHeight="1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  <c r="H346" s="36">
        <v>1616</v>
      </c>
    </row>
    <row r="347" spans="1:8" ht="15" customHeight="1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  <c r="H347" s="36">
        <v>1488</v>
      </c>
    </row>
    <row r="348" spans="1:8" ht="15" customHeight="1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  <c r="H348" s="36">
        <v>1568</v>
      </c>
    </row>
    <row r="349" spans="1:8" ht="15" customHeight="1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  <c r="H349" s="36">
        <v>288</v>
      </c>
    </row>
    <row r="350" spans="1:8" ht="15" customHeight="1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  <c r="H350" s="36">
        <v>656</v>
      </c>
    </row>
    <row r="351" spans="1:8" ht="15" customHeight="1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  <c r="H351" s="36">
        <v>1440</v>
      </c>
    </row>
    <row r="352" spans="1:8" ht="15" customHeight="1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  <c r="H352" s="36">
        <v>1728</v>
      </c>
    </row>
    <row r="353" spans="1:8" ht="15" customHeight="1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  <c r="H353" s="36">
        <v>1072</v>
      </c>
    </row>
    <row r="354" spans="1:8" ht="15" customHeight="1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  <c r="H354" s="36">
        <v>1328</v>
      </c>
    </row>
    <row r="355" spans="1:8" ht="15" customHeight="1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  <c r="H355" s="36">
        <v>1024</v>
      </c>
    </row>
    <row r="356" spans="1:8" ht="15" customHeight="1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  <c r="H356" s="36">
        <v>1152</v>
      </c>
    </row>
    <row r="357" spans="1:8" ht="15" customHeight="1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  <c r="H357" s="36">
        <v>448</v>
      </c>
    </row>
    <row r="358" spans="1:8" ht="15" customHeight="1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  <c r="H358" s="36">
        <v>880</v>
      </c>
    </row>
    <row r="359" spans="1:8" ht="15" customHeight="1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  <c r="H359" s="36">
        <v>576</v>
      </c>
    </row>
    <row r="360" spans="1:8" ht="15" customHeight="1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  <c r="H360" s="36">
        <v>884</v>
      </c>
    </row>
    <row r="361" spans="1:8" ht="15" customHeight="1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  <c r="H361" s="36">
        <v>1734</v>
      </c>
    </row>
    <row r="362" spans="1:8" ht="15" customHeight="1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  <c r="H362" s="36">
        <v>2006</v>
      </c>
    </row>
    <row r="363" spans="1:8" ht="15" customHeight="1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  <c r="H363" s="36">
        <v>408</v>
      </c>
    </row>
    <row r="364" spans="1:8" ht="15" customHeight="1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  <c r="H364" s="36">
        <v>1734</v>
      </c>
    </row>
    <row r="365" spans="1:8" ht="15" customHeight="1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  <c r="H365" s="36">
        <v>1496</v>
      </c>
    </row>
    <row r="366" spans="1:8" ht="15" customHeight="1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  <c r="H366" s="36">
        <v>952</v>
      </c>
    </row>
    <row r="367" spans="1:8" ht="15" customHeight="1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  <c r="H367" s="36">
        <v>1700</v>
      </c>
    </row>
    <row r="368" spans="1:8" ht="15" customHeight="1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  <c r="H368" s="36">
        <v>442</v>
      </c>
    </row>
    <row r="369" spans="1:8" ht="15" customHeight="1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  <c r="H369" s="36">
        <v>272</v>
      </c>
    </row>
    <row r="370" spans="1:8" ht="15" customHeight="1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  <c r="H370" s="36">
        <v>1632</v>
      </c>
    </row>
    <row r="371" spans="1:8" ht="15" customHeight="1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  <c r="H371" s="36">
        <v>697</v>
      </c>
    </row>
    <row r="372" spans="1:8" ht="15" customHeight="1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  <c r="H372" s="36">
        <v>1037</v>
      </c>
    </row>
    <row r="373" spans="1:8" ht="15" customHeight="1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  <c r="H373" s="36">
        <v>476</v>
      </c>
    </row>
    <row r="374" spans="1:8" ht="15" customHeight="1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  <c r="H374" s="36">
        <v>731</v>
      </c>
    </row>
    <row r="375" spans="1:8" ht="15" customHeight="1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  <c r="H375" s="36">
        <v>595</v>
      </c>
    </row>
    <row r="376" spans="1:8" ht="15" customHeight="1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  <c r="H376" s="36">
        <v>1955</v>
      </c>
    </row>
    <row r="377" spans="1:8" ht="15" customHeight="1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  <c r="H377" s="36">
        <v>646</v>
      </c>
    </row>
    <row r="378" spans="1:8" ht="15" customHeight="1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  <c r="H378" s="36">
        <v>1309</v>
      </c>
    </row>
    <row r="379" spans="1:8" ht="15" customHeight="1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  <c r="H379" s="36">
        <v>850</v>
      </c>
    </row>
    <row r="380" spans="1:8" ht="15" customHeight="1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  <c r="H380" s="36">
        <v>153</v>
      </c>
    </row>
    <row r="381" spans="1:8" ht="15" customHeight="1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  <c r="H381" s="36">
        <v>544</v>
      </c>
    </row>
    <row r="382" spans="1:8" ht="15" customHeight="1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  <c r="H382" s="36">
        <v>1258</v>
      </c>
    </row>
    <row r="383" spans="1:8" ht="15" customHeight="1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  <c r="H383" s="36">
        <v>1972</v>
      </c>
    </row>
    <row r="384" spans="1:8" ht="15" customHeight="1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  <c r="H384" s="36">
        <v>1870</v>
      </c>
    </row>
    <row r="385" spans="1:8" ht="15" customHeight="1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  <c r="H385" s="36">
        <v>136</v>
      </c>
    </row>
    <row r="386" spans="1:8" ht="15" customHeight="1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  <c r="H386" s="36">
        <v>476</v>
      </c>
    </row>
    <row r="387" spans="1:8" ht="15" customHeight="1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  <c r="H387" s="36">
        <v>306</v>
      </c>
    </row>
    <row r="388" spans="1:8" ht="15" customHeight="1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  <c r="H388" s="36">
        <v>527</v>
      </c>
    </row>
    <row r="389" spans="1:8" ht="15" customHeight="1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  <c r="H389" s="36">
        <v>748</v>
      </c>
    </row>
    <row r="390" spans="1:8" ht="15" customHeight="1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  <c r="H390" s="36">
        <v>816</v>
      </c>
    </row>
    <row r="391" spans="1:8" ht="15" customHeight="1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  <c r="H391" s="36">
        <v>884</v>
      </c>
    </row>
    <row r="392" spans="1:8" ht="15" customHeight="1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  <c r="H392" s="36">
        <v>238</v>
      </c>
    </row>
    <row r="393" spans="1:8" ht="15" customHeight="1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  <c r="H393" s="36">
        <v>255</v>
      </c>
    </row>
    <row r="394" spans="1:8" ht="15" customHeight="1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  <c r="H394" s="36">
        <v>1989</v>
      </c>
    </row>
    <row r="395" spans="1:8" ht="15" customHeight="1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  <c r="H395" s="36">
        <v>1530</v>
      </c>
    </row>
    <row r="396" spans="1:8" ht="15" customHeight="1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  <c r="H396" s="36">
        <v>1955</v>
      </c>
    </row>
    <row r="397" spans="1:8" ht="15" customHeight="1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  <c r="H397" s="36">
        <v>1037</v>
      </c>
    </row>
    <row r="398" spans="1:8" ht="15" customHeight="1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  <c r="H398" s="36">
        <v>1122</v>
      </c>
    </row>
    <row r="399" spans="1:8" ht="15" customHeight="1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  <c r="H399" s="36">
        <v>1632</v>
      </c>
    </row>
    <row r="400" spans="1:8" ht="15" customHeight="1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  <c r="H400" s="36">
        <v>289</v>
      </c>
    </row>
    <row r="401" spans="1:8" ht="15" customHeight="1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  <c r="H401" s="36">
        <v>1632</v>
      </c>
    </row>
    <row r="402" spans="1:8" ht="15" customHeight="1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  <c r="H402" s="36">
        <v>1598</v>
      </c>
    </row>
    <row r="403" spans="1:8" ht="15" customHeight="1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  <c r="H403" s="36">
        <v>561</v>
      </c>
    </row>
    <row r="404" spans="1:8" ht="15" customHeight="1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  <c r="H404" s="36">
        <v>1445</v>
      </c>
    </row>
    <row r="405" spans="1:8" ht="15" customHeight="1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  <c r="H405" s="36">
        <v>952</v>
      </c>
    </row>
    <row r="406" spans="1:8" ht="15" customHeight="1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  <c r="H406" s="36">
        <v>1479</v>
      </c>
    </row>
    <row r="407" spans="1:8" ht="15" customHeight="1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  <c r="H407" s="36">
        <v>629</v>
      </c>
    </row>
    <row r="408" spans="1:8" ht="15" customHeight="1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  <c r="H408" s="36">
        <v>340</v>
      </c>
    </row>
    <row r="409" spans="1:8" ht="15" customHeight="1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  <c r="H409" s="36">
        <v>1360</v>
      </c>
    </row>
    <row r="410" spans="1:8" ht="15" customHeight="1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  <c r="H410" s="36">
        <v>1700</v>
      </c>
    </row>
    <row r="411" spans="1:8" ht="15" customHeight="1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  <c r="H411" s="36">
        <v>1003</v>
      </c>
    </row>
    <row r="412" spans="1:8" ht="15" customHeight="1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  <c r="H412" s="36">
        <v>476</v>
      </c>
    </row>
    <row r="413" spans="1:8" ht="15" customHeight="1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  <c r="H413" s="36">
        <v>1615</v>
      </c>
    </row>
    <row r="414" spans="1:8" ht="15" customHeight="1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  <c r="H414" s="36">
        <v>1972</v>
      </c>
    </row>
    <row r="415" spans="1:8" ht="15" customHeight="1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  <c r="H415" s="36">
        <v>1071</v>
      </c>
    </row>
    <row r="416" spans="1:8" ht="15" customHeight="1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  <c r="H416" s="36">
        <v>136</v>
      </c>
    </row>
    <row r="417" spans="1:8" ht="15" customHeight="1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  <c r="H417" s="36">
        <v>1309</v>
      </c>
    </row>
    <row r="418" spans="1:8" ht="15" customHeight="1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  <c r="H418" s="36">
        <v>1326</v>
      </c>
    </row>
    <row r="419" spans="1:8" ht="15" customHeight="1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  <c r="H419" s="36">
        <v>1955</v>
      </c>
    </row>
    <row r="420" spans="1:8" ht="15" customHeight="1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  <c r="H420" s="36">
        <v>527</v>
      </c>
    </row>
    <row r="421" spans="1:8" ht="15" customHeight="1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  <c r="H421" s="36">
        <v>1062</v>
      </c>
    </row>
    <row r="422" spans="1:8" ht="15" customHeight="1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  <c r="H422" s="36">
        <v>2052</v>
      </c>
    </row>
    <row r="423" spans="1:8" ht="15" customHeight="1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  <c r="H423" s="36">
        <v>864</v>
      </c>
    </row>
    <row r="424" spans="1:8" ht="15" customHeight="1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  <c r="H424" s="36">
        <v>486</v>
      </c>
    </row>
    <row r="425" spans="1:8" ht="15" customHeight="1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  <c r="H425" s="36">
        <v>1080</v>
      </c>
    </row>
    <row r="426" spans="1:8" ht="15" customHeight="1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  <c r="H426" s="36">
        <v>432</v>
      </c>
    </row>
    <row r="427" spans="1:8" ht="15" customHeight="1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  <c r="H427" s="36">
        <v>1422</v>
      </c>
    </row>
    <row r="428" spans="1:8" ht="15" customHeight="1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  <c r="H428" s="36">
        <v>1908</v>
      </c>
    </row>
    <row r="429" spans="1:8" ht="15" customHeight="1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  <c r="H429" s="36">
        <v>414</v>
      </c>
    </row>
    <row r="430" spans="1:8" ht="15" customHeight="1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  <c r="H430" s="36">
        <v>1404</v>
      </c>
    </row>
    <row r="431" spans="1:8" ht="15" customHeight="1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  <c r="H431" s="36">
        <v>288</v>
      </c>
    </row>
    <row r="432" spans="1:8" ht="15" customHeight="1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  <c r="H432" s="36">
        <v>396</v>
      </c>
    </row>
    <row r="433" spans="1:8" ht="15" customHeight="1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  <c r="H433" s="36">
        <v>1152</v>
      </c>
    </row>
    <row r="434" spans="1:8" ht="15" customHeight="1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  <c r="H434" s="36">
        <v>900</v>
      </c>
    </row>
    <row r="435" spans="1:8" ht="15" customHeight="1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  <c r="H435" s="36">
        <v>1566</v>
      </c>
    </row>
    <row r="436" spans="1:8" ht="15" customHeight="1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  <c r="H436" s="36">
        <v>1512</v>
      </c>
    </row>
    <row r="437" spans="1:8" ht="15" customHeight="1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  <c r="H437" s="36">
        <v>990</v>
      </c>
    </row>
    <row r="438" spans="1:8" ht="15" customHeight="1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  <c r="H438" s="36">
        <v>2034</v>
      </c>
    </row>
    <row r="439" spans="1:8" ht="15" customHeight="1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  <c r="H439" s="36">
        <v>2016</v>
      </c>
    </row>
    <row r="440" spans="1:8" ht="15" customHeight="1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  <c r="H440" s="36">
        <v>1386</v>
      </c>
    </row>
    <row r="441" spans="1:8" ht="15" customHeight="1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  <c r="H441" s="36">
        <v>1062</v>
      </c>
    </row>
    <row r="442" spans="1:8" ht="15" customHeight="1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  <c r="H442" s="36">
        <v>450</v>
      </c>
    </row>
    <row r="443" spans="1:8" ht="15" customHeight="1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  <c r="H443" s="36">
        <v>936</v>
      </c>
    </row>
    <row r="444" spans="1:8" ht="15" customHeight="1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  <c r="H444" s="36">
        <v>792</v>
      </c>
    </row>
    <row r="445" spans="1:8" ht="15" customHeight="1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  <c r="H445" s="36">
        <v>1440</v>
      </c>
    </row>
    <row r="446" spans="1:8" ht="15" customHeight="1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  <c r="H446" s="36">
        <v>1296</v>
      </c>
    </row>
    <row r="447" spans="1:8" ht="15" customHeight="1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  <c r="H447" s="36">
        <v>1836</v>
      </c>
    </row>
    <row r="448" spans="1:8" ht="15" customHeight="1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  <c r="H448" s="36">
        <v>720</v>
      </c>
    </row>
    <row r="449" spans="1:8" ht="15" customHeight="1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  <c r="H449" s="36">
        <v>1710</v>
      </c>
    </row>
    <row r="450" spans="1:8" ht="15" customHeight="1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  <c r="H450" s="36">
        <v>1692</v>
      </c>
    </row>
    <row r="451" spans="1:8" ht="15" customHeight="1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  <c r="H451" s="36">
        <v>594</v>
      </c>
    </row>
    <row r="452" spans="1:8" ht="15" customHeight="1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  <c r="H452" s="36">
        <v>648</v>
      </c>
    </row>
    <row r="453" spans="1:8" ht="15" customHeight="1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  <c r="H453" s="36">
        <v>1278</v>
      </c>
    </row>
    <row r="454" spans="1:8" ht="15" customHeight="1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  <c r="H454" s="36">
        <v>2088</v>
      </c>
    </row>
    <row r="455" spans="1:8" ht="15" customHeight="1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  <c r="H455" s="36">
        <v>1044</v>
      </c>
    </row>
    <row r="456" spans="1:8" ht="15" customHeight="1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  <c r="H456" s="36">
        <v>396</v>
      </c>
    </row>
    <row r="457" spans="1:8" ht="15" customHeight="1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  <c r="H457" s="36">
        <v>1548</v>
      </c>
    </row>
    <row r="458" spans="1:8" ht="15" customHeight="1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  <c r="H458" s="36">
        <v>468</v>
      </c>
    </row>
    <row r="459" spans="1:8" ht="15" customHeight="1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  <c r="H459" s="36">
        <v>828</v>
      </c>
    </row>
    <row r="460" spans="1:8" ht="15" customHeight="1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  <c r="H460" s="36">
        <v>756</v>
      </c>
    </row>
    <row r="461" spans="1:8" ht="15" customHeight="1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  <c r="H461" s="36">
        <v>1602</v>
      </c>
    </row>
    <row r="462" spans="1:8" ht="15" customHeight="1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  <c r="H462" s="36">
        <v>1044</v>
      </c>
    </row>
    <row r="463" spans="1:8" ht="15" customHeight="1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  <c r="H463" s="36">
        <v>1962</v>
      </c>
    </row>
    <row r="464" spans="1:8" ht="15" customHeight="1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  <c r="H464" s="36">
        <v>990</v>
      </c>
    </row>
    <row r="465" spans="1:8" ht="15" customHeight="1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  <c r="H465" s="36">
        <v>1026</v>
      </c>
    </row>
    <row r="466" spans="1:8" ht="15" customHeight="1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  <c r="H466" s="36">
        <v>1872</v>
      </c>
    </row>
    <row r="467" spans="1:8" ht="15" customHeight="1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  <c r="H467" s="36">
        <v>972</v>
      </c>
    </row>
    <row r="468" spans="1:8" ht="15" customHeight="1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  <c r="H468" s="36">
        <v>900</v>
      </c>
    </row>
    <row r="469" spans="1:8" ht="15" customHeight="1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  <c r="H469" s="36">
        <v>1805</v>
      </c>
    </row>
    <row r="470" spans="1:8" ht="15" customHeight="1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  <c r="H470" s="36">
        <v>551</v>
      </c>
    </row>
    <row r="471" spans="1:8" ht="15" customHeight="1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  <c r="H471" s="36">
        <v>1007</v>
      </c>
    </row>
    <row r="472" spans="1:8" ht="15" customHeight="1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  <c r="H472" s="36">
        <v>399</v>
      </c>
    </row>
    <row r="473" spans="1:8" ht="15" customHeight="1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  <c r="H473" s="36">
        <v>1026</v>
      </c>
    </row>
    <row r="474" spans="1:8" ht="15" customHeight="1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  <c r="H474" s="36">
        <v>418</v>
      </c>
    </row>
    <row r="475" spans="1:8" ht="15" customHeight="1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  <c r="H475" s="36">
        <v>1767</v>
      </c>
    </row>
    <row r="476" spans="1:8" ht="15" customHeight="1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  <c r="H476" s="36">
        <v>684</v>
      </c>
    </row>
    <row r="477" spans="1:8" ht="15" customHeight="1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  <c r="H477" s="36">
        <v>1463</v>
      </c>
    </row>
    <row r="478" spans="1:8" ht="15" customHeight="1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  <c r="H478" s="36">
        <v>1292</v>
      </c>
    </row>
    <row r="479" spans="1:8" ht="15" customHeight="1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  <c r="H479" s="36">
        <v>304</v>
      </c>
    </row>
    <row r="480" spans="1:8" ht="15" customHeight="1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  <c r="H480" s="36">
        <v>2223</v>
      </c>
    </row>
    <row r="481" spans="1:8" ht="15" customHeight="1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  <c r="H481" s="36">
        <v>2071</v>
      </c>
    </row>
    <row r="482" spans="1:8" ht="15" customHeight="1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  <c r="H482" s="36">
        <v>2090</v>
      </c>
    </row>
    <row r="483" spans="1:8" ht="15" customHeight="1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  <c r="H483" s="36">
        <v>1748</v>
      </c>
    </row>
    <row r="484" spans="1:8" ht="15" customHeight="1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  <c r="H484" s="36">
        <v>1273</v>
      </c>
    </row>
    <row r="485" spans="1:8" ht="15" customHeight="1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  <c r="H485" s="36">
        <v>1957</v>
      </c>
    </row>
    <row r="486" spans="1:8" ht="15" customHeight="1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  <c r="H486" s="36">
        <v>532</v>
      </c>
    </row>
    <row r="487" spans="1:8" ht="15" customHeight="1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  <c r="H487" s="36">
        <v>589</v>
      </c>
    </row>
    <row r="488" spans="1:8" ht="15" customHeight="1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  <c r="H488" s="36">
        <v>1615</v>
      </c>
    </row>
    <row r="489" spans="1:8" ht="15" customHeight="1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  <c r="H489" s="36">
        <v>1558</v>
      </c>
    </row>
    <row r="490" spans="1:8" ht="15" customHeight="1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  <c r="H490" s="36">
        <v>342</v>
      </c>
    </row>
    <row r="491" spans="1:8" ht="15" customHeight="1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  <c r="H491" s="36">
        <v>1577</v>
      </c>
    </row>
    <row r="492" spans="1:8" ht="15" customHeight="1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  <c r="H492" s="36">
        <v>361</v>
      </c>
    </row>
    <row r="493" spans="1:8" ht="15" customHeight="1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  <c r="H493" s="36">
        <v>1444</v>
      </c>
    </row>
    <row r="494" spans="1:8" ht="15" customHeight="1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  <c r="H494" s="36">
        <v>1273</v>
      </c>
    </row>
    <row r="495" spans="1:8" ht="15" customHeight="1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  <c r="H495" s="36">
        <v>722</v>
      </c>
    </row>
    <row r="496" spans="1:8" ht="15" customHeight="1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  <c r="H496" s="36">
        <v>494</v>
      </c>
    </row>
    <row r="497" spans="1:8" ht="15" customHeight="1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  <c r="H497" s="36">
        <v>589</v>
      </c>
    </row>
    <row r="498" spans="1:8" ht="15" customHeight="1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  <c r="H498" s="36">
        <v>1330</v>
      </c>
    </row>
    <row r="499" spans="1:8" ht="15" customHeight="1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  <c r="H499" s="36">
        <v>855</v>
      </c>
    </row>
    <row r="500" spans="1:8" ht="15" customHeight="1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  <c r="H500" s="36">
        <v>418</v>
      </c>
    </row>
    <row r="501" spans="1:8" ht="15" customHeight="1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  <c r="H501" s="36">
        <v>1824</v>
      </c>
    </row>
    <row r="502" spans="1:8" ht="15" customHeight="1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  <c r="H502" s="36">
        <v>2147</v>
      </c>
    </row>
    <row r="503" spans="1:8" ht="15" customHeight="1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  <c r="H503" s="36">
        <v>1596</v>
      </c>
    </row>
    <row r="504" spans="1:8" ht="15" customHeight="1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  <c r="H504" s="36">
        <v>361</v>
      </c>
    </row>
    <row r="505" spans="1:8" ht="15" customHeight="1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  <c r="H505" s="36">
        <v>1824</v>
      </c>
    </row>
    <row r="506" spans="1:8" ht="15" customHeight="1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  <c r="H506" s="36">
        <v>418</v>
      </c>
    </row>
    <row r="507" spans="1:8" ht="15" customHeight="1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  <c r="H507" s="36">
        <v>1064</v>
      </c>
    </row>
    <row r="508" spans="1:8" ht="15" customHeight="1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  <c r="H508" s="36">
        <v>300</v>
      </c>
    </row>
    <row r="509" spans="1:8" ht="15" customHeight="1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  <c r="H509" s="36">
        <v>1740</v>
      </c>
    </row>
    <row r="510" spans="1:8" ht="15" customHeight="1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  <c r="H510" s="36">
        <v>1240</v>
      </c>
    </row>
    <row r="511" spans="1:8" ht="15" customHeight="1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  <c r="H511" s="36">
        <v>340</v>
      </c>
    </row>
    <row r="512" spans="1:8" ht="15" customHeight="1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  <c r="H512" s="36">
        <v>2240</v>
      </c>
    </row>
    <row r="513" spans="1:8" ht="15" customHeight="1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  <c r="H513" s="36">
        <v>2380</v>
      </c>
    </row>
    <row r="514" spans="1:8" ht="15" customHeight="1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  <c r="H514" s="36">
        <v>1820</v>
      </c>
    </row>
    <row r="515" spans="1:8" ht="15" customHeight="1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  <c r="H515" s="36">
        <v>220</v>
      </c>
    </row>
    <row r="516" spans="1:8" ht="15" customHeight="1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  <c r="H516" s="36">
        <v>560</v>
      </c>
    </row>
    <row r="517" spans="1:8" ht="15" customHeight="1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  <c r="H517" s="36">
        <v>140</v>
      </c>
    </row>
    <row r="518" spans="1:8" ht="15" customHeight="1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  <c r="H518" s="36">
        <v>240</v>
      </c>
    </row>
    <row r="519" spans="1:8" ht="15" customHeight="1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  <c r="H519" s="36">
        <v>1340</v>
      </c>
    </row>
    <row r="520" spans="1:8" ht="15" customHeight="1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  <c r="H520" s="36">
        <v>1060</v>
      </c>
    </row>
    <row r="521" spans="1:8" ht="15" customHeight="1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  <c r="H521" s="36">
        <v>920</v>
      </c>
    </row>
    <row r="522" spans="1:8" ht="15" customHeight="1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  <c r="H522" s="36">
        <v>2120</v>
      </c>
    </row>
    <row r="523" spans="1:8" ht="15" customHeight="1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  <c r="H523" s="36">
        <v>180</v>
      </c>
    </row>
    <row r="524" spans="1:8" ht="15" customHeight="1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  <c r="H524" s="36">
        <v>1240</v>
      </c>
    </row>
    <row r="525" spans="1:8" ht="15" customHeight="1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  <c r="H525" s="36">
        <v>1840</v>
      </c>
    </row>
    <row r="526" spans="1:8" ht="15" customHeight="1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  <c r="H526" s="36">
        <v>1020</v>
      </c>
    </row>
    <row r="527" spans="1:8" ht="15" customHeight="1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  <c r="H527" s="36">
        <v>2380</v>
      </c>
    </row>
    <row r="528" spans="1:8" ht="15" customHeight="1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  <c r="H528" s="36">
        <v>420</v>
      </c>
    </row>
    <row r="529" spans="1:8" ht="15" customHeight="1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  <c r="H529" s="36">
        <v>800</v>
      </c>
    </row>
    <row r="530" spans="1:8" ht="15" customHeight="1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  <c r="H530" s="36">
        <v>2060</v>
      </c>
    </row>
    <row r="531" spans="1:8" ht="15" customHeight="1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  <c r="H531" s="36">
        <v>1900</v>
      </c>
    </row>
    <row r="532" spans="1:8" ht="15" customHeight="1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  <c r="H532" s="36">
        <v>1600</v>
      </c>
    </row>
    <row r="533" spans="1:8" ht="15" customHeight="1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  <c r="H533" s="36">
        <v>1040</v>
      </c>
    </row>
    <row r="534" spans="1:8" ht="15" customHeight="1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  <c r="H534" s="36">
        <v>1100</v>
      </c>
    </row>
    <row r="535" spans="1:8" ht="15" customHeight="1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  <c r="H535" s="36">
        <v>2020</v>
      </c>
    </row>
    <row r="536" spans="1:8" ht="15" customHeight="1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  <c r="H536" s="36">
        <v>640</v>
      </c>
    </row>
    <row r="537" spans="1:8" ht="15" customHeight="1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  <c r="H537" s="36">
        <v>1300</v>
      </c>
    </row>
    <row r="538" spans="1:8" ht="15" customHeight="1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  <c r="H538" s="36">
        <v>1060</v>
      </c>
    </row>
    <row r="539" spans="1:8" ht="15" customHeight="1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  <c r="H539" s="36">
        <v>1580</v>
      </c>
    </row>
    <row r="540" spans="1:8" ht="15" customHeight="1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  <c r="H540" s="36">
        <v>1680</v>
      </c>
    </row>
    <row r="541" spans="1:8" ht="15" customHeight="1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  <c r="H541" s="36">
        <v>420</v>
      </c>
    </row>
    <row r="542" spans="1:8" ht="15" customHeight="1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  <c r="H542" s="36">
        <v>2060</v>
      </c>
    </row>
    <row r="543" spans="1:8" ht="15" customHeight="1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  <c r="H543" s="36">
        <v>780</v>
      </c>
    </row>
    <row r="544" spans="1:8" ht="15" customHeight="1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  <c r="H544" s="36">
        <v>2080</v>
      </c>
    </row>
    <row r="545" spans="1:8" ht="15" customHeight="1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  <c r="H545" s="36">
        <v>1420</v>
      </c>
    </row>
    <row r="546" spans="1:8" ht="15" customHeight="1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  <c r="H546" s="36">
        <v>780</v>
      </c>
    </row>
    <row r="547" spans="1:8" ht="15" customHeight="1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  <c r="H547" s="36">
        <v>660</v>
      </c>
    </row>
    <row r="548" spans="1:8" ht="15" customHeight="1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  <c r="H548" s="36">
        <v>1180</v>
      </c>
    </row>
    <row r="549" spans="1:8" ht="15" customHeight="1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  <c r="H549" s="36">
        <v>560</v>
      </c>
    </row>
    <row r="550" spans="1:8" ht="15" customHeight="1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  <c r="H550" s="36">
        <v>1720</v>
      </c>
    </row>
    <row r="551" spans="1:8" ht="15" customHeight="1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  <c r="H551" s="36">
        <v>1060</v>
      </c>
    </row>
    <row r="552" spans="1:8" ht="15" customHeight="1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  <c r="H552" s="36">
        <v>1680</v>
      </c>
    </row>
    <row r="553" spans="1:8" ht="15" customHeight="1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  <c r="H553" s="36">
        <v>1080</v>
      </c>
    </row>
    <row r="554" spans="1:8" ht="15" customHeight="1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  <c r="H554" s="36">
        <v>160</v>
      </c>
    </row>
    <row r="555" spans="1:8" ht="15" customHeight="1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  <c r="H555" s="36">
        <v>1500</v>
      </c>
    </row>
    <row r="556" spans="1:8" ht="15" customHeight="1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  <c r="H556" s="36">
        <v>520</v>
      </c>
    </row>
    <row r="557" spans="1:8" ht="15" customHeight="1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  <c r="H557" s="36">
        <v>1100</v>
      </c>
    </row>
    <row r="558" spans="1:8" ht="15" customHeight="1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  <c r="H558" s="36">
        <v>820</v>
      </c>
    </row>
    <row r="559" spans="1:8" ht="15" customHeight="1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  <c r="H559" s="36">
        <v>1420</v>
      </c>
    </row>
    <row r="560" spans="1:8" ht="15" customHeight="1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  <c r="H560" s="36">
        <v>1240</v>
      </c>
    </row>
    <row r="561" spans="1:8" ht="15" customHeight="1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  <c r="H561" s="36">
        <v>1520</v>
      </c>
    </row>
    <row r="562" spans="1:8" ht="15" customHeight="1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  <c r="H562" s="36">
        <v>1440</v>
      </c>
    </row>
    <row r="563" spans="1:8" ht="15" customHeight="1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  <c r="H563" s="36">
        <v>1380</v>
      </c>
    </row>
    <row r="564" spans="1:8" ht="15" customHeight="1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  <c r="H564" s="36">
        <v>987</v>
      </c>
    </row>
    <row r="565" spans="1:8" ht="15" customHeight="1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  <c r="H565" s="36">
        <v>462</v>
      </c>
    </row>
    <row r="566" spans="1:8" ht="15" customHeight="1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  <c r="H566" s="36">
        <v>1848</v>
      </c>
    </row>
    <row r="567" spans="1:8" ht="15" customHeight="1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  <c r="H567" s="36">
        <v>693</v>
      </c>
    </row>
    <row r="568" spans="1:8" ht="15" customHeight="1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  <c r="H568" s="36">
        <v>1974</v>
      </c>
    </row>
    <row r="569" spans="1:8" ht="15" customHeight="1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  <c r="H569" s="36">
        <v>1176</v>
      </c>
    </row>
    <row r="570" spans="1:8" ht="15" customHeight="1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  <c r="H570" s="36">
        <v>2373</v>
      </c>
    </row>
    <row r="571" spans="1:8" ht="15" customHeight="1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  <c r="H571" s="36">
        <v>1932</v>
      </c>
    </row>
    <row r="572" spans="1:8" ht="15" customHeight="1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  <c r="H572" s="36">
        <v>1953</v>
      </c>
    </row>
    <row r="573" spans="1:8" ht="15" customHeight="1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  <c r="H573" s="36">
        <v>777</v>
      </c>
    </row>
    <row r="574" spans="1:8" ht="15" customHeight="1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  <c r="H574" s="36">
        <v>1764</v>
      </c>
    </row>
    <row r="575" spans="1:8" ht="15" customHeight="1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  <c r="H575" s="36">
        <v>1911</v>
      </c>
    </row>
    <row r="576" spans="1:8" ht="15" customHeight="1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  <c r="H576" s="36">
        <v>1617</v>
      </c>
    </row>
    <row r="577" spans="1:8" ht="15" customHeight="1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  <c r="H577" s="36">
        <v>1092</v>
      </c>
    </row>
    <row r="578" spans="1:8" ht="15" customHeight="1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  <c r="H578" s="36">
        <v>2100</v>
      </c>
    </row>
    <row r="579" spans="1:8" ht="15" customHeight="1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  <c r="H579" s="36">
        <v>546</v>
      </c>
    </row>
    <row r="580" spans="1:8" ht="15" customHeight="1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  <c r="H580" s="36">
        <v>1491</v>
      </c>
    </row>
    <row r="581" spans="1:8" ht="15" customHeight="1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  <c r="H581" s="36">
        <v>2247</v>
      </c>
    </row>
    <row r="582" spans="1:8" ht="15" customHeight="1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  <c r="H582" s="36">
        <v>399</v>
      </c>
    </row>
    <row r="583" spans="1:8" ht="15" customHeight="1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  <c r="H583" s="36">
        <v>2079</v>
      </c>
    </row>
    <row r="584" spans="1:8" ht="15" customHeight="1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  <c r="H584" s="36">
        <v>2268</v>
      </c>
    </row>
    <row r="585" spans="1:8" ht="15" customHeight="1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  <c r="H585" s="36">
        <v>1218</v>
      </c>
    </row>
    <row r="586" spans="1:8" ht="15" customHeight="1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  <c r="H586" s="36">
        <v>357</v>
      </c>
    </row>
    <row r="587" spans="1:8" ht="15" customHeight="1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  <c r="H587" s="36">
        <v>1554</v>
      </c>
    </row>
    <row r="588" spans="1:8" ht="15" customHeight="1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  <c r="H588" s="36">
        <v>147</v>
      </c>
    </row>
    <row r="589" spans="1:8" ht="15" customHeight="1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  <c r="H589" s="36">
        <v>1617</v>
      </c>
    </row>
    <row r="590" spans="1:8" ht="15" customHeight="1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  <c r="H590" s="36">
        <v>210</v>
      </c>
    </row>
    <row r="591" spans="1:8" ht="15" customHeight="1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  <c r="H591" s="36">
        <v>840</v>
      </c>
    </row>
    <row r="592" spans="1:8" ht="15" customHeight="1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  <c r="H592" s="36">
        <v>2268</v>
      </c>
    </row>
    <row r="593" spans="1:8" ht="15" customHeight="1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  <c r="H593" s="36">
        <v>315</v>
      </c>
    </row>
    <row r="594" spans="1:8" ht="15" customHeight="1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  <c r="H594" s="36">
        <v>1596</v>
      </c>
    </row>
    <row r="595" spans="1:8" ht="15" customHeight="1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  <c r="H595" s="36">
        <v>1029</v>
      </c>
    </row>
    <row r="596" spans="1:8" ht="15" customHeight="1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  <c r="H596" s="36">
        <v>882</v>
      </c>
    </row>
    <row r="597" spans="1:8" ht="15" customHeight="1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  <c r="H597" s="36">
        <v>1743</v>
      </c>
    </row>
    <row r="598" spans="1:8" ht="15" customHeight="1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  <c r="H598" s="36">
        <v>840</v>
      </c>
    </row>
    <row r="599" spans="1:8" ht="15" customHeight="1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  <c r="H599" s="36">
        <v>1680</v>
      </c>
    </row>
    <row r="600" spans="1:8" ht="15" customHeight="1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  <c r="H600" s="36">
        <v>651</v>
      </c>
    </row>
    <row r="601" spans="1:8" ht="15" customHeight="1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  <c r="H601" s="36">
        <v>798</v>
      </c>
    </row>
    <row r="602" spans="1:8" ht="15" customHeight="1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  <c r="H602" s="36">
        <v>189</v>
      </c>
    </row>
    <row r="603" spans="1:8" ht="15" customHeight="1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  <c r="H603" s="36">
        <v>1176</v>
      </c>
    </row>
    <row r="604" spans="1:8" ht="15" customHeight="1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  <c r="H604" s="36">
        <v>840</v>
      </c>
    </row>
    <row r="605" spans="1:8" ht="15" customHeight="1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  <c r="H605" s="36">
        <v>903</v>
      </c>
    </row>
    <row r="606" spans="1:8" ht="15" customHeight="1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  <c r="H606" s="36">
        <v>1890</v>
      </c>
    </row>
    <row r="607" spans="1:8" ht="15" customHeight="1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  <c r="H607" s="36">
        <v>1869</v>
      </c>
    </row>
    <row r="608" spans="1:8" ht="15" customHeight="1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  <c r="H608" s="36">
        <v>1764</v>
      </c>
    </row>
    <row r="609" spans="1:8" ht="15" customHeight="1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  <c r="H609" s="36">
        <v>990</v>
      </c>
    </row>
    <row r="610" spans="1:8" ht="15" customHeight="1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  <c r="H610" s="36">
        <v>1936</v>
      </c>
    </row>
    <row r="611" spans="1:8" ht="15" customHeight="1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  <c r="H611" s="36">
        <v>858</v>
      </c>
    </row>
    <row r="612" spans="1:8" ht="15" customHeight="1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  <c r="H612" s="36">
        <v>1628</v>
      </c>
    </row>
    <row r="613" spans="1:8" ht="15" customHeight="1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  <c r="H613" s="36">
        <v>1034</v>
      </c>
    </row>
    <row r="614" spans="1:8" ht="15" customHeight="1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  <c r="H614" s="36">
        <v>990</v>
      </c>
    </row>
    <row r="615" spans="1:8" ht="15" customHeight="1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  <c r="H615" s="36">
        <v>1166</v>
      </c>
    </row>
    <row r="616" spans="1:8" ht="15" customHeight="1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  <c r="H616" s="36">
        <v>264</v>
      </c>
    </row>
    <row r="617" spans="1:8" ht="15" customHeight="1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  <c r="H617" s="36">
        <v>1078</v>
      </c>
    </row>
    <row r="618" spans="1:8" ht="15" customHeight="1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  <c r="H618" s="36">
        <v>660</v>
      </c>
    </row>
    <row r="619" spans="1:8" ht="15" customHeight="1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  <c r="H619" s="36">
        <v>2046</v>
      </c>
    </row>
    <row r="620" spans="1:8" ht="15" customHeight="1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  <c r="H620" s="36">
        <v>2266</v>
      </c>
    </row>
    <row r="621" spans="1:8" ht="15" customHeight="1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  <c r="H621" s="36">
        <v>1320</v>
      </c>
    </row>
    <row r="622" spans="1:8" ht="15" customHeight="1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  <c r="H622" s="36">
        <v>902</v>
      </c>
    </row>
    <row r="623" spans="1:8" ht="15" customHeight="1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  <c r="H623" s="36">
        <v>2376</v>
      </c>
    </row>
    <row r="624" spans="1:8" ht="15" customHeight="1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  <c r="H624" s="36">
        <v>924</v>
      </c>
    </row>
    <row r="625" spans="1:8" ht="15" customHeight="1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  <c r="H625" s="36">
        <v>572</v>
      </c>
    </row>
    <row r="626" spans="1:8" ht="15" customHeight="1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  <c r="H626" s="36">
        <v>484</v>
      </c>
    </row>
    <row r="627" spans="1:8" ht="15" customHeight="1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  <c r="H627" s="36">
        <v>1804</v>
      </c>
    </row>
    <row r="628" spans="1:8" ht="15" customHeight="1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  <c r="H628" s="36">
        <v>1298</v>
      </c>
    </row>
    <row r="629" spans="1:8" ht="15" customHeight="1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  <c r="H629" s="36">
        <v>1122</v>
      </c>
    </row>
    <row r="630" spans="1:8" ht="15" customHeight="1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  <c r="H630" s="36">
        <v>528</v>
      </c>
    </row>
    <row r="631" spans="1:8" ht="15" customHeight="1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  <c r="H631" s="36">
        <v>1804</v>
      </c>
    </row>
    <row r="632" spans="1:8" ht="15" customHeight="1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  <c r="H632" s="36">
        <v>682</v>
      </c>
    </row>
    <row r="633" spans="1:8" ht="15" customHeight="1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  <c r="H633" s="36">
        <v>2486</v>
      </c>
    </row>
    <row r="634" spans="1:8" ht="15" customHeight="1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  <c r="H634" s="36">
        <v>2112</v>
      </c>
    </row>
    <row r="635" spans="1:8" ht="15" customHeight="1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  <c r="H635" s="36">
        <v>638</v>
      </c>
    </row>
    <row r="636" spans="1:8" ht="15" customHeight="1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  <c r="H636" s="36">
        <v>2640</v>
      </c>
    </row>
    <row r="637" spans="1:8" ht="15" customHeight="1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  <c r="H637" s="36">
        <v>1782</v>
      </c>
    </row>
    <row r="638" spans="1:8" ht="15" customHeight="1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  <c r="H638" s="36">
        <v>2288</v>
      </c>
    </row>
    <row r="639" spans="1:8" ht="15" customHeight="1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  <c r="H639" s="36">
        <v>2288</v>
      </c>
    </row>
    <row r="640" spans="1:8" ht="15" customHeight="1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  <c r="H640" s="36">
        <v>1628</v>
      </c>
    </row>
    <row r="641" spans="1:8" ht="15" customHeight="1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  <c r="H641" s="36">
        <v>2288</v>
      </c>
    </row>
    <row r="642" spans="1:8" ht="15" customHeight="1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  <c r="H642" s="36">
        <v>1980</v>
      </c>
    </row>
    <row r="643" spans="1:8" ht="15" customHeight="1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  <c r="H643" s="36">
        <v>1958</v>
      </c>
    </row>
    <row r="644" spans="1:8" ht="15" customHeight="1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  <c r="H644" s="36">
        <v>2596</v>
      </c>
    </row>
    <row r="645" spans="1:8" ht="15" customHeight="1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  <c r="H645" s="36">
        <v>1144</v>
      </c>
    </row>
    <row r="646" spans="1:8" ht="15" customHeight="1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  <c r="H646" s="36">
        <v>242</v>
      </c>
    </row>
    <row r="647" spans="1:8" ht="15" customHeight="1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  <c r="H647" s="36">
        <v>1804</v>
      </c>
    </row>
    <row r="648" spans="1:8" ht="15" customHeight="1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  <c r="H648" s="36">
        <v>2552</v>
      </c>
    </row>
    <row r="649" spans="1:8" ht="15" customHeight="1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  <c r="H649" s="36">
        <v>638</v>
      </c>
    </row>
    <row r="650" spans="1:8" ht="15" customHeight="1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  <c r="H650" s="36">
        <v>2222</v>
      </c>
    </row>
    <row r="651" spans="1:8" ht="15" customHeight="1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  <c r="H651" s="36">
        <v>330</v>
      </c>
    </row>
    <row r="652" spans="1:8" ht="15" customHeight="1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  <c r="H652" s="36">
        <v>2552</v>
      </c>
    </row>
    <row r="653" spans="1:8" ht="15" customHeight="1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  <c r="H653" s="36">
        <v>594</v>
      </c>
    </row>
    <row r="654" spans="1:8" ht="15" customHeight="1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  <c r="H654" s="36">
        <v>1848</v>
      </c>
    </row>
    <row r="655" spans="1:8" ht="15" customHeight="1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  <c r="H655" s="36">
        <v>2112</v>
      </c>
    </row>
    <row r="656" spans="1:8" ht="15" customHeight="1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  <c r="H656" s="36">
        <v>782</v>
      </c>
    </row>
    <row r="657" spans="1:8" ht="15" customHeight="1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  <c r="H657" s="36">
        <v>1150</v>
      </c>
    </row>
    <row r="658" spans="1:8" ht="15" customHeight="1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  <c r="H658" s="36">
        <v>1564</v>
      </c>
    </row>
    <row r="659" spans="1:8" ht="15" customHeight="1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  <c r="H659" s="36">
        <v>230</v>
      </c>
    </row>
    <row r="660" spans="1:8" ht="15" customHeight="1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  <c r="H660" s="36">
        <v>2530</v>
      </c>
    </row>
    <row r="661" spans="1:8" ht="15" customHeight="1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  <c r="H661" s="36">
        <v>2461</v>
      </c>
    </row>
    <row r="662" spans="1:8" ht="15" customHeight="1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  <c r="H662" s="36">
        <v>644</v>
      </c>
    </row>
    <row r="663" spans="1:8" ht="15" customHeight="1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  <c r="H663" s="36">
        <v>1035</v>
      </c>
    </row>
    <row r="664" spans="1:8" ht="15" customHeight="1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  <c r="H664" s="36">
        <v>805</v>
      </c>
    </row>
    <row r="665" spans="1:8" ht="15" customHeight="1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  <c r="H665" s="36">
        <v>1725</v>
      </c>
    </row>
    <row r="666" spans="1:8" ht="15" customHeight="1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  <c r="H666" s="36">
        <v>1127</v>
      </c>
    </row>
    <row r="667" spans="1:8" ht="15" customHeight="1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  <c r="H667" s="36">
        <v>2070</v>
      </c>
    </row>
    <row r="668" spans="1:8" ht="15" customHeight="1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  <c r="H668" s="36">
        <v>1311</v>
      </c>
    </row>
    <row r="669" spans="1:8" ht="15" customHeight="1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  <c r="H669" s="36">
        <v>2530</v>
      </c>
    </row>
    <row r="670" spans="1:8" ht="15" customHeight="1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  <c r="H670" s="36">
        <v>1012</v>
      </c>
    </row>
    <row r="671" spans="1:8" ht="15" customHeight="1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  <c r="H671" s="36">
        <v>2714</v>
      </c>
    </row>
    <row r="672" spans="1:8" ht="15" customHeight="1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  <c r="H672" s="36">
        <v>2599</v>
      </c>
    </row>
    <row r="673" spans="1:8" ht="15" customHeight="1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  <c r="H673" s="36">
        <v>667</v>
      </c>
    </row>
    <row r="674" spans="1:8" ht="15" customHeight="1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  <c r="H674" s="36">
        <v>161</v>
      </c>
    </row>
    <row r="675" spans="1:8" ht="15" customHeight="1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  <c r="H675" s="36">
        <v>1196</v>
      </c>
    </row>
    <row r="676" spans="1:8" ht="15" customHeight="1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  <c r="H676" s="36">
        <v>1495</v>
      </c>
    </row>
    <row r="677" spans="1:8" ht="15" customHeight="1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  <c r="H677" s="36">
        <v>506</v>
      </c>
    </row>
    <row r="678" spans="1:8" ht="15" customHeight="1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  <c r="H678" s="36">
        <v>322</v>
      </c>
    </row>
    <row r="679" spans="1:8" ht="15" customHeight="1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  <c r="H679" s="36">
        <v>667</v>
      </c>
    </row>
    <row r="680" spans="1:8" ht="15" customHeight="1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  <c r="H680" s="36">
        <v>161</v>
      </c>
    </row>
    <row r="681" spans="1:8" ht="15" customHeight="1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  <c r="H681" s="36">
        <v>1196</v>
      </c>
    </row>
    <row r="682" spans="1:8" ht="15" customHeight="1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  <c r="H682" s="36">
        <v>2024</v>
      </c>
    </row>
    <row r="683" spans="1:8" ht="15" customHeight="1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  <c r="H683" s="36">
        <v>1265</v>
      </c>
    </row>
    <row r="684" spans="1:8" ht="15" customHeight="1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  <c r="H684" s="36">
        <v>230</v>
      </c>
    </row>
    <row r="685" spans="1:8" ht="15" customHeight="1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  <c r="H685" s="36">
        <v>2415</v>
      </c>
    </row>
    <row r="686" spans="1:8" ht="15" customHeight="1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  <c r="H686" s="36">
        <v>2530</v>
      </c>
    </row>
    <row r="687" spans="1:8" ht="15" customHeight="1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  <c r="H687" s="36">
        <v>2070</v>
      </c>
    </row>
    <row r="688" spans="1:8" ht="15" customHeight="1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  <c r="H688" s="36">
        <v>2162</v>
      </c>
    </row>
    <row r="689" spans="1:8" ht="15" customHeight="1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  <c r="H689" s="36">
        <v>2760</v>
      </c>
    </row>
    <row r="690" spans="1:8" ht="15" customHeight="1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  <c r="H690" s="36">
        <v>2622</v>
      </c>
    </row>
    <row r="691" spans="1:8" ht="15" customHeight="1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  <c r="H691" s="36">
        <v>1863</v>
      </c>
    </row>
    <row r="692" spans="1:8" ht="15" customHeight="1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  <c r="H692" s="36">
        <v>1357</v>
      </c>
    </row>
    <row r="693" spans="1:8" ht="15" customHeight="1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  <c r="H693" s="36">
        <v>230</v>
      </c>
    </row>
    <row r="694" spans="1:8" ht="15" customHeight="1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  <c r="H694" s="36">
        <v>690</v>
      </c>
    </row>
    <row r="695" spans="1:8" ht="15" customHeight="1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  <c r="H695" s="36">
        <v>1886</v>
      </c>
    </row>
    <row r="696" spans="1:8" ht="15" customHeight="1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  <c r="H696" s="36">
        <v>1656</v>
      </c>
    </row>
    <row r="697" spans="1:8" ht="15" customHeight="1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  <c r="H697" s="36">
        <v>1817</v>
      </c>
    </row>
    <row r="698" spans="1:8" ht="15" customHeight="1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  <c r="H698" s="36">
        <v>2346</v>
      </c>
    </row>
    <row r="699" spans="1:8" ht="15" customHeight="1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  <c r="H699" s="36">
        <v>1886</v>
      </c>
    </row>
    <row r="700" spans="1:8" ht="15" customHeight="1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  <c r="H700" s="36">
        <v>1955</v>
      </c>
    </row>
    <row r="701" spans="1:8" ht="15" customHeight="1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  <c r="H701" s="36">
        <v>1449</v>
      </c>
    </row>
    <row r="702" spans="1:8" ht="15" customHeight="1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  <c r="H702" s="36">
        <v>1992</v>
      </c>
    </row>
    <row r="703" spans="1:8" ht="15" customHeight="1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  <c r="H703" s="36">
        <v>1416</v>
      </c>
    </row>
    <row r="704" spans="1:8" ht="15" customHeight="1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  <c r="H704" s="36">
        <v>1776</v>
      </c>
    </row>
    <row r="705" spans="1:8" ht="15" customHeight="1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  <c r="H705" s="36">
        <v>1992</v>
      </c>
    </row>
    <row r="706" spans="1:8" ht="15" customHeight="1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  <c r="H706" s="36">
        <v>1872</v>
      </c>
    </row>
    <row r="707" spans="1:8" ht="15" customHeight="1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  <c r="H707" s="36">
        <v>192</v>
      </c>
    </row>
    <row r="708" spans="1:8" ht="15" customHeight="1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  <c r="H708" s="36">
        <v>816</v>
      </c>
    </row>
    <row r="709" spans="1:8" ht="15" customHeight="1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  <c r="H709" s="36">
        <v>2736</v>
      </c>
    </row>
    <row r="710" spans="1:8" ht="15" customHeight="1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  <c r="H710" s="36">
        <v>1176</v>
      </c>
    </row>
    <row r="711" spans="1:8" ht="15" customHeight="1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  <c r="H711" s="36">
        <v>1704</v>
      </c>
    </row>
    <row r="712" spans="1:8" ht="15" customHeight="1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  <c r="H712" s="36">
        <v>2160</v>
      </c>
    </row>
    <row r="713" spans="1:8" ht="15" customHeight="1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  <c r="H713" s="36">
        <v>1368</v>
      </c>
    </row>
    <row r="714" spans="1:8" ht="15" customHeight="1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  <c r="H714" s="36">
        <v>2112</v>
      </c>
    </row>
    <row r="715" spans="1:8" ht="15" customHeight="1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  <c r="H715" s="36">
        <v>1104</v>
      </c>
    </row>
    <row r="716" spans="1:8" ht="15" customHeight="1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  <c r="H716" s="36">
        <v>744</v>
      </c>
    </row>
    <row r="717" spans="1:8" ht="15" customHeight="1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  <c r="H717" s="36">
        <v>1536</v>
      </c>
    </row>
    <row r="718" spans="1:8" ht="15" customHeight="1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  <c r="H718" s="36">
        <v>1488</v>
      </c>
    </row>
    <row r="719" spans="1:8" ht="15" customHeight="1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  <c r="H719" s="36">
        <v>456</v>
      </c>
    </row>
    <row r="720" spans="1:8" ht="15" customHeight="1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  <c r="H720" s="36">
        <v>1272</v>
      </c>
    </row>
    <row r="721" spans="1:8" ht="15" customHeight="1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  <c r="H721" s="36">
        <v>1536</v>
      </c>
    </row>
    <row r="722" spans="1:8" ht="15" customHeight="1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  <c r="H722" s="36">
        <v>1560</v>
      </c>
    </row>
    <row r="723" spans="1:8" ht="15" customHeight="1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  <c r="H723" s="36">
        <v>2328</v>
      </c>
    </row>
    <row r="724" spans="1:8" ht="15" customHeight="1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  <c r="H724" s="36">
        <v>768</v>
      </c>
    </row>
    <row r="725" spans="1:8" ht="15" customHeight="1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  <c r="H725" s="36">
        <v>2688</v>
      </c>
    </row>
    <row r="726" spans="1:8" ht="15" customHeight="1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  <c r="H726" s="36">
        <v>888</v>
      </c>
    </row>
    <row r="727" spans="1:8" ht="15" customHeight="1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  <c r="H727" s="36">
        <v>2280</v>
      </c>
    </row>
    <row r="728" spans="1:8" ht="15" customHeight="1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  <c r="H728" s="36">
        <v>1896</v>
      </c>
    </row>
    <row r="729" spans="1:8" ht="15" customHeight="1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  <c r="H729" s="36">
        <v>336</v>
      </c>
    </row>
    <row r="730" spans="1:8" ht="15" customHeight="1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  <c r="H730" s="36">
        <v>528</v>
      </c>
    </row>
    <row r="731" spans="1:8" ht="15" customHeight="1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  <c r="H731" s="36">
        <v>1992</v>
      </c>
    </row>
    <row r="732" spans="1:8" ht="15" customHeight="1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  <c r="H732" s="36">
        <v>2304</v>
      </c>
    </row>
    <row r="733" spans="1:8" ht="15" customHeight="1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  <c r="H733" s="36">
        <v>1368</v>
      </c>
    </row>
    <row r="734" spans="1:8" ht="15" customHeight="1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  <c r="H734" s="36">
        <v>2424</v>
      </c>
    </row>
    <row r="735" spans="1:8" ht="15" customHeight="1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  <c r="H735" s="36">
        <v>1896</v>
      </c>
    </row>
    <row r="736" spans="1:8" ht="15" customHeight="1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  <c r="H736" s="36">
        <v>2496</v>
      </c>
    </row>
    <row r="737" spans="1:8" ht="15" customHeight="1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  <c r="H737" s="36">
        <v>1344</v>
      </c>
    </row>
    <row r="738" spans="1:8" ht="15" customHeight="1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  <c r="H738" s="36">
        <v>2664</v>
      </c>
    </row>
    <row r="739" spans="1:8" ht="15" customHeight="1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  <c r="H739" s="36">
        <v>1560</v>
      </c>
    </row>
    <row r="740" spans="1:8" ht="15" customHeight="1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  <c r="H740" s="36">
        <v>216</v>
      </c>
    </row>
    <row r="741" spans="1:8" ht="15" customHeight="1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  <c r="H741" s="36">
        <v>1296</v>
      </c>
    </row>
    <row r="742" spans="1:8" ht="15" customHeight="1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  <c r="H742" s="36">
        <v>720</v>
      </c>
    </row>
    <row r="743" spans="1:8" ht="15" customHeight="1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  <c r="H743" s="36">
        <v>744</v>
      </c>
    </row>
    <row r="744" spans="1:8" ht="15" customHeight="1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  <c r="H744" s="36">
        <v>384</v>
      </c>
    </row>
    <row r="745" spans="1:8" ht="15" customHeight="1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  <c r="H745" s="36">
        <v>2832</v>
      </c>
    </row>
    <row r="746" spans="1:8" ht="15" customHeight="1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  <c r="H746" s="36">
        <v>1632</v>
      </c>
    </row>
    <row r="747" spans="1:8" ht="15" customHeight="1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  <c r="H747" s="36">
        <v>1848</v>
      </c>
    </row>
    <row r="748" spans="1:8" ht="15" customHeight="1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  <c r="H748" s="36">
        <v>2040</v>
      </c>
    </row>
    <row r="749" spans="1:8" ht="15" customHeight="1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  <c r="H749" s="36">
        <v>2448</v>
      </c>
    </row>
    <row r="750" spans="1:8" ht="15" customHeight="1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  <c r="H750" s="36">
        <v>192</v>
      </c>
    </row>
    <row r="751" spans="1:8" ht="15" customHeight="1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  <c r="H751" s="36">
        <v>1440</v>
      </c>
    </row>
    <row r="752" spans="1:8" ht="15" customHeight="1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  <c r="H752" s="36">
        <v>648</v>
      </c>
    </row>
    <row r="753" spans="1:8" ht="15" customHeight="1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  <c r="H753" s="36">
        <v>1440</v>
      </c>
    </row>
    <row r="754" spans="1:8" ht="15" customHeight="1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  <c r="H754" s="36">
        <v>2016</v>
      </c>
    </row>
    <row r="755" spans="1:8" ht="15" customHeight="1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  <c r="H755" s="36">
        <v>936</v>
      </c>
    </row>
    <row r="756" spans="1:8" ht="15" customHeight="1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  <c r="H756" s="36">
        <v>240</v>
      </c>
    </row>
    <row r="757" spans="1:8" ht="15" customHeight="1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  <c r="H757" s="36">
        <v>1944</v>
      </c>
    </row>
    <row r="758" spans="1:8" ht="15" customHeight="1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  <c r="H758" s="36">
        <v>1752</v>
      </c>
    </row>
    <row r="759" spans="1:8" ht="15" customHeight="1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  <c r="H759" s="36">
        <v>2280</v>
      </c>
    </row>
    <row r="760" spans="1:8" ht="15" customHeight="1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  <c r="H760" s="36">
        <v>1575</v>
      </c>
    </row>
    <row r="761" spans="1:8" ht="15" customHeight="1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  <c r="H761" s="36">
        <v>400</v>
      </c>
    </row>
    <row r="762" spans="1:8" ht="15" customHeight="1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  <c r="H762" s="36">
        <v>2425</v>
      </c>
    </row>
    <row r="763" spans="1:8" ht="15" customHeight="1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  <c r="H763" s="36">
        <v>800</v>
      </c>
    </row>
    <row r="764" spans="1:8" ht="15" customHeight="1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  <c r="H764" s="36">
        <v>2475</v>
      </c>
    </row>
    <row r="765" spans="1:8" ht="15" customHeight="1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  <c r="H765" s="36">
        <v>2800</v>
      </c>
    </row>
    <row r="766" spans="1:8" ht="15" customHeight="1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  <c r="H766" s="36">
        <v>700</v>
      </c>
    </row>
    <row r="767" spans="1:8" ht="15" customHeight="1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  <c r="H767" s="36">
        <v>1800</v>
      </c>
    </row>
    <row r="768" spans="1:8" ht="15" customHeight="1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  <c r="H768" s="36">
        <v>2550</v>
      </c>
    </row>
    <row r="769" spans="1:8" ht="15" customHeight="1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  <c r="H769" s="36">
        <v>1200</v>
      </c>
    </row>
    <row r="770" spans="1:8" ht="15" customHeight="1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  <c r="H770" s="36">
        <v>200</v>
      </c>
    </row>
    <row r="771" spans="1:8" ht="15" customHeight="1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  <c r="H771" s="36">
        <v>2150</v>
      </c>
    </row>
    <row r="772" spans="1:8" ht="15" customHeight="1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  <c r="H772" s="36">
        <v>2625</v>
      </c>
    </row>
    <row r="773" spans="1:8" ht="15" customHeight="1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  <c r="H773" s="36">
        <v>325</v>
      </c>
    </row>
    <row r="774" spans="1:8" ht="15" customHeight="1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  <c r="H774" s="36">
        <v>1125</v>
      </c>
    </row>
    <row r="775" spans="1:8" ht="15" customHeight="1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  <c r="H775" s="36">
        <v>2175</v>
      </c>
    </row>
    <row r="776" spans="1:8" ht="15" customHeight="1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  <c r="H776" s="36">
        <v>2675</v>
      </c>
    </row>
    <row r="777" spans="1:8" ht="15" customHeight="1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  <c r="H777" s="36">
        <v>1625</v>
      </c>
    </row>
    <row r="778" spans="1:8" ht="15" customHeight="1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  <c r="H778" s="36">
        <v>1450</v>
      </c>
    </row>
    <row r="779" spans="1:8" ht="15" customHeight="1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  <c r="H779" s="36">
        <v>2975</v>
      </c>
    </row>
    <row r="780" spans="1:8" ht="15" customHeight="1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  <c r="H780" s="36">
        <v>2650</v>
      </c>
    </row>
    <row r="781" spans="1:8" ht="15" customHeight="1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  <c r="H781" s="36">
        <v>2175</v>
      </c>
    </row>
    <row r="782" spans="1:8" ht="15" customHeight="1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  <c r="H782" s="36">
        <v>2925</v>
      </c>
    </row>
    <row r="783" spans="1:8" ht="15" customHeight="1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  <c r="H783" s="36">
        <v>1100</v>
      </c>
    </row>
    <row r="784" spans="1:8" ht="15" customHeight="1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  <c r="H784" s="36">
        <v>2450</v>
      </c>
    </row>
    <row r="785" spans="1:8" ht="15" customHeight="1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  <c r="H785" s="36">
        <v>2250</v>
      </c>
    </row>
    <row r="786" spans="1:8" ht="15" customHeight="1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  <c r="H786" s="36">
        <v>2925</v>
      </c>
    </row>
    <row r="787" spans="1:8" ht="15" customHeight="1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  <c r="H787" s="36">
        <v>1900</v>
      </c>
    </row>
    <row r="788" spans="1:8" ht="15" customHeight="1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  <c r="H788" s="36">
        <v>350</v>
      </c>
    </row>
    <row r="789" spans="1:8" ht="15" customHeight="1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  <c r="H789" s="36">
        <v>2225</v>
      </c>
    </row>
    <row r="790" spans="1:8" ht="15" customHeight="1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  <c r="H790" s="36">
        <v>450</v>
      </c>
    </row>
    <row r="791" spans="1:8" ht="15" customHeight="1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  <c r="H791" s="36">
        <v>2775</v>
      </c>
    </row>
    <row r="792" spans="1:8" ht="15" customHeight="1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  <c r="H792" s="36">
        <v>2625</v>
      </c>
    </row>
    <row r="793" spans="1:8" ht="15" customHeight="1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  <c r="H793" s="36">
        <v>1075</v>
      </c>
    </row>
    <row r="794" spans="1:8" ht="15" customHeight="1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  <c r="H794" s="36">
        <v>2875</v>
      </c>
    </row>
    <row r="795" spans="1:8" ht="15" customHeight="1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  <c r="H795" s="36">
        <v>700</v>
      </c>
    </row>
    <row r="796" spans="1:8" ht="15" customHeight="1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  <c r="H796" s="36">
        <v>700</v>
      </c>
    </row>
    <row r="797" spans="1:8" ht="15" customHeight="1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  <c r="H797" s="36">
        <v>2950</v>
      </c>
    </row>
    <row r="798" spans="1:8" ht="15" customHeight="1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  <c r="H798" s="36">
        <v>700</v>
      </c>
    </row>
    <row r="799" spans="1:8" ht="15" customHeight="1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  <c r="H799" s="36">
        <v>1250</v>
      </c>
    </row>
    <row r="800" spans="1:8" ht="15" customHeight="1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  <c r="H800" s="36">
        <v>2600</v>
      </c>
    </row>
    <row r="801" spans="1:8" ht="15" customHeight="1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  <c r="H801" s="36">
        <v>2125</v>
      </c>
    </row>
    <row r="802" spans="1:8" ht="15" customHeight="1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  <c r="H802" s="36">
        <v>2875</v>
      </c>
    </row>
    <row r="803" spans="1:8" ht="15" customHeight="1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  <c r="H803" s="36">
        <v>702</v>
      </c>
    </row>
    <row r="804" spans="1:8" ht="15" customHeight="1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  <c r="H804" s="36">
        <v>1664</v>
      </c>
    </row>
    <row r="805" spans="1:8" ht="15" customHeight="1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  <c r="H805" s="36">
        <v>546</v>
      </c>
    </row>
    <row r="806" spans="1:8" ht="15" customHeight="1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  <c r="H806" s="36">
        <v>2548</v>
      </c>
    </row>
    <row r="807" spans="1:8" ht="15" customHeight="1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  <c r="H807" s="36">
        <v>2340</v>
      </c>
    </row>
    <row r="808" spans="1:8" ht="15" customHeight="1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  <c r="H808" s="36">
        <v>936</v>
      </c>
    </row>
    <row r="809" spans="1:8" ht="15" customHeight="1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  <c r="H809" s="36">
        <v>2184</v>
      </c>
    </row>
    <row r="810" spans="1:8" ht="15" customHeight="1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  <c r="H810" s="36">
        <v>312</v>
      </c>
    </row>
    <row r="811" spans="1:8" ht="15" customHeight="1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  <c r="H811" s="36">
        <v>2548</v>
      </c>
    </row>
    <row r="812" spans="1:8" ht="15" customHeight="1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  <c r="H812" s="36">
        <v>2600</v>
      </c>
    </row>
    <row r="813" spans="1:8" ht="15" customHeight="1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  <c r="H813" s="36">
        <v>1924</v>
      </c>
    </row>
    <row r="814" spans="1:8" ht="15" customHeight="1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  <c r="H814" s="36">
        <v>1430</v>
      </c>
    </row>
    <row r="815" spans="1:8" ht="15" customHeight="1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  <c r="H815" s="36">
        <v>3068</v>
      </c>
    </row>
    <row r="816" spans="1:8" ht="15" customHeight="1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  <c r="H816" s="36">
        <v>2314</v>
      </c>
    </row>
    <row r="817" spans="1:8" ht="15" customHeight="1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  <c r="H817" s="36">
        <v>1664</v>
      </c>
    </row>
    <row r="818" spans="1:8" ht="15" customHeight="1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  <c r="H818" s="36">
        <v>1456</v>
      </c>
    </row>
    <row r="819" spans="1:8" ht="15" customHeight="1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  <c r="H819" s="36">
        <v>1716</v>
      </c>
    </row>
    <row r="820" spans="1:8" ht="15" customHeight="1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  <c r="H820" s="36">
        <v>650</v>
      </c>
    </row>
    <row r="821" spans="1:8" ht="15" customHeight="1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  <c r="H821" s="36">
        <v>468</v>
      </c>
    </row>
    <row r="822" spans="1:8" ht="15" customHeight="1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  <c r="H822" s="36">
        <v>2574</v>
      </c>
    </row>
    <row r="823" spans="1:8" ht="15" customHeight="1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  <c r="H823" s="36">
        <v>2938</v>
      </c>
    </row>
    <row r="824" spans="1:8" ht="15" customHeight="1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  <c r="H824" s="36">
        <v>338</v>
      </c>
    </row>
    <row r="825" spans="1:8" ht="15" customHeight="1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  <c r="H825" s="36">
        <v>1482</v>
      </c>
    </row>
    <row r="826" spans="1:8" ht="15" customHeight="1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  <c r="H826" s="36">
        <v>364</v>
      </c>
    </row>
    <row r="827" spans="1:8" ht="15" customHeight="1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  <c r="H827" s="36">
        <v>2002</v>
      </c>
    </row>
    <row r="828" spans="1:8" ht="15" customHeight="1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  <c r="H828" s="36">
        <v>1404</v>
      </c>
    </row>
    <row r="829" spans="1:8" ht="15" customHeight="1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  <c r="H829" s="36">
        <v>2366</v>
      </c>
    </row>
    <row r="830" spans="1:8" ht="15" customHeight="1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  <c r="H830" s="36">
        <v>1742</v>
      </c>
    </row>
    <row r="831" spans="1:8" ht="15" customHeight="1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  <c r="H831" s="36">
        <v>2470</v>
      </c>
    </row>
    <row r="832" spans="1:8" ht="15" customHeight="1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  <c r="H832" s="36">
        <v>1976</v>
      </c>
    </row>
    <row r="833" spans="1:8" ht="15" customHeight="1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  <c r="H833" s="36">
        <v>1950</v>
      </c>
    </row>
    <row r="834" spans="1:8" ht="15" customHeight="1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  <c r="H834" s="36">
        <v>520</v>
      </c>
    </row>
    <row r="835" spans="1:8" ht="15" customHeight="1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  <c r="H835" s="36">
        <v>936</v>
      </c>
    </row>
    <row r="836" spans="1:8" ht="15" customHeight="1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  <c r="H836" s="36">
        <v>208</v>
      </c>
    </row>
    <row r="837" spans="1:8" ht="15" customHeight="1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  <c r="H837" s="36">
        <v>1404</v>
      </c>
    </row>
    <row r="838" spans="1:8" ht="15" customHeight="1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  <c r="H838" s="36">
        <v>2054</v>
      </c>
    </row>
    <row r="839" spans="1:8" ht="15" customHeight="1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  <c r="H839" s="36">
        <v>650</v>
      </c>
    </row>
    <row r="840" spans="1:8" ht="15" customHeight="1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  <c r="H840" s="36">
        <v>1482</v>
      </c>
    </row>
    <row r="841" spans="1:8" ht="15" customHeight="1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  <c r="H841" s="36">
        <v>1170</v>
      </c>
    </row>
    <row r="842" spans="1:8" ht="15" customHeight="1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  <c r="H842" s="36">
        <v>2834</v>
      </c>
    </row>
    <row r="843" spans="1:8" ht="15" customHeight="1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  <c r="H843" s="36">
        <v>1846</v>
      </c>
    </row>
    <row r="844" spans="1:8" ht="15" customHeight="1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  <c r="H844" s="36">
        <v>2626</v>
      </c>
    </row>
    <row r="845" spans="1:8" ht="15" customHeight="1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  <c r="H845" s="36">
        <v>572</v>
      </c>
    </row>
    <row r="846" spans="1:8" ht="15" customHeight="1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  <c r="H846" s="36">
        <v>182</v>
      </c>
    </row>
    <row r="847" spans="1:8" ht="15" customHeight="1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  <c r="H847" s="36">
        <v>2600</v>
      </c>
    </row>
    <row r="848" spans="1:8" ht="15" customHeight="1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  <c r="H848" s="36">
        <v>832</v>
      </c>
    </row>
    <row r="849" spans="1:8" ht="15" customHeight="1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  <c r="H849" s="36">
        <v>2548</v>
      </c>
    </row>
    <row r="850" spans="1:8" ht="15" customHeight="1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  <c r="H850" s="36">
        <v>2756</v>
      </c>
    </row>
    <row r="851" spans="1:8" ht="15" customHeight="1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  <c r="H851" s="36">
        <v>2782</v>
      </c>
    </row>
    <row r="852" spans="1:8" ht="15" customHeight="1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  <c r="H852" s="36">
        <v>2496</v>
      </c>
    </row>
    <row r="853" spans="1:8" ht="15" customHeight="1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  <c r="H853" s="36">
        <v>2652</v>
      </c>
    </row>
    <row r="854" spans="1:8" ht="15" customHeight="1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  <c r="H854" s="36">
        <v>1898</v>
      </c>
    </row>
    <row r="855" spans="1:8" ht="15" customHeight="1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  <c r="H855" s="36">
        <v>1728</v>
      </c>
    </row>
    <row r="856" spans="1:8" ht="15" customHeight="1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  <c r="H856" s="36">
        <v>1998</v>
      </c>
    </row>
    <row r="857" spans="1:8" ht="15" customHeight="1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  <c r="H857" s="36">
        <v>2862</v>
      </c>
    </row>
    <row r="858" spans="1:8" ht="15" customHeight="1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  <c r="H858" s="36">
        <v>3024</v>
      </c>
    </row>
    <row r="859" spans="1:8" ht="15" customHeight="1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  <c r="H859" s="36">
        <v>297</v>
      </c>
    </row>
    <row r="860" spans="1:8" ht="15" customHeight="1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  <c r="H860" s="36">
        <v>2889</v>
      </c>
    </row>
    <row r="861" spans="1:8" ht="15" customHeight="1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  <c r="H861" s="36">
        <v>540</v>
      </c>
    </row>
    <row r="862" spans="1:8" ht="15" customHeight="1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  <c r="H862" s="36">
        <v>2322</v>
      </c>
    </row>
    <row r="863" spans="1:8" ht="15" customHeight="1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  <c r="H863" s="36">
        <v>2970</v>
      </c>
    </row>
    <row r="864" spans="1:8" ht="15" customHeight="1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  <c r="H864" s="36">
        <v>2943</v>
      </c>
    </row>
    <row r="865" spans="1:8" ht="15" customHeight="1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  <c r="H865" s="36">
        <v>3078</v>
      </c>
    </row>
    <row r="866" spans="1:8" ht="15" customHeight="1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  <c r="H866" s="36">
        <v>1485</v>
      </c>
    </row>
    <row r="867" spans="1:8" ht="15" customHeight="1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  <c r="H867" s="36">
        <v>297</v>
      </c>
    </row>
    <row r="868" spans="1:8" ht="15" customHeight="1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  <c r="H868" s="36">
        <v>2457</v>
      </c>
    </row>
    <row r="869" spans="1:8" ht="15" customHeight="1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  <c r="H869" s="36">
        <v>1890</v>
      </c>
    </row>
    <row r="870" spans="1:8" ht="15" customHeight="1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  <c r="H870" s="36">
        <v>918</v>
      </c>
    </row>
    <row r="871" spans="1:8" ht="15" customHeight="1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  <c r="H871" s="36">
        <v>2349</v>
      </c>
    </row>
    <row r="872" spans="1:8" ht="15" customHeight="1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  <c r="H872" s="36">
        <v>1944</v>
      </c>
    </row>
    <row r="873" spans="1:8" ht="15" customHeight="1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  <c r="H873" s="36">
        <v>2970</v>
      </c>
    </row>
    <row r="874" spans="1:8" ht="15" customHeight="1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  <c r="H874" s="36">
        <v>3105</v>
      </c>
    </row>
    <row r="875" spans="1:8" ht="15" customHeight="1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  <c r="H875" s="36">
        <v>783</v>
      </c>
    </row>
    <row r="876" spans="1:8" ht="15" customHeight="1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  <c r="H876" s="36">
        <v>2052</v>
      </c>
    </row>
    <row r="877" spans="1:8" ht="15" customHeight="1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  <c r="H877" s="36">
        <v>1674</v>
      </c>
    </row>
    <row r="878" spans="1:8" ht="15" customHeight="1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  <c r="H878" s="36">
        <v>2916</v>
      </c>
    </row>
    <row r="879" spans="1:8" ht="15" customHeight="1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  <c r="H879" s="36">
        <v>1755</v>
      </c>
    </row>
    <row r="880" spans="1:8" ht="15" customHeight="1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  <c r="H880" s="36">
        <v>1188</v>
      </c>
    </row>
    <row r="881" spans="1:8" ht="15" customHeight="1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  <c r="H881" s="36">
        <v>1593</v>
      </c>
    </row>
    <row r="882" spans="1:8" ht="15" customHeight="1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  <c r="H882" s="36">
        <v>945</v>
      </c>
    </row>
    <row r="883" spans="1:8" ht="15" customHeight="1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  <c r="H883" s="36">
        <v>2268</v>
      </c>
    </row>
    <row r="884" spans="1:8" ht="15" customHeight="1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  <c r="H884" s="36">
        <v>3078</v>
      </c>
    </row>
    <row r="885" spans="1:8" ht="15" customHeight="1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  <c r="H885" s="36">
        <v>918</v>
      </c>
    </row>
    <row r="886" spans="1:8" ht="15" customHeight="1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  <c r="H886" s="36">
        <v>864</v>
      </c>
    </row>
    <row r="887" spans="1:8" ht="15" customHeight="1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  <c r="H887" s="36">
        <v>1755</v>
      </c>
    </row>
    <row r="888" spans="1:8" ht="15" customHeight="1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  <c r="H888" s="36">
        <v>3159</v>
      </c>
    </row>
    <row r="889" spans="1:8" ht="15" customHeight="1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  <c r="H889" s="36">
        <v>1836</v>
      </c>
    </row>
    <row r="890" spans="1:8" ht="15" customHeight="1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  <c r="H890" s="36">
        <v>1215</v>
      </c>
    </row>
    <row r="891" spans="1:8" ht="15" customHeight="1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  <c r="H891" s="36">
        <v>1728</v>
      </c>
    </row>
    <row r="892" spans="1:8" ht="15" customHeight="1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  <c r="H892" s="36">
        <v>270</v>
      </c>
    </row>
    <row r="893" spans="1:8" ht="15" customHeight="1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  <c r="H893" s="36">
        <v>2781</v>
      </c>
    </row>
    <row r="894" spans="1:8" ht="15" customHeight="1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  <c r="H894" s="36">
        <v>243</v>
      </c>
    </row>
    <row r="895" spans="1:8" ht="15" customHeight="1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  <c r="H895" s="36">
        <v>2781</v>
      </c>
    </row>
    <row r="896" spans="1:8" ht="15" customHeight="1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  <c r="H896" s="36">
        <v>1323</v>
      </c>
    </row>
    <row r="897" spans="1:8" ht="15" customHeight="1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  <c r="H897" s="36">
        <v>1161</v>
      </c>
    </row>
    <row r="898" spans="1:8" ht="15" customHeight="1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  <c r="H898" s="36">
        <v>1728</v>
      </c>
    </row>
    <row r="899" spans="1:8" ht="15" customHeight="1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  <c r="H899" s="36">
        <v>1728</v>
      </c>
    </row>
    <row r="900" spans="1:8" ht="15" customHeight="1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  <c r="H900" s="36">
        <v>324</v>
      </c>
    </row>
    <row r="901" spans="1:8" ht="15" customHeight="1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  <c r="H901" s="36">
        <v>2538</v>
      </c>
    </row>
    <row r="902" spans="1:8" ht="15" customHeight="1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  <c r="H902" s="36">
        <v>297</v>
      </c>
    </row>
    <row r="903" spans="1:8" ht="15" customHeight="1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  <c r="H903" s="36">
        <v>1701</v>
      </c>
    </row>
    <row r="904" spans="1:8" ht="15" customHeight="1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  <c r="H904" s="36">
        <v>1755</v>
      </c>
    </row>
    <row r="905" spans="1:8" ht="15" customHeight="1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  <c r="H905" s="36">
        <v>864</v>
      </c>
    </row>
    <row r="906" spans="1:8" ht="15" customHeight="1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  <c r="H906" s="36">
        <v>378</v>
      </c>
    </row>
    <row r="907" spans="1:8" ht="15" customHeight="1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  <c r="H907" s="36">
        <v>1026</v>
      </c>
    </row>
    <row r="908" spans="1:8" ht="15" customHeight="1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  <c r="H908" s="36">
        <v>2025</v>
      </c>
    </row>
    <row r="909" spans="1:8" ht="15" customHeight="1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  <c r="H909" s="36">
        <v>2322</v>
      </c>
    </row>
    <row r="910" spans="1:8" ht="15" customHeight="1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  <c r="H910" s="36">
        <v>216</v>
      </c>
    </row>
    <row r="911" spans="1:8" ht="15" customHeight="1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  <c r="H911" s="36">
        <v>448</v>
      </c>
    </row>
    <row r="912" spans="1:8" ht="15" customHeight="1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  <c r="H912" s="36">
        <v>252</v>
      </c>
    </row>
    <row r="913" spans="1:8" ht="15" customHeight="1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  <c r="H913" s="36">
        <v>196</v>
      </c>
    </row>
    <row r="914" spans="1:8" ht="15" customHeight="1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  <c r="H914" s="36">
        <v>2576</v>
      </c>
    </row>
    <row r="915" spans="1:8" ht="15" customHeight="1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  <c r="H915" s="36">
        <v>784</v>
      </c>
    </row>
    <row r="916" spans="1:8" ht="15" customHeight="1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  <c r="H916" s="36">
        <v>1680</v>
      </c>
    </row>
    <row r="917" spans="1:8" ht="15" customHeight="1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  <c r="H917" s="36">
        <v>196</v>
      </c>
    </row>
    <row r="918" spans="1:8" ht="15" customHeight="1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  <c r="H918" s="36">
        <v>868</v>
      </c>
    </row>
    <row r="919" spans="1:8" ht="15" customHeight="1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  <c r="H919" s="36">
        <v>728</v>
      </c>
    </row>
    <row r="920" spans="1:8" ht="15" customHeight="1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  <c r="H920" s="36">
        <v>2548</v>
      </c>
    </row>
    <row r="921" spans="1:8" ht="15" customHeight="1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  <c r="H921" s="36">
        <v>2324</v>
      </c>
    </row>
    <row r="922" spans="1:8" ht="15" customHeight="1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  <c r="H922" s="36">
        <v>420</v>
      </c>
    </row>
    <row r="923" spans="1:8" ht="15" customHeight="1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  <c r="H923" s="36">
        <v>1568</v>
      </c>
    </row>
    <row r="924" spans="1:8" ht="15" customHeight="1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  <c r="H924" s="36">
        <v>2072</v>
      </c>
    </row>
    <row r="925" spans="1:8" ht="15" customHeight="1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  <c r="H925" s="36">
        <v>840</v>
      </c>
    </row>
    <row r="926" spans="1:8" ht="15" customHeight="1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  <c r="H926" s="36">
        <v>1596</v>
      </c>
    </row>
    <row r="927" spans="1:8" ht="15" customHeight="1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  <c r="H927" s="36">
        <v>2576</v>
      </c>
    </row>
    <row r="928" spans="1:8" ht="15" customHeight="1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  <c r="H928" s="36">
        <v>2156</v>
      </c>
    </row>
    <row r="929" spans="1:8" ht="15" customHeight="1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  <c r="H929" s="36">
        <v>2856</v>
      </c>
    </row>
    <row r="930" spans="1:8" ht="15" customHeight="1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  <c r="H930" s="36">
        <v>1624</v>
      </c>
    </row>
    <row r="931" spans="1:8" ht="15" customHeight="1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  <c r="H931" s="36">
        <v>2436</v>
      </c>
    </row>
    <row r="932" spans="1:8" ht="15" customHeight="1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  <c r="H932" s="36">
        <v>1288</v>
      </c>
    </row>
    <row r="933" spans="1:8" ht="15" customHeight="1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  <c r="H933" s="36">
        <v>896</v>
      </c>
    </row>
    <row r="934" spans="1:8" ht="15" customHeight="1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  <c r="H934" s="36">
        <v>3276</v>
      </c>
    </row>
    <row r="935" spans="1:8" ht="15" customHeight="1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  <c r="H935" s="36">
        <v>1260</v>
      </c>
    </row>
    <row r="936" spans="1:8" ht="15" customHeight="1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  <c r="H936" s="36">
        <v>1316</v>
      </c>
    </row>
    <row r="937" spans="1:8" ht="15" customHeight="1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  <c r="H937" s="36">
        <v>2100</v>
      </c>
    </row>
    <row r="938" spans="1:8" ht="15" customHeight="1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  <c r="H938" s="36">
        <v>1904</v>
      </c>
    </row>
    <row r="939" spans="1:8" ht="15" customHeight="1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  <c r="H939" s="36">
        <v>448</v>
      </c>
    </row>
    <row r="940" spans="1:8" ht="15" customHeight="1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  <c r="H940" s="36">
        <v>1932</v>
      </c>
    </row>
    <row r="941" spans="1:8" ht="15" customHeight="1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  <c r="H941" s="36">
        <v>1540</v>
      </c>
    </row>
    <row r="942" spans="1:8" ht="15" customHeight="1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  <c r="H942" s="36">
        <v>1008</v>
      </c>
    </row>
    <row r="943" spans="1:8" ht="15" customHeight="1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  <c r="H943" s="36">
        <v>280</v>
      </c>
    </row>
    <row r="944" spans="1:8" ht="15" customHeight="1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  <c r="H944" s="36">
        <v>784</v>
      </c>
    </row>
    <row r="945" spans="1:8" ht="15" customHeight="1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  <c r="H945" s="36">
        <v>1904</v>
      </c>
    </row>
    <row r="946" spans="1:8" ht="15" customHeight="1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  <c r="H946" s="36">
        <v>1092</v>
      </c>
    </row>
    <row r="947" spans="1:8" ht="15" customHeight="1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  <c r="H947" s="36">
        <v>3052</v>
      </c>
    </row>
    <row r="948" spans="1:8" ht="15" customHeight="1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  <c r="H948" s="36">
        <v>1848</v>
      </c>
    </row>
    <row r="949" spans="1:8" ht="15" customHeight="1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  <c r="H949" s="36">
        <v>2100</v>
      </c>
    </row>
    <row r="950" spans="1:8" ht="15" customHeight="1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  <c r="H950" s="36">
        <v>420</v>
      </c>
    </row>
    <row r="951" spans="1:8" ht="15" customHeight="1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  <c r="H951" s="36">
        <v>2436</v>
      </c>
    </row>
    <row r="952" spans="1:8" ht="15" customHeight="1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  <c r="H952" s="36">
        <v>616</v>
      </c>
    </row>
    <row r="953" spans="1:8" ht="15" customHeight="1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  <c r="H953" s="36">
        <v>2688</v>
      </c>
    </row>
    <row r="954" spans="1:8" ht="15" customHeight="1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  <c r="H954" s="36">
        <v>3276</v>
      </c>
    </row>
    <row r="955" spans="1:8" ht="15" customHeight="1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  <c r="H955" s="36">
        <v>476</v>
      </c>
    </row>
    <row r="956" spans="1:8" ht="15" customHeight="1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  <c r="H956" s="36">
        <v>2072</v>
      </c>
    </row>
    <row r="957" spans="1:8" ht="15" customHeight="1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  <c r="H957" s="36">
        <v>952</v>
      </c>
    </row>
    <row r="958" spans="1:8" ht="15" customHeight="1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  <c r="H958" s="36">
        <v>896</v>
      </c>
    </row>
    <row r="959" spans="1:8" ht="15" customHeight="1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  <c r="H959" s="36">
        <v>224</v>
      </c>
    </row>
    <row r="960" spans="1:8" ht="15" customHeight="1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  <c r="H960" s="36">
        <v>392</v>
      </c>
    </row>
    <row r="961" spans="1:8" ht="15" customHeight="1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  <c r="H961" s="36">
        <v>2716</v>
      </c>
    </row>
    <row r="962" spans="1:8" ht="15" customHeight="1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  <c r="H962" s="36">
        <v>2100</v>
      </c>
    </row>
    <row r="963" spans="1:8" ht="15" customHeight="1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  <c r="H963" s="36">
        <v>868</v>
      </c>
    </row>
    <row r="964" spans="1:8" ht="15" customHeight="1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  <c r="H964" s="36">
        <v>1820</v>
      </c>
    </row>
    <row r="965" spans="1:8" ht="15" customHeight="1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  <c r="H965" s="36">
        <v>2016</v>
      </c>
    </row>
    <row r="966" spans="1:8" ht="15" customHeight="1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  <c r="H966" s="36">
        <v>2100</v>
      </c>
    </row>
    <row r="967" spans="1:8" ht="15" customHeight="1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  <c r="H967" s="36">
        <v>2772</v>
      </c>
    </row>
    <row r="968" spans="1:8" ht="15" customHeight="1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  <c r="H968" s="36">
        <v>2156</v>
      </c>
    </row>
    <row r="969" spans="1:8" ht="15" customHeight="1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  <c r="H969" s="36">
        <v>2407</v>
      </c>
    </row>
    <row r="970" spans="1:8" ht="15" customHeight="1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  <c r="H970" s="36">
        <v>1392</v>
      </c>
    </row>
    <row r="971" spans="1:8" ht="15" customHeight="1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  <c r="H971" s="36">
        <v>1943</v>
      </c>
    </row>
    <row r="972" spans="1:8" ht="15" customHeight="1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  <c r="H972" s="36">
        <v>348</v>
      </c>
    </row>
    <row r="973" spans="1:8" ht="15" customHeight="1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  <c r="H973" s="36">
        <v>783</v>
      </c>
    </row>
    <row r="974" spans="1:8" ht="15" customHeight="1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  <c r="H974" s="36">
        <v>2001</v>
      </c>
    </row>
    <row r="975" spans="1:8" ht="15" customHeight="1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  <c r="H975" s="36">
        <v>2175</v>
      </c>
    </row>
    <row r="976" spans="1:8" ht="15" customHeight="1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  <c r="H976" s="36">
        <v>1537</v>
      </c>
    </row>
    <row r="977" spans="1:8" ht="15" customHeight="1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  <c r="H977" s="36">
        <v>2697</v>
      </c>
    </row>
    <row r="978" spans="1:8" ht="15" customHeight="1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  <c r="H978" s="36">
        <v>2900</v>
      </c>
    </row>
    <row r="979" spans="1:8" ht="15" customHeight="1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  <c r="H979" s="36">
        <v>870</v>
      </c>
    </row>
    <row r="980" spans="1:8" ht="15" customHeight="1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  <c r="H980" s="36">
        <v>841</v>
      </c>
    </row>
    <row r="981" spans="1:8" ht="15" customHeight="1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  <c r="H981" s="36">
        <v>3103</v>
      </c>
    </row>
    <row r="982" spans="1:8" ht="15" customHeight="1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  <c r="H982" s="36">
        <v>1943</v>
      </c>
    </row>
    <row r="983" spans="1:8" ht="15" customHeight="1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  <c r="H983" s="36">
        <v>2784</v>
      </c>
    </row>
    <row r="984" spans="1:8" ht="15" customHeight="1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  <c r="H984" s="36">
        <v>1189</v>
      </c>
    </row>
    <row r="985" spans="1:8" ht="15" customHeight="1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  <c r="H985" s="36">
        <v>319</v>
      </c>
    </row>
    <row r="986" spans="1:8" ht="15" customHeight="1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  <c r="H986" s="36">
        <v>609</v>
      </c>
    </row>
    <row r="987" spans="1:8" ht="15" customHeight="1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  <c r="H987" s="36">
        <v>1218</v>
      </c>
    </row>
    <row r="988" spans="1:8" ht="15" customHeight="1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  <c r="H988" s="36">
        <v>1624</v>
      </c>
    </row>
    <row r="989" spans="1:8" ht="15" customHeight="1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  <c r="H989" s="36">
        <v>1421</v>
      </c>
    </row>
    <row r="990" spans="1:8" ht="15" customHeight="1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  <c r="H990" s="36">
        <v>3190</v>
      </c>
    </row>
    <row r="991" spans="1:8" ht="15" customHeight="1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  <c r="H991" s="36">
        <v>1450</v>
      </c>
    </row>
    <row r="992" spans="1:8" ht="15" customHeight="1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  <c r="H992" s="36">
        <v>1885</v>
      </c>
    </row>
    <row r="993" spans="1:8" ht="15" customHeight="1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  <c r="H993" s="36">
        <v>2407</v>
      </c>
    </row>
    <row r="994" spans="1:8" ht="15" customHeight="1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  <c r="H994" s="36">
        <v>2697</v>
      </c>
    </row>
    <row r="995" spans="1:8" ht="15" customHeight="1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  <c r="H995" s="36">
        <v>1508</v>
      </c>
    </row>
    <row r="996" spans="1:8" ht="15" customHeight="1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  <c r="H996" s="36">
        <v>2001</v>
      </c>
    </row>
    <row r="997" spans="1:8" ht="15" customHeight="1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  <c r="H997" s="36">
        <v>1131</v>
      </c>
    </row>
    <row r="998" spans="1:8" ht="15" customHeight="1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  <c r="H998" s="36">
        <v>493</v>
      </c>
    </row>
    <row r="999" spans="1:8" ht="15" customHeight="1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  <c r="H999" s="36">
        <v>870</v>
      </c>
    </row>
    <row r="1000" spans="1:8" ht="15" customHeight="1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  <c r="H1000" s="36">
        <v>2291</v>
      </c>
    </row>
    <row r="1001" spans="1:8" ht="15" customHeight="1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  <c r="H1001" s="36">
        <v>464</v>
      </c>
    </row>
    <row r="1002" spans="1:8" ht="15" customHeight="1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  <c r="H1002" s="36">
        <v>377</v>
      </c>
    </row>
    <row r="1003" spans="1:8" ht="15" customHeight="1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  <c r="H1003" s="36">
        <v>1044</v>
      </c>
    </row>
    <row r="1004" spans="1:8" ht="15" customHeight="1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  <c r="H1004" s="36">
        <v>2320</v>
      </c>
    </row>
    <row r="1005" spans="1:8" ht="15" customHeight="1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  <c r="H1005" s="36">
        <v>986</v>
      </c>
    </row>
    <row r="1006" spans="1:8" ht="15" customHeight="1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  <c r="H1006" s="36">
        <v>2233</v>
      </c>
    </row>
    <row r="1007" spans="1:8" ht="15" customHeight="1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  <c r="H1007" s="36">
        <v>1798</v>
      </c>
    </row>
    <row r="1008" spans="1:8" ht="15" customHeight="1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  <c r="H1008" s="36">
        <v>1798</v>
      </c>
    </row>
    <row r="1009" spans="1:8" ht="15" customHeight="1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  <c r="H1009" s="36">
        <v>1885</v>
      </c>
    </row>
    <row r="1010" spans="1:8" ht="15" customHeight="1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  <c r="H1010" s="36">
        <v>1218</v>
      </c>
    </row>
    <row r="1011" spans="1:8" ht="15" customHeight="1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  <c r="H1011" s="36">
        <v>493</v>
      </c>
    </row>
    <row r="1012" spans="1:8" ht="15" customHeight="1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  <c r="H1012" s="36">
        <v>2929</v>
      </c>
    </row>
    <row r="1013" spans="1:8" ht="15" customHeight="1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  <c r="H1013" s="36">
        <v>1334</v>
      </c>
    </row>
    <row r="1014" spans="1:8" ht="15" customHeight="1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  <c r="H1014" s="36">
        <v>580</v>
      </c>
    </row>
    <row r="1015" spans="1:8" ht="15" customHeight="1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  <c r="H1015" s="36">
        <v>2407</v>
      </c>
    </row>
    <row r="1016" spans="1:8" ht="15" customHeight="1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  <c r="H1016" s="36">
        <v>2291</v>
      </c>
    </row>
    <row r="1017" spans="1:8" ht="15" customHeight="1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  <c r="H1017" s="36">
        <v>2987</v>
      </c>
    </row>
    <row r="1018" spans="1:8" ht="15" customHeight="1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  <c r="H1018" s="36">
        <v>1595</v>
      </c>
    </row>
    <row r="1019" spans="1:8" ht="15" customHeight="1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  <c r="H1019" s="36">
        <v>2204</v>
      </c>
    </row>
    <row r="1020" spans="1:8" ht="15" customHeight="1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  <c r="H1020" s="36">
        <v>2175</v>
      </c>
    </row>
    <row r="1021" spans="1:8" ht="15" customHeight="1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  <c r="H1021" s="36">
        <v>2146</v>
      </c>
    </row>
    <row r="1022" spans="1:8" ht="15" customHeight="1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  <c r="H1022" s="36">
        <v>319</v>
      </c>
    </row>
    <row r="1023" spans="1:8" ht="15" customHeight="1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  <c r="H1023" s="36">
        <v>1450</v>
      </c>
    </row>
    <row r="1024" spans="1:8" ht="15" customHeight="1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  <c r="H1024" s="36">
        <v>3240</v>
      </c>
    </row>
    <row r="1025" spans="1:8" ht="15" customHeight="1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  <c r="H1025" s="36">
        <v>2670</v>
      </c>
    </row>
    <row r="1026" spans="1:8" ht="15" customHeight="1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  <c r="H1026" s="36">
        <v>240</v>
      </c>
    </row>
    <row r="1027" spans="1:8" ht="15" customHeight="1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  <c r="H1027" s="36">
        <v>2850</v>
      </c>
    </row>
    <row r="1028" spans="1:8" ht="15" customHeight="1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  <c r="H1028" s="36">
        <v>3300</v>
      </c>
    </row>
    <row r="1029" spans="1:8" ht="15" customHeight="1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  <c r="H1029" s="36">
        <v>1380</v>
      </c>
    </row>
    <row r="1030" spans="1:8" ht="15" customHeight="1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  <c r="H1030" s="36">
        <v>2070</v>
      </c>
    </row>
    <row r="1031" spans="1:8" ht="15" customHeight="1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  <c r="H1031" s="36">
        <v>3390</v>
      </c>
    </row>
    <row r="1032" spans="1:8" ht="15" customHeight="1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  <c r="H1032" s="36">
        <v>3030</v>
      </c>
    </row>
    <row r="1033" spans="1:8" ht="15" customHeight="1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  <c r="H1033" s="36">
        <v>2040</v>
      </c>
    </row>
    <row r="1034" spans="1:8" ht="15" customHeight="1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  <c r="H1034" s="36">
        <v>510</v>
      </c>
    </row>
    <row r="1035" spans="1:8" ht="15" customHeight="1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  <c r="H1035" s="36">
        <v>3240</v>
      </c>
    </row>
    <row r="1036" spans="1:8" ht="15" customHeight="1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  <c r="H1036" s="36">
        <v>2640</v>
      </c>
    </row>
    <row r="1037" spans="1:8" ht="15" customHeight="1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  <c r="H1037" s="36">
        <v>1920</v>
      </c>
    </row>
    <row r="1038" spans="1:8" ht="15" customHeight="1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  <c r="H1038" s="36">
        <v>3540</v>
      </c>
    </row>
    <row r="1039" spans="1:8" ht="15" customHeight="1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  <c r="H1039" s="36">
        <v>1590</v>
      </c>
    </row>
    <row r="1040" spans="1:8" ht="15" customHeight="1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  <c r="H1040" s="36">
        <v>210</v>
      </c>
    </row>
    <row r="1041" spans="1:8" ht="15" customHeight="1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  <c r="H1041" s="36">
        <v>360</v>
      </c>
    </row>
    <row r="1042" spans="1:8" ht="15" customHeight="1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  <c r="H1042" s="36">
        <v>660</v>
      </c>
    </row>
    <row r="1043" spans="1:8" ht="15" customHeight="1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  <c r="H1043" s="36">
        <v>3510</v>
      </c>
    </row>
    <row r="1044" spans="1:8" ht="15" customHeight="1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  <c r="H1044" s="36">
        <v>3570</v>
      </c>
    </row>
    <row r="1045" spans="1:8" ht="15" customHeight="1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  <c r="H1045" s="36">
        <v>3390</v>
      </c>
    </row>
    <row r="1046" spans="1:8" ht="15" customHeight="1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  <c r="H1046" s="36">
        <v>2790</v>
      </c>
    </row>
    <row r="1047" spans="1:8" ht="15" customHeight="1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  <c r="H1047" s="36">
        <v>570</v>
      </c>
    </row>
    <row r="1048" spans="1:8" ht="15" customHeight="1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  <c r="H1048" s="36">
        <v>630</v>
      </c>
    </row>
    <row r="1049" spans="1:8" ht="15" customHeight="1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  <c r="H1049" s="36">
        <v>2640</v>
      </c>
    </row>
    <row r="1050" spans="1:8" ht="15" customHeight="1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  <c r="H1050" s="36">
        <v>1170</v>
      </c>
    </row>
    <row r="1051" spans="1:8" ht="15" customHeight="1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  <c r="H1051" s="36">
        <v>2670</v>
      </c>
    </row>
    <row r="1052" spans="1:8" ht="15" customHeight="1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  <c r="H1052" s="36">
        <v>3420</v>
      </c>
    </row>
    <row r="1053" spans="1:8" ht="15" customHeight="1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  <c r="H1053" s="36">
        <v>1500</v>
      </c>
    </row>
    <row r="1054" spans="1:8" ht="15" customHeight="1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  <c r="H1054" s="36">
        <v>3390</v>
      </c>
    </row>
    <row r="1055" spans="1:8" ht="15" customHeight="1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  <c r="H1055" s="36">
        <v>990</v>
      </c>
    </row>
    <row r="1056" spans="1:8" ht="15" customHeight="1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  <c r="H1056" s="36">
        <v>3540</v>
      </c>
    </row>
    <row r="1057" spans="1:8" ht="15" customHeight="1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  <c r="H1057" s="36">
        <v>660</v>
      </c>
    </row>
    <row r="1058" spans="1:8" ht="15" customHeight="1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  <c r="H1058" s="36">
        <v>390</v>
      </c>
    </row>
    <row r="1059" spans="1:8" ht="15" customHeight="1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  <c r="H1059" s="36">
        <v>2100</v>
      </c>
    </row>
    <row r="1060" spans="1:8" ht="15" customHeight="1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  <c r="H1060" s="36">
        <v>480</v>
      </c>
    </row>
    <row r="1061" spans="1:8" ht="15" customHeight="1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  <c r="H1061" s="36">
        <v>1920</v>
      </c>
    </row>
    <row r="1062" spans="1:8" ht="15" customHeight="1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  <c r="H1062" s="36">
        <v>2640</v>
      </c>
    </row>
    <row r="1063" spans="1:8" ht="15" customHeight="1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  <c r="H1063" s="36">
        <v>1500</v>
      </c>
    </row>
    <row r="1064" spans="1:8" ht="15" customHeight="1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  <c r="H1064" s="36">
        <v>1680</v>
      </c>
    </row>
    <row r="1065" spans="1:8" ht="15" customHeight="1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  <c r="H1065" s="36">
        <v>960</v>
      </c>
    </row>
    <row r="1066" spans="1:8" ht="15" customHeight="1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  <c r="H1066" s="36">
        <v>630</v>
      </c>
    </row>
    <row r="1067" spans="1:8" ht="15" customHeight="1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  <c r="H1067" s="36">
        <v>450</v>
      </c>
    </row>
    <row r="1068" spans="1:8" ht="15" customHeight="1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  <c r="H1068" s="36">
        <v>2700</v>
      </c>
    </row>
    <row r="1069" spans="1:8" ht="15" customHeight="1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  <c r="H1069" s="36">
        <v>2220</v>
      </c>
    </row>
    <row r="1070" spans="1:8" ht="15" customHeight="1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  <c r="H1070" s="36">
        <v>2790</v>
      </c>
    </row>
    <row r="1071" spans="1:8" ht="15" customHeight="1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  <c r="H1071" s="36">
        <v>1860</v>
      </c>
    </row>
    <row r="1072" spans="1:8" ht="15" customHeight="1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  <c r="H1072" s="36">
        <v>3120</v>
      </c>
    </row>
    <row r="1073" spans="1:8" ht="15" customHeight="1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  <c r="H1073" s="36">
        <v>1770</v>
      </c>
    </row>
    <row r="1074" spans="1:8" ht="15" customHeight="1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  <c r="H1074" s="36">
        <v>2760</v>
      </c>
    </row>
    <row r="1075" spans="1:8" ht="15" customHeight="1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  <c r="H1075" s="36">
        <v>900</v>
      </c>
    </row>
    <row r="1076" spans="1:8" ht="15" customHeight="1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  <c r="H1076" s="36">
        <v>1650</v>
      </c>
    </row>
    <row r="1077" spans="1:8" ht="15" customHeight="1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  <c r="H1077" s="36">
        <v>2730</v>
      </c>
    </row>
    <row r="1078" spans="1:8" ht="15" customHeight="1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  <c r="H1078" s="36">
        <v>930</v>
      </c>
    </row>
    <row r="1079" spans="1:8" ht="15" customHeight="1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  <c r="H1079" s="36">
        <v>310</v>
      </c>
    </row>
    <row r="1080" spans="1:8" ht="15" customHeight="1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  <c r="H1080" s="36">
        <v>2790</v>
      </c>
    </row>
    <row r="1081" spans="1:8" ht="15" customHeight="1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  <c r="H1081" s="36">
        <v>2263</v>
      </c>
    </row>
    <row r="1082" spans="1:8" ht="15" customHeight="1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  <c r="H1082" s="36">
        <v>372</v>
      </c>
    </row>
    <row r="1083" spans="1:8" ht="15" customHeight="1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  <c r="H1083" s="36">
        <v>496</v>
      </c>
    </row>
    <row r="1084" spans="1:8" ht="15" customHeight="1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  <c r="H1084" s="36">
        <v>1767</v>
      </c>
    </row>
    <row r="1085" spans="1:8" ht="15" customHeight="1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  <c r="H1085" s="36">
        <v>2015</v>
      </c>
    </row>
    <row r="1086" spans="1:8" ht="15" customHeight="1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  <c r="H1086" s="36">
        <v>1054</v>
      </c>
    </row>
    <row r="1087" spans="1:8" ht="15" customHeight="1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  <c r="H1087" s="36">
        <v>2480</v>
      </c>
    </row>
    <row r="1088" spans="1:8" ht="15" customHeight="1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  <c r="H1088" s="36">
        <v>2511</v>
      </c>
    </row>
    <row r="1089" spans="1:8" ht="15" customHeight="1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  <c r="H1089" s="36">
        <v>2263</v>
      </c>
    </row>
    <row r="1090" spans="1:8" ht="15" customHeight="1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  <c r="H1090" s="36">
        <v>279</v>
      </c>
    </row>
    <row r="1091" spans="1:8" ht="15" customHeight="1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  <c r="H1091" s="36">
        <v>1550</v>
      </c>
    </row>
    <row r="1092" spans="1:8" ht="15" customHeight="1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  <c r="H1092" s="36">
        <v>1178</v>
      </c>
    </row>
    <row r="1093" spans="1:8" ht="15" customHeight="1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  <c r="H1093" s="36">
        <v>1922</v>
      </c>
    </row>
    <row r="1094" spans="1:8" ht="15" customHeight="1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  <c r="H1094" s="36">
        <v>2635</v>
      </c>
    </row>
    <row r="1095" spans="1:8" ht="15" customHeight="1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  <c r="H1095" s="36">
        <v>868</v>
      </c>
    </row>
    <row r="1096" spans="1:8" ht="15" customHeight="1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  <c r="H1096" s="36">
        <v>1302</v>
      </c>
    </row>
    <row r="1097" spans="1:8" ht="15" customHeight="1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  <c r="H1097" s="36">
        <v>3255</v>
      </c>
    </row>
    <row r="1098" spans="1:8" ht="15" customHeight="1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  <c r="H1098" s="36">
        <v>1333</v>
      </c>
    </row>
    <row r="1099" spans="1:8" ht="15" customHeight="1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  <c r="H1099" s="36">
        <v>2201</v>
      </c>
    </row>
    <row r="1100" spans="1:8" ht="15" customHeight="1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  <c r="H1100" s="36">
        <v>2325</v>
      </c>
    </row>
    <row r="1101" spans="1:8" ht="15" customHeight="1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  <c r="H1101" s="36">
        <v>1519</v>
      </c>
    </row>
    <row r="1102" spans="1:8" ht="15" customHeight="1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  <c r="H1102" s="36">
        <v>2077</v>
      </c>
    </row>
    <row r="1103" spans="1:8" ht="15" customHeight="1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  <c r="H1103" s="36">
        <v>1891</v>
      </c>
    </row>
    <row r="1104" spans="1:8" ht="15" customHeight="1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  <c r="H1104" s="36">
        <v>1488</v>
      </c>
    </row>
    <row r="1105" spans="1:8" ht="15" customHeight="1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  <c r="H1105" s="36">
        <v>992</v>
      </c>
    </row>
    <row r="1106" spans="1:8" ht="15" customHeight="1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  <c r="H1106" s="36">
        <v>3627</v>
      </c>
    </row>
    <row r="1107" spans="1:8" ht="15" customHeight="1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  <c r="H1107" s="36">
        <v>2294</v>
      </c>
    </row>
    <row r="1108" spans="1:8" ht="15" customHeight="1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  <c r="H1108" s="36">
        <v>1674</v>
      </c>
    </row>
    <row r="1109" spans="1:8" ht="15" customHeight="1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  <c r="H1109" s="36">
        <v>1054</v>
      </c>
    </row>
    <row r="1110" spans="1:8" ht="15" customHeight="1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  <c r="H1110" s="36">
        <v>1705</v>
      </c>
    </row>
    <row r="1111" spans="1:8" ht="15" customHeight="1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  <c r="H1111" s="36">
        <v>3720</v>
      </c>
    </row>
    <row r="1112" spans="1:8" ht="15" customHeight="1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  <c r="H1112" s="36">
        <v>2635</v>
      </c>
    </row>
    <row r="1113" spans="1:8" ht="15" customHeight="1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  <c r="H1113" s="36">
        <v>1519</v>
      </c>
    </row>
    <row r="1114" spans="1:8" ht="15" customHeight="1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  <c r="H1114" s="36">
        <v>1643</v>
      </c>
    </row>
    <row r="1115" spans="1:8" ht="15" customHeight="1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  <c r="H1115" s="36">
        <v>651</v>
      </c>
    </row>
    <row r="1116" spans="1:8" ht="15" customHeight="1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  <c r="H1116" s="36">
        <v>775</v>
      </c>
    </row>
    <row r="1117" spans="1:8" ht="15" customHeight="1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  <c r="H1117" s="36">
        <v>3286</v>
      </c>
    </row>
    <row r="1118" spans="1:8" ht="15" customHeight="1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  <c r="H1118" s="36">
        <v>2697</v>
      </c>
    </row>
    <row r="1119" spans="1:8" ht="15" customHeight="1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  <c r="H1119" s="36">
        <v>3689</v>
      </c>
    </row>
    <row r="1120" spans="1:8" ht="15" customHeight="1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  <c r="H1120" s="36">
        <v>434</v>
      </c>
    </row>
    <row r="1121" spans="1:8" ht="15" customHeight="1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  <c r="H1121" s="36">
        <v>2821</v>
      </c>
    </row>
    <row r="1122" spans="1:8" ht="15" customHeight="1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  <c r="H1122" s="36">
        <v>2728</v>
      </c>
    </row>
    <row r="1123" spans="1:8" ht="15" customHeight="1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  <c r="H1123" s="36">
        <v>589</v>
      </c>
    </row>
    <row r="1124" spans="1:8" ht="15" customHeight="1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  <c r="H1124" s="36">
        <v>620</v>
      </c>
    </row>
    <row r="1125" spans="1:8" ht="15" customHeight="1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  <c r="H1125" s="36">
        <v>930</v>
      </c>
    </row>
    <row r="1126" spans="1:8" ht="15" customHeight="1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  <c r="H1126" s="36">
        <v>2046</v>
      </c>
    </row>
    <row r="1127" spans="1:8" ht="15" customHeight="1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  <c r="H1127" s="36">
        <v>1612</v>
      </c>
    </row>
    <row r="1128" spans="1:8" ht="15" customHeight="1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  <c r="H1128" s="36">
        <v>2356</v>
      </c>
    </row>
    <row r="1129" spans="1:8" ht="15" customHeight="1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  <c r="H1129" s="36">
        <v>2759</v>
      </c>
    </row>
    <row r="1130" spans="1:8" ht="15" customHeight="1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  <c r="H1130" s="36">
        <v>2325</v>
      </c>
    </row>
    <row r="1131" spans="1:8" ht="15" customHeight="1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  <c r="H1131" s="36">
        <v>1953</v>
      </c>
    </row>
    <row r="1132" spans="1:8" ht="15" customHeight="1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  <c r="H1132" s="36">
        <v>1953</v>
      </c>
    </row>
    <row r="1133" spans="1:8" ht="15" customHeight="1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  <c r="H1133" s="36">
        <v>341</v>
      </c>
    </row>
    <row r="1134" spans="1:8" ht="15" customHeight="1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  <c r="H1134" s="36">
        <v>3038</v>
      </c>
    </row>
    <row r="1135" spans="1:8" ht="15" customHeight="1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  <c r="H1135" s="36">
        <v>2852</v>
      </c>
    </row>
    <row r="1136" spans="1:8" ht="15" customHeight="1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  <c r="H1136" s="36">
        <v>2294</v>
      </c>
    </row>
    <row r="1137" spans="1:8" ht="15" customHeight="1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  <c r="H1137" s="36">
        <v>1147</v>
      </c>
    </row>
    <row r="1138" spans="1:8" ht="15" customHeight="1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  <c r="H1138" s="36">
        <v>2666</v>
      </c>
    </row>
    <row r="1139" spans="1:8" ht="15" customHeight="1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  <c r="H1139" s="36">
        <v>576</v>
      </c>
    </row>
    <row r="1140" spans="1:8" ht="15" customHeight="1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  <c r="H1140" s="36">
        <v>3776</v>
      </c>
    </row>
    <row r="1141" spans="1:8" ht="15" customHeight="1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  <c r="H1141" s="36">
        <v>1408</v>
      </c>
    </row>
    <row r="1142" spans="1:8" ht="15" customHeight="1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  <c r="H1142" s="36">
        <v>3840</v>
      </c>
    </row>
    <row r="1143" spans="1:8" ht="15" customHeight="1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  <c r="H1143" s="36">
        <v>3552</v>
      </c>
    </row>
    <row r="1144" spans="1:8" ht="15" customHeight="1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  <c r="H1144" s="36">
        <v>832</v>
      </c>
    </row>
    <row r="1145" spans="1:8" ht="15" customHeight="1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  <c r="H1145" s="36">
        <v>3360</v>
      </c>
    </row>
    <row r="1146" spans="1:8" ht="15" customHeight="1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  <c r="H1146" s="36">
        <v>1184</v>
      </c>
    </row>
    <row r="1147" spans="1:8" ht="15" customHeight="1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  <c r="H1147" s="36">
        <v>256</v>
      </c>
    </row>
    <row r="1148" spans="1:8" ht="15" customHeight="1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  <c r="H1148" s="36">
        <v>3456</v>
      </c>
    </row>
    <row r="1149" spans="1:8" ht="15" customHeight="1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  <c r="H1149" s="36">
        <v>1408</v>
      </c>
    </row>
    <row r="1150" spans="1:8" ht="15" customHeight="1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  <c r="H1150" s="36">
        <v>3616</v>
      </c>
    </row>
    <row r="1151" spans="1:8" ht="15" customHeight="1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  <c r="H1151" s="36">
        <v>2304</v>
      </c>
    </row>
    <row r="1152" spans="1:8" ht="15" customHeight="1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  <c r="H1152" s="36">
        <v>3584</v>
      </c>
    </row>
    <row r="1153" spans="1:8" ht="15" customHeight="1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  <c r="H1153" s="36">
        <v>224</v>
      </c>
    </row>
    <row r="1154" spans="1:8" ht="15" customHeight="1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  <c r="H1154" s="36">
        <v>3072</v>
      </c>
    </row>
    <row r="1155" spans="1:8" ht="15" customHeight="1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  <c r="H1155" s="36">
        <v>1664</v>
      </c>
    </row>
    <row r="1156" spans="1:8" ht="15" customHeight="1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  <c r="H1156" s="36">
        <v>224</v>
      </c>
    </row>
    <row r="1157" spans="1:8" ht="15" customHeight="1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  <c r="H1157" s="36">
        <v>2944</v>
      </c>
    </row>
    <row r="1158" spans="1:8" ht="15" customHeight="1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  <c r="H1158" s="36">
        <v>2176</v>
      </c>
    </row>
    <row r="1159" spans="1:8" ht="15" customHeight="1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  <c r="H1159" s="36">
        <v>1440</v>
      </c>
    </row>
    <row r="1160" spans="1:8" ht="15" customHeight="1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  <c r="H1160" s="36">
        <v>1696</v>
      </c>
    </row>
    <row r="1161" spans="1:8" ht="15" customHeight="1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  <c r="H1161" s="36">
        <v>2944</v>
      </c>
    </row>
    <row r="1162" spans="1:8" ht="15" customHeight="1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  <c r="H1162" s="36">
        <v>1280</v>
      </c>
    </row>
    <row r="1163" spans="1:8" ht="15" customHeight="1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  <c r="H1163" s="36">
        <v>2944</v>
      </c>
    </row>
    <row r="1164" spans="1:8" ht="15" customHeight="1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  <c r="H1164" s="36">
        <v>3072</v>
      </c>
    </row>
    <row r="1165" spans="1:8" ht="15" customHeight="1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  <c r="H1165" s="36">
        <v>1568</v>
      </c>
    </row>
    <row r="1166" spans="1:8" ht="15" customHeight="1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  <c r="H1166" s="36">
        <v>3360</v>
      </c>
    </row>
    <row r="1167" spans="1:8" ht="15" customHeight="1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  <c r="H1167" s="36">
        <v>3744</v>
      </c>
    </row>
    <row r="1168" spans="1:8" ht="15" customHeight="1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  <c r="H1168" s="36">
        <v>672</v>
      </c>
    </row>
    <row r="1169" spans="1:8" ht="15" customHeight="1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  <c r="H1169" s="36">
        <v>3744</v>
      </c>
    </row>
    <row r="1170" spans="1:8" ht="15" customHeight="1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  <c r="H1170" s="36">
        <v>416</v>
      </c>
    </row>
    <row r="1171" spans="1:8" ht="15" customHeight="1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  <c r="H1171" s="36">
        <v>2752</v>
      </c>
    </row>
    <row r="1172" spans="1:8" ht="15" customHeight="1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  <c r="H1172" s="36">
        <v>2272</v>
      </c>
    </row>
    <row r="1173" spans="1:8" ht="15" customHeight="1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  <c r="H1173" s="36">
        <v>3232</v>
      </c>
    </row>
    <row r="1174" spans="1:8" ht="15" customHeight="1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  <c r="H1174" s="36">
        <v>1760</v>
      </c>
    </row>
    <row r="1175" spans="1:8" ht="15" customHeight="1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  <c r="H1175" s="36">
        <v>3136</v>
      </c>
    </row>
    <row r="1176" spans="1:8" ht="15" customHeight="1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  <c r="H1176" s="36">
        <v>3584</v>
      </c>
    </row>
    <row r="1177" spans="1:8" ht="15" customHeight="1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  <c r="H1177" s="36">
        <v>1760</v>
      </c>
    </row>
    <row r="1178" spans="1:8" ht="15" customHeight="1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  <c r="H1178" s="36">
        <v>1728</v>
      </c>
    </row>
    <row r="1179" spans="1:8" ht="15" customHeight="1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  <c r="H1179" s="36">
        <v>1792</v>
      </c>
    </row>
    <row r="1180" spans="1:8" ht="15" customHeight="1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  <c r="H1180" s="36">
        <v>2528</v>
      </c>
    </row>
    <row r="1181" spans="1:8" ht="15" customHeight="1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  <c r="H1181" s="36">
        <v>3616</v>
      </c>
    </row>
    <row r="1182" spans="1:8" ht="15" customHeight="1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  <c r="H1182" s="36">
        <v>2656</v>
      </c>
    </row>
    <row r="1183" spans="1:8" ht="15" customHeight="1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  <c r="H1183" s="36">
        <v>1696</v>
      </c>
    </row>
    <row r="1184" spans="1:8" ht="15" customHeight="1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  <c r="H1184" s="36">
        <v>768</v>
      </c>
    </row>
    <row r="1185" spans="1:8" ht="15" customHeight="1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  <c r="H1185" s="36">
        <v>1056</v>
      </c>
    </row>
    <row r="1186" spans="1:8" ht="15" customHeight="1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  <c r="H1186" s="36">
        <v>2016</v>
      </c>
    </row>
    <row r="1187" spans="1:8" ht="15" customHeight="1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  <c r="H1187" s="36">
        <v>1472</v>
      </c>
    </row>
    <row r="1188" spans="1:8" ht="15" customHeight="1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  <c r="H1188" s="36">
        <v>352</v>
      </c>
    </row>
    <row r="1189" spans="1:8" ht="15" customHeight="1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  <c r="H1189" s="36">
        <v>3366</v>
      </c>
    </row>
    <row r="1190" spans="1:8" ht="15" customHeight="1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  <c r="H1190" s="36">
        <v>3828</v>
      </c>
    </row>
    <row r="1191" spans="1:8" ht="15" customHeight="1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  <c r="H1191" s="36">
        <v>3564</v>
      </c>
    </row>
    <row r="1192" spans="1:8" ht="15" customHeight="1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  <c r="H1192" s="36">
        <v>1056</v>
      </c>
    </row>
    <row r="1193" spans="1:8" ht="15" customHeight="1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  <c r="H1193" s="36">
        <v>396</v>
      </c>
    </row>
    <row r="1194" spans="1:8" ht="15" customHeight="1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  <c r="H1194" s="36">
        <v>2508</v>
      </c>
    </row>
    <row r="1195" spans="1:8" ht="15" customHeight="1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  <c r="H1195" s="36">
        <v>3894</v>
      </c>
    </row>
    <row r="1196" spans="1:8" ht="15" customHeight="1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  <c r="H1196" s="36">
        <v>561</v>
      </c>
    </row>
    <row r="1197" spans="1:8" ht="15" customHeight="1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  <c r="H1197" s="36">
        <v>1056</v>
      </c>
    </row>
    <row r="1198" spans="1:8" ht="15" customHeight="1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  <c r="H1198" s="36">
        <v>825</v>
      </c>
    </row>
    <row r="1199" spans="1:8" ht="15" customHeight="1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  <c r="H1199" s="36">
        <v>1881</v>
      </c>
    </row>
    <row r="1200" spans="1:8" ht="15" customHeight="1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  <c r="H1200" s="36">
        <v>2838</v>
      </c>
    </row>
    <row r="1201" spans="1:8" ht="15" customHeight="1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  <c r="H1201" s="36">
        <v>1980</v>
      </c>
    </row>
    <row r="1202" spans="1:8" ht="15" customHeight="1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  <c r="H1202" s="36">
        <v>2706</v>
      </c>
    </row>
    <row r="1203" spans="1:8" ht="15" customHeight="1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  <c r="H1203" s="36">
        <v>1650</v>
      </c>
    </row>
    <row r="1204" spans="1:8" ht="15" customHeight="1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  <c r="H1204" s="36">
        <v>990</v>
      </c>
    </row>
    <row r="1205" spans="1:8" ht="15" customHeight="1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  <c r="H1205" s="36">
        <v>1254</v>
      </c>
    </row>
    <row r="1206" spans="1:8" ht="15" customHeight="1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  <c r="H1206" s="36">
        <v>1122</v>
      </c>
    </row>
    <row r="1207" spans="1:8" ht="15" customHeight="1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  <c r="H1207" s="36">
        <v>1815</v>
      </c>
    </row>
    <row r="1208" spans="1:8" ht="15" customHeight="1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  <c r="H1208" s="36">
        <v>1188</v>
      </c>
    </row>
    <row r="1209" spans="1:8" ht="15" customHeight="1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  <c r="H1209" s="36">
        <v>891</v>
      </c>
    </row>
    <row r="1210" spans="1:8" ht="15" customHeight="1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  <c r="H1210" s="36">
        <v>2046</v>
      </c>
    </row>
    <row r="1211" spans="1:8" ht="15" customHeight="1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  <c r="H1211" s="36">
        <v>3234</v>
      </c>
    </row>
    <row r="1212" spans="1:8" ht="15" customHeight="1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  <c r="H1212" s="36">
        <v>3069</v>
      </c>
    </row>
    <row r="1213" spans="1:8" ht="15" customHeight="1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  <c r="H1213" s="36">
        <v>3069</v>
      </c>
    </row>
    <row r="1214" spans="1:8" ht="15" customHeight="1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  <c r="H1214" s="36">
        <v>1782</v>
      </c>
    </row>
    <row r="1215" spans="1:8" ht="15" customHeight="1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  <c r="H1215" s="36">
        <v>495</v>
      </c>
    </row>
    <row r="1216" spans="1:8" ht="15" customHeight="1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  <c r="H1216" s="36">
        <v>2838</v>
      </c>
    </row>
    <row r="1217" spans="1:8" ht="15" customHeight="1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  <c r="H1217" s="36">
        <v>2211</v>
      </c>
    </row>
    <row r="1218" spans="1:8" ht="15" customHeight="1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  <c r="H1218" s="36">
        <v>3234</v>
      </c>
    </row>
    <row r="1219" spans="1:8" ht="15" customHeight="1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  <c r="H1219" s="36">
        <v>3729</v>
      </c>
    </row>
    <row r="1220" spans="1:8" ht="15" customHeight="1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  <c r="H1220" s="36">
        <v>1947</v>
      </c>
    </row>
    <row r="1221" spans="1:8" ht="15" customHeight="1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  <c r="H1221" s="36">
        <v>2079</v>
      </c>
    </row>
    <row r="1222" spans="1:8" ht="15" customHeight="1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  <c r="H1222" s="36">
        <v>924</v>
      </c>
    </row>
    <row r="1223" spans="1:8" ht="15" customHeight="1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  <c r="H1223" s="36">
        <v>231</v>
      </c>
    </row>
    <row r="1224" spans="1:8" ht="15" customHeight="1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  <c r="H1224" s="36">
        <v>429</v>
      </c>
    </row>
    <row r="1225" spans="1:8" ht="15" customHeight="1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  <c r="H1225" s="36">
        <v>561</v>
      </c>
    </row>
    <row r="1226" spans="1:8" ht="15" customHeight="1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  <c r="H1226" s="36">
        <v>1947</v>
      </c>
    </row>
    <row r="1227" spans="1:8" ht="15" customHeight="1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  <c r="H1227" s="36">
        <v>3366</v>
      </c>
    </row>
    <row r="1228" spans="1:8" ht="15" customHeight="1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  <c r="H1228" s="36">
        <v>1848</v>
      </c>
    </row>
    <row r="1229" spans="1:8" ht="15" customHeight="1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  <c r="H1229" s="36">
        <v>3498</v>
      </c>
    </row>
    <row r="1230" spans="1:8" ht="15" customHeight="1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  <c r="H1230" s="36">
        <v>1947</v>
      </c>
    </row>
    <row r="1231" spans="1:8" ht="15" customHeight="1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  <c r="H1231" s="36">
        <v>1584</v>
      </c>
    </row>
    <row r="1232" spans="1:8" ht="15" customHeight="1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  <c r="H1232" s="36">
        <v>2244</v>
      </c>
    </row>
    <row r="1233" spans="1:8" ht="15" customHeight="1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  <c r="H1233" s="36">
        <v>1254</v>
      </c>
    </row>
    <row r="1234" spans="1:8" ht="15" customHeight="1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  <c r="H1234" s="36">
        <v>1683</v>
      </c>
    </row>
    <row r="1235" spans="1:8" ht="15" customHeight="1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  <c r="H1235" s="36">
        <v>2772</v>
      </c>
    </row>
    <row r="1236" spans="1:8" ht="15" customHeight="1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  <c r="H1236" s="36">
        <v>1980</v>
      </c>
    </row>
    <row r="1237" spans="1:8" ht="15" customHeight="1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  <c r="H1237" s="36">
        <v>2244</v>
      </c>
    </row>
    <row r="1238" spans="1:8" ht="15" customHeight="1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  <c r="H1238" s="36">
        <v>594</v>
      </c>
    </row>
    <row r="1239" spans="1:8" ht="15" customHeight="1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  <c r="H1239" s="36">
        <v>1881</v>
      </c>
    </row>
    <row r="1240" spans="1:8" ht="15" customHeight="1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  <c r="H1240" s="36">
        <v>3597</v>
      </c>
    </row>
    <row r="1241" spans="1:8" ht="15" customHeight="1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  <c r="H1241" s="36">
        <v>3102</v>
      </c>
    </row>
    <row r="1242" spans="1:8" ht="15" customHeight="1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  <c r="H1242" s="36">
        <v>1666</v>
      </c>
    </row>
    <row r="1243" spans="1:8" ht="15" customHeight="1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  <c r="H1243" s="36">
        <v>1020</v>
      </c>
    </row>
    <row r="1244" spans="1:8" ht="15" customHeight="1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  <c r="H1244" s="36">
        <v>476</v>
      </c>
    </row>
    <row r="1245" spans="1:8" ht="15" customHeight="1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  <c r="H1245" s="36">
        <v>4012</v>
      </c>
    </row>
    <row r="1246" spans="1:8" ht="15" customHeight="1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  <c r="H1246" s="36">
        <v>1156</v>
      </c>
    </row>
    <row r="1247" spans="1:8" ht="15" customHeight="1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  <c r="H1247" s="36">
        <v>2312</v>
      </c>
    </row>
    <row r="1248" spans="1:8" ht="15" customHeight="1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  <c r="H1248" s="36">
        <v>578</v>
      </c>
    </row>
    <row r="1249" spans="1:8" ht="15" customHeight="1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  <c r="H1249" s="36">
        <v>3910</v>
      </c>
    </row>
    <row r="1250" spans="1:8" ht="15" customHeight="1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  <c r="H1250" s="36">
        <v>2652</v>
      </c>
    </row>
    <row r="1251" spans="1:8" ht="15" customHeight="1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  <c r="H1251" s="36">
        <v>850</v>
      </c>
    </row>
    <row r="1252" spans="1:8" ht="15" customHeight="1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  <c r="H1252" s="36">
        <v>1292</v>
      </c>
    </row>
    <row r="1253" spans="1:8" ht="15" customHeight="1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  <c r="H1253" s="36">
        <v>646</v>
      </c>
    </row>
    <row r="1254" spans="1:8" ht="15" customHeight="1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  <c r="H1254" s="36">
        <v>238</v>
      </c>
    </row>
    <row r="1255" spans="1:8" ht="15" customHeight="1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  <c r="H1255" s="36">
        <v>3502</v>
      </c>
    </row>
    <row r="1256" spans="1:8" ht="15" customHeight="1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  <c r="H1256" s="36">
        <v>476</v>
      </c>
    </row>
    <row r="1257" spans="1:8" ht="15" customHeight="1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  <c r="H1257" s="36">
        <v>2720</v>
      </c>
    </row>
    <row r="1258" spans="1:8" ht="15" customHeight="1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  <c r="H1258" s="36">
        <v>1020</v>
      </c>
    </row>
    <row r="1259" spans="1:8" ht="15" customHeight="1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  <c r="H1259" s="36">
        <v>1258</v>
      </c>
    </row>
    <row r="1260" spans="1:8" ht="15" customHeight="1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  <c r="H1260" s="36">
        <v>272</v>
      </c>
    </row>
    <row r="1261" spans="1:8" ht="15" customHeight="1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  <c r="H1261" s="36">
        <v>238</v>
      </c>
    </row>
    <row r="1262" spans="1:8" ht="15" customHeight="1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  <c r="H1262" s="36">
        <v>2482</v>
      </c>
    </row>
    <row r="1263" spans="1:8" ht="15" customHeight="1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  <c r="H1263" s="36">
        <v>4046</v>
      </c>
    </row>
    <row r="1264" spans="1:8" ht="15" customHeight="1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  <c r="H1264" s="36">
        <v>3638</v>
      </c>
    </row>
    <row r="1265" spans="1:8" ht="15" customHeight="1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  <c r="H1265" s="36">
        <v>748</v>
      </c>
    </row>
    <row r="1266" spans="1:8" ht="15" customHeight="1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  <c r="H1266" s="36">
        <v>1190</v>
      </c>
    </row>
    <row r="1267" spans="1:8" ht="15" customHeight="1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  <c r="H1267" s="36">
        <v>1938</v>
      </c>
    </row>
    <row r="1268" spans="1:8" ht="15" customHeight="1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  <c r="H1268" s="36">
        <v>3026</v>
      </c>
    </row>
    <row r="1269" spans="1:8" ht="15" customHeight="1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  <c r="H1269" s="36">
        <v>510</v>
      </c>
    </row>
    <row r="1270" spans="1:8" ht="15" customHeight="1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  <c r="H1270" s="36">
        <v>1088</v>
      </c>
    </row>
    <row r="1271" spans="1:8" ht="15" customHeight="1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  <c r="H1271" s="36">
        <v>3502</v>
      </c>
    </row>
    <row r="1272" spans="1:8" ht="15" customHeight="1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  <c r="H1272" s="36">
        <v>2754</v>
      </c>
    </row>
    <row r="1273" spans="1:8" ht="15" customHeight="1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  <c r="H1273" s="36">
        <v>1224</v>
      </c>
    </row>
    <row r="1274" spans="1:8" ht="15" customHeight="1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  <c r="H1274" s="36">
        <v>1836</v>
      </c>
    </row>
    <row r="1275" spans="1:8" ht="15" customHeight="1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  <c r="H1275" s="36">
        <v>2006</v>
      </c>
    </row>
    <row r="1276" spans="1:8" ht="15" customHeight="1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  <c r="H1276" s="36">
        <v>2754</v>
      </c>
    </row>
    <row r="1277" spans="1:8" ht="15" customHeight="1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  <c r="H1277" s="36">
        <v>748</v>
      </c>
    </row>
    <row r="1278" spans="1:8" ht="15" customHeight="1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  <c r="H1278" s="36">
        <v>1496</v>
      </c>
    </row>
    <row r="1279" spans="1:8" ht="15" customHeight="1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  <c r="H1279" s="36">
        <v>3842</v>
      </c>
    </row>
    <row r="1280" spans="1:8" ht="15" customHeight="1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  <c r="H1280" s="36">
        <v>2754</v>
      </c>
    </row>
    <row r="1281" spans="1:8" ht="15" customHeight="1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  <c r="H1281" s="36">
        <v>1496</v>
      </c>
    </row>
    <row r="1282" spans="1:8" ht="15" customHeight="1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  <c r="H1282" s="36">
        <v>850</v>
      </c>
    </row>
    <row r="1283" spans="1:8" ht="15" customHeight="1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  <c r="H1283" s="36">
        <v>1496</v>
      </c>
    </row>
    <row r="1284" spans="1:8" ht="15" customHeight="1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  <c r="H1284" s="36">
        <v>1802</v>
      </c>
    </row>
    <row r="1285" spans="1:8" ht="15" customHeight="1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  <c r="H1285" s="36">
        <v>4046</v>
      </c>
    </row>
    <row r="1286" spans="1:8" ht="15" customHeight="1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  <c r="H1286" s="36">
        <v>1768</v>
      </c>
    </row>
    <row r="1287" spans="1:8" ht="15" customHeight="1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  <c r="H1287" s="36">
        <v>2890</v>
      </c>
    </row>
    <row r="1288" spans="1:8" ht="15" customHeight="1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  <c r="H1288" s="36">
        <v>3298</v>
      </c>
    </row>
    <row r="1289" spans="1:8" ht="15" customHeight="1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  <c r="H1289" s="36">
        <v>1972</v>
      </c>
    </row>
    <row r="1290" spans="1:8" ht="15" customHeight="1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  <c r="H1290" s="36">
        <v>3774</v>
      </c>
    </row>
    <row r="1291" spans="1:8" ht="15" customHeight="1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  <c r="H1291" s="36">
        <v>442</v>
      </c>
    </row>
    <row r="1292" spans="1:8" ht="15" customHeight="1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  <c r="H1292" s="36">
        <v>1156</v>
      </c>
    </row>
    <row r="1293" spans="1:8" ht="15" customHeight="1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  <c r="H1293" s="36">
        <v>2765</v>
      </c>
    </row>
    <row r="1294" spans="1:8" ht="15" customHeight="1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  <c r="H1294" s="36">
        <v>1155</v>
      </c>
    </row>
    <row r="1295" spans="1:8" ht="15" customHeight="1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  <c r="H1295" s="36">
        <v>3045</v>
      </c>
    </row>
    <row r="1296" spans="1:8" ht="15" customHeight="1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  <c r="H1296" s="36">
        <v>3780</v>
      </c>
    </row>
    <row r="1297" spans="1:8" ht="15" customHeight="1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  <c r="H1297" s="36">
        <v>1050</v>
      </c>
    </row>
    <row r="1298" spans="1:8" ht="15" customHeight="1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  <c r="H1298" s="36">
        <v>875</v>
      </c>
    </row>
    <row r="1299" spans="1:8" ht="15" customHeight="1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  <c r="H1299" s="36">
        <v>1015</v>
      </c>
    </row>
    <row r="1300" spans="1:8" ht="15" customHeight="1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  <c r="H1300" s="36">
        <v>3430</v>
      </c>
    </row>
    <row r="1301" spans="1:8" ht="15" customHeight="1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  <c r="H1301" s="36">
        <v>3535</v>
      </c>
    </row>
    <row r="1302" spans="1:8" ht="15" customHeight="1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  <c r="H1302" s="36">
        <v>2835</v>
      </c>
    </row>
    <row r="1303" spans="1:8" ht="15" customHeight="1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  <c r="H1303" s="36">
        <v>700</v>
      </c>
    </row>
    <row r="1304" spans="1:8" ht="15" customHeight="1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  <c r="H1304" s="36">
        <v>2170</v>
      </c>
    </row>
    <row r="1305" spans="1:8" ht="15" customHeight="1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  <c r="H1305" s="36">
        <v>2065</v>
      </c>
    </row>
    <row r="1306" spans="1:8" ht="15" customHeight="1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  <c r="H1306" s="36">
        <v>2450</v>
      </c>
    </row>
    <row r="1307" spans="1:8" ht="15" customHeight="1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  <c r="H1307" s="36">
        <v>3885</v>
      </c>
    </row>
    <row r="1308" spans="1:8" ht="15" customHeight="1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  <c r="H1308" s="36">
        <v>980</v>
      </c>
    </row>
    <row r="1309" spans="1:8" ht="15" customHeight="1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  <c r="H1309" s="36">
        <v>1575</v>
      </c>
    </row>
    <row r="1310" spans="1:8" ht="15" customHeight="1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  <c r="H1310" s="36">
        <v>3920</v>
      </c>
    </row>
    <row r="1311" spans="1:8" ht="15" customHeight="1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  <c r="H1311" s="36">
        <v>2240</v>
      </c>
    </row>
    <row r="1312" spans="1:8" ht="15" customHeight="1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  <c r="H1312" s="36">
        <v>910</v>
      </c>
    </row>
    <row r="1313" spans="1:8" ht="15" customHeight="1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  <c r="H1313" s="36">
        <v>2940</v>
      </c>
    </row>
    <row r="1314" spans="1:8" ht="15" customHeight="1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  <c r="H1314" s="36">
        <v>2800</v>
      </c>
    </row>
    <row r="1315" spans="1:8" ht="15" customHeight="1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  <c r="H1315" s="36">
        <v>1190</v>
      </c>
    </row>
    <row r="1316" spans="1:8" ht="15" customHeight="1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  <c r="H1316" s="36">
        <v>4060</v>
      </c>
    </row>
    <row r="1317" spans="1:8" ht="15" customHeight="1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  <c r="H1317" s="36">
        <v>2905</v>
      </c>
    </row>
    <row r="1318" spans="1:8" ht="15" customHeight="1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  <c r="H1318" s="36">
        <v>2625</v>
      </c>
    </row>
    <row r="1319" spans="1:8" ht="15" customHeight="1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  <c r="H1319" s="36">
        <v>665</v>
      </c>
    </row>
    <row r="1320" spans="1:8" ht="15" customHeight="1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  <c r="H1320" s="36">
        <v>3290</v>
      </c>
    </row>
    <row r="1321" spans="1:8" ht="15" customHeight="1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  <c r="H1321" s="36">
        <v>3780</v>
      </c>
    </row>
    <row r="1322" spans="1:8" ht="15" customHeight="1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  <c r="H1322" s="36">
        <v>3850</v>
      </c>
    </row>
    <row r="1323" spans="1:8" ht="15" customHeight="1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  <c r="H1323" s="36">
        <v>700</v>
      </c>
    </row>
    <row r="1324" spans="1:8" ht="15" customHeight="1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  <c r="H1324" s="36">
        <v>2940</v>
      </c>
    </row>
    <row r="1325" spans="1:8" ht="15" customHeight="1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  <c r="H1325" s="36">
        <v>735</v>
      </c>
    </row>
    <row r="1326" spans="1:8" ht="15" customHeight="1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  <c r="H1326" s="36">
        <v>3325</v>
      </c>
    </row>
    <row r="1327" spans="1:8" ht="15" customHeight="1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  <c r="H1327" s="36">
        <v>1190</v>
      </c>
    </row>
    <row r="1328" spans="1:8" ht="15" customHeight="1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  <c r="H1328" s="36">
        <v>1820</v>
      </c>
    </row>
    <row r="1329" spans="1:8" ht="15" customHeight="1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  <c r="H1329" s="36">
        <v>1610</v>
      </c>
    </row>
    <row r="1330" spans="1:8" ht="15" customHeight="1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  <c r="H1330" s="36">
        <v>3990</v>
      </c>
    </row>
    <row r="1331" spans="1:8" ht="15" customHeight="1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  <c r="H1331" s="36">
        <v>1925</v>
      </c>
    </row>
    <row r="1332" spans="1:8" ht="15" customHeight="1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  <c r="H1332" s="36">
        <v>735</v>
      </c>
    </row>
    <row r="1333" spans="1:8" ht="15" customHeight="1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  <c r="H1333" s="36">
        <v>2450</v>
      </c>
    </row>
    <row r="1334" spans="1:8" ht="15" customHeight="1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  <c r="H1334" s="36">
        <v>805</v>
      </c>
    </row>
    <row r="1335" spans="1:8" ht="15" customHeight="1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  <c r="H1335" s="36">
        <v>910</v>
      </c>
    </row>
    <row r="1336" spans="1:8" ht="15" customHeight="1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  <c r="H1336" s="36">
        <v>1995</v>
      </c>
    </row>
    <row r="1337" spans="1:8" ht="15" customHeight="1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  <c r="H1337" s="36">
        <v>1680</v>
      </c>
    </row>
    <row r="1338" spans="1:8" ht="15" customHeight="1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  <c r="H1338" s="36">
        <v>2196</v>
      </c>
    </row>
    <row r="1339" spans="1:8" ht="15" customHeight="1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  <c r="H1339" s="36">
        <v>504</v>
      </c>
    </row>
    <row r="1340" spans="1:8" ht="15" customHeight="1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  <c r="H1340" s="36">
        <v>576</v>
      </c>
    </row>
    <row r="1341" spans="1:8" ht="15" customHeight="1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  <c r="H1341" s="36">
        <v>1764</v>
      </c>
    </row>
    <row r="1342" spans="1:8" ht="15" customHeight="1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  <c r="H1342" s="36">
        <v>252</v>
      </c>
    </row>
    <row r="1343" spans="1:8" ht="15" customHeight="1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  <c r="H1343" s="36">
        <v>4248</v>
      </c>
    </row>
    <row r="1344" spans="1:8" ht="15" customHeight="1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  <c r="H1344" s="36">
        <v>1296</v>
      </c>
    </row>
    <row r="1345" spans="1:8" ht="15" customHeight="1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  <c r="H1345" s="36">
        <v>3780</v>
      </c>
    </row>
    <row r="1346" spans="1:8" ht="15" customHeight="1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  <c r="H1346" s="36">
        <v>4140</v>
      </c>
    </row>
    <row r="1347" spans="1:8" ht="15" customHeight="1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  <c r="H1347" s="36">
        <v>2988</v>
      </c>
    </row>
    <row r="1348" spans="1:8" ht="15" customHeight="1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  <c r="H1348" s="36">
        <v>2052</v>
      </c>
    </row>
    <row r="1349" spans="1:8" ht="15" customHeight="1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  <c r="H1349" s="36">
        <v>2052</v>
      </c>
    </row>
    <row r="1350" spans="1:8" ht="15" customHeight="1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  <c r="H1350" s="36">
        <v>3636</v>
      </c>
    </row>
    <row r="1351" spans="1:8" ht="15" customHeight="1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  <c r="H1351" s="36">
        <v>3888</v>
      </c>
    </row>
    <row r="1352" spans="1:8" ht="15" customHeight="1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  <c r="H1352" s="36">
        <v>864</v>
      </c>
    </row>
    <row r="1353" spans="1:8" ht="15" customHeight="1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  <c r="H1353" s="36">
        <v>3672</v>
      </c>
    </row>
    <row r="1354" spans="1:8" ht="15" customHeight="1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  <c r="H1354" s="36">
        <v>2448</v>
      </c>
    </row>
    <row r="1355" spans="1:8" ht="15" customHeight="1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  <c r="H1355" s="36">
        <v>3852</v>
      </c>
    </row>
    <row r="1356" spans="1:8" ht="15" customHeight="1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  <c r="H1356" s="36">
        <v>2592</v>
      </c>
    </row>
    <row r="1357" spans="1:8" ht="15" customHeight="1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  <c r="H1357" s="36">
        <v>1260</v>
      </c>
    </row>
    <row r="1358" spans="1:8" ht="15" customHeight="1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  <c r="H1358" s="36">
        <v>1296</v>
      </c>
    </row>
    <row r="1359" spans="1:8" ht="15" customHeight="1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  <c r="H1359" s="36">
        <v>3960</v>
      </c>
    </row>
    <row r="1360" spans="1:8" ht="15" customHeight="1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  <c r="H1360" s="36">
        <v>3528</v>
      </c>
    </row>
    <row r="1361" spans="1:8" ht="15" customHeight="1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  <c r="H1361" s="36">
        <v>3132</v>
      </c>
    </row>
    <row r="1362" spans="1:8" ht="15" customHeight="1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  <c r="H1362" s="36">
        <v>1800</v>
      </c>
    </row>
    <row r="1363" spans="1:8" ht="15" customHeight="1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  <c r="H1363" s="36">
        <v>828</v>
      </c>
    </row>
    <row r="1364" spans="1:8" ht="15" customHeight="1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  <c r="H1364" s="36">
        <v>1404</v>
      </c>
    </row>
    <row r="1365" spans="1:8" ht="15" customHeight="1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  <c r="H1365" s="36">
        <v>2664</v>
      </c>
    </row>
    <row r="1366" spans="1:8" ht="15" customHeight="1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  <c r="H1366" s="36">
        <v>1872</v>
      </c>
    </row>
    <row r="1367" spans="1:8" ht="15" customHeight="1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  <c r="H1367" s="36">
        <v>1044</v>
      </c>
    </row>
    <row r="1368" spans="1:8" ht="15" customHeight="1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  <c r="H1368" s="36">
        <v>3816</v>
      </c>
    </row>
    <row r="1369" spans="1:8" ht="15" customHeight="1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  <c r="H1369" s="36">
        <v>3132</v>
      </c>
    </row>
    <row r="1370" spans="1:8" ht="15" customHeight="1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  <c r="H1370" s="36">
        <v>2736</v>
      </c>
    </row>
    <row r="1371" spans="1:8" ht="15" customHeight="1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  <c r="H1371" s="36">
        <v>2088</v>
      </c>
    </row>
    <row r="1372" spans="1:8" ht="15" customHeight="1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  <c r="H1372" s="36">
        <v>3816</v>
      </c>
    </row>
    <row r="1373" spans="1:8" ht="15" customHeight="1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  <c r="H1373" s="36">
        <v>3096</v>
      </c>
    </row>
    <row r="1374" spans="1:8" ht="15" customHeight="1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  <c r="H1374" s="36">
        <v>972</v>
      </c>
    </row>
    <row r="1375" spans="1:8" ht="15" customHeight="1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  <c r="H1375" s="36">
        <v>2052</v>
      </c>
    </row>
    <row r="1376" spans="1:8" ht="15" customHeight="1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  <c r="H1376" s="36">
        <v>648</v>
      </c>
    </row>
    <row r="1377" spans="1:8" ht="15" customHeight="1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  <c r="H1377" s="36">
        <v>2484</v>
      </c>
    </row>
    <row r="1378" spans="1:8" ht="15" customHeight="1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  <c r="H1378" s="36">
        <v>2592</v>
      </c>
    </row>
    <row r="1379" spans="1:8" ht="15" customHeight="1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  <c r="H1379" s="36">
        <v>1332</v>
      </c>
    </row>
    <row r="1380" spans="1:8" ht="15" customHeight="1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  <c r="H1380" s="36">
        <v>1512</v>
      </c>
    </row>
    <row r="1381" spans="1:8" ht="15" customHeight="1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  <c r="H1381" s="36">
        <v>2520</v>
      </c>
    </row>
    <row r="1382" spans="1:8" ht="15" customHeight="1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  <c r="H1382" s="36">
        <v>2160</v>
      </c>
    </row>
    <row r="1383" spans="1:8" ht="15" customHeight="1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  <c r="H1383" s="36">
        <v>792</v>
      </c>
    </row>
    <row r="1384" spans="1:8" ht="15" customHeight="1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  <c r="H1384" s="36">
        <v>468</v>
      </c>
    </row>
    <row r="1385" spans="1:8" ht="15" customHeight="1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  <c r="H1385" s="36">
        <v>1260</v>
      </c>
    </row>
    <row r="1386" spans="1:8" ht="15" customHeight="1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  <c r="H1386" s="36">
        <v>1620</v>
      </c>
    </row>
    <row r="1387" spans="1:8" ht="15" customHeight="1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  <c r="H1387" s="36">
        <v>1080</v>
      </c>
    </row>
    <row r="1388" spans="1:8" ht="15" customHeight="1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  <c r="H1388" s="36">
        <v>1980</v>
      </c>
    </row>
    <row r="1389" spans="1:8" ht="15" customHeight="1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  <c r="H1389" s="36">
        <v>2052</v>
      </c>
    </row>
    <row r="1390" spans="1:8" ht="15" customHeight="1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  <c r="H1390" s="36">
        <v>4284</v>
      </c>
    </row>
    <row r="1391" spans="1:8" ht="15" customHeight="1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  <c r="H1391" s="36">
        <v>2088</v>
      </c>
    </row>
    <row r="1392" spans="1:8" ht="15" customHeight="1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  <c r="H1392" s="36">
        <v>2412</v>
      </c>
    </row>
    <row r="1393" spans="1:8" ht="15" customHeight="1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  <c r="H1393" s="36">
        <v>703</v>
      </c>
    </row>
    <row r="1394" spans="1:8" ht="15" customHeight="1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  <c r="H1394" s="36">
        <v>703</v>
      </c>
    </row>
    <row r="1395" spans="1:8" ht="15" customHeight="1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  <c r="H1395" s="36">
        <v>2183</v>
      </c>
    </row>
    <row r="1396" spans="1:8" ht="15" customHeight="1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  <c r="H1396" s="36">
        <v>1147</v>
      </c>
    </row>
    <row r="1397" spans="1:8" ht="15" customHeight="1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  <c r="H1397" s="36">
        <v>1406</v>
      </c>
    </row>
    <row r="1398" spans="1:8" ht="15" customHeight="1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  <c r="H1398" s="36">
        <v>3108</v>
      </c>
    </row>
    <row r="1399" spans="1:8" ht="15" customHeight="1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  <c r="H1399" s="36">
        <v>3996</v>
      </c>
    </row>
    <row r="1400" spans="1:8" ht="15" customHeight="1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  <c r="H1400" s="36">
        <v>1480</v>
      </c>
    </row>
    <row r="1401" spans="1:8" ht="15" customHeight="1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  <c r="H1401" s="36">
        <v>3034</v>
      </c>
    </row>
    <row r="1402" spans="1:8" ht="15" customHeight="1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  <c r="H1402" s="36">
        <v>1739</v>
      </c>
    </row>
    <row r="1403" spans="1:8" ht="15" customHeight="1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  <c r="H1403" s="36">
        <v>2109</v>
      </c>
    </row>
    <row r="1404" spans="1:8" ht="15" customHeight="1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  <c r="H1404" s="36">
        <v>2183</v>
      </c>
    </row>
    <row r="1405" spans="1:8" ht="15" customHeight="1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  <c r="H1405" s="36">
        <v>3552</v>
      </c>
    </row>
    <row r="1406" spans="1:8" ht="15" customHeight="1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  <c r="H1406" s="36">
        <v>2553</v>
      </c>
    </row>
    <row r="1407" spans="1:8" ht="15" customHeight="1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  <c r="H1407" s="36">
        <v>555</v>
      </c>
    </row>
    <row r="1408" spans="1:8" ht="15" customHeight="1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  <c r="H1408" s="36">
        <v>2072</v>
      </c>
    </row>
    <row r="1409" spans="1:8" ht="15" customHeight="1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  <c r="H1409" s="36">
        <v>296</v>
      </c>
    </row>
    <row r="1410" spans="1:8" ht="15" customHeight="1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  <c r="H1410" s="36">
        <v>3996</v>
      </c>
    </row>
    <row r="1411" spans="1:8" ht="15" customHeight="1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  <c r="H1411" s="36">
        <v>999</v>
      </c>
    </row>
    <row r="1412" spans="1:8" ht="15" customHeight="1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  <c r="H1412" s="36">
        <v>2109</v>
      </c>
    </row>
    <row r="1413" spans="1:8" ht="15" customHeight="1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  <c r="H1413" s="36">
        <v>740</v>
      </c>
    </row>
    <row r="1414" spans="1:8" ht="15" customHeight="1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  <c r="H1414" s="36">
        <v>3256</v>
      </c>
    </row>
    <row r="1415" spans="1:8" ht="15" customHeight="1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  <c r="H1415" s="36">
        <v>1184</v>
      </c>
    </row>
    <row r="1416" spans="1:8" ht="15" customHeight="1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  <c r="H1416" s="36">
        <v>3922</v>
      </c>
    </row>
    <row r="1417" spans="1:8" ht="15" customHeight="1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  <c r="H1417" s="36">
        <v>1961</v>
      </c>
    </row>
    <row r="1418" spans="1:8" ht="15" customHeight="1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  <c r="H1418" s="36">
        <v>259</v>
      </c>
    </row>
    <row r="1419" spans="1:8" ht="15" customHeight="1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  <c r="H1419" s="36">
        <v>3256</v>
      </c>
    </row>
    <row r="1420" spans="1:8" ht="15" customHeight="1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  <c r="H1420" s="36">
        <v>1887</v>
      </c>
    </row>
    <row r="1421" spans="1:8" ht="15" customHeight="1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  <c r="H1421" s="36">
        <v>1665</v>
      </c>
    </row>
    <row r="1422" spans="1:8" ht="15" customHeight="1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  <c r="H1422" s="36">
        <v>2035</v>
      </c>
    </row>
    <row r="1423" spans="1:8" ht="15" customHeight="1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  <c r="H1423" s="36">
        <v>4144</v>
      </c>
    </row>
    <row r="1424" spans="1:8" ht="15" customHeight="1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  <c r="H1424" s="36">
        <v>2775</v>
      </c>
    </row>
    <row r="1425" spans="1:8" ht="15" customHeight="1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  <c r="H1425" s="36">
        <v>2220</v>
      </c>
    </row>
    <row r="1426" spans="1:8" ht="15" customHeight="1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  <c r="H1426" s="36">
        <v>3589</v>
      </c>
    </row>
    <row r="1427" spans="1:8" ht="15" customHeight="1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  <c r="H1427" s="36">
        <v>1998</v>
      </c>
    </row>
    <row r="1428" spans="1:8" ht="15" customHeight="1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  <c r="H1428" s="36">
        <v>333</v>
      </c>
    </row>
    <row r="1429" spans="1:8" ht="15" customHeight="1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  <c r="H1429" s="36">
        <v>1628</v>
      </c>
    </row>
    <row r="1430" spans="1:8" ht="15" customHeight="1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  <c r="H1430" s="36">
        <v>481</v>
      </c>
    </row>
    <row r="1431" spans="1:8" ht="15" customHeight="1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  <c r="H1431" s="36">
        <v>925</v>
      </c>
    </row>
    <row r="1432" spans="1:8" ht="15" customHeight="1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  <c r="H1432" s="36">
        <v>3774</v>
      </c>
    </row>
    <row r="1433" spans="1:8" ht="15" customHeight="1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  <c r="H1433" s="36">
        <v>740</v>
      </c>
    </row>
    <row r="1434" spans="1:8" ht="15" customHeight="1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  <c r="H1434" s="36">
        <v>4070</v>
      </c>
    </row>
    <row r="1435" spans="1:8" ht="15" customHeight="1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  <c r="H1435" s="36">
        <v>1184</v>
      </c>
    </row>
    <row r="1436" spans="1:8" ht="15" customHeight="1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  <c r="H1436" s="36">
        <v>2516</v>
      </c>
    </row>
    <row r="1437" spans="1:8" ht="15" customHeight="1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  <c r="H1437" s="36">
        <v>592</v>
      </c>
    </row>
    <row r="1438" spans="1:8" ht="15" customHeight="1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  <c r="H1438" s="36">
        <v>333</v>
      </c>
    </row>
    <row r="1439" spans="1:8" ht="15" customHeight="1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  <c r="H1439" s="36">
        <v>4181</v>
      </c>
    </row>
    <row r="1440" spans="1:8" ht="15" customHeight="1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  <c r="H1440" s="36">
        <v>3811</v>
      </c>
    </row>
    <row r="1441" spans="1:8" ht="15" customHeight="1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  <c r="H1441" s="36">
        <v>1591</v>
      </c>
    </row>
    <row r="1442" spans="1:8" ht="15" customHeight="1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  <c r="H1442" s="36">
        <v>3610</v>
      </c>
    </row>
    <row r="1443" spans="1:8" ht="15" customHeight="1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  <c r="H1443" s="36">
        <v>3420</v>
      </c>
    </row>
    <row r="1444" spans="1:8" ht="15" customHeight="1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  <c r="H1444" s="36">
        <v>760</v>
      </c>
    </row>
    <row r="1445" spans="1:8" ht="15" customHeight="1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  <c r="H1445" s="36">
        <v>4560</v>
      </c>
    </row>
    <row r="1446" spans="1:8" ht="15" customHeight="1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  <c r="H1446" s="36">
        <v>2660</v>
      </c>
    </row>
    <row r="1447" spans="1:8" ht="15" customHeight="1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  <c r="H1447" s="36">
        <v>836</v>
      </c>
    </row>
    <row r="1448" spans="1:8" ht="15" customHeight="1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  <c r="H1448" s="36">
        <v>3648</v>
      </c>
    </row>
    <row r="1449" spans="1:8" ht="15" customHeight="1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  <c r="H1449" s="36">
        <v>2128</v>
      </c>
    </row>
    <row r="1450" spans="1:8" ht="15" customHeight="1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  <c r="H1450" s="36">
        <v>3610</v>
      </c>
    </row>
    <row r="1451" spans="1:8" ht="15" customHeight="1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  <c r="H1451" s="36">
        <v>456</v>
      </c>
    </row>
    <row r="1452" spans="1:8" ht="15" customHeight="1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  <c r="H1452" s="36">
        <v>418</v>
      </c>
    </row>
    <row r="1453" spans="1:8" ht="15" customHeight="1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  <c r="H1453" s="36">
        <v>3838</v>
      </c>
    </row>
    <row r="1454" spans="1:8" ht="15" customHeight="1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  <c r="H1454" s="36">
        <v>4218</v>
      </c>
    </row>
    <row r="1455" spans="1:8" ht="15" customHeight="1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  <c r="H1455" s="36">
        <v>2470</v>
      </c>
    </row>
    <row r="1456" spans="1:8" ht="15" customHeight="1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  <c r="H1456" s="36">
        <v>3458</v>
      </c>
    </row>
    <row r="1457" spans="1:8" ht="15" customHeight="1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  <c r="H1457" s="36">
        <v>2280</v>
      </c>
    </row>
    <row r="1458" spans="1:8" ht="15" customHeight="1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  <c r="H1458" s="36">
        <v>2660</v>
      </c>
    </row>
    <row r="1459" spans="1:8" ht="15" customHeight="1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  <c r="H1459" s="36">
        <v>1710</v>
      </c>
    </row>
    <row r="1460" spans="1:8" ht="15" customHeight="1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  <c r="H1460" s="36">
        <v>3914</v>
      </c>
    </row>
    <row r="1461" spans="1:8" ht="15" customHeight="1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  <c r="H1461" s="36">
        <v>3914</v>
      </c>
    </row>
    <row r="1462" spans="1:8" ht="15" customHeight="1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  <c r="H1462" s="36">
        <v>3648</v>
      </c>
    </row>
    <row r="1463" spans="1:8" ht="15" customHeight="1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  <c r="H1463" s="36">
        <v>1634</v>
      </c>
    </row>
    <row r="1464" spans="1:8" ht="15" customHeight="1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  <c r="H1464" s="36">
        <v>1102</v>
      </c>
    </row>
    <row r="1465" spans="1:8" ht="15" customHeight="1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  <c r="H1465" s="36">
        <v>2356</v>
      </c>
    </row>
    <row r="1466" spans="1:8" ht="15" customHeight="1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  <c r="H1466" s="36">
        <v>2698</v>
      </c>
    </row>
    <row r="1467" spans="1:8" ht="15" customHeight="1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  <c r="H1467" s="36">
        <v>2888</v>
      </c>
    </row>
    <row r="1468" spans="1:8" ht="15" customHeight="1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  <c r="H1468" s="36">
        <v>1900</v>
      </c>
    </row>
    <row r="1469" spans="1:8" ht="15" customHeight="1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  <c r="H1469" s="36">
        <v>2128</v>
      </c>
    </row>
    <row r="1470" spans="1:8" ht="15" customHeight="1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  <c r="H1470" s="36">
        <v>2394</v>
      </c>
    </row>
    <row r="1471" spans="1:8" ht="15" customHeight="1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  <c r="H1471" s="36">
        <v>1444</v>
      </c>
    </row>
    <row r="1472" spans="1:8" ht="15" customHeight="1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  <c r="H1472" s="36">
        <v>1558</v>
      </c>
    </row>
    <row r="1473" spans="1:8" ht="15" customHeight="1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  <c r="H1473" s="36">
        <v>1444</v>
      </c>
    </row>
    <row r="1474" spans="1:8" ht="15" customHeight="1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  <c r="H1474" s="36">
        <v>3952</v>
      </c>
    </row>
    <row r="1475" spans="1:8" ht="15" customHeight="1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  <c r="H1475" s="36">
        <v>1254</v>
      </c>
    </row>
    <row r="1476" spans="1:8" ht="15" customHeight="1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  <c r="H1476" s="36">
        <v>2584</v>
      </c>
    </row>
    <row r="1477" spans="1:8" ht="15" customHeight="1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  <c r="H1477" s="36">
        <v>646</v>
      </c>
    </row>
    <row r="1478" spans="1:8" ht="15" customHeight="1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  <c r="H1478" s="36">
        <v>1140</v>
      </c>
    </row>
    <row r="1479" spans="1:8" ht="15" customHeight="1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  <c r="H1479" s="36">
        <v>2090</v>
      </c>
    </row>
    <row r="1480" spans="1:8" ht="15" customHeight="1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  <c r="H1480" s="36">
        <v>4332</v>
      </c>
    </row>
    <row r="1481" spans="1:8" ht="15" customHeight="1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  <c r="H1481" s="36">
        <v>3192</v>
      </c>
    </row>
    <row r="1482" spans="1:8" ht="15" customHeight="1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  <c r="H1482" s="36">
        <v>418</v>
      </c>
    </row>
    <row r="1483" spans="1:8" ht="15" customHeight="1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  <c r="H1483" s="36">
        <v>1748</v>
      </c>
    </row>
    <row r="1484" spans="1:8" ht="15" customHeight="1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  <c r="H1484" s="36">
        <v>2736</v>
      </c>
    </row>
    <row r="1485" spans="1:8" ht="15" customHeight="1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  <c r="H1485" s="36">
        <v>3154</v>
      </c>
    </row>
    <row r="1486" spans="1:8" ht="15" customHeight="1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  <c r="H1486" s="36">
        <v>2204</v>
      </c>
    </row>
    <row r="1487" spans="1:8" ht="15" customHeight="1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  <c r="H1487" s="36">
        <v>1938</v>
      </c>
    </row>
    <row r="1488" spans="1:8" ht="15" customHeight="1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  <c r="H1488" s="36">
        <v>2850</v>
      </c>
    </row>
    <row r="1489" spans="1:8" ht="15" customHeight="1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  <c r="H1489" s="36">
        <v>3800</v>
      </c>
    </row>
    <row r="1490" spans="1:8" ht="15" customHeight="1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  <c r="H1490" s="36">
        <v>4408</v>
      </c>
    </row>
    <row r="1491" spans="1:8" ht="15" customHeight="1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  <c r="H1491" s="36">
        <v>2394</v>
      </c>
    </row>
    <row r="1492" spans="1:8" ht="15" customHeight="1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  <c r="H1492" s="36">
        <v>3914</v>
      </c>
    </row>
    <row r="1493" spans="1:8" ht="15" customHeight="1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  <c r="H1493" s="36">
        <v>608</v>
      </c>
    </row>
    <row r="1494" spans="1:8" ht="15" customHeight="1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  <c r="H1494" s="36">
        <v>2052</v>
      </c>
    </row>
    <row r="1495" spans="1:8" ht="15" customHeight="1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  <c r="H1495" s="36">
        <v>4522</v>
      </c>
    </row>
    <row r="1496" spans="1:8" ht="15" customHeight="1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  <c r="H1496" s="36">
        <v>304</v>
      </c>
    </row>
    <row r="1497" spans="1:8" ht="15" customHeight="1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  <c r="H1497" s="36">
        <v>3120</v>
      </c>
    </row>
    <row r="1498" spans="1:8" ht="15" customHeight="1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  <c r="H1498" s="36">
        <v>3900</v>
      </c>
    </row>
    <row r="1499" spans="1:8" ht="15" customHeight="1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  <c r="H1499" s="36">
        <v>2535</v>
      </c>
    </row>
    <row r="1500" spans="1:8" ht="15" customHeight="1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  <c r="H1500" s="36">
        <v>2652</v>
      </c>
    </row>
    <row r="1501" spans="1:8" ht="15" customHeight="1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  <c r="H1501" s="36">
        <v>2652</v>
      </c>
    </row>
    <row r="1502" spans="1:8" ht="15" customHeight="1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  <c r="H1502" s="36">
        <v>2457</v>
      </c>
    </row>
    <row r="1503" spans="1:8" ht="15" customHeight="1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  <c r="H1503" s="36">
        <v>3159</v>
      </c>
    </row>
    <row r="1504" spans="1:8" ht="15" customHeight="1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  <c r="H1504" s="36">
        <v>4251</v>
      </c>
    </row>
    <row r="1505" spans="1:8" ht="15" customHeight="1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  <c r="H1505" s="36">
        <v>468</v>
      </c>
    </row>
    <row r="1506" spans="1:8" ht="15" customHeight="1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  <c r="H1506" s="36">
        <v>975</v>
      </c>
    </row>
    <row r="1507" spans="1:8" ht="15" customHeight="1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  <c r="H1507" s="36">
        <v>819</v>
      </c>
    </row>
    <row r="1508" spans="1:8" ht="15" customHeight="1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  <c r="H1508" s="36">
        <v>1989</v>
      </c>
    </row>
    <row r="1509" spans="1:8" ht="15" customHeight="1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  <c r="H1509" s="36">
        <v>1833</v>
      </c>
    </row>
    <row r="1510" spans="1:8" ht="15" customHeight="1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  <c r="H1510" s="36">
        <v>4095</v>
      </c>
    </row>
    <row r="1511" spans="1:8" ht="15" customHeight="1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  <c r="H1511" s="36">
        <v>1911</v>
      </c>
    </row>
    <row r="1512" spans="1:8" ht="15" customHeight="1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  <c r="H1512" s="36">
        <v>3471</v>
      </c>
    </row>
    <row r="1513" spans="1:8" ht="15" customHeight="1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  <c r="H1513" s="36">
        <v>390</v>
      </c>
    </row>
    <row r="1514" spans="1:8" ht="15" customHeight="1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  <c r="H1514" s="36">
        <v>312</v>
      </c>
    </row>
    <row r="1515" spans="1:8" ht="15" customHeight="1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  <c r="H1515" s="36">
        <v>3393</v>
      </c>
    </row>
    <row r="1516" spans="1:8" ht="15" customHeight="1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  <c r="H1516" s="36">
        <v>429</v>
      </c>
    </row>
    <row r="1517" spans="1:8" ht="15" customHeight="1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  <c r="H1517" s="36">
        <v>2418</v>
      </c>
    </row>
    <row r="1518" spans="1:8" ht="15" customHeight="1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  <c r="H1518" s="36">
        <v>1053</v>
      </c>
    </row>
    <row r="1519" spans="1:8" ht="15" customHeight="1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  <c r="H1519" s="36">
        <v>2652</v>
      </c>
    </row>
    <row r="1520" spans="1:8" ht="15" customHeight="1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  <c r="H1520" s="36">
        <v>2925</v>
      </c>
    </row>
    <row r="1521" spans="1:8" ht="15" customHeight="1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  <c r="H1521" s="36">
        <v>1248</v>
      </c>
    </row>
    <row r="1522" spans="1:8" ht="15" customHeight="1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  <c r="H1522" s="36">
        <v>702</v>
      </c>
    </row>
    <row r="1523" spans="1:8" ht="15" customHeight="1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  <c r="H1523" s="36">
        <v>3978</v>
      </c>
    </row>
    <row r="1524" spans="1:8" ht="15" customHeight="1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  <c r="H1524" s="36">
        <v>3042</v>
      </c>
    </row>
    <row r="1525" spans="1:8" ht="15" customHeight="1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  <c r="H1525" s="36">
        <v>2964</v>
      </c>
    </row>
    <row r="1526" spans="1:8" ht="15" customHeight="1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  <c r="H1526" s="36">
        <v>2847</v>
      </c>
    </row>
    <row r="1527" spans="1:8" ht="15" customHeight="1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  <c r="H1527" s="36">
        <v>780</v>
      </c>
    </row>
    <row r="1528" spans="1:8" ht="15" customHeight="1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  <c r="H1528" s="36">
        <v>2730</v>
      </c>
    </row>
    <row r="1529" spans="1:8" ht="15" customHeight="1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  <c r="H1529" s="36">
        <v>2964</v>
      </c>
    </row>
    <row r="1530" spans="1:8" ht="15" customHeight="1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  <c r="H1530" s="36">
        <v>780</v>
      </c>
    </row>
    <row r="1531" spans="1:8" ht="15" customHeight="1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  <c r="H1531" s="36">
        <v>4251</v>
      </c>
    </row>
    <row r="1532" spans="1:8" ht="15" customHeight="1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  <c r="H1532" s="36">
        <v>3510</v>
      </c>
    </row>
    <row r="1533" spans="1:8" ht="15" customHeight="1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  <c r="H1533" s="36">
        <v>1365</v>
      </c>
    </row>
    <row r="1534" spans="1:8" ht="15" customHeight="1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  <c r="H1534" s="36">
        <v>2496</v>
      </c>
    </row>
    <row r="1535" spans="1:8" ht="15" customHeight="1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  <c r="H1535" s="36">
        <v>4251</v>
      </c>
    </row>
    <row r="1536" spans="1:8" ht="15" customHeight="1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  <c r="H1536" s="36">
        <v>2418</v>
      </c>
    </row>
    <row r="1537" spans="1:8" ht="15" customHeight="1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  <c r="H1537" s="36">
        <v>4407</v>
      </c>
    </row>
    <row r="1538" spans="1:8" ht="15" customHeight="1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  <c r="H1538" s="36">
        <v>1521</v>
      </c>
    </row>
    <row r="1539" spans="1:8" ht="15" customHeight="1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  <c r="H1539" s="36">
        <v>2925</v>
      </c>
    </row>
    <row r="1540" spans="1:8" ht="15" customHeight="1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  <c r="H1540" s="36">
        <v>4212</v>
      </c>
    </row>
    <row r="1541" spans="1:8" ht="15" customHeight="1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  <c r="H1541" s="36">
        <v>4368</v>
      </c>
    </row>
    <row r="1542" spans="1:8" ht="15" customHeight="1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  <c r="H1542" s="36">
        <v>4212</v>
      </c>
    </row>
    <row r="1543" spans="1:8" ht="15" customHeight="1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  <c r="H1543" s="36">
        <v>3003</v>
      </c>
    </row>
    <row r="1544" spans="1:8" ht="15" customHeight="1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  <c r="H1544" s="36">
        <v>4368</v>
      </c>
    </row>
    <row r="1545" spans="1:8" ht="15" customHeight="1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  <c r="H1545" s="36">
        <v>3861</v>
      </c>
    </row>
    <row r="1546" spans="1:8" ht="15" customHeight="1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  <c r="H1546" s="36">
        <v>2652</v>
      </c>
    </row>
    <row r="1547" spans="1:8" ht="15" customHeight="1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  <c r="H1547" s="36">
        <v>585</v>
      </c>
    </row>
    <row r="1548" spans="1:8" ht="15" customHeight="1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  <c r="H1548" s="36">
        <v>4524</v>
      </c>
    </row>
    <row r="1549" spans="1:8" ht="15" customHeight="1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  <c r="H1549" s="36">
        <v>585</v>
      </c>
    </row>
    <row r="1550" spans="1:8" ht="15" customHeight="1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  <c r="H1550" s="36">
        <v>1287</v>
      </c>
    </row>
    <row r="1551" spans="1:8" ht="15" customHeight="1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  <c r="H1551" s="36">
        <v>1872</v>
      </c>
    </row>
    <row r="1552" spans="1:8" ht="15" customHeight="1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  <c r="H1552" s="36">
        <v>1480</v>
      </c>
    </row>
    <row r="1553" spans="1:8" ht="15" customHeight="1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  <c r="H1553" s="36">
        <v>3240</v>
      </c>
    </row>
    <row r="1554" spans="1:8" ht="15" customHeight="1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  <c r="H1554" s="36">
        <v>3040</v>
      </c>
    </row>
    <row r="1555" spans="1:8" ht="15" customHeight="1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  <c r="H1555" s="36">
        <v>4600</v>
      </c>
    </row>
    <row r="1556" spans="1:8" ht="15" customHeight="1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  <c r="H1556" s="36">
        <v>3000</v>
      </c>
    </row>
    <row r="1557" spans="1:8" ht="15" customHeight="1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  <c r="H1557" s="36">
        <v>4040</v>
      </c>
    </row>
    <row r="1558" spans="1:8" ht="15" customHeight="1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  <c r="H1558" s="36">
        <v>640</v>
      </c>
    </row>
    <row r="1559" spans="1:8" ht="15" customHeight="1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  <c r="H1559" s="36">
        <v>2520</v>
      </c>
    </row>
    <row r="1560" spans="1:8" ht="15" customHeight="1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  <c r="H1560" s="36">
        <v>280</v>
      </c>
    </row>
    <row r="1561" spans="1:8" ht="15" customHeight="1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  <c r="H1561" s="36">
        <v>3760</v>
      </c>
    </row>
    <row r="1562" spans="1:8" ht="15" customHeight="1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  <c r="H1562" s="36">
        <v>4560</v>
      </c>
    </row>
    <row r="1563" spans="1:8" ht="15" customHeight="1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  <c r="H1563" s="36">
        <v>2480</v>
      </c>
    </row>
    <row r="1564" spans="1:8" ht="15" customHeight="1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  <c r="H1564" s="36">
        <v>3520</v>
      </c>
    </row>
    <row r="1565" spans="1:8" ht="15" customHeight="1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  <c r="H1565" s="36">
        <v>3960</v>
      </c>
    </row>
    <row r="1566" spans="1:8" ht="15" customHeight="1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  <c r="H1566" s="36">
        <v>1520</v>
      </c>
    </row>
    <row r="1567" spans="1:8" ht="15" customHeight="1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  <c r="H1567" s="36">
        <v>680</v>
      </c>
    </row>
    <row r="1568" spans="1:8" ht="15" customHeight="1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  <c r="H1568" s="36">
        <v>3720</v>
      </c>
    </row>
    <row r="1569" spans="1:8" ht="15" customHeight="1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  <c r="H1569" s="36">
        <v>2680</v>
      </c>
    </row>
    <row r="1570" spans="1:8" ht="15" customHeight="1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  <c r="H1570" s="36">
        <v>4040</v>
      </c>
    </row>
    <row r="1571" spans="1:8" ht="15" customHeight="1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  <c r="H1571" s="36">
        <v>2280</v>
      </c>
    </row>
    <row r="1572" spans="1:8" ht="15" customHeight="1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  <c r="H1572" s="36">
        <v>3880</v>
      </c>
    </row>
    <row r="1573" spans="1:8" ht="15" customHeight="1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  <c r="H1573" s="36">
        <v>2440</v>
      </c>
    </row>
    <row r="1574" spans="1:8" ht="15" customHeight="1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  <c r="H1574" s="36">
        <v>1120</v>
      </c>
    </row>
    <row r="1575" spans="1:8" ht="15" customHeight="1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  <c r="H1575" s="36">
        <v>440</v>
      </c>
    </row>
    <row r="1576" spans="1:8" ht="15" customHeight="1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  <c r="H1576" s="36">
        <v>3600</v>
      </c>
    </row>
    <row r="1577" spans="1:8" ht="15" customHeight="1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  <c r="H1577" s="36">
        <v>1400</v>
      </c>
    </row>
    <row r="1578" spans="1:8" ht="15" customHeight="1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  <c r="H1578" s="36">
        <v>440</v>
      </c>
    </row>
    <row r="1579" spans="1:8" ht="15" customHeight="1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  <c r="H1579" s="36">
        <v>2920</v>
      </c>
    </row>
    <row r="1580" spans="1:8" ht="15" customHeight="1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  <c r="H1580" s="36">
        <v>960</v>
      </c>
    </row>
    <row r="1581" spans="1:8" ht="15" customHeight="1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  <c r="H1581" s="36">
        <v>3720</v>
      </c>
    </row>
    <row r="1582" spans="1:8" ht="15" customHeight="1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  <c r="H1582" s="36">
        <v>4760</v>
      </c>
    </row>
    <row r="1583" spans="1:8" ht="15" customHeight="1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  <c r="H1583" s="36">
        <v>1320</v>
      </c>
    </row>
    <row r="1584" spans="1:8" ht="15" customHeight="1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  <c r="H1584" s="36">
        <v>1840</v>
      </c>
    </row>
    <row r="1585" spans="1:8" ht="15" customHeight="1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  <c r="H1585" s="36">
        <v>2400</v>
      </c>
    </row>
    <row r="1586" spans="1:8" ht="15" customHeight="1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  <c r="H1586" s="36">
        <v>1200</v>
      </c>
    </row>
    <row r="1587" spans="1:8" ht="15" customHeight="1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  <c r="H1587" s="36">
        <v>4000</v>
      </c>
    </row>
    <row r="1588" spans="1:8" ht="15" customHeight="1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  <c r="H1588" s="36">
        <v>760</v>
      </c>
    </row>
    <row r="1589" spans="1:8" ht="15" customHeight="1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  <c r="H1589" s="36">
        <v>2560</v>
      </c>
    </row>
    <row r="1590" spans="1:8" ht="15" customHeight="1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  <c r="H1590" s="36">
        <v>320</v>
      </c>
    </row>
    <row r="1591" spans="1:8" ht="15" customHeight="1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  <c r="H1591" s="36">
        <v>1400</v>
      </c>
    </row>
    <row r="1592" spans="1:8" ht="15" customHeight="1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  <c r="H1592" s="36">
        <v>1640</v>
      </c>
    </row>
    <row r="1593" spans="1:8" ht="15" customHeight="1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  <c r="H1593" s="36">
        <v>1240</v>
      </c>
    </row>
    <row r="1594" spans="1:8" ht="15" customHeight="1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  <c r="H1594" s="36">
        <v>1280</v>
      </c>
    </row>
    <row r="1595" spans="1:8" ht="15" customHeight="1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  <c r="H1595" s="36">
        <v>4600</v>
      </c>
    </row>
    <row r="1596" spans="1:8" ht="15" customHeight="1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  <c r="H1596" s="36">
        <v>2880</v>
      </c>
    </row>
    <row r="1597" spans="1:8" ht="15" customHeight="1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  <c r="H1597" s="36">
        <v>4320</v>
      </c>
    </row>
    <row r="1598" spans="1:8" ht="15" customHeight="1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  <c r="H1598" s="36">
        <v>1320</v>
      </c>
    </row>
    <row r="1599" spans="1:8" ht="15" customHeight="1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  <c r="H1599" s="36">
        <v>480</v>
      </c>
    </row>
    <row r="1600" spans="1:8" ht="15" customHeight="1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  <c r="H1600" s="36">
        <v>1360</v>
      </c>
    </row>
    <row r="1601" spans="1:8" ht="15" customHeight="1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  <c r="H1601" s="36">
        <v>3640</v>
      </c>
    </row>
    <row r="1602" spans="1:8" ht="15" customHeight="1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  <c r="H1602" s="36">
        <v>800</v>
      </c>
    </row>
    <row r="1603" spans="1:8" ht="15" customHeight="1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  <c r="H1603" s="36">
        <v>2132</v>
      </c>
    </row>
    <row r="1604" spans="1:8" ht="15" customHeight="1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  <c r="H1604" s="36">
        <v>1107</v>
      </c>
    </row>
    <row r="1605" spans="1:8" ht="15" customHeight="1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  <c r="H1605" s="36">
        <v>1353</v>
      </c>
    </row>
    <row r="1606" spans="1:8" ht="15" customHeight="1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  <c r="H1606" s="36">
        <v>984</v>
      </c>
    </row>
    <row r="1607" spans="1:8" ht="15" customHeight="1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  <c r="H1607" s="36">
        <v>3239</v>
      </c>
    </row>
    <row r="1608" spans="1:8" ht="15" customHeight="1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  <c r="H1608" s="36">
        <v>287</v>
      </c>
    </row>
    <row r="1609" spans="1:8" ht="15" customHeight="1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  <c r="H1609" s="36">
        <v>2009</v>
      </c>
    </row>
    <row r="1610" spans="1:8" ht="15" customHeight="1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  <c r="H1610" s="36">
        <v>2009</v>
      </c>
    </row>
    <row r="1611" spans="1:8" ht="15" customHeight="1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  <c r="H1611" s="36">
        <v>451</v>
      </c>
    </row>
    <row r="1612" spans="1:8" ht="15" customHeight="1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  <c r="H1612" s="36">
        <v>1312</v>
      </c>
    </row>
    <row r="1613" spans="1:8" ht="15" customHeight="1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  <c r="H1613" s="36">
        <v>3075</v>
      </c>
    </row>
    <row r="1614" spans="1:8" ht="15" customHeight="1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  <c r="H1614" s="36">
        <v>2173</v>
      </c>
    </row>
    <row r="1615" spans="1:8" ht="15" customHeight="1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  <c r="H1615" s="36">
        <v>1968</v>
      </c>
    </row>
    <row r="1616" spans="1:8" ht="15" customHeight="1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  <c r="H1616" s="36">
        <v>3280</v>
      </c>
    </row>
    <row r="1617" spans="1:8" ht="15" customHeight="1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  <c r="H1617" s="36">
        <v>1394</v>
      </c>
    </row>
    <row r="1618" spans="1:8" ht="15" customHeight="1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  <c r="H1618" s="36">
        <v>2091</v>
      </c>
    </row>
    <row r="1619" spans="1:8" ht="15" customHeight="1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  <c r="H1619" s="36">
        <v>3198</v>
      </c>
    </row>
    <row r="1620" spans="1:8" ht="15" customHeight="1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  <c r="H1620" s="36">
        <v>1353</v>
      </c>
    </row>
    <row r="1621" spans="1:8" ht="15" customHeight="1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  <c r="H1621" s="36">
        <v>2378</v>
      </c>
    </row>
    <row r="1622" spans="1:8" ht="15" customHeight="1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  <c r="H1622" s="36">
        <v>574</v>
      </c>
    </row>
    <row r="1623" spans="1:8" ht="15" customHeight="1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  <c r="H1623" s="36">
        <v>328</v>
      </c>
    </row>
    <row r="1624" spans="1:8" ht="15" customHeight="1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  <c r="H1624" s="36">
        <v>2870</v>
      </c>
    </row>
    <row r="1625" spans="1:8" ht="15" customHeight="1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  <c r="H1625" s="36">
        <v>3936</v>
      </c>
    </row>
    <row r="1626" spans="1:8" ht="15" customHeight="1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  <c r="H1626" s="36">
        <v>3362</v>
      </c>
    </row>
    <row r="1627" spans="1:8" ht="15" customHeight="1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  <c r="H1627" s="36">
        <v>3813</v>
      </c>
    </row>
    <row r="1628" spans="1:8" ht="15" customHeight="1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  <c r="H1628" s="36">
        <v>4838</v>
      </c>
    </row>
    <row r="1629" spans="1:8" ht="15" customHeight="1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  <c r="H1629" s="36">
        <v>1230</v>
      </c>
    </row>
    <row r="1630" spans="1:8" ht="15" customHeight="1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  <c r="H1630" s="36">
        <v>3362</v>
      </c>
    </row>
    <row r="1631" spans="1:8" ht="15" customHeight="1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  <c r="H1631" s="36">
        <v>3157</v>
      </c>
    </row>
    <row r="1632" spans="1:8" ht="15" customHeight="1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  <c r="H1632" s="36">
        <v>4592</v>
      </c>
    </row>
    <row r="1633" spans="1:8" ht="15" customHeight="1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  <c r="H1633" s="36">
        <v>4592</v>
      </c>
    </row>
    <row r="1634" spans="1:8" ht="15" customHeight="1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  <c r="H1634" s="36">
        <v>574</v>
      </c>
    </row>
    <row r="1635" spans="1:8" ht="15" customHeight="1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  <c r="H1635" s="36">
        <v>4715</v>
      </c>
    </row>
    <row r="1636" spans="1:8" ht="15" customHeight="1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  <c r="H1636" s="36">
        <v>943</v>
      </c>
    </row>
    <row r="1637" spans="1:8" ht="15" customHeight="1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  <c r="H1637" s="36">
        <v>4100</v>
      </c>
    </row>
    <row r="1638" spans="1:8" ht="15" customHeight="1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  <c r="H1638" s="36">
        <v>492</v>
      </c>
    </row>
    <row r="1639" spans="1:8" ht="15" customHeight="1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  <c r="H1639" s="36">
        <v>2993</v>
      </c>
    </row>
    <row r="1640" spans="1:8" ht="15" customHeight="1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  <c r="H1640" s="36">
        <v>4756</v>
      </c>
    </row>
    <row r="1641" spans="1:8" ht="15" customHeight="1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  <c r="H1641" s="36">
        <v>2009</v>
      </c>
    </row>
    <row r="1642" spans="1:8" ht="15" customHeight="1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  <c r="H1642" s="36">
        <v>4633</v>
      </c>
    </row>
    <row r="1643" spans="1:8" ht="15" customHeight="1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  <c r="H1643" s="36">
        <v>451</v>
      </c>
    </row>
    <row r="1644" spans="1:8" ht="15" customHeight="1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  <c r="H1644" s="36">
        <v>1435</v>
      </c>
    </row>
    <row r="1645" spans="1:8" ht="15" customHeight="1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  <c r="H1645" s="36">
        <v>1763</v>
      </c>
    </row>
    <row r="1646" spans="1:8" ht="15" customHeight="1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  <c r="H1646" s="36">
        <v>1353</v>
      </c>
    </row>
    <row r="1647" spans="1:8" ht="15" customHeight="1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  <c r="H1647" s="36">
        <v>4100</v>
      </c>
    </row>
    <row r="1648" spans="1:8" ht="15" customHeight="1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  <c r="H1648" s="36">
        <v>4469</v>
      </c>
    </row>
    <row r="1649" spans="1:8" ht="15" customHeight="1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  <c r="H1649" s="36">
        <v>4746</v>
      </c>
    </row>
    <row r="1650" spans="1:8" ht="15" customHeight="1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  <c r="H1650" s="36">
        <v>1596</v>
      </c>
    </row>
    <row r="1651" spans="1:8" ht="15" customHeight="1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  <c r="H1651" s="36">
        <v>4242</v>
      </c>
    </row>
    <row r="1652" spans="1:8" ht="15" customHeight="1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  <c r="H1652" s="36">
        <v>2604</v>
      </c>
    </row>
    <row r="1653" spans="1:8" ht="15" customHeight="1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  <c r="H1653" s="36">
        <v>3864</v>
      </c>
    </row>
    <row r="1654" spans="1:8" ht="15" customHeight="1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  <c r="H1654" s="36">
        <v>1806</v>
      </c>
    </row>
    <row r="1655" spans="1:8" ht="15" customHeight="1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  <c r="H1655" s="36">
        <v>966</v>
      </c>
    </row>
    <row r="1656" spans="1:8" ht="15" customHeight="1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  <c r="H1656" s="36">
        <v>1638</v>
      </c>
    </row>
    <row r="1657" spans="1:8" ht="15" customHeight="1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  <c r="H1657" s="36">
        <v>4452</v>
      </c>
    </row>
    <row r="1658" spans="1:8" ht="15" customHeight="1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  <c r="H1658" s="36">
        <v>4788</v>
      </c>
    </row>
    <row r="1659" spans="1:8" ht="15" customHeight="1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  <c r="H1659" s="36">
        <v>4410</v>
      </c>
    </row>
    <row r="1660" spans="1:8" ht="15" customHeight="1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  <c r="H1660" s="36">
        <v>336</v>
      </c>
    </row>
    <row r="1661" spans="1:8" ht="15" customHeight="1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  <c r="H1661" s="36">
        <v>4200</v>
      </c>
    </row>
    <row r="1662" spans="1:8" ht="15" customHeight="1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  <c r="H1662" s="36">
        <v>3486</v>
      </c>
    </row>
    <row r="1663" spans="1:8" ht="15" customHeight="1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  <c r="H1663" s="36">
        <v>1890</v>
      </c>
    </row>
    <row r="1664" spans="1:8" ht="15" customHeight="1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  <c r="H1664" s="36">
        <v>588</v>
      </c>
    </row>
    <row r="1665" spans="1:8" ht="15" customHeight="1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  <c r="H1665" s="36">
        <v>1932</v>
      </c>
    </row>
    <row r="1666" spans="1:8" ht="15" customHeight="1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  <c r="H1666" s="36">
        <v>2940</v>
      </c>
    </row>
    <row r="1667" spans="1:8" ht="15" customHeight="1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  <c r="H1667" s="36">
        <v>3696</v>
      </c>
    </row>
    <row r="1668" spans="1:8" ht="15" customHeight="1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  <c r="H1668" s="36">
        <v>2310</v>
      </c>
    </row>
    <row r="1669" spans="1:8" ht="15" customHeight="1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  <c r="H1669" s="36">
        <v>2058</v>
      </c>
    </row>
    <row r="1670" spans="1:8" ht="15" customHeight="1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  <c r="H1670" s="36">
        <v>1554</v>
      </c>
    </row>
    <row r="1671" spans="1:8" ht="15" customHeight="1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  <c r="H1671" s="36">
        <v>4830</v>
      </c>
    </row>
    <row r="1672" spans="1:8" ht="15" customHeight="1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  <c r="H1672" s="36">
        <v>3402</v>
      </c>
    </row>
    <row r="1673" spans="1:8" ht="15" customHeight="1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  <c r="H1673" s="36">
        <v>3864</v>
      </c>
    </row>
    <row r="1674" spans="1:8" ht="15" customHeight="1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  <c r="H1674" s="36">
        <v>2478</v>
      </c>
    </row>
    <row r="1675" spans="1:8" ht="15" customHeight="1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  <c r="H1675" s="36">
        <v>2520</v>
      </c>
    </row>
    <row r="1676" spans="1:8" ht="15" customHeight="1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  <c r="H1676" s="36">
        <v>2436</v>
      </c>
    </row>
    <row r="1677" spans="1:8" ht="15" customHeight="1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  <c r="H1677" s="36">
        <v>1848</v>
      </c>
    </row>
    <row r="1678" spans="1:8" ht="15" customHeight="1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  <c r="H1678" s="36">
        <v>4914</v>
      </c>
    </row>
    <row r="1679" spans="1:8" ht="15" customHeight="1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  <c r="H1679" s="36">
        <v>3486</v>
      </c>
    </row>
    <row r="1680" spans="1:8" ht="15" customHeight="1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  <c r="H1680" s="36">
        <v>3570</v>
      </c>
    </row>
    <row r="1681" spans="1:8" ht="15" customHeight="1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  <c r="H1681" s="36">
        <v>1470</v>
      </c>
    </row>
    <row r="1682" spans="1:8" ht="15" customHeight="1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  <c r="H1682" s="36">
        <v>546</v>
      </c>
    </row>
    <row r="1683" spans="1:8" ht="15" customHeight="1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  <c r="H1683" s="36">
        <v>3444</v>
      </c>
    </row>
    <row r="1684" spans="1:8" ht="15" customHeight="1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  <c r="H1684" s="36">
        <v>2478</v>
      </c>
    </row>
    <row r="1685" spans="1:8" ht="15" customHeight="1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  <c r="H1685" s="36">
        <v>2184</v>
      </c>
    </row>
    <row r="1686" spans="1:8" ht="15" customHeight="1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  <c r="H1686" s="36">
        <v>4914</v>
      </c>
    </row>
    <row r="1687" spans="1:8" ht="15" customHeight="1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  <c r="H1687" s="36">
        <v>378</v>
      </c>
    </row>
    <row r="1688" spans="1:8" ht="15" customHeight="1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  <c r="H1688" s="36">
        <v>756</v>
      </c>
    </row>
    <row r="1689" spans="1:8" ht="15" customHeight="1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  <c r="H1689" s="36">
        <v>504</v>
      </c>
    </row>
    <row r="1690" spans="1:8" ht="15" customHeight="1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  <c r="H1690" s="36">
        <v>4452</v>
      </c>
    </row>
    <row r="1691" spans="1:8" ht="15" customHeight="1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  <c r="H1691" s="36">
        <v>2352</v>
      </c>
    </row>
    <row r="1692" spans="1:8" ht="15" customHeight="1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  <c r="H1692" s="36">
        <v>3150</v>
      </c>
    </row>
    <row r="1693" spans="1:8" ht="15" customHeight="1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  <c r="H1693" s="36">
        <v>1638</v>
      </c>
    </row>
    <row r="1694" spans="1:8" ht="15" customHeight="1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  <c r="H1694" s="36">
        <v>756</v>
      </c>
    </row>
    <row r="1695" spans="1:8" ht="15" customHeight="1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  <c r="H1695" s="36">
        <v>3276</v>
      </c>
    </row>
    <row r="1696" spans="1:8" ht="15" customHeight="1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  <c r="H1696" s="36">
        <v>3192</v>
      </c>
    </row>
    <row r="1697" spans="1:8" ht="15" customHeight="1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  <c r="H1697" s="36">
        <v>1764</v>
      </c>
    </row>
    <row r="1698" spans="1:8" ht="15" customHeight="1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  <c r="H1698" s="36">
        <v>4788</v>
      </c>
    </row>
    <row r="1699" spans="1:8" ht="15" customHeight="1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  <c r="H1699" s="36">
        <v>4074</v>
      </c>
    </row>
    <row r="1700" spans="1:8" ht="15" customHeight="1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  <c r="H1700" s="36">
        <v>840</v>
      </c>
    </row>
    <row r="1701" spans="1:8" ht="15" customHeight="1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  <c r="H1701" s="36">
        <v>3864</v>
      </c>
    </row>
    <row r="1702" spans="1:8" ht="15" customHeight="1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  <c r="H1702" s="36">
        <v>1974</v>
      </c>
    </row>
    <row r="1703" spans="1:8" ht="15" customHeight="1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  <c r="H1703" s="36">
        <v>3234</v>
      </c>
    </row>
    <row r="1704" spans="1:8" ht="15" customHeight="1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  <c r="H1704" s="36">
        <v>3738</v>
      </c>
    </row>
    <row r="1705" spans="1:8" ht="15" customHeight="1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  <c r="H1705" s="36">
        <v>2623</v>
      </c>
    </row>
    <row r="1706" spans="1:8" ht="15" customHeight="1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  <c r="H1706" s="36">
        <v>3053</v>
      </c>
    </row>
    <row r="1707" spans="1:8" ht="15" customHeight="1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  <c r="H1707" s="36">
        <v>3698</v>
      </c>
    </row>
    <row r="1708" spans="1:8" ht="15" customHeight="1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  <c r="H1708" s="36">
        <v>3870</v>
      </c>
    </row>
    <row r="1709" spans="1:8" ht="15" customHeight="1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  <c r="H1709" s="36">
        <v>1376</v>
      </c>
    </row>
    <row r="1710" spans="1:8" ht="15" customHeight="1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  <c r="H1710" s="36">
        <v>1032</v>
      </c>
    </row>
    <row r="1711" spans="1:8" ht="15" customHeight="1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  <c r="H1711" s="36">
        <v>3440</v>
      </c>
    </row>
    <row r="1712" spans="1:8" ht="15" customHeight="1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  <c r="H1712" s="36">
        <v>602</v>
      </c>
    </row>
    <row r="1713" spans="1:8" ht="15" customHeight="1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  <c r="H1713" s="36">
        <v>473</v>
      </c>
    </row>
    <row r="1714" spans="1:8" ht="15" customHeight="1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  <c r="H1714" s="36">
        <v>473</v>
      </c>
    </row>
    <row r="1715" spans="1:8" ht="15" customHeight="1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  <c r="H1715" s="36">
        <v>4859</v>
      </c>
    </row>
    <row r="1716" spans="1:8" ht="15" customHeight="1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  <c r="H1716" s="36">
        <v>1849</v>
      </c>
    </row>
    <row r="1717" spans="1:8" ht="15" customHeight="1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  <c r="H1717" s="36">
        <v>4601</v>
      </c>
    </row>
    <row r="1718" spans="1:8" ht="15" customHeight="1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  <c r="H1718" s="36">
        <v>387</v>
      </c>
    </row>
    <row r="1719" spans="1:8" ht="15" customHeight="1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  <c r="H1719" s="36">
        <v>903</v>
      </c>
    </row>
    <row r="1720" spans="1:8" ht="15" customHeight="1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  <c r="H1720" s="36">
        <v>1806</v>
      </c>
    </row>
    <row r="1721" spans="1:8" ht="15" customHeight="1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  <c r="H1721" s="36">
        <v>731</v>
      </c>
    </row>
    <row r="1722" spans="1:8" ht="15" customHeight="1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  <c r="H1722" s="36">
        <v>860</v>
      </c>
    </row>
    <row r="1723" spans="1:8" ht="15" customHeight="1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  <c r="H1723" s="36">
        <v>430</v>
      </c>
    </row>
    <row r="1724" spans="1:8" ht="15" customHeight="1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  <c r="H1724" s="36">
        <v>5031</v>
      </c>
    </row>
    <row r="1725" spans="1:8" ht="15" customHeight="1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  <c r="H1725" s="36">
        <v>3999</v>
      </c>
    </row>
    <row r="1726" spans="1:8" ht="15" customHeight="1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  <c r="H1726" s="36">
        <v>2537</v>
      </c>
    </row>
    <row r="1727" spans="1:8" ht="15" customHeight="1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  <c r="H1727" s="36">
        <v>2967</v>
      </c>
    </row>
    <row r="1728" spans="1:8" ht="15" customHeight="1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  <c r="H1728" s="36">
        <v>4816</v>
      </c>
    </row>
    <row r="1729" spans="1:8" ht="15" customHeight="1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  <c r="H1729" s="36">
        <v>1634</v>
      </c>
    </row>
    <row r="1730" spans="1:8" ht="15" customHeight="1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  <c r="H1730" s="36">
        <v>4515</v>
      </c>
    </row>
    <row r="1731" spans="1:8" ht="15" customHeight="1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  <c r="H1731" s="36">
        <v>4386</v>
      </c>
    </row>
    <row r="1732" spans="1:8" ht="15" customHeight="1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  <c r="H1732" s="36">
        <v>1505</v>
      </c>
    </row>
    <row r="1733" spans="1:8" ht="15" customHeight="1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  <c r="H1733" s="36">
        <v>645</v>
      </c>
    </row>
    <row r="1734" spans="1:8" ht="15" customHeight="1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  <c r="H1734" s="36">
        <v>4558</v>
      </c>
    </row>
    <row r="1735" spans="1:8" ht="15" customHeight="1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  <c r="H1735" s="36">
        <v>1032</v>
      </c>
    </row>
    <row r="1736" spans="1:8" ht="15" customHeight="1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  <c r="H1736" s="36">
        <v>4687</v>
      </c>
    </row>
    <row r="1737" spans="1:8" ht="15" customHeight="1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  <c r="H1737" s="36">
        <v>2365</v>
      </c>
    </row>
    <row r="1738" spans="1:8" ht="15" customHeight="1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  <c r="H1738" s="36">
        <v>3139</v>
      </c>
    </row>
    <row r="1739" spans="1:8" ht="15" customHeight="1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  <c r="H1739" s="36">
        <v>688</v>
      </c>
    </row>
    <row r="1740" spans="1:8" ht="15" customHeight="1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  <c r="H1740" s="36">
        <v>817</v>
      </c>
    </row>
    <row r="1741" spans="1:8" ht="15" customHeight="1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  <c r="H1741" s="36">
        <v>1849</v>
      </c>
    </row>
    <row r="1742" spans="1:8" ht="15" customHeight="1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  <c r="H1742" s="36">
        <v>2967</v>
      </c>
    </row>
    <row r="1743" spans="1:8" ht="15" customHeight="1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  <c r="H1743" s="36">
        <v>1419</v>
      </c>
    </row>
    <row r="1744" spans="1:8" ht="15" customHeight="1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  <c r="H1744" s="36">
        <v>903</v>
      </c>
    </row>
    <row r="1745" spans="1:8" ht="15" customHeight="1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  <c r="H1745" s="36">
        <v>2064</v>
      </c>
    </row>
    <row r="1746" spans="1:8" ht="15" customHeight="1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  <c r="H1746" s="36">
        <v>3870</v>
      </c>
    </row>
    <row r="1747" spans="1:8" ht="15" customHeight="1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  <c r="H1747" s="36">
        <v>3483</v>
      </c>
    </row>
    <row r="1748" spans="1:8" ht="15" customHeight="1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  <c r="H1748" s="36">
        <v>1505</v>
      </c>
    </row>
    <row r="1749" spans="1:8" ht="15" customHeight="1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  <c r="H1749" s="36">
        <v>5074</v>
      </c>
    </row>
    <row r="1750" spans="1:8" ht="15" customHeight="1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  <c r="H1750" s="36">
        <v>4312</v>
      </c>
    </row>
    <row r="1751" spans="1:8" ht="15" customHeight="1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  <c r="H1751" s="36">
        <v>3872</v>
      </c>
    </row>
    <row r="1752" spans="1:8" ht="15" customHeight="1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  <c r="H1752" s="36">
        <v>3300</v>
      </c>
    </row>
    <row r="1753" spans="1:8" ht="15" customHeight="1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  <c r="H1753" s="36">
        <v>4972</v>
      </c>
    </row>
    <row r="1754" spans="1:8" ht="15" customHeight="1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  <c r="H1754" s="36">
        <v>3476</v>
      </c>
    </row>
    <row r="1755" spans="1:8" ht="15" customHeight="1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  <c r="H1755" s="36">
        <v>5192</v>
      </c>
    </row>
    <row r="1756" spans="1:8" ht="15" customHeight="1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  <c r="H1756" s="36">
        <v>5236</v>
      </c>
    </row>
    <row r="1757" spans="1:8" ht="15" customHeight="1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  <c r="H1757" s="36">
        <v>1452</v>
      </c>
    </row>
    <row r="1758" spans="1:8" ht="15" customHeight="1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  <c r="H1758" s="36">
        <v>2420</v>
      </c>
    </row>
    <row r="1759" spans="1:8" ht="15" customHeight="1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  <c r="H1759" s="36">
        <v>3344</v>
      </c>
    </row>
    <row r="1760" spans="1:8" ht="15" customHeight="1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  <c r="H1760" s="36">
        <v>4312</v>
      </c>
    </row>
    <row r="1761" spans="1:8" ht="15" customHeight="1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  <c r="H1761" s="36">
        <v>3564</v>
      </c>
    </row>
    <row r="1762" spans="1:8" ht="15" customHeight="1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  <c r="H1762" s="36">
        <v>1848</v>
      </c>
    </row>
    <row r="1763" spans="1:8" ht="15" customHeight="1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  <c r="H1763" s="36">
        <v>3388</v>
      </c>
    </row>
    <row r="1764" spans="1:8" ht="15" customHeight="1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  <c r="H1764" s="36">
        <v>4268</v>
      </c>
    </row>
    <row r="1765" spans="1:8" ht="15" customHeight="1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  <c r="H1765" s="36">
        <v>616</v>
      </c>
    </row>
    <row r="1766" spans="1:8" ht="15" customHeight="1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  <c r="H1766" s="36">
        <v>2024</v>
      </c>
    </row>
    <row r="1767" spans="1:8" ht="15" customHeight="1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  <c r="H1767" s="36">
        <v>2244</v>
      </c>
    </row>
    <row r="1768" spans="1:8" ht="15" customHeight="1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  <c r="H1768" s="36">
        <v>3872</v>
      </c>
    </row>
    <row r="1769" spans="1:8" ht="15" customHeight="1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  <c r="H1769" s="36">
        <v>3784</v>
      </c>
    </row>
    <row r="1770" spans="1:8" ht="15" customHeight="1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  <c r="H1770" s="36">
        <v>1452</v>
      </c>
    </row>
    <row r="1771" spans="1:8" ht="15" customHeight="1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  <c r="H1771" s="36">
        <v>2684</v>
      </c>
    </row>
    <row r="1772" spans="1:8" ht="15" customHeight="1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  <c r="H1772" s="36">
        <v>1496</v>
      </c>
    </row>
    <row r="1773" spans="1:8" ht="15" customHeight="1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  <c r="H1773" s="36">
        <v>2376</v>
      </c>
    </row>
    <row r="1774" spans="1:8" ht="15" customHeight="1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  <c r="H1774" s="36">
        <v>1452</v>
      </c>
    </row>
    <row r="1775" spans="1:8" ht="15" customHeight="1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  <c r="H1775" s="36">
        <v>2244</v>
      </c>
    </row>
    <row r="1776" spans="1:8" ht="15" customHeight="1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  <c r="H1776" s="36">
        <v>1364</v>
      </c>
    </row>
    <row r="1777" spans="1:8" ht="15" customHeight="1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  <c r="H1777" s="36">
        <v>660</v>
      </c>
    </row>
    <row r="1778" spans="1:8" ht="15" customHeight="1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  <c r="H1778" s="36">
        <v>616</v>
      </c>
    </row>
    <row r="1779" spans="1:8" ht="15" customHeight="1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  <c r="H1779" s="36">
        <v>1892</v>
      </c>
    </row>
    <row r="1780" spans="1:8" ht="15" customHeight="1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  <c r="H1780" s="36">
        <v>616</v>
      </c>
    </row>
    <row r="1781" spans="1:8" ht="15" customHeight="1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  <c r="H1781" s="36">
        <v>3344</v>
      </c>
    </row>
    <row r="1782" spans="1:8" ht="15" customHeight="1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  <c r="H1782" s="36">
        <v>4972</v>
      </c>
    </row>
    <row r="1783" spans="1:8" ht="15" customHeight="1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  <c r="H1783" s="36">
        <v>4752</v>
      </c>
    </row>
    <row r="1784" spans="1:8" ht="15" customHeight="1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  <c r="H1784" s="36">
        <v>4092</v>
      </c>
    </row>
    <row r="1785" spans="1:8" ht="15" customHeight="1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  <c r="H1785" s="36">
        <v>3388</v>
      </c>
    </row>
    <row r="1786" spans="1:8" ht="15" customHeight="1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  <c r="H1786" s="36">
        <v>528</v>
      </c>
    </row>
    <row r="1787" spans="1:8" ht="15" customHeight="1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  <c r="H1787" s="36">
        <v>4444</v>
      </c>
    </row>
    <row r="1788" spans="1:8" ht="15" customHeight="1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  <c r="H1788" s="36">
        <v>3080</v>
      </c>
    </row>
    <row r="1789" spans="1:8" ht="15" customHeight="1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  <c r="H1789" s="36">
        <v>2244</v>
      </c>
    </row>
    <row r="1790" spans="1:8" ht="15" customHeight="1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  <c r="H1790" s="36">
        <v>5280</v>
      </c>
    </row>
    <row r="1791" spans="1:8" ht="15" customHeight="1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  <c r="H1791" s="36">
        <v>880</v>
      </c>
    </row>
    <row r="1792" spans="1:8" ht="15" customHeight="1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  <c r="H1792" s="36">
        <v>572</v>
      </c>
    </row>
    <row r="1793" spans="1:8" ht="15" customHeight="1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  <c r="H1793" s="36">
        <v>352</v>
      </c>
    </row>
    <row r="1794" spans="1:8" ht="15" customHeight="1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  <c r="H1794" s="36">
        <v>3476</v>
      </c>
    </row>
    <row r="1795" spans="1:8" ht="15" customHeight="1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  <c r="H1795" s="36">
        <v>3608</v>
      </c>
    </row>
    <row r="1796" spans="1:8" ht="15" customHeight="1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  <c r="H1796" s="36">
        <v>3520</v>
      </c>
    </row>
    <row r="1797" spans="1:8" ht="15" customHeight="1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  <c r="H1797" s="36">
        <v>1540</v>
      </c>
    </row>
    <row r="1798" spans="1:8" ht="15" customHeight="1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  <c r="H1798" s="36">
        <v>3256</v>
      </c>
    </row>
    <row r="1799" spans="1:8" ht="15" customHeight="1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  <c r="H1799" s="36">
        <v>4004</v>
      </c>
    </row>
    <row r="1800" spans="1:8" ht="15" customHeight="1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  <c r="H1800" s="36">
        <v>3652</v>
      </c>
    </row>
    <row r="1801" spans="1:8" ht="15" customHeight="1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  <c r="H1801" s="36">
        <v>2904</v>
      </c>
    </row>
    <row r="1802" spans="1:8" ht="15" customHeight="1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  <c r="H1802" s="36">
        <v>528</v>
      </c>
    </row>
    <row r="1803" spans="1:8" ht="15" customHeight="1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  <c r="H1803" s="36">
        <v>352</v>
      </c>
    </row>
    <row r="1804" spans="1:8" ht="15" customHeight="1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  <c r="H1804" s="36">
        <v>2816</v>
      </c>
    </row>
    <row r="1805" spans="1:8" ht="15" customHeight="1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  <c r="H1805" s="36">
        <v>1440</v>
      </c>
    </row>
    <row r="1806" spans="1:8" ht="15" customHeight="1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  <c r="H1806" s="36">
        <v>4365</v>
      </c>
    </row>
    <row r="1807" spans="1:8" ht="15" customHeight="1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  <c r="H1807" s="36">
        <v>2160</v>
      </c>
    </row>
    <row r="1808" spans="1:8" ht="15" customHeight="1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  <c r="H1808" s="36">
        <v>3285</v>
      </c>
    </row>
    <row r="1809" spans="1:8" ht="15" customHeight="1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  <c r="H1809" s="36">
        <v>3195</v>
      </c>
    </row>
    <row r="1810" spans="1:8" ht="15" customHeight="1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  <c r="H1810" s="36">
        <v>1800</v>
      </c>
    </row>
    <row r="1811" spans="1:8" ht="15" customHeight="1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  <c r="H1811" s="36">
        <v>1620</v>
      </c>
    </row>
    <row r="1812" spans="1:8" ht="15" customHeight="1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  <c r="H1812" s="36">
        <v>3555</v>
      </c>
    </row>
    <row r="1813" spans="1:8" ht="15" customHeight="1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  <c r="H1813" s="36">
        <v>3375</v>
      </c>
    </row>
    <row r="1814" spans="1:8" ht="15" customHeight="1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  <c r="H1814" s="36">
        <v>3600</v>
      </c>
    </row>
    <row r="1815" spans="1:8" ht="15" customHeight="1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  <c r="H1815" s="36">
        <v>2520</v>
      </c>
    </row>
    <row r="1816" spans="1:8" ht="15" customHeight="1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  <c r="H1816" s="36">
        <v>1710</v>
      </c>
    </row>
    <row r="1817" spans="1:8" ht="15" customHeight="1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  <c r="H1817" s="36">
        <v>3015</v>
      </c>
    </row>
    <row r="1818" spans="1:8" ht="15" customHeight="1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  <c r="H1818" s="36">
        <v>675</v>
      </c>
    </row>
    <row r="1819" spans="1:8" ht="15" customHeight="1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  <c r="H1819" s="36">
        <v>2385</v>
      </c>
    </row>
    <row r="1820" spans="1:8" ht="15" customHeight="1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  <c r="H1820" s="36">
        <v>1665</v>
      </c>
    </row>
    <row r="1821" spans="1:8" ht="15" customHeight="1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  <c r="H1821" s="36">
        <v>1935</v>
      </c>
    </row>
    <row r="1822" spans="1:8" ht="15" customHeight="1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  <c r="H1822" s="36">
        <v>4050</v>
      </c>
    </row>
    <row r="1823" spans="1:8" ht="15" customHeight="1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  <c r="H1823" s="36">
        <v>2880</v>
      </c>
    </row>
    <row r="1824" spans="1:8" ht="15" customHeight="1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  <c r="H1824" s="36">
        <v>3690</v>
      </c>
    </row>
    <row r="1825" spans="1:8" ht="15" customHeight="1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  <c r="H1825" s="36">
        <v>3555</v>
      </c>
    </row>
    <row r="1826" spans="1:8" ht="15" customHeight="1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  <c r="H1826" s="36">
        <v>4455</v>
      </c>
    </row>
    <row r="1827" spans="1:8" ht="15" customHeight="1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  <c r="H1827" s="36">
        <v>3465</v>
      </c>
    </row>
    <row r="1828" spans="1:8" ht="15" customHeight="1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  <c r="H1828" s="36">
        <v>2385</v>
      </c>
    </row>
    <row r="1829" spans="1:8" ht="15" customHeight="1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  <c r="H1829" s="36">
        <v>2475</v>
      </c>
    </row>
    <row r="1830" spans="1:8" ht="15" customHeight="1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  <c r="H1830" s="36">
        <v>1665</v>
      </c>
    </row>
    <row r="1831" spans="1:8" ht="15" customHeight="1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  <c r="H1831" s="36">
        <v>2340</v>
      </c>
    </row>
    <row r="1832" spans="1:8" ht="15" customHeight="1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  <c r="H1832" s="36">
        <v>4140</v>
      </c>
    </row>
    <row r="1833" spans="1:8" ht="15" customHeight="1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  <c r="H1833" s="36">
        <v>2970</v>
      </c>
    </row>
    <row r="1834" spans="1:8" ht="15" customHeight="1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  <c r="H1834" s="36">
        <v>4050</v>
      </c>
    </row>
    <row r="1835" spans="1:8" ht="15" customHeight="1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  <c r="H1835" s="36">
        <v>1980</v>
      </c>
    </row>
    <row r="1836" spans="1:8" ht="15" customHeight="1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  <c r="H1836" s="36">
        <v>1890</v>
      </c>
    </row>
    <row r="1837" spans="1:8" ht="15" customHeight="1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  <c r="H1837" s="36">
        <v>2385</v>
      </c>
    </row>
    <row r="1838" spans="1:8" ht="15" customHeight="1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  <c r="H1838" s="36">
        <v>1170</v>
      </c>
    </row>
    <row r="1839" spans="1:8" ht="15" customHeight="1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  <c r="H1839" s="36">
        <v>3285</v>
      </c>
    </row>
    <row r="1840" spans="1:8" ht="15" customHeight="1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  <c r="H1840" s="36">
        <v>2700</v>
      </c>
    </row>
    <row r="1841" spans="1:8" ht="15" customHeight="1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  <c r="H1841" s="36">
        <v>2880</v>
      </c>
    </row>
    <row r="1842" spans="1:8" ht="15" customHeight="1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  <c r="H1842" s="36">
        <v>4680</v>
      </c>
    </row>
    <row r="1843" spans="1:8" ht="15" customHeight="1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  <c r="H1843" s="36">
        <v>4815</v>
      </c>
    </row>
    <row r="1844" spans="1:8" ht="15" customHeight="1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  <c r="H1844" s="36">
        <v>2295</v>
      </c>
    </row>
    <row r="1845" spans="1:8" ht="15" customHeight="1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  <c r="H1845" s="36">
        <v>4095</v>
      </c>
    </row>
    <row r="1846" spans="1:8" ht="15" customHeight="1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  <c r="H1846" s="36">
        <v>4860</v>
      </c>
    </row>
    <row r="1847" spans="1:8" ht="15" customHeight="1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  <c r="H1847" s="36">
        <v>4770</v>
      </c>
    </row>
    <row r="1848" spans="1:8" ht="15" customHeight="1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  <c r="H1848" s="36">
        <v>1710</v>
      </c>
    </row>
    <row r="1849" spans="1:8" ht="15" customHeight="1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  <c r="H1849" s="36">
        <v>765</v>
      </c>
    </row>
    <row r="1850" spans="1:8" ht="15" customHeight="1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  <c r="H1850" s="36">
        <v>4590</v>
      </c>
    </row>
    <row r="1851" spans="1:8" ht="15" customHeight="1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  <c r="H1851" s="36">
        <v>360</v>
      </c>
    </row>
    <row r="1852" spans="1:8" ht="15" customHeight="1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  <c r="H1852" s="36">
        <v>2025</v>
      </c>
    </row>
    <row r="1853" spans="1:8" ht="15" customHeight="1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  <c r="H1853" s="36">
        <v>2790</v>
      </c>
    </row>
    <row r="1854" spans="1:8" ht="15" customHeight="1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  <c r="H1854" s="36">
        <v>4770</v>
      </c>
    </row>
    <row r="1855" spans="1:8" ht="15" customHeight="1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  <c r="H1855" s="36">
        <v>4005</v>
      </c>
    </row>
    <row r="1856" spans="1:8" ht="15" customHeight="1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  <c r="H1856" s="36">
        <v>3600</v>
      </c>
    </row>
    <row r="1857" spans="1:8" ht="15" customHeight="1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  <c r="H1857" s="36">
        <v>3825</v>
      </c>
    </row>
    <row r="1858" spans="1:8" ht="15" customHeight="1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  <c r="H1858" s="36">
        <v>2970</v>
      </c>
    </row>
    <row r="1859" spans="1:8" ht="15" customHeight="1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  <c r="H1859" s="36">
        <v>3915</v>
      </c>
    </row>
    <row r="1860" spans="1:8" ht="15" customHeight="1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  <c r="H1860" s="36">
        <v>5130</v>
      </c>
    </row>
    <row r="1861" spans="1:8" ht="15" customHeight="1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  <c r="H1861" s="36">
        <v>1702</v>
      </c>
    </row>
    <row r="1862" spans="1:8" ht="15" customHeight="1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  <c r="H1862" s="36">
        <v>966</v>
      </c>
    </row>
    <row r="1863" spans="1:8" ht="15" customHeight="1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  <c r="H1863" s="36">
        <v>3956</v>
      </c>
    </row>
    <row r="1864" spans="1:8" ht="15" customHeight="1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  <c r="H1864" s="36">
        <v>4140</v>
      </c>
    </row>
    <row r="1865" spans="1:8" ht="15" customHeight="1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  <c r="H1865" s="36">
        <v>5520</v>
      </c>
    </row>
    <row r="1866" spans="1:8" ht="15" customHeight="1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  <c r="H1866" s="36">
        <v>1840</v>
      </c>
    </row>
    <row r="1867" spans="1:8" ht="15" customHeight="1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  <c r="H1867" s="36">
        <v>4692</v>
      </c>
    </row>
    <row r="1868" spans="1:8" ht="15" customHeight="1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  <c r="H1868" s="36">
        <v>1426</v>
      </c>
    </row>
    <row r="1869" spans="1:8" ht="15" customHeight="1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  <c r="H1869" s="36">
        <v>4968</v>
      </c>
    </row>
    <row r="1870" spans="1:8" ht="15" customHeight="1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  <c r="H1870" s="36">
        <v>460</v>
      </c>
    </row>
    <row r="1871" spans="1:8" ht="15" customHeight="1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  <c r="H1871" s="36">
        <v>2852</v>
      </c>
    </row>
    <row r="1872" spans="1:8" ht="15" customHeight="1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  <c r="H1872" s="36">
        <v>1932</v>
      </c>
    </row>
    <row r="1873" spans="1:8" ht="15" customHeight="1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  <c r="H1873" s="36">
        <v>1794</v>
      </c>
    </row>
    <row r="1874" spans="1:8" ht="15" customHeight="1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  <c r="H1874" s="36">
        <v>3358</v>
      </c>
    </row>
    <row r="1875" spans="1:8" ht="15" customHeight="1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  <c r="H1875" s="36">
        <v>414</v>
      </c>
    </row>
    <row r="1876" spans="1:8" ht="15" customHeight="1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  <c r="H1876" s="36">
        <v>5336</v>
      </c>
    </row>
    <row r="1877" spans="1:8" ht="15" customHeight="1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  <c r="H1877" s="36">
        <v>3128</v>
      </c>
    </row>
    <row r="1878" spans="1:8" ht="15" customHeight="1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  <c r="H1878" s="36">
        <v>828</v>
      </c>
    </row>
    <row r="1879" spans="1:8" ht="15" customHeight="1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  <c r="H1879" s="36">
        <v>644</v>
      </c>
    </row>
    <row r="1880" spans="1:8" ht="15" customHeight="1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  <c r="H1880" s="36">
        <v>1610</v>
      </c>
    </row>
    <row r="1881" spans="1:8" ht="15" customHeight="1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  <c r="H1881" s="36">
        <v>4094</v>
      </c>
    </row>
    <row r="1882" spans="1:8" ht="15" customHeight="1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  <c r="H1882" s="36">
        <v>460</v>
      </c>
    </row>
    <row r="1883" spans="1:8" ht="15" customHeight="1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  <c r="H1883" s="36">
        <v>3404</v>
      </c>
    </row>
    <row r="1884" spans="1:8" ht="15" customHeight="1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  <c r="H1884" s="36">
        <v>1794</v>
      </c>
    </row>
    <row r="1885" spans="1:8" ht="15" customHeight="1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  <c r="H1885" s="36">
        <v>3818</v>
      </c>
    </row>
    <row r="1886" spans="1:8" ht="15" customHeight="1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  <c r="H1886" s="36">
        <v>4002</v>
      </c>
    </row>
    <row r="1887" spans="1:8" ht="15" customHeight="1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  <c r="H1887" s="36">
        <v>4968</v>
      </c>
    </row>
    <row r="1888" spans="1:8" ht="15" customHeight="1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  <c r="H1888" s="36">
        <v>3772</v>
      </c>
    </row>
    <row r="1889" spans="1:8" ht="15" customHeight="1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  <c r="H1889" s="36">
        <v>1932</v>
      </c>
    </row>
    <row r="1890" spans="1:8" ht="15" customHeight="1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  <c r="H1890" s="36">
        <v>4600</v>
      </c>
    </row>
    <row r="1891" spans="1:8" ht="15" customHeight="1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  <c r="H1891" s="36">
        <v>2576</v>
      </c>
    </row>
    <row r="1892" spans="1:8" ht="15" customHeight="1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  <c r="H1892" s="36">
        <v>2714</v>
      </c>
    </row>
    <row r="1893" spans="1:8" ht="15" customHeight="1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  <c r="H1893" s="36">
        <v>2714</v>
      </c>
    </row>
    <row r="1894" spans="1:8" ht="15" customHeight="1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  <c r="H1894" s="36">
        <v>1426</v>
      </c>
    </row>
    <row r="1895" spans="1:8" ht="15" customHeight="1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  <c r="H1895" s="36">
        <v>3358</v>
      </c>
    </row>
    <row r="1896" spans="1:8" ht="15" customHeight="1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  <c r="H1896" s="36">
        <v>322</v>
      </c>
    </row>
    <row r="1897" spans="1:8" ht="15" customHeight="1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  <c r="H1897" s="36">
        <v>2714</v>
      </c>
    </row>
    <row r="1898" spans="1:8" ht="15" customHeight="1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  <c r="H1898" s="36">
        <v>4002</v>
      </c>
    </row>
    <row r="1899" spans="1:8" ht="15" customHeight="1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  <c r="H1899" s="36">
        <v>4876</v>
      </c>
    </row>
    <row r="1900" spans="1:8" ht="15" customHeight="1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  <c r="H1900" s="36">
        <v>920</v>
      </c>
    </row>
    <row r="1901" spans="1:8" ht="15" customHeight="1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  <c r="H1901" s="36">
        <v>4278</v>
      </c>
    </row>
    <row r="1902" spans="1:8" ht="15" customHeight="1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  <c r="H1902" s="36">
        <v>1196</v>
      </c>
    </row>
    <row r="1903" spans="1:8" ht="15" customHeight="1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  <c r="H1903" s="36">
        <v>644</v>
      </c>
    </row>
    <row r="1904" spans="1:8" ht="15" customHeight="1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  <c r="H1904" s="36">
        <v>5152</v>
      </c>
    </row>
    <row r="1905" spans="1:8" ht="15" customHeight="1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  <c r="H1905" s="36">
        <v>1426</v>
      </c>
    </row>
    <row r="1906" spans="1:8" ht="15" customHeight="1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  <c r="H1906" s="36">
        <v>5290</v>
      </c>
    </row>
    <row r="1907" spans="1:8" ht="15" customHeight="1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  <c r="H1907" s="36">
        <v>1564</v>
      </c>
    </row>
    <row r="1908" spans="1:8" ht="15" customHeight="1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  <c r="H1908" s="36">
        <v>2070</v>
      </c>
    </row>
    <row r="1909" spans="1:8" ht="15" customHeight="1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  <c r="H1909" s="36">
        <v>3542</v>
      </c>
    </row>
    <row r="1910" spans="1:8" ht="15" customHeight="1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  <c r="H1910" s="36">
        <v>4094</v>
      </c>
    </row>
    <row r="1911" spans="1:8" ht="15" customHeight="1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  <c r="H1911" s="36">
        <v>2622</v>
      </c>
    </row>
    <row r="1912" spans="1:8" ht="15" customHeight="1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  <c r="H1912" s="36">
        <v>3726</v>
      </c>
    </row>
    <row r="1913" spans="1:8" ht="15" customHeight="1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  <c r="H1913" s="36">
        <v>736</v>
      </c>
    </row>
    <row r="1914" spans="1:8" ht="15" customHeight="1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  <c r="H1914" s="36">
        <v>3818</v>
      </c>
    </row>
    <row r="1915" spans="1:8" ht="15" customHeight="1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  <c r="H1915" s="36">
        <v>552</v>
      </c>
    </row>
    <row r="1916" spans="1:8" ht="15" customHeight="1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  <c r="H1916" s="36">
        <v>3634</v>
      </c>
    </row>
    <row r="1917" spans="1:8" ht="15" customHeight="1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  <c r="H1917" s="36">
        <v>1426</v>
      </c>
    </row>
    <row r="1918" spans="1:8" ht="15" customHeight="1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  <c r="H1918" s="36">
        <v>2852</v>
      </c>
    </row>
    <row r="1919" spans="1:8" ht="15" customHeight="1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  <c r="H1919" s="36">
        <v>2726</v>
      </c>
    </row>
    <row r="1920" spans="1:8" ht="15" customHeight="1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  <c r="H1920" s="36">
        <v>4841</v>
      </c>
    </row>
    <row r="1921" spans="1:8" ht="15" customHeight="1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  <c r="H1921" s="36">
        <v>2444</v>
      </c>
    </row>
    <row r="1922" spans="1:8" ht="15" customHeight="1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  <c r="H1922" s="36">
        <v>4747</v>
      </c>
    </row>
    <row r="1923" spans="1:8" ht="15" customHeight="1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  <c r="H1923" s="36">
        <v>1598</v>
      </c>
    </row>
    <row r="1924" spans="1:8" ht="15" customHeight="1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  <c r="H1924" s="36">
        <v>3995</v>
      </c>
    </row>
    <row r="1925" spans="1:8" ht="15" customHeight="1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  <c r="H1925" s="36">
        <v>846</v>
      </c>
    </row>
    <row r="1926" spans="1:8" ht="15" customHeight="1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  <c r="H1926" s="36">
        <v>5076</v>
      </c>
    </row>
    <row r="1927" spans="1:8" ht="15" customHeight="1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  <c r="H1927" s="36">
        <v>5264</v>
      </c>
    </row>
    <row r="1928" spans="1:8" ht="15" customHeight="1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  <c r="H1928" s="36">
        <v>5405</v>
      </c>
    </row>
    <row r="1929" spans="1:8" ht="15" customHeight="1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  <c r="H1929" s="36">
        <v>611</v>
      </c>
    </row>
    <row r="1930" spans="1:8" ht="15" customHeight="1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  <c r="H1930" s="36">
        <v>2679</v>
      </c>
    </row>
    <row r="1931" spans="1:8" ht="15" customHeight="1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  <c r="H1931" s="36">
        <v>1833</v>
      </c>
    </row>
    <row r="1932" spans="1:8" ht="15" customHeight="1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  <c r="H1932" s="36">
        <v>1034</v>
      </c>
    </row>
    <row r="1933" spans="1:8" ht="15" customHeight="1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  <c r="H1933" s="36">
        <v>4982</v>
      </c>
    </row>
    <row r="1934" spans="1:8" ht="15" customHeight="1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  <c r="H1934" s="36">
        <v>2914</v>
      </c>
    </row>
    <row r="1935" spans="1:8" ht="15" customHeight="1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  <c r="H1935" s="36">
        <v>3337</v>
      </c>
    </row>
    <row r="1936" spans="1:8" ht="15" customHeight="1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  <c r="H1936" s="36">
        <v>4653</v>
      </c>
    </row>
    <row r="1937" spans="1:8" ht="15" customHeight="1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  <c r="H1937" s="36">
        <v>4371</v>
      </c>
    </row>
    <row r="1938" spans="1:8" ht="15" customHeight="1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  <c r="H1938" s="36">
        <v>705</v>
      </c>
    </row>
    <row r="1939" spans="1:8" ht="15" customHeight="1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  <c r="H1939" s="36">
        <v>2491</v>
      </c>
    </row>
    <row r="1940" spans="1:8" ht="15" customHeight="1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  <c r="H1940" s="36">
        <v>5546</v>
      </c>
    </row>
    <row r="1941" spans="1:8" ht="15" customHeight="1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  <c r="H1941" s="36">
        <v>2914</v>
      </c>
    </row>
    <row r="1942" spans="1:8" ht="15" customHeight="1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  <c r="H1942" s="36">
        <v>940</v>
      </c>
    </row>
    <row r="1943" spans="1:8" ht="15" customHeight="1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  <c r="H1943" s="36">
        <v>1457</v>
      </c>
    </row>
    <row r="1944" spans="1:8" ht="15" customHeight="1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  <c r="H1944" s="36">
        <v>3149</v>
      </c>
    </row>
    <row r="1945" spans="1:8" ht="15" customHeight="1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  <c r="H1945" s="36">
        <v>3995</v>
      </c>
    </row>
    <row r="1946" spans="1:8" ht="15" customHeight="1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  <c r="H1946" s="36">
        <v>1128</v>
      </c>
    </row>
    <row r="1947" spans="1:8" ht="15" customHeight="1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  <c r="H1947" s="36">
        <v>1269</v>
      </c>
    </row>
    <row r="1948" spans="1:8" ht="15" customHeight="1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  <c r="H1948" s="36">
        <v>1739</v>
      </c>
    </row>
    <row r="1949" spans="1:8" ht="15" customHeight="1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  <c r="H1949" s="36">
        <v>4136</v>
      </c>
    </row>
    <row r="1950" spans="1:8" ht="15" customHeight="1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  <c r="H1950" s="36">
        <v>3572</v>
      </c>
    </row>
    <row r="1951" spans="1:8" ht="15" customHeight="1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  <c r="H1951" s="36">
        <v>5499</v>
      </c>
    </row>
    <row r="1952" spans="1:8" ht="15" customHeight="1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  <c r="H1952" s="36">
        <v>4371</v>
      </c>
    </row>
    <row r="1953" spans="1:8" ht="15" customHeight="1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  <c r="H1953" s="36">
        <v>4747</v>
      </c>
    </row>
    <row r="1954" spans="1:8" ht="15" customHeight="1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  <c r="H1954" s="36">
        <v>2585</v>
      </c>
    </row>
    <row r="1955" spans="1:8" ht="15" customHeight="1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  <c r="H1955" s="36">
        <v>3901</v>
      </c>
    </row>
    <row r="1956" spans="1:8" ht="15" customHeight="1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  <c r="H1956" s="36">
        <v>4042</v>
      </c>
    </row>
    <row r="1957" spans="1:8" ht="15" customHeight="1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  <c r="H1957" s="36">
        <v>5029</v>
      </c>
    </row>
    <row r="1958" spans="1:8" ht="15" customHeight="1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  <c r="H1958" s="36">
        <v>5264</v>
      </c>
    </row>
    <row r="1959" spans="1:8" ht="15" customHeight="1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  <c r="H1959" s="36">
        <v>5076</v>
      </c>
    </row>
    <row r="1960" spans="1:8" ht="15" customHeight="1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  <c r="H1960" s="36">
        <v>1504</v>
      </c>
    </row>
    <row r="1961" spans="1:8" ht="15" customHeight="1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  <c r="H1961" s="36">
        <v>4089</v>
      </c>
    </row>
    <row r="1962" spans="1:8" ht="15" customHeight="1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  <c r="H1962" s="36">
        <v>564</v>
      </c>
    </row>
    <row r="1963" spans="1:8" ht="15" customHeight="1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  <c r="H1963" s="36">
        <v>4606</v>
      </c>
    </row>
    <row r="1964" spans="1:8" ht="15" customHeight="1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  <c r="H1964" s="36">
        <v>5405</v>
      </c>
    </row>
    <row r="1965" spans="1:8" ht="15" customHeight="1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  <c r="H1965" s="36">
        <v>1786</v>
      </c>
    </row>
    <row r="1966" spans="1:8" ht="15" customHeight="1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  <c r="H1966" s="36">
        <v>3666</v>
      </c>
    </row>
    <row r="1967" spans="1:8" ht="15" customHeight="1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  <c r="H1967" s="36">
        <v>893</v>
      </c>
    </row>
    <row r="1968" spans="1:8" ht="15" customHeight="1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  <c r="H1968" s="36">
        <v>3948</v>
      </c>
    </row>
    <row r="1969" spans="1:8" ht="15" customHeight="1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  <c r="H1969" s="36">
        <v>1034</v>
      </c>
    </row>
    <row r="1970" spans="1:8" ht="15" customHeight="1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  <c r="H1970" s="36">
        <v>5170</v>
      </c>
    </row>
    <row r="1971" spans="1:8" ht="15" customHeight="1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  <c r="H1971" s="36">
        <v>5452</v>
      </c>
    </row>
    <row r="1972" spans="1:8" ht="15" customHeight="1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  <c r="H1972" s="36">
        <v>4371</v>
      </c>
    </row>
    <row r="1973" spans="1:8" ht="15" customHeight="1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  <c r="H1973" s="36">
        <v>3196</v>
      </c>
    </row>
    <row r="1974" spans="1:8" ht="15" customHeight="1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  <c r="H1974" s="36">
        <v>4606</v>
      </c>
    </row>
    <row r="1975" spans="1:8" ht="15" customHeight="1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  <c r="H1975" s="36">
        <v>2867</v>
      </c>
    </row>
    <row r="1976" spans="1:8" ht="15" customHeight="1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  <c r="H1976" s="36">
        <v>705</v>
      </c>
    </row>
    <row r="1977" spans="1:8" ht="15" customHeight="1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  <c r="H1977" s="36">
        <v>893</v>
      </c>
    </row>
    <row r="1978" spans="1:8" ht="15" customHeight="1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  <c r="H1978" s="36">
        <v>5280</v>
      </c>
    </row>
    <row r="1979" spans="1:8" ht="15" customHeight="1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  <c r="H1979" s="36">
        <v>1632</v>
      </c>
    </row>
    <row r="1980" spans="1:8" ht="15" customHeight="1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  <c r="H1980" s="36">
        <v>2928</v>
      </c>
    </row>
    <row r="1981" spans="1:8" ht="15" customHeight="1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  <c r="H1981" s="36">
        <v>2304</v>
      </c>
    </row>
    <row r="1982" spans="1:8" ht="15" customHeight="1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  <c r="H1982" s="36">
        <v>3360</v>
      </c>
    </row>
    <row r="1983" spans="1:8" ht="15" customHeight="1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  <c r="H1983" s="36">
        <v>1440</v>
      </c>
    </row>
    <row r="1984" spans="1:8" ht="15" customHeight="1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  <c r="H1984" s="36">
        <v>5712</v>
      </c>
    </row>
    <row r="1985" spans="1:8" ht="15" customHeight="1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  <c r="H1985" s="36">
        <v>3408</v>
      </c>
    </row>
    <row r="1986" spans="1:8" ht="15" customHeight="1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  <c r="H1986" s="36">
        <v>5568</v>
      </c>
    </row>
    <row r="1987" spans="1:8" ht="15" customHeight="1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  <c r="H1987" s="36">
        <v>1296</v>
      </c>
    </row>
    <row r="1988" spans="1:8" ht="15" customHeight="1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  <c r="H1988" s="36">
        <v>4032</v>
      </c>
    </row>
    <row r="1989" spans="1:8" ht="15" customHeight="1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  <c r="H1989" s="36">
        <v>2928</v>
      </c>
    </row>
    <row r="1990" spans="1:8" ht="15" customHeight="1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  <c r="H1990" s="36">
        <v>912</v>
      </c>
    </row>
    <row r="1991" spans="1:8" ht="15" customHeight="1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  <c r="H1991" s="36">
        <v>5760</v>
      </c>
    </row>
    <row r="1992" spans="1:8" ht="15" customHeight="1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  <c r="H1992" s="36">
        <v>5520</v>
      </c>
    </row>
    <row r="1993" spans="1:8" ht="15" customHeight="1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  <c r="H1993" s="36">
        <v>1440</v>
      </c>
    </row>
    <row r="1994" spans="1:8" ht="15" customHeight="1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  <c r="H1994" s="36">
        <v>384</v>
      </c>
    </row>
    <row r="1995" spans="1:8" ht="15" customHeight="1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  <c r="H1995" s="36">
        <v>5328</v>
      </c>
    </row>
    <row r="1996" spans="1:8" ht="15" customHeight="1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  <c r="H1996" s="36">
        <v>1536</v>
      </c>
    </row>
    <row r="1997" spans="1:8" ht="15" customHeight="1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  <c r="H1997" s="36">
        <v>3360</v>
      </c>
    </row>
    <row r="1998" spans="1:8" ht="15" customHeight="1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  <c r="H1998" s="36">
        <v>5136</v>
      </c>
    </row>
    <row r="1999" spans="1:8" ht="15" customHeight="1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  <c r="H1999" s="36">
        <v>5088</v>
      </c>
    </row>
    <row r="2000" spans="1:8" ht="15" customHeight="1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  <c r="H2000" s="36">
        <v>4032</v>
      </c>
    </row>
    <row r="2001" spans="1:8" ht="15" customHeight="1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  <c r="H2001" s="36">
        <v>3408</v>
      </c>
    </row>
    <row r="2002" spans="1:8" ht="15" customHeight="1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  <c r="H2002" s="36">
        <v>4128</v>
      </c>
    </row>
    <row r="2003" spans="1:8" ht="15" customHeight="1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  <c r="H2003" s="36">
        <v>5760</v>
      </c>
    </row>
    <row r="2004" spans="1:8" ht="15" customHeight="1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  <c r="H2004" s="36">
        <v>3888</v>
      </c>
    </row>
    <row r="2005" spans="1:8" ht="15" customHeight="1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  <c r="H2005" s="36">
        <v>3360</v>
      </c>
    </row>
    <row r="2006" spans="1:8" ht="15" customHeight="1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  <c r="H2006" s="36">
        <v>5088</v>
      </c>
    </row>
    <row r="2007" spans="1:8" ht="15" customHeight="1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  <c r="H2007" s="36">
        <v>2592</v>
      </c>
    </row>
    <row r="2008" spans="1:8" ht="15" customHeight="1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  <c r="H2008" s="36">
        <v>5520</v>
      </c>
    </row>
    <row r="2009" spans="1:8" ht="15" customHeight="1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  <c r="H2009" s="36">
        <v>3168</v>
      </c>
    </row>
    <row r="2010" spans="1:8" ht="15" customHeight="1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  <c r="H2010" s="36">
        <v>2496</v>
      </c>
    </row>
    <row r="2011" spans="1:8" ht="15" customHeight="1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  <c r="H2011" s="36">
        <v>2544</v>
      </c>
    </row>
    <row r="2012" spans="1:8" ht="15" customHeight="1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  <c r="H2012" s="36">
        <v>4752</v>
      </c>
    </row>
    <row r="2013" spans="1:8" ht="15" customHeight="1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  <c r="H2013" s="36">
        <v>2976</v>
      </c>
    </row>
    <row r="2014" spans="1:8" ht="15" customHeight="1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  <c r="H2014" s="36">
        <v>432</v>
      </c>
    </row>
    <row r="2015" spans="1:8" ht="15" customHeight="1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  <c r="H2015" s="36">
        <v>3888</v>
      </c>
    </row>
    <row r="2016" spans="1:8" ht="15" customHeight="1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  <c r="H2016" s="36">
        <v>5376</v>
      </c>
    </row>
    <row r="2017" spans="1:8" ht="15" customHeight="1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  <c r="H2017" s="36">
        <v>576</v>
      </c>
    </row>
    <row r="2018" spans="1:8" ht="15" customHeight="1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  <c r="H2018" s="36">
        <v>816</v>
      </c>
    </row>
    <row r="2019" spans="1:8" ht="15" customHeight="1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  <c r="H2019" s="36">
        <v>2544</v>
      </c>
    </row>
    <row r="2020" spans="1:8" ht="15" customHeight="1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  <c r="H2020" s="36">
        <v>2976</v>
      </c>
    </row>
    <row r="2021" spans="1:8" ht="15" customHeight="1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  <c r="H2021" s="36">
        <v>5328</v>
      </c>
    </row>
    <row r="2022" spans="1:8" ht="15" customHeight="1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  <c r="H2022" s="36">
        <v>5280</v>
      </c>
    </row>
    <row r="2023" spans="1:8" ht="15" customHeight="1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  <c r="H2023" s="36">
        <v>1680</v>
      </c>
    </row>
    <row r="2024" spans="1:8" ht="15" customHeight="1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  <c r="H2024" s="36">
        <v>3600</v>
      </c>
    </row>
    <row r="2025" spans="1:8" ht="15" customHeight="1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  <c r="H2025" s="36">
        <v>4992</v>
      </c>
    </row>
    <row r="2026" spans="1:8" ht="15" customHeight="1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  <c r="H2026" s="36">
        <v>3216</v>
      </c>
    </row>
    <row r="2027" spans="1:8" ht="15" customHeight="1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  <c r="H2027" s="36">
        <v>5568</v>
      </c>
    </row>
    <row r="2028" spans="1:8" ht="15" customHeight="1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  <c r="H2028" s="36">
        <v>2256</v>
      </c>
    </row>
    <row r="2029" spans="1:8" ht="15" customHeight="1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  <c r="H2029" s="36">
        <v>384</v>
      </c>
    </row>
    <row r="2030" spans="1:8" ht="15" customHeight="1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  <c r="H2030" s="36">
        <v>5472</v>
      </c>
    </row>
    <row r="2031" spans="1:8" ht="15" customHeight="1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  <c r="H2031" s="36">
        <v>3888</v>
      </c>
    </row>
    <row r="2032" spans="1:8" ht="15" customHeight="1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  <c r="H2032" s="36">
        <v>480</v>
      </c>
    </row>
    <row r="2033" spans="1:8" ht="15" customHeight="1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  <c r="H2033" s="36">
        <v>4944</v>
      </c>
    </row>
    <row r="2034" spans="1:8" ht="15" customHeight="1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  <c r="H2034" s="36">
        <v>2352</v>
      </c>
    </row>
    <row r="2035" spans="1:8" ht="15" customHeight="1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  <c r="H2035" s="36">
        <v>3600</v>
      </c>
    </row>
    <row r="2036" spans="1:8" ht="15" customHeight="1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  <c r="H2036" s="36">
        <v>4944</v>
      </c>
    </row>
    <row r="2037" spans="1:8" ht="15" customHeight="1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  <c r="H2037" s="36">
        <v>1392</v>
      </c>
    </row>
    <row r="2038" spans="1:8" ht="15" customHeight="1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  <c r="H2038" s="36">
        <v>4992</v>
      </c>
    </row>
    <row r="2039" spans="1:8" ht="15" customHeight="1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  <c r="H2039" s="36">
        <v>5760</v>
      </c>
    </row>
    <row r="2040" spans="1:8" ht="15" customHeight="1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  <c r="H2040" s="36">
        <v>3216</v>
      </c>
    </row>
    <row r="2041" spans="1:8" ht="15" customHeight="1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  <c r="H2041" s="36">
        <v>2064</v>
      </c>
    </row>
    <row r="2042" spans="1:8" ht="15" customHeight="1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  <c r="H2042" s="36">
        <v>1824</v>
      </c>
    </row>
    <row r="2043" spans="1:8" ht="15" customHeight="1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  <c r="H2043" s="36">
        <v>2928</v>
      </c>
    </row>
    <row r="2044" spans="1:8" ht="15" customHeight="1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  <c r="H2044" s="36">
        <v>3479</v>
      </c>
    </row>
    <row r="2045" spans="1:8" ht="15" customHeight="1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  <c r="H2045" s="36">
        <v>5341</v>
      </c>
    </row>
    <row r="2046" spans="1:8" ht="15" customHeight="1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  <c r="H2046" s="36">
        <v>5733</v>
      </c>
    </row>
    <row r="2047" spans="1:8" ht="15" customHeight="1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  <c r="H2047" s="36">
        <v>1323</v>
      </c>
    </row>
    <row r="2048" spans="1:8" ht="15" customHeight="1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  <c r="H2048" s="36">
        <v>1715</v>
      </c>
    </row>
    <row r="2049" spans="1:8" ht="15" customHeight="1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  <c r="H2049" s="36">
        <v>441</v>
      </c>
    </row>
    <row r="2050" spans="1:8" ht="15" customHeight="1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  <c r="H2050" s="36">
        <v>5243</v>
      </c>
    </row>
    <row r="2051" spans="1:8" ht="15" customHeight="1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  <c r="H2051" s="36">
        <v>2058</v>
      </c>
    </row>
    <row r="2052" spans="1:8" ht="15" customHeight="1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  <c r="H2052" s="36">
        <v>784</v>
      </c>
    </row>
    <row r="2053" spans="1:8" ht="15" customHeight="1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  <c r="H2053" s="36">
        <v>3332</v>
      </c>
    </row>
    <row r="2054" spans="1:8" ht="15" customHeight="1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  <c r="H2054" s="36">
        <v>4704</v>
      </c>
    </row>
    <row r="2055" spans="1:8" ht="15" customHeight="1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  <c r="H2055" s="36">
        <v>490</v>
      </c>
    </row>
    <row r="2056" spans="1:8" ht="15" customHeight="1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  <c r="H2056" s="36">
        <v>1225</v>
      </c>
    </row>
    <row r="2057" spans="1:8" ht="15" customHeight="1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  <c r="H2057" s="36">
        <v>2842</v>
      </c>
    </row>
    <row r="2058" spans="1:8" ht="15" customHeight="1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  <c r="H2058" s="36">
        <v>3479</v>
      </c>
    </row>
    <row r="2059" spans="1:8" ht="15" customHeight="1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  <c r="H2059" s="36">
        <v>539</v>
      </c>
    </row>
    <row r="2060" spans="1:8" ht="15" customHeight="1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  <c r="H2060" s="36">
        <v>1813</v>
      </c>
    </row>
    <row r="2061" spans="1:8" ht="15" customHeight="1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  <c r="H2061" s="36">
        <v>1617</v>
      </c>
    </row>
    <row r="2062" spans="1:8" ht="15" customHeight="1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  <c r="H2062" s="36">
        <v>539</v>
      </c>
    </row>
    <row r="2063" spans="1:8" ht="15" customHeight="1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  <c r="H2063" s="36">
        <v>5586</v>
      </c>
    </row>
    <row r="2064" spans="1:8" ht="15" customHeight="1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  <c r="H2064" s="36">
        <v>1372</v>
      </c>
    </row>
    <row r="2065" spans="1:8" ht="15" customHeight="1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  <c r="H2065" s="36">
        <v>2107</v>
      </c>
    </row>
    <row r="2066" spans="1:8" ht="15" customHeight="1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  <c r="H2066" s="36">
        <v>2303</v>
      </c>
    </row>
    <row r="2067" spans="1:8" ht="15" customHeight="1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  <c r="H2067" s="36">
        <v>4116</v>
      </c>
    </row>
    <row r="2068" spans="1:8" ht="15" customHeight="1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  <c r="H2068" s="36">
        <v>1274</v>
      </c>
    </row>
    <row r="2069" spans="1:8" ht="15" customHeight="1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  <c r="H2069" s="36">
        <v>5537</v>
      </c>
    </row>
    <row r="2070" spans="1:8" ht="15" customHeight="1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  <c r="H2070" s="36">
        <v>686</v>
      </c>
    </row>
    <row r="2071" spans="1:8" ht="15" customHeight="1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  <c r="H2071" s="36">
        <v>1911</v>
      </c>
    </row>
    <row r="2072" spans="1:8" ht="15" customHeight="1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  <c r="H2072" s="36">
        <v>4802</v>
      </c>
    </row>
    <row r="2073" spans="1:8" ht="15" customHeight="1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  <c r="H2073" s="36">
        <v>4998</v>
      </c>
    </row>
    <row r="2074" spans="1:8" ht="15" customHeight="1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  <c r="H2074" s="36">
        <v>3871</v>
      </c>
    </row>
    <row r="2075" spans="1:8" ht="15" customHeight="1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  <c r="H2075" s="36">
        <v>2303</v>
      </c>
    </row>
    <row r="2076" spans="1:8" ht="15" customHeight="1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  <c r="H2076" s="36">
        <v>5782</v>
      </c>
    </row>
    <row r="2077" spans="1:8" ht="15" customHeight="1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  <c r="H2077" s="36">
        <v>5733</v>
      </c>
    </row>
    <row r="2078" spans="1:8" ht="15" customHeight="1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  <c r="H2078" s="36">
        <v>1225</v>
      </c>
    </row>
    <row r="2079" spans="1:8" ht="15" customHeight="1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  <c r="H2079" s="36">
        <v>539</v>
      </c>
    </row>
    <row r="2080" spans="1:8" ht="15" customHeight="1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  <c r="H2080" s="36">
        <v>1666</v>
      </c>
    </row>
    <row r="2081" spans="1:8" ht="15" customHeight="1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  <c r="H2081" s="36">
        <v>1813</v>
      </c>
    </row>
    <row r="2082" spans="1:8" ht="15" customHeight="1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  <c r="H2082" s="36">
        <v>1960</v>
      </c>
    </row>
    <row r="2083" spans="1:8" ht="15" customHeight="1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  <c r="H2083" s="36">
        <v>5684</v>
      </c>
    </row>
    <row r="2084" spans="1:8" ht="15" customHeight="1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  <c r="H2084" s="36">
        <v>2695</v>
      </c>
    </row>
    <row r="2085" spans="1:8" ht="15" customHeight="1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  <c r="H2085" s="36">
        <v>3430</v>
      </c>
    </row>
    <row r="2086" spans="1:8" ht="15" customHeight="1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  <c r="H2086" s="36">
        <v>5488</v>
      </c>
    </row>
    <row r="2087" spans="1:8" ht="15" customHeight="1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  <c r="H2087" s="36">
        <v>2058</v>
      </c>
    </row>
    <row r="2088" spans="1:8" ht="15" customHeight="1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  <c r="H2088" s="36">
        <v>2009</v>
      </c>
    </row>
    <row r="2089" spans="1:8" ht="15" customHeight="1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  <c r="H2089" s="36">
        <v>5096</v>
      </c>
    </row>
    <row r="2090" spans="1:8" ht="15" customHeight="1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  <c r="H2090" s="36">
        <v>4606</v>
      </c>
    </row>
    <row r="2091" spans="1:8" ht="15" customHeight="1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  <c r="H2091" s="36">
        <v>2940</v>
      </c>
    </row>
    <row r="2092" spans="1:8" ht="15" customHeight="1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  <c r="H2092" s="36">
        <v>3332</v>
      </c>
    </row>
    <row r="2093" spans="1:8" ht="15" customHeight="1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  <c r="H2093" s="36">
        <v>1127</v>
      </c>
    </row>
    <row r="2094" spans="1:8" ht="15" customHeight="1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  <c r="H2094" s="36">
        <v>5782</v>
      </c>
    </row>
    <row r="2095" spans="1:8" ht="15" customHeight="1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  <c r="H2095" s="36">
        <v>5100</v>
      </c>
    </row>
    <row r="2096" spans="1:8" ht="15" customHeight="1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  <c r="H2096" s="36">
        <v>3200</v>
      </c>
    </row>
    <row r="2097" spans="1:8" ht="15" customHeight="1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  <c r="H2097" s="36">
        <v>2500</v>
      </c>
    </row>
    <row r="2098" spans="1:8" ht="15" customHeight="1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  <c r="H2098" s="36">
        <v>1650</v>
      </c>
    </row>
    <row r="2099" spans="1:8" ht="15" customHeight="1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  <c r="H2099" s="36">
        <v>3950</v>
      </c>
    </row>
    <row r="2100" spans="1:8" ht="15" customHeight="1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  <c r="H2100" s="36">
        <v>1400</v>
      </c>
    </row>
    <row r="2101" spans="1:8" ht="15" customHeight="1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  <c r="H2101" s="36">
        <v>4900</v>
      </c>
    </row>
    <row r="2102" spans="1:8" ht="15" customHeight="1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  <c r="H2102" s="36">
        <v>1150</v>
      </c>
    </row>
    <row r="2103" spans="1:8" ht="15" customHeight="1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  <c r="H2103" s="36">
        <v>1900</v>
      </c>
    </row>
    <row r="2104" spans="1:8" ht="15" customHeight="1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  <c r="H2104" s="36">
        <v>1950</v>
      </c>
    </row>
    <row r="2105" spans="1:8" ht="15" customHeight="1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  <c r="H2105" s="36">
        <v>2800</v>
      </c>
    </row>
    <row r="2106" spans="1:8" ht="15" customHeight="1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  <c r="H2106" s="36">
        <v>1050</v>
      </c>
    </row>
    <row r="2107" spans="1:8" ht="15" customHeight="1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  <c r="H2107" s="36">
        <v>5550</v>
      </c>
    </row>
    <row r="2108" spans="1:8" ht="15" customHeight="1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  <c r="H2108" s="36">
        <v>700</v>
      </c>
    </row>
    <row r="2109" spans="1:8" ht="15" customHeight="1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  <c r="H2109" s="36">
        <v>3400</v>
      </c>
    </row>
    <row r="2110" spans="1:8" ht="15" customHeight="1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  <c r="H2110" s="36">
        <v>5700</v>
      </c>
    </row>
    <row r="2111" spans="1:8" ht="15" customHeight="1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  <c r="H2111" s="36">
        <v>5950</v>
      </c>
    </row>
    <row r="2112" spans="1:8" ht="15" customHeight="1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  <c r="H2112" s="36">
        <v>1250</v>
      </c>
    </row>
    <row r="2113" spans="1:8" ht="15" customHeight="1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  <c r="H2113" s="36">
        <v>3650</v>
      </c>
    </row>
    <row r="2114" spans="1:8" ht="15" customHeight="1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  <c r="H2114" s="36">
        <v>3500</v>
      </c>
    </row>
    <row r="2115" spans="1:8" ht="15" customHeight="1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  <c r="H2115" s="36">
        <v>3050</v>
      </c>
    </row>
    <row r="2116" spans="1:8" ht="15" customHeight="1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  <c r="H2116" s="36">
        <v>1900</v>
      </c>
    </row>
    <row r="2117" spans="1:8" ht="15" customHeight="1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  <c r="H2117" s="36">
        <v>3550</v>
      </c>
    </row>
    <row r="2118" spans="1:8" ht="15" customHeight="1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  <c r="H2118" s="36">
        <v>5200</v>
      </c>
    </row>
    <row r="2119" spans="1:8" ht="15" customHeight="1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  <c r="H2119" s="36">
        <v>3250</v>
      </c>
    </row>
    <row r="2120" spans="1:8" ht="15" customHeight="1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  <c r="H2120" s="36">
        <v>4000</v>
      </c>
    </row>
    <row r="2121" spans="1:8" ht="15" customHeight="1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  <c r="H2121" s="36">
        <v>5800</v>
      </c>
    </row>
    <row r="2122" spans="1:8" ht="15" customHeight="1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  <c r="H2122" s="36">
        <v>1850</v>
      </c>
    </row>
    <row r="2123" spans="1:8" ht="15" customHeight="1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  <c r="H2123" s="36">
        <v>3500</v>
      </c>
    </row>
    <row r="2124" spans="1:8" ht="15" customHeight="1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  <c r="H2124" s="36">
        <v>3300</v>
      </c>
    </row>
    <row r="2125" spans="1:8" ht="15" customHeight="1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  <c r="H2125" s="36">
        <v>2950</v>
      </c>
    </row>
    <row r="2126" spans="1:8" ht="15" customHeight="1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  <c r="H2126" s="36">
        <v>4300</v>
      </c>
    </row>
    <row r="2127" spans="1:8" ht="15" customHeight="1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  <c r="H2127" s="36">
        <v>3450</v>
      </c>
    </row>
    <row r="2128" spans="1:8" ht="15" customHeight="1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  <c r="H2128" s="36">
        <v>3700</v>
      </c>
    </row>
    <row r="2129" spans="1:8" ht="15" customHeight="1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  <c r="H2129" s="36">
        <v>4300</v>
      </c>
    </row>
    <row r="2130" spans="1:8" ht="15" customHeight="1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  <c r="H2130" s="36">
        <v>1950</v>
      </c>
    </row>
    <row r="2131" spans="1:8" ht="15" customHeight="1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  <c r="H2131" s="36">
        <v>2200</v>
      </c>
    </row>
    <row r="2132" spans="1:8" ht="15" customHeight="1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  <c r="H2132" s="36">
        <v>4250</v>
      </c>
    </row>
    <row r="2133" spans="1:8" ht="15" customHeight="1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  <c r="H2133" s="36">
        <v>2700</v>
      </c>
    </row>
    <row r="2134" spans="1:8" ht="15" customHeight="1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  <c r="H2134" s="36">
        <v>5700</v>
      </c>
    </row>
    <row r="2135" spans="1:8" ht="15" customHeight="1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  <c r="H2135" s="36">
        <v>2850</v>
      </c>
    </row>
    <row r="2136" spans="1:8" ht="15" customHeight="1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  <c r="H2136" s="36">
        <v>2150</v>
      </c>
    </row>
    <row r="2137" spans="1:8" ht="15" customHeight="1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  <c r="H2137" s="36">
        <v>4150</v>
      </c>
    </row>
    <row r="2138" spans="1:8" ht="15" customHeight="1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  <c r="H2138" s="36">
        <v>850</v>
      </c>
    </row>
    <row r="2139" spans="1:8" ht="15" customHeight="1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  <c r="H2139" s="36">
        <v>5800</v>
      </c>
    </row>
    <row r="2140" spans="1:8" ht="15" customHeight="1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  <c r="H2140" s="36">
        <v>4450</v>
      </c>
    </row>
    <row r="2141" spans="1:8" ht="15" customHeight="1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  <c r="H2141" s="36">
        <v>5850</v>
      </c>
    </row>
    <row r="2142" spans="1:8" ht="15" customHeight="1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  <c r="H2142" s="36">
        <v>2500</v>
      </c>
    </row>
    <row r="2143" spans="1:8" ht="15" customHeight="1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  <c r="H2143" s="36">
        <v>1150</v>
      </c>
    </row>
    <row r="2144" spans="1:8" ht="15" customHeight="1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  <c r="H2144" s="36">
        <v>5750</v>
      </c>
    </row>
    <row r="2145" spans="1:8" ht="15" customHeight="1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  <c r="H2145" s="36">
        <v>4100</v>
      </c>
    </row>
    <row r="2146" spans="1:8" ht="15" customHeight="1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  <c r="H2146" s="36">
        <v>5150</v>
      </c>
    </row>
    <row r="2147" spans="1:8" ht="15" customHeight="1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  <c r="H2147" s="36">
        <v>5000</v>
      </c>
    </row>
    <row r="2148" spans="1:8" ht="15" customHeight="1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  <c r="H2148" s="36">
        <v>1700</v>
      </c>
    </row>
    <row r="2149" spans="1:8" ht="15" customHeight="1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  <c r="H2149" s="36">
        <v>4750</v>
      </c>
    </row>
    <row r="2150" spans="1:8" ht="15" customHeight="1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  <c r="H2150" s="36">
        <v>5800</v>
      </c>
    </row>
    <row r="2151" spans="1:8" ht="15" customHeight="1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  <c r="H2151" s="36">
        <v>2650</v>
      </c>
    </row>
    <row r="2152" spans="1:8" ht="15" customHeight="1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  <c r="H2152" s="36">
        <v>3850</v>
      </c>
    </row>
    <row r="2153" spans="1:8" ht="15" customHeight="1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  <c r="H2153" s="36">
        <v>5450</v>
      </c>
    </row>
    <row r="2154" spans="1:8" ht="15" customHeight="1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  <c r="H2154" s="36">
        <v>1300</v>
      </c>
    </row>
    <row r="2155" spans="1:8" ht="15" customHeight="1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  <c r="H2155" s="36">
        <v>1050</v>
      </c>
    </row>
    <row r="2156" spans="1:8" ht="15" customHeight="1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  <c r="H2156" s="37">
        <v>1400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6"/>
  <sheetViews>
    <sheetView workbookViewId="0">
      <selection activeCell="B23" sqref="B23"/>
    </sheetView>
  </sheetViews>
  <sheetFormatPr defaultColWidth="27.5703125" defaultRowHeight="15" x14ac:dyDescent="0.25"/>
  <cols>
    <col min="1" max="1" width="22.7109375" bestFit="1" customWidth="1"/>
    <col min="2" max="2" width="32.28515625" customWidth="1"/>
    <col min="3" max="3" width="11.7109375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11.5703125" bestFit="1" customWidth="1"/>
  </cols>
  <sheetData>
    <row r="1" spans="1:8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H1" s="27" t="s">
        <v>317</v>
      </c>
    </row>
    <row r="2" spans="1:8" x14ac:dyDescent="0.25">
      <c r="A2" s="28" t="s">
        <v>42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H2" s="35">
        <v>510</v>
      </c>
    </row>
    <row r="3" spans="1:8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H3" s="36">
        <v>1100</v>
      </c>
    </row>
    <row r="4" spans="1:8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  <c r="H4" s="36">
        <v>770</v>
      </c>
    </row>
    <row r="5" spans="1:8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  <c r="H5" s="36">
        <v>80</v>
      </c>
    </row>
    <row r="6" spans="1:8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  <c r="H6" s="36">
        <v>1130</v>
      </c>
    </row>
    <row r="7" spans="1:8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  <c r="H7" s="36">
        <v>770</v>
      </c>
    </row>
    <row r="8" spans="1:8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  <c r="H8" s="36">
        <v>890</v>
      </c>
    </row>
    <row r="9" spans="1:8" ht="30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  <c r="H9" s="36">
        <v>750</v>
      </c>
    </row>
    <row r="10" spans="1:8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  <c r="H10" s="36">
        <v>1080</v>
      </c>
    </row>
    <row r="11" spans="1:8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  <c r="H11" s="36">
        <v>500</v>
      </c>
    </row>
    <row r="12" spans="1:8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  <c r="H12" s="36">
        <v>390</v>
      </c>
    </row>
    <row r="13" spans="1:8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  <c r="H13" s="36">
        <v>650</v>
      </c>
    </row>
    <row r="14" spans="1:8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  <c r="H14" s="36">
        <v>370</v>
      </c>
    </row>
    <row r="15" spans="1:8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  <c r="H15" s="36">
        <v>360</v>
      </c>
    </row>
    <row r="16" spans="1:8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  <c r="H16" s="36">
        <v>470</v>
      </c>
    </row>
    <row r="17" spans="1:8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  <c r="H17" s="36">
        <v>870</v>
      </c>
    </row>
    <row r="18" spans="1:8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  <c r="H18" s="36">
        <v>450</v>
      </c>
    </row>
    <row r="19" spans="1:8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  <c r="H19" s="36">
        <v>1010</v>
      </c>
    </row>
    <row r="20" spans="1:8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  <c r="H20" s="36">
        <v>250</v>
      </c>
    </row>
    <row r="21" spans="1:8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  <c r="H21" s="36">
        <v>590</v>
      </c>
    </row>
    <row r="22" spans="1:8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  <c r="H22" s="36">
        <v>1020</v>
      </c>
    </row>
    <row r="23" spans="1:8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  <c r="H23" s="36">
        <v>780</v>
      </c>
    </row>
    <row r="24" spans="1:8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  <c r="H24" s="36">
        <v>630</v>
      </c>
    </row>
    <row r="25" spans="1:8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  <c r="H25" s="36">
        <v>540</v>
      </c>
    </row>
    <row r="26" spans="1:8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  <c r="H26" s="36">
        <v>590</v>
      </c>
    </row>
    <row r="27" spans="1:8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  <c r="H27" s="36">
        <v>840</v>
      </c>
    </row>
    <row r="28" spans="1:8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  <c r="H28" s="36">
        <v>730</v>
      </c>
    </row>
    <row r="29" spans="1:8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  <c r="H29" s="36">
        <v>180</v>
      </c>
    </row>
    <row r="30" spans="1:8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  <c r="H30" s="36">
        <v>1100</v>
      </c>
    </row>
    <row r="31" spans="1:8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  <c r="H31" s="36">
        <v>460</v>
      </c>
    </row>
    <row r="32" spans="1:8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  <c r="H32" s="36">
        <v>1010</v>
      </c>
    </row>
    <row r="33" spans="1:8" ht="30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  <c r="H33" s="36">
        <v>1030</v>
      </c>
    </row>
    <row r="34" spans="1:8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  <c r="H34" s="36">
        <v>870</v>
      </c>
    </row>
    <row r="35" spans="1:8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  <c r="H35" s="36">
        <v>1070</v>
      </c>
    </row>
    <row r="36" spans="1:8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  <c r="H36" s="36">
        <v>810</v>
      </c>
    </row>
    <row r="37" spans="1:8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  <c r="H37" s="36">
        <v>260</v>
      </c>
    </row>
    <row r="38" spans="1:8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  <c r="H38" s="36">
        <v>260</v>
      </c>
    </row>
    <row r="39" spans="1:8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  <c r="H39" s="36">
        <v>190</v>
      </c>
    </row>
    <row r="40" spans="1:8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  <c r="H40" s="36">
        <v>130</v>
      </c>
    </row>
    <row r="41" spans="1:8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  <c r="H41" s="36">
        <v>370</v>
      </c>
    </row>
    <row r="42" spans="1:8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  <c r="H42" s="36">
        <v>460</v>
      </c>
    </row>
    <row r="43" spans="1:8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  <c r="H43" s="36">
        <v>1180</v>
      </c>
    </row>
    <row r="44" spans="1:8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  <c r="H44" s="36">
        <v>930</v>
      </c>
    </row>
    <row r="45" spans="1:8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  <c r="H45" s="36">
        <v>610</v>
      </c>
    </row>
    <row r="46" spans="1:8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  <c r="H46" s="36">
        <v>1030</v>
      </c>
    </row>
    <row r="47" spans="1:8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  <c r="H47" s="36">
        <v>710</v>
      </c>
    </row>
    <row r="48" spans="1:8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  <c r="H48" s="36">
        <v>420</v>
      </c>
    </row>
    <row r="49" spans="1:8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  <c r="H49" s="36">
        <v>264</v>
      </c>
    </row>
    <row r="50" spans="1:8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  <c r="H50" s="36">
        <v>1221</v>
      </c>
    </row>
    <row r="51" spans="1:8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  <c r="H51" s="36">
        <v>792</v>
      </c>
    </row>
    <row r="52" spans="1:8" ht="30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  <c r="H52" s="36">
        <v>253</v>
      </c>
    </row>
    <row r="53" spans="1:8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  <c r="H53" s="36">
        <v>605</v>
      </c>
    </row>
    <row r="54" spans="1:8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  <c r="H54" s="36">
        <v>286</v>
      </c>
    </row>
    <row r="55" spans="1:8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  <c r="H55" s="36">
        <v>1177</v>
      </c>
    </row>
    <row r="56" spans="1:8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  <c r="H56" s="36">
        <v>396</v>
      </c>
    </row>
    <row r="57" spans="1:8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  <c r="H57" s="36">
        <v>407</v>
      </c>
    </row>
    <row r="58" spans="1:8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  <c r="H58" s="36">
        <v>583</v>
      </c>
    </row>
    <row r="59" spans="1:8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  <c r="H59" s="36">
        <v>869</v>
      </c>
    </row>
    <row r="60" spans="1:8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  <c r="H60" s="36">
        <v>649</v>
      </c>
    </row>
    <row r="61" spans="1:8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  <c r="H61" s="36">
        <v>968</v>
      </c>
    </row>
    <row r="62" spans="1:8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  <c r="H62" s="36">
        <v>1133</v>
      </c>
    </row>
    <row r="63" spans="1:8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  <c r="H63" s="36">
        <v>297</v>
      </c>
    </row>
    <row r="64" spans="1:8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  <c r="H64" s="36">
        <v>737</v>
      </c>
    </row>
    <row r="65" spans="1:8" ht="30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  <c r="H65" s="36">
        <v>143</v>
      </c>
    </row>
    <row r="66" spans="1:8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  <c r="H66" s="36">
        <v>451</v>
      </c>
    </row>
    <row r="67" spans="1:8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  <c r="H67" s="36">
        <v>154</v>
      </c>
    </row>
    <row r="68" spans="1:8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  <c r="H68" s="36">
        <v>1287</v>
      </c>
    </row>
    <row r="69" spans="1:8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  <c r="H69" s="36">
        <v>715</v>
      </c>
    </row>
    <row r="70" spans="1:8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  <c r="H70" s="36">
        <v>1056</v>
      </c>
    </row>
    <row r="71" spans="1:8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  <c r="H71" s="36">
        <v>1166</v>
      </c>
    </row>
    <row r="72" spans="1:8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  <c r="H72" s="36">
        <v>803</v>
      </c>
    </row>
    <row r="73" spans="1:8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  <c r="H73" s="36">
        <v>649</v>
      </c>
    </row>
    <row r="74" spans="1:8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  <c r="H74" s="36">
        <v>1023</v>
      </c>
    </row>
    <row r="75" spans="1:8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  <c r="H75" s="36">
        <v>1045</v>
      </c>
    </row>
    <row r="76" spans="1:8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  <c r="H76" s="36">
        <v>473</v>
      </c>
    </row>
    <row r="77" spans="1:8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  <c r="H77" s="36">
        <v>1298</v>
      </c>
    </row>
    <row r="78" spans="1:8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  <c r="H78" s="36">
        <v>352</v>
      </c>
    </row>
    <row r="79" spans="1:8" ht="30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  <c r="H79" s="36">
        <v>1188</v>
      </c>
    </row>
    <row r="80" spans="1:8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  <c r="H80" s="36">
        <v>1023</v>
      </c>
    </row>
    <row r="81" spans="1:8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  <c r="H81" s="36">
        <v>1001</v>
      </c>
    </row>
    <row r="82" spans="1:8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  <c r="H82" s="36">
        <v>242</v>
      </c>
    </row>
    <row r="83" spans="1:8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  <c r="H83" s="36">
        <v>1188</v>
      </c>
    </row>
    <row r="84" spans="1:8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  <c r="H84" s="36">
        <v>352</v>
      </c>
    </row>
    <row r="85" spans="1:8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  <c r="H85" s="36">
        <v>528</v>
      </c>
    </row>
    <row r="86" spans="1:8" ht="30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  <c r="H86" s="36">
        <v>495</v>
      </c>
    </row>
    <row r="87" spans="1:8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  <c r="H87" s="36">
        <v>781</v>
      </c>
    </row>
    <row r="88" spans="1:8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  <c r="H88" s="36">
        <v>121</v>
      </c>
    </row>
    <row r="89" spans="1:8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  <c r="H89" s="36">
        <v>1056</v>
      </c>
    </row>
    <row r="90" spans="1:8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  <c r="H90" s="36">
        <v>1199</v>
      </c>
    </row>
    <row r="91" spans="1:8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  <c r="H91" s="36">
        <v>517</v>
      </c>
    </row>
    <row r="92" spans="1:8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  <c r="H92" s="36">
        <v>264</v>
      </c>
    </row>
    <row r="93" spans="1:8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  <c r="H93" s="36">
        <v>605</v>
      </c>
    </row>
    <row r="94" spans="1:8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  <c r="H94" s="36">
        <v>1045</v>
      </c>
    </row>
    <row r="95" spans="1:8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  <c r="H95" s="36">
        <v>836</v>
      </c>
    </row>
    <row r="96" spans="1:8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  <c r="H96" s="36">
        <v>1023</v>
      </c>
    </row>
    <row r="97" spans="1:8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  <c r="H97" s="36">
        <v>396</v>
      </c>
    </row>
    <row r="98" spans="1:8" ht="30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  <c r="H98" s="36">
        <v>704</v>
      </c>
    </row>
    <row r="99" spans="1:8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  <c r="H99" s="36">
        <v>297</v>
      </c>
    </row>
    <row r="100" spans="1:8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  <c r="H100" s="36">
        <v>715</v>
      </c>
    </row>
    <row r="101" spans="1:8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  <c r="H101" s="36">
        <v>198</v>
      </c>
    </row>
    <row r="102" spans="1:8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  <c r="H102" s="36">
        <v>1298</v>
      </c>
    </row>
    <row r="103" spans="1:8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  <c r="H103" s="36">
        <v>759</v>
      </c>
    </row>
    <row r="104" spans="1:8" ht="30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  <c r="H104" s="36">
        <v>297</v>
      </c>
    </row>
    <row r="105" spans="1:8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  <c r="H105" s="36">
        <v>990</v>
      </c>
    </row>
    <row r="106" spans="1:8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  <c r="H106" s="36">
        <v>528</v>
      </c>
    </row>
    <row r="107" spans="1:8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  <c r="H107" s="36">
        <v>418</v>
      </c>
    </row>
    <row r="108" spans="1:8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  <c r="H108" s="36">
        <v>876</v>
      </c>
    </row>
    <row r="109" spans="1:8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  <c r="H109" s="36">
        <v>1380</v>
      </c>
    </row>
    <row r="110" spans="1:8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  <c r="H110" s="36">
        <v>648</v>
      </c>
    </row>
    <row r="111" spans="1:8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  <c r="H111" s="36">
        <v>408</v>
      </c>
    </row>
    <row r="112" spans="1:8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  <c r="H112" s="36">
        <v>996</v>
      </c>
    </row>
    <row r="113" spans="1:8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  <c r="H113" s="36">
        <v>1128</v>
      </c>
    </row>
    <row r="114" spans="1:8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  <c r="H114" s="36">
        <v>804</v>
      </c>
    </row>
    <row r="115" spans="1:8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  <c r="H115" s="36">
        <v>1296</v>
      </c>
    </row>
    <row r="116" spans="1:8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  <c r="H116" s="36">
        <v>1284</v>
      </c>
    </row>
    <row r="117" spans="1:8" ht="30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  <c r="H117" s="36">
        <v>1296</v>
      </c>
    </row>
    <row r="118" spans="1:8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  <c r="H118" s="36">
        <v>288</v>
      </c>
    </row>
    <row r="119" spans="1:8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  <c r="H119" s="36">
        <v>792</v>
      </c>
    </row>
    <row r="120" spans="1:8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  <c r="H120" s="36">
        <v>1308</v>
      </c>
    </row>
    <row r="121" spans="1:8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  <c r="H121" s="36">
        <v>624</v>
      </c>
    </row>
    <row r="122" spans="1:8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  <c r="H122" s="36">
        <v>732</v>
      </c>
    </row>
    <row r="123" spans="1:8" ht="30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  <c r="H123" s="36">
        <v>696</v>
      </c>
    </row>
    <row r="124" spans="1:8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  <c r="H124" s="36">
        <v>1068</v>
      </c>
    </row>
    <row r="125" spans="1:8" ht="30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  <c r="H125" s="36">
        <v>432</v>
      </c>
    </row>
    <row r="126" spans="1:8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  <c r="H126" s="36">
        <v>180</v>
      </c>
    </row>
    <row r="127" spans="1:8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  <c r="H127" s="36">
        <v>612</v>
      </c>
    </row>
    <row r="128" spans="1:8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  <c r="H128" s="36">
        <v>1344</v>
      </c>
    </row>
    <row r="129" spans="1:8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  <c r="H129" s="36">
        <v>996</v>
      </c>
    </row>
    <row r="130" spans="1:8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  <c r="H130" s="36">
        <v>1236</v>
      </c>
    </row>
    <row r="131" spans="1:8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  <c r="H131" s="36">
        <v>744</v>
      </c>
    </row>
    <row r="132" spans="1:8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  <c r="H132" s="36">
        <v>276</v>
      </c>
    </row>
    <row r="133" spans="1:8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  <c r="H133" s="36">
        <v>1368</v>
      </c>
    </row>
    <row r="134" spans="1:8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  <c r="H134" s="36">
        <v>744</v>
      </c>
    </row>
    <row r="135" spans="1:8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  <c r="H135" s="36">
        <v>804</v>
      </c>
    </row>
    <row r="136" spans="1:8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  <c r="H136" s="36">
        <v>588</v>
      </c>
    </row>
    <row r="137" spans="1:8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  <c r="H137" s="36">
        <v>132</v>
      </c>
    </row>
    <row r="138" spans="1:8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  <c r="H138" s="36">
        <v>1284</v>
      </c>
    </row>
    <row r="139" spans="1:8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  <c r="H139" s="36">
        <v>1104</v>
      </c>
    </row>
    <row r="140" spans="1:8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  <c r="H140" s="36">
        <v>1200</v>
      </c>
    </row>
    <row r="141" spans="1:8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  <c r="H141" s="36">
        <v>132</v>
      </c>
    </row>
    <row r="142" spans="1:8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  <c r="H142" s="36">
        <v>396</v>
      </c>
    </row>
    <row r="143" spans="1:8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  <c r="H143" s="36">
        <v>1284</v>
      </c>
    </row>
    <row r="144" spans="1:8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  <c r="H144" s="36">
        <v>660</v>
      </c>
    </row>
    <row r="145" spans="1:8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  <c r="H145" s="36">
        <v>960</v>
      </c>
    </row>
    <row r="146" spans="1:8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  <c r="H146" s="36">
        <v>240</v>
      </c>
    </row>
    <row r="147" spans="1:8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  <c r="H147" s="36">
        <v>1404</v>
      </c>
    </row>
    <row r="148" spans="1:8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  <c r="H148" s="36">
        <v>840</v>
      </c>
    </row>
    <row r="149" spans="1:8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  <c r="H149" s="36">
        <v>1008</v>
      </c>
    </row>
    <row r="150" spans="1:8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  <c r="H150" s="36">
        <v>792</v>
      </c>
    </row>
    <row r="151" spans="1:8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  <c r="H151" s="36">
        <v>684</v>
      </c>
    </row>
    <row r="152" spans="1:8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  <c r="H152" s="36">
        <v>588</v>
      </c>
    </row>
    <row r="153" spans="1:8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  <c r="H153" s="36">
        <v>984</v>
      </c>
    </row>
    <row r="154" spans="1:8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  <c r="H154" s="36">
        <v>696</v>
      </c>
    </row>
    <row r="155" spans="1:8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  <c r="H155" s="36">
        <v>1440</v>
      </c>
    </row>
    <row r="156" spans="1:8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  <c r="H156" s="36">
        <v>1008</v>
      </c>
    </row>
    <row r="157" spans="1:8" ht="30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  <c r="H157" s="36">
        <v>408</v>
      </c>
    </row>
    <row r="158" spans="1:8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  <c r="H158" s="36">
        <v>516</v>
      </c>
    </row>
    <row r="159" spans="1:8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  <c r="H159" s="36">
        <v>260</v>
      </c>
    </row>
    <row r="160" spans="1:8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  <c r="H160" s="36">
        <v>975</v>
      </c>
    </row>
    <row r="161" spans="1:8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  <c r="H161" s="36">
        <v>364</v>
      </c>
    </row>
    <row r="162" spans="1:8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  <c r="H162" s="36">
        <v>442</v>
      </c>
    </row>
    <row r="163" spans="1:8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  <c r="H163" s="36">
        <v>1274</v>
      </c>
    </row>
    <row r="164" spans="1:8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  <c r="H164" s="36">
        <v>494</v>
      </c>
    </row>
    <row r="165" spans="1:8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  <c r="H165" s="36">
        <v>1274</v>
      </c>
    </row>
    <row r="166" spans="1:8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  <c r="H166" s="36">
        <v>1469</v>
      </c>
    </row>
    <row r="167" spans="1:8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  <c r="H167" s="36">
        <v>1352</v>
      </c>
    </row>
    <row r="168" spans="1:8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  <c r="H168" s="36">
        <v>559</v>
      </c>
    </row>
    <row r="169" spans="1:8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  <c r="H169" s="36">
        <v>559</v>
      </c>
    </row>
    <row r="170" spans="1:8" ht="30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  <c r="H170" s="36">
        <v>429</v>
      </c>
    </row>
    <row r="171" spans="1:8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  <c r="H171" s="36">
        <v>1222</v>
      </c>
    </row>
    <row r="172" spans="1:8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  <c r="H172" s="36">
        <v>793</v>
      </c>
    </row>
    <row r="173" spans="1:8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  <c r="H173" s="36">
        <v>1261</v>
      </c>
    </row>
    <row r="174" spans="1:8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  <c r="H174" s="36">
        <v>234</v>
      </c>
    </row>
    <row r="175" spans="1:8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  <c r="H175" s="36">
        <v>793</v>
      </c>
    </row>
    <row r="176" spans="1:8" ht="30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  <c r="H176" s="36">
        <v>1339</v>
      </c>
    </row>
    <row r="177" spans="1:8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  <c r="H177" s="36">
        <v>130</v>
      </c>
    </row>
    <row r="178" spans="1:8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  <c r="H178" s="36">
        <v>221</v>
      </c>
    </row>
    <row r="179" spans="1:8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  <c r="H179" s="36">
        <v>1508</v>
      </c>
    </row>
    <row r="180" spans="1:8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  <c r="H180" s="36">
        <v>793</v>
      </c>
    </row>
    <row r="181" spans="1:8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  <c r="H181" s="36">
        <v>1157</v>
      </c>
    </row>
    <row r="182" spans="1:8" ht="30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  <c r="H182" s="36">
        <v>312</v>
      </c>
    </row>
    <row r="183" spans="1:8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  <c r="H183" s="36">
        <v>1092</v>
      </c>
    </row>
    <row r="184" spans="1:8" ht="30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  <c r="H184" s="36">
        <v>845</v>
      </c>
    </row>
    <row r="185" spans="1:8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  <c r="H185" s="36">
        <v>1300</v>
      </c>
    </row>
    <row r="186" spans="1:8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  <c r="H186" s="36">
        <v>1443</v>
      </c>
    </row>
    <row r="187" spans="1:8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  <c r="H187" s="36">
        <v>1456</v>
      </c>
    </row>
    <row r="188" spans="1:8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  <c r="H188" s="36">
        <v>260</v>
      </c>
    </row>
    <row r="189" spans="1:8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  <c r="H189" s="36">
        <v>949</v>
      </c>
    </row>
    <row r="190" spans="1:8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  <c r="H190" s="36">
        <v>741</v>
      </c>
    </row>
    <row r="191" spans="1:8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  <c r="H191" s="36">
        <v>559</v>
      </c>
    </row>
    <row r="192" spans="1:8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  <c r="H192" s="36">
        <v>455</v>
      </c>
    </row>
    <row r="193" spans="1:8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  <c r="H193" s="36">
        <v>312</v>
      </c>
    </row>
    <row r="194" spans="1:8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  <c r="H194" s="36">
        <v>1404</v>
      </c>
    </row>
    <row r="195" spans="1:8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  <c r="H195" s="36">
        <v>689</v>
      </c>
    </row>
    <row r="196" spans="1:8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  <c r="H196" s="36">
        <v>936</v>
      </c>
    </row>
    <row r="197" spans="1:8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  <c r="H197" s="36">
        <v>1170</v>
      </c>
    </row>
    <row r="198" spans="1:8" ht="30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  <c r="H198" s="36">
        <v>988</v>
      </c>
    </row>
    <row r="199" spans="1:8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  <c r="H199" s="36">
        <v>442</v>
      </c>
    </row>
    <row r="200" spans="1:8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  <c r="H200" s="36">
        <v>1443</v>
      </c>
    </row>
    <row r="201" spans="1:8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  <c r="H201" s="36">
        <v>826</v>
      </c>
    </row>
    <row r="202" spans="1:8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  <c r="H202" s="36">
        <v>1218</v>
      </c>
    </row>
    <row r="203" spans="1:8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  <c r="H203" s="36">
        <v>1484</v>
      </c>
    </row>
    <row r="204" spans="1:8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  <c r="H204" s="36">
        <v>1372</v>
      </c>
    </row>
    <row r="205" spans="1:8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  <c r="H205" s="36">
        <v>434</v>
      </c>
    </row>
    <row r="206" spans="1:8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  <c r="H206" s="36">
        <v>994</v>
      </c>
    </row>
    <row r="207" spans="1:8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  <c r="H207" s="36">
        <v>588</v>
      </c>
    </row>
    <row r="208" spans="1:8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  <c r="H208" s="36">
        <v>532</v>
      </c>
    </row>
    <row r="209" spans="1:8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  <c r="H209" s="36">
        <v>518</v>
      </c>
    </row>
    <row r="210" spans="1:8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  <c r="H210" s="36">
        <v>448</v>
      </c>
    </row>
    <row r="211" spans="1:8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  <c r="H211" s="36">
        <v>840</v>
      </c>
    </row>
    <row r="212" spans="1:8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  <c r="H212" s="36">
        <v>658</v>
      </c>
    </row>
    <row r="213" spans="1:8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  <c r="H213" s="36">
        <v>1666</v>
      </c>
    </row>
    <row r="214" spans="1:8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  <c r="H214" s="36">
        <v>266</v>
      </c>
    </row>
    <row r="215" spans="1:8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  <c r="H215" s="36">
        <v>868</v>
      </c>
    </row>
    <row r="216" spans="1:8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  <c r="H216" s="36">
        <v>868</v>
      </c>
    </row>
    <row r="217" spans="1:8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  <c r="H217" s="36">
        <v>1554</v>
      </c>
    </row>
    <row r="218" spans="1:8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  <c r="H218" s="36">
        <v>252</v>
      </c>
    </row>
    <row r="219" spans="1:8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  <c r="H219" s="36">
        <v>826</v>
      </c>
    </row>
    <row r="220" spans="1:8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  <c r="H220" s="36">
        <v>798</v>
      </c>
    </row>
    <row r="221" spans="1:8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  <c r="H221" s="36">
        <v>812</v>
      </c>
    </row>
    <row r="222" spans="1:8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  <c r="H222" s="36">
        <v>294</v>
      </c>
    </row>
    <row r="223" spans="1:8" ht="30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  <c r="H223" s="36">
        <v>196</v>
      </c>
    </row>
    <row r="224" spans="1:8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  <c r="H224" s="36">
        <v>1134</v>
      </c>
    </row>
    <row r="225" spans="1:8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  <c r="H225" s="36">
        <v>378</v>
      </c>
    </row>
    <row r="226" spans="1:8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  <c r="H226" s="36">
        <v>1610</v>
      </c>
    </row>
    <row r="227" spans="1:8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  <c r="H227" s="36">
        <v>378</v>
      </c>
    </row>
    <row r="228" spans="1:8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  <c r="H228" s="36">
        <v>826</v>
      </c>
    </row>
    <row r="229" spans="1:8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  <c r="H229" s="36">
        <v>168</v>
      </c>
    </row>
    <row r="230" spans="1:8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  <c r="H230" s="36">
        <v>812</v>
      </c>
    </row>
    <row r="231" spans="1:8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  <c r="H231" s="36">
        <v>700</v>
      </c>
    </row>
    <row r="232" spans="1:8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  <c r="H232" s="36">
        <v>1680</v>
      </c>
    </row>
    <row r="233" spans="1:8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  <c r="H233" s="36">
        <v>1162</v>
      </c>
    </row>
    <row r="234" spans="1:8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  <c r="H234" s="36">
        <v>1484</v>
      </c>
    </row>
    <row r="235" spans="1:8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  <c r="H235" s="36">
        <v>1456</v>
      </c>
    </row>
    <row r="236" spans="1:8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  <c r="H236" s="36">
        <v>392</v>
      </c>
    </row>
    <row r="237" spans="1:8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  <c r="H237" s="36">
        <v>840</v>
      </c>
    </row>
    <row r="238" spans="1:8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  <c r="H238" s="36">
        <v>1120</v>
      </c>
    </row>
    <row r="239" spans="1:8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  <c r="H239" s="36">
        <v>1456</v>
      </c>
    </row>
    <row r="240" spans="1:8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  <c r="H240" s="36">
        <v>1414</v>
      </c>
    </row>
    <row r="241" spans="1:8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  <c r="H241" s="36">
        <v>518</v>
      </c>
    </row>
    <row r="242" spans="1:8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  <c r="H242" s="36">
        <v>1484</v>
      </c>
    </row>
    <row r="243" spans="1:8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  <c r="H243" s="36">
        <v>994</v>
      </c>
    </row>
    <row r="244" spans="1:8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  <c r="H244" s="36">
        <v>1666</v>
      </c>
    </row>
    <row r="245" spans="1:8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  <c r="H245" s="36">
        <v>1512</v>
      </c>
    </row>
    <row r="246" spans="1:8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  <c r="H246" s="36">
        <v>224</v>
      </c>
    </row>
    <row r="247" spans="1:8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  <c r="H247" s="36">
        <v>182</v>
      </c>
    </row>
    <row r="248" spans="1:8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  <c r="H248" s="36">
        <v>1526</v>
      </c>
    </row>
    <row r="249" spans="1:8" ht="30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  <c r="H249" s="36">
        <v>602</v>
      </c>
    </row>
    <row r="250" spans="1:8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  <c r="H250" s="36">
        <v>448</v>
      </c>
    </row>
    <row r="251" spans="1:8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  <c r="H251" s="36">
        <v>364</v>
      </c>
    </row>
    <row r="252" spans="1:8" ht="30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  <c r="H252" s="36">
        <v>546</v>
      </c>
    </row>
    <row r="253" spans="1:8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  <c r="H253" s="36">
        <v>420</v>
      </c>
    </row>
    <row r="254" spans="1:8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  <c r="H254" s="36">
        <v>224</v>
      </c>
    </row>
    <row r="255" spans="1:8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  <c r="H255" s="36">
        <v>1545</v>
      </c>
    </row>
    <row r="256" spans="1:8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  <c r="H256" s="36">
        <v>1530</v>
      </c>
    </row>
    <row r="257" spans="1:8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  <c r="H257" s="36">
        <v>1350</v>
      </c>
    </row>
    <row r="258" spans="1:8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  <c r="H258" s="36">
        <v>900</v>
      </c>
    </row>
    <row r="259" spans="1:8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  <c r="H259" s="36">
        <v>930</v>
      </c>
    </row>
    <row r="260" spans="1:8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  <c r="H260" s="36">
        <v>1620</v>
      </c>
    </row>
    <row r="261" spans="1:8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  <c r="H261" s="36">
        <v>405</v>
      </c>
    </row>
    <row r="262" spans="1:8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  <c r="H262" s="36">
        <v>1050</v>
      </c>
    </row>
    <row r="263" spans="1:8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  <c r="H263" s="36">
        <v>1245</v>
      </c>
    </row>
    <row r="264" spans="1:8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  <c r="H264" s="36">
        <v>1140</v>
      </c>
    </row>
    <row r="265" spans="1:8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  <c r="H265" s="36">
        <v>1590</v>
      </c>
    </row>
    <row r="266" spans="1:8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  <c r="H266" s="36">
        <v>600</v>
      </c>
    </row>
    <row r="267" spans="1:8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  <c r="H267" s="36">
        <v>945</v>
      </c>
    </row>
    <row r="268" spans="1:8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  <c r="H268" s="36">
        <v>990</v>
      </c>
    </row>
    <row r="269" spans="1:8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  <c r="H269" s="36">
        <v>1320</v>
      </c>
    </row>
    <row r="270" spans="1:8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  <c r="H270" s="36">
        <v>1320</v>
      </c>
    </row>
    <row r="271" spans="1:8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  <c r="H271" s="36">
        <v>675</v>
      </c>
    </row>
    <row r="272" spans="1:8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  <c r="H272" s="36">
        <v>1740</v>
      </c>
    </row>
    <row r="273" spans="1:8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  <c r="H273" s="36">
        <v>1125</v>
      </c>
    </row>
    <row r="274" spans="1:8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  <c r="H274" s="36">
        <v>1410</v>
      </c>
    </row>
    <row r="275" spans="1:8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  <c r="H275" s="36">
        <v>1650</v>
      </c>
    </row>
    <row r="276" spans="1:8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  <c r="H276" s="36">
        <v>780</v>
      </c>
    </row>
    <row r="277" spans="1:8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  <c r="H277" s="36">
        <v>1245</v>
      </c>
    </row>
    <row r="278" spans="1:8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  <c r="H278" s="36">
        <v>345</v>
      </c>
    </row>
    <row r="279" spans="1:8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  <c r="H279" s="36">
        <v>1020</v>
      </c>
    </row>
    <row r="280" spans="1:8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  <c r="H280" s="36">
        <v>615</v>
      </c>
    </row>
    <row r="281" spans="1:8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  <c r="H281" s="36">
        <v>1485</v>
      </c>
    </row>
    <row r="282" spans="1:8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  <c r="H282" s="36">
        <v>870</v>
      </c>
    </row>
    <row r="283" spans="1:8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  <c r="H283" s="36">
        <v>540</v>
      </c>
    </row>
    <row r="284" spans="1:8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  <c r="H284" s="36">
        <v>405</v>
      </c>
    </row>
    <row r="285" spans="1:8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  <c r="H285" s="36">
        <v>1260</v>
      </c>
    </row>
    <row r="286" spans="1:8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  <c r="H286" s="36">
        <v>1410</v>
      </c>
    </row>
    <row r="287" spans="1:8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  <c r="H287" s="36">
        <v>1020</v>
      </c>
    </row>
    <row r="288" spans="1:8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  <c r="H288" s="36">
        <v>195</v>
      </c>
    </row>
    <row r="289" spans="1:8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  <c r="H289" s="36">
        <v>270</v>
      </c>
    </row>
    <row r="290" spans="1:8" ht="30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  <c r="H290" s="36">
        <v>555</v>
      </c>
    </row>
    <row r="291" spans="1:8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  <c r="H291" s="36">
        <v>480</v>
      </c>
    </row>
    <row r="292" spans="1:8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  <c r="H292" s="36">
        <v>1170</v>
      </c>
    </row>
    <row r="293" spans="1:8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  <c r="H293" s="36">
        <v>1035</v>
      </c>
    </row>
    <row r="294" spans="1:8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  <c r="H294" s="36">
        <v>1170</v>
      </c>
    </row>
    <row r="295" spans="1:8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  <c r="H295" s="36">
        <v>1545</v>
      </c>
    </row>
    <row r="296" spans="1:8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  <c r="H296" s="36">
        <v>885</v>
      </c>
    </row>
    <row r="297" spans="1:8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  <c r="H297" s="36">
        <v>1665</v>
      </c>
    </row>
    <row r="298" spans="1:8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  <c r="H298" s="36">
        <v>420</v>
      </c>
    </row>
    <row r="299" spans="1:8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  <c r="H299" s="36">
        <v>465</v>
      </c>
    </row>
    <row r="300" spans="1:8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  <c r="H300" s="36">
        <v>1500</v>
      </c>
    </row>
    <row r="301" spans="1:8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  <c r="H301" s="36">
        <v>660</v>
      </c>
    </row>
    <row r="302" spans="1:8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  <c r="H302" s="36">
        <v>360</v>
      </c>
    </row>
    <row r="303" spans="1:8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  <c r="H303" s="36">
        <v>1440</v>
      </c>
    </row>
    <row r="304" spans="1:8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  <c r="H304" s="36">
        <v>390</v>
      </c>
    </row>
    <row r="305" spans="1:8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  <c r="H305" s="36">
        <v>1305</v>
      </c>
    </row>
    <row r="306" spans="1:8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  <c r="H306" s="36">
        <v>1380</v>
      </c>
    </row>
    <row r="307" spans="1:8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  <c r="H307" s="36">
        <v>915</v>
      </c>
    </row>
    <row r="308" spans="1:8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  <c r="H308" s="36">
        <v>735</v>
      </c>
    </row>
    <row r="309" spans="1:8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  <c r="H309" s="36">
        <v>375</v>
      </c>
    </row>
    <row r="310" spans="1:8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  <c r="H310" s="36">
        <v>825</v>
      </c>
    </row>
    <row r="311" spans="1:8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  <c r="H311" s="36">
        <v>540</v>
      </c>
    </row>
    <row r="312" spans="1:8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  <c r="H312" s="36">
        <v>624</v>
      </c>
    </row>
    <row r="313" spans="1:8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  <c r="H313" s="36">
        <v>320</v>
      </c>
    </row>
    <row r="314" spans="1:8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  <c r="H314" s="36">
        <v>752</v>
      </c>
    </row>
    <row r="315" spans="1:8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  <c r="H315" s="36">
        <v>816</v>
      </c>
    </row>
    <row r="316" spans="1:8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  <c r="H316" s="36">
        <v>480</v>
      </c>
    </row>
    <row r="317" spans="1:8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  <c r="H317" s="36">
        <v>608</v>
      </c>
    </row>
    <row r="318" spans="1:8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  <c r="H318" s="36">
        <v>1888</v>
      </c>
    </row>
    <row r="319" spans="1:8" ht="30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  <c r="H319" s="36">
        <v>128</v>
      </c>
    </row>
    <row r="320" spans="1:8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  <c r="H320" s="36">
        <v>1760</v>
      </c>
    </row>
    <row r="321" spans="1:8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  <c r="H321" s="36">
        <v>544</v>
      </c>
    </row>
    <row r="322" spans="1:8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  <c r="H322" s="36">
        <v>1136</v>
      </c>
    </row>
    <row r="323" spans="1:8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  <c r="H323" s="36">
        <v>1856</v>
      </c>
    </row>
    <row r="324" spans="1:8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  <c r="H324" s="36">
        <v>1088</v>
      </c>
    </row>
    <row r="325" spans="1:8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  <c r="H325" s="36">
        <v>624</v>
      </c>
    </row>
    <row r="326" spans="1:8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  <c r="H326" s="36">
        <v>576</v>
      </c>
    </row>
    <row r="327" spans="1:8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  <c r="H327" s="36">
        <v>560</v>
      </c>
    </row>
    <row r="328" spans="1:8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  <c r="H328" s="36">
        <v>1440</v>
      </c>
    </row>
    <row r="329" spans="1:8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  <c r="H329" s="36">
        <v>640</v>
      </c>
    </row>
    <row r="330" spans="1:8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  <c r="H330" s="36">
        <v>1584</v>
      </c>
    </row>
    <row r="331" spans="1:8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  <c r="H331" s="36">
        <v>416</v>
      </c>
    </row>
    <row r="332" spans="1:8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  <c r="H332" s="36">
        <v>1024</v>
      </c>
    </row>
    <row r="333" spans="1:8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  <c r="H333" s="36">
        <v>176</v>
      </c>
    </row>
    <row r="334" spans="1:8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  <c r="H334" s="36">
        <v>1376</v>
      </c>
    </row>
    <row r="335" spans="1:8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  <c r="H335" s="36">
        <v>336</v>
      </c>
    </row>
    <row r="336" spans="1:8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  <c r="H336" s="36">
        <v>480</v>
      </c>
    </row>
    <row r="337" spans="1:8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  <c r="H337" s="36">
        <v>1296</v>
      </c>
    </row>
    <row r="338" spans="1:8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  <c r="H338" s="36">
        <v>688</v>
      </c>
    </row>
    <row r="339" spans="1:8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  <c r="H339" s="36">
        <v>1600</v>
      </c>
    </row>
    <row r="340" spans="1:8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  <c r="H340" s="36">
        <v>1568</v>
      </c>
    </row>
    <row r="341" spans="1:8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  <c r="H341" s="36">
        <v>1312</v>
      </c>
    </row>
    <row r="342" spans="1:8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  <c r="H342" s="36">
        <v>128</v>
      </c>
    </row>
    <row r="343" spans="1:8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  <c r="H343" s="36">
        <v>112</v>
      </c>
    </row>
    <row r="344" spans="1:8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  <c r="H344" s="36">
        <v>416</v>
      </c>
    </row>
    <row r="345" spans="1:8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  <c r="H345" s="36">
        <v>208</v>
      </c>
    </row>
    <row r="346" spans="1:8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  <c r="H346" s="36">
        <v>1616</v>
      </c>
    </row>
    <row r="347" spans="1:8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  <c r="H347" s="36">
        <v>1488</v>
      </c>
    </row>
    <row r="348" spans="1:8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  <c r="H348" s="36">
        <v>1568</v>
      </c>
    </row>
    <row r="349" spans="1:8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  <c r="H349" s="36">
        <v>288</v>
      </c>
    </row>
    <row r="350" spans="1:8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  <c r="H350" s="36">
        <v>656</v>
      </c>
    </row>
    <row r="351" spans="1:8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  <c r="H351" s="36">
        <v>1440</v>
      </c>
    </row>
    <row r="352" spans="1:8" ht="30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  <c r="H352" s="36">
        <v>1728</v>
      </c>
    </row>
    <row r="353" spans="1:8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  <c r="H353" s="36">
        <v>1072</v>
      </c>
    </row>
    <row r="354" spans="1:8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  <c r="H354" s="36">
        <v>1328</v>
      </c>
    </row>
    <row r="355" spans="1:8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  <c r="H355" s="36">
        <v>1024</v>
      </c>
    </row>
    <row r="356" spans="1:8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  <c r="H356" s="36">
        <v>1152</v>
      </c>
    </row>
    <row r="357" spans="1:8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  <c r="H357" s="36">
        <v>448</v>
      </c>
    </row>
    <row r="358" spans="1:8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  <c r="H358" s="36">
        <v>880</v>
      </c>
    </row>
    <row r="359" spans="1:8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  <c r="H359" s="36">
        <v>576</v>
      </c>
    </row>
    <row r="360" spans="1:8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  <c r="H360" s="36">
        <v>884</v>
      </c>
    </row>
    <row r="361" spans="1:8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  <c r="H361" s="36">
        <v>1734</v>
      </c>
    </row>
    <row r="362" spans="1:8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  <c r="H362" s="36">
        <v>2006</v>
      </c>
    </row>
    <row r="363" spans="1:8" ht="30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  <c r="H363" s="36">
        <v>408</v>
      </c>
    </row>
    <row r="364" spans="1:8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  <c r="H364" s="36">
        <v>1734</v>
      </c>
    </row>
    <row r="365" spans="1:8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  <c r="H365" s="36">
        <v>1496</v>
      </c>
    </row>
    <row r="366" spans="1:8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  <c r="H366" s="36">
        <v>952</v>
      </c>
    </row>
    <row r="367" spans="1:8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  <c r="H367" s="36">
        <v>1700</v>
      </c>
    </row>
    <row r="368" spans="1:8" ht="30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  <c r="H368" s="36">
        <v>442</v>
      </c>
    </row>
    <row r="369" spans="1:8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  <c r="H369" s="36">
        <v>272</v>
      </c>
    </row>
    <row r="370" spans="1:8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  <c r="H370" s="36">
        <v>1632</v>
      </c>
    </row>
    <row r="371" spans="1:8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  <c r="H371" s="36">
        <v>697</v>
      </c>
    </row>
    <row r="372" spans="1:8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  <c r="H372" s="36">
        <v>1037</v>
      </c>
    </row>
    <row r="373" spans="1:8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  <c r="H373" s="36">
        <v>476</v>
      </c>
    </row>
    <row r="374" spans="1:8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  <c r="H374" s="36">
        <v>731</v>
      </c>
    </row>
    <row r="375" spans="1:8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  <c r="H375" s="36">
        <v>595</v>
      </c>
    </row>
    <row r="376" spans="1:8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  <c r="H376" s="36">
        <v>1955</v>
      </c>
    </row>
    <row r="377" spans="1:8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  <c r="H377" s="36">
        <v>646</v>
      </c>
    </row>
    <row r="378" spans="1:8" ht="30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  <c r="H378" s="36">
        <v>1309</v>
      </c>
    </row>
    <row r="379" spans="1:8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  <c r="H379" s="36">
        <v>850</v>
      </c>
    </row>
    <row r="380" spans="1:8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  <c r="H380" s="36">
        <v>153</v>
      </c>
    </row>
    <row r="381" spans="1:8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  <c r="H381" s="36">
        <v>544</v>
      </c>
    </row>
    <row r="382" spans="1:8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  <c r="H382" s="36">
        <v>1258</v>
      </c>
    </row>
    <row r="383" spans="1:8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  <c r="H383" s="36">
        <v>1972</v>
      </c>
    </row>
    <row r="384" spans="1:8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  <c r="H384" s="36">
        <v>1870</v>
      </c>
    </row>
    <row r="385" spans="1:8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  <c r="H385" s="36">
        <v>136</v>
      </c>
    </row>
    <row r="386" spans="1:8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  <c r="H386" s="36">
        <v>476</v>
      </c>
    </row>
    <row r="387" spans="1:8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  <c r="H387" s="36">
        <v>306</v>
      </c>
    </row>
    <row r="388" spans="1:8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  <c r="H388" s="36">
        <v>527</v>
      </c>
    </row>
    <row r="389" spans="1:8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  <c r="H389" s="36">
        <v>748</v>
      </c>
    </row>
    <row r="390" spans="1:8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  <c r="H390" s="36">
        <v>816</v>
      </c>
    </row>
    <row r="391" spans="1:8" ht="30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  <c r="H391" s="36">
        <v>884</v>
      </c>
    </row>
    <row r="392" spans="1:8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  <c r="H392" s="36">
        <v>238</v>
      </c>
    </row>
    <row r="393" spans="1:8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  <c r="H393" s="36">
        <v>255</v>
      </c>
    </row>
    <row r="394" spans="1:8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  <c r="H394" s="36">
        <v>1989</v>
      </c>
    </row>
    <row r="395" spans="1:8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  <c r="H395" s="36">
        <v>1530</v>
      </c>
    </row>
    <row r="396" spans="1:8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  <c r="H396" s="36">
        <v>1955</v>
      </c>
    </row>
    <row r="397" spans="1:8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  <c r="H397" s="36">
        <v>1037</v>
      </c>
    </row>
    <row r="398" spans="1:8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  <c r="H398" s="36">
        <v>1122</v>
      </c>
    </row>
    <row r="399" spans="1:8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  <c r="H399" s="36">
        <v>1632</v>
      </c>
    </row>
    <row r="400" spans="1:8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  <c r="H400" s="36">
        <v>289</v>
      </c>
    </row>
    <row r="401" spans="1:8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  <c r="H401" s="36">
        <v>1632</v>
      </c>
    </row>
    <row r="402" spans="1:8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  <c r="H402" s="36">
        <v>1598</v>
      </c>
    </row>
    <row r="403" spans="1:8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  <c r="H403" s="36">
        <v>561</v>
      </c>
    </row>
    <row r="404" spans="1:8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  <c r="H404" s="36">
        <v>1445</v>
      </c>
    </row>
    <row r="405" spans="1:8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  <c r="H405" s="36">
        <v>952</v>
      </c>
    </row>
    <row r="406" spans="1:8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  <c r="H406" s="36">
        <v>1479</v>
      </c>
    </row>
    <row r="407" spans="1:8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  <c r="H407" s="36">
        <v>629</v>
      </c>
    </row>
    <row r="408" spans="1:8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  <c r="H408" s="36">
        <v>340</v>
      </c>
    </row>
    <row r="409" spans="1:8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  <c r="H409" s="36">
        <v>1360</v>
      </c>
    </row>
    <row r="410" spans="1:8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  <c r="H410" s="36">
        <v>1700</v>
      </c>
    </row>
    <row r="411" spans="1:8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  <c r="H411" s="36">
        <v>1003</v>
      </c>
    </row>
    <row r="412" spans="1:8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  <c r="H412" s="36">
        <v>476</v>
      </c>
    </row>
    <row r="413" spans="1:8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  <c r="H413" s="36">
        <v>1615</v>
      </c>
    </row>
    <row r="414" spans="1:8" ht="30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  <c r="H414" s="36">
        <v>1972</v>
      </c>
    </row>
    <row r="415" spans="1:8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  <c r="H415" s="36">
        <v>1071</v>
      </c>
    </row>
    <row r="416" spans="1:8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  <c r="H416" s="36">
        <v>136</v>
      </c>
    </row>
    <row r="417" spans="1:8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  <c r="H417" s="36">
        <v>1309</v>
      </c>
    </row>
    <row r="418" spans="1:8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  <c r="H418" s="36">
        <v>1326</v>
      </c>
    </row>
    <row r="419" spans="1:8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  <c r="H419" s="36">
        <v>1955</v>
      </c>
    </row>
    <row r="420" spans="1:8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  <c r="H420" s="36">
        <v>527</v>
      </c>
    </row>
    <row r="421" spans="1:8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  <c r="H421" s="36">
        <v>1062</v>
      </c>
    </row>
    <row r="422" spans="1:8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  <c r="H422" s="36">
        <v>2052</v>
      </c>
    </row>
    <row r="423" spans="1:8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  <c r="H423" s="36">
        <v>864</v>
      </c>
    </row>
    <row r="424" spans="1:8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  <c r="H424" s="36">
        <v>486</v>
      </c>
    </row>
    <row r="425" spans="1:8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  <c r="H425" s="36">
        <v>1080</v>
      </c>
    </row>
    <row r="426" spans="1:8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  <c r="H426" s="36">
        <v>432</v>
      </c>
    </row>
    <row r="427" spans="1:8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  <c r="H427" s="36">
        <v>1422</v>
      </c>
    </row>
    <row r="428" spans="1:8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  <c r="H428" s="36">
        <v>1908</v>
      </c>
    </row>
    <row r="429" spans="1:8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  <c r="H429" s="36">
        <v>414</v>
      </c>
    </row>
    <row r="430" spans="1:8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  <c r="H430" s="36">
        <v>1404</v>
      </c>
    </row>
    <row r="431" spans="1:8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  <c r="H431" s="36">
        <v>288</v>
      </c>
    </row>
    <row r="432" spans="1:8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  <c r="H432" s="36">
        <v>396</v>
      </c>
    </row>
    <row r="433" spans="1:8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  <c r="H433" s="36">
        <v>1152</v>
      </c>
    </row>
    <row r="434" spans="1:8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  <c r="H434" s="36">
        <v>900</v>
      </c>
    </row>
    <row r="435" spans="1:8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  <c r="H435" s="36">
        <v>1566</v>
      </c>
    </row>
    <row r="436" spans="1:8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  <c r="H436" s="36">
        <v>1512</v>
      </c>
    </row>
    <row r="437" spans="1:8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  <c r="H437" s="36">
        <v>990</v>
      </c>
    </row>
    <row r="438" spans="1:8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  <c r="H438" s="36">
        <v>2034</v>
      </c>
    </row>
    <row r="439" spans="1:8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  <c r="H439" s="36">
        <v>2016</v>
      </c>
    </row>
    <row r="440" spans="1:8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  <c r="H440" s="36">
        <v>1386</v>
      </c>
    </row>
    <row r="441" spans="1:8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  <c r="H441" s="36">
        <v>1062</v>
      </c>
    </row>
    <row r="442" spans="1:8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  <c r="H442" s="36">
        <v>450</v>
      </c>
    </row>
    <row r="443" spans="1:8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  <c r="H443" s="36">
        <v>936</v>
      </c>
    </row>
    <row r="444" spans="1:8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  <c r="H444" s="36">
        <v>792</v>
      </c>
    </row>
    <row r="445" spans="1:8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  <c r="H445" s="36">
        <v>1440</v>
      </c>
    </row>
    <row r="446" spans="1:8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  <c r="H446" s="36">
        <v>1296</v>
      </c>
    </row>
    <row r="447" spans="1:8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  <c r="H447" s="36">
        <v>1836</v>
      </c>
    </row>
    <row r="448" spans="1:8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  <c r="H448" s="36">
        <v>720</v>
      </c>
    </row>
    <row r="449" spans="1:8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  <c r="H449" s="36">
        <v>1710</v>
      </c>
    </row>
    <row r="450" spans="1:8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  <c r="H450" s="36">
        <v>1692</v>
      </c>
    </row>
    <row r="451" spans="1:8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  <c r="H451" s="36">
        <v>594</v>
      </c>
    </row>
    <row r="452" spans="1:8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  <c r="H452" s="36">
        <v>648</v>
      </c>
    </row>
    <row r="453" spans="1:8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  <c r="H453" s="36">
        <v>1278</v>
      </c>
    </row>
    <row r="454" spans="1:8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  <c r="H454" s="36">
        <v>2088</v>
      </c>
    </row>
    <row r="455" spans="1:8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  <c r="H455" s="36">
        <v>1044</v>
      </c>
    </row>
    <row r="456" spans="1:8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  <c r="H456" s="36">
        <v>396</v>
      </c>
    </row>
    <row r="457" spans="1:8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  <c r="H457" s="36">
        <v>1548</v>
      </c>
    </row>
    <row r="458" spans="1:8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  <c r="H458" s="36">
        <v>468</v>
      </c>
    </row>
    <row r="459" spans="1:8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  <c r="H459" s="36">
        <v>828</v>
      </c>
    </row>
    <row r="460" spans="1:8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  <c r="H460" s="36">
        <v>756</v>
      </c>
    </row>
    <row r="461" spans="1:8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  <c r="H461" s="36">
        <v>1602</v>
      </c>
    </row>
    <row r="462" spans="1:8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  <c r="H462" s="36">
        <v>1044</v>
      </c>
    </row>
    <row r="463" spans="1:8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  <c r="H463" s="36">
        <v>1962</v>
      </c>
    </row>
    <row r="464" spans="1:8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  <c r="H464" s="36">
        <v>990</v>
      </c>
    </row>
    <row r="465" spans="1:8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  <c r="H465" s="36">
        <v>1026</v>
      </c>
    </row>
    <row r="466" spans="1:8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  <c r="H466" s="36">
        <v>1872</v>
      </c>
    </row>
    <row r="467" spans="1:8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  <c r="H467" s="36">
        <v>972</v>
      </c>
    </row>
    <row r="468" spans="1:8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  <c r="H468" s="36">
        <v>900</v>
      </c>
    </row>
    <row r="469" spans="1:8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  <c r="H469" s="36">
        <v>1805</v>
      </c>
    </row>
    <row r="470" spans="1:8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  <c r="H470" s="36">
        <v>551</v>
      </c>
    </row>
    <row r="471" spans="1:8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  <c r="H471" s="36">
        <v>1007</v>
      </c>
    </row>
    <row r="472" spans="1:8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  <c r="H472" s="36">
        <v>399</v>
      </c>
    </row>
    <row r="473" spans="1:8" ht="30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  <c r="H473" s="36">
        <v>1026</v>
      </c>
    </row>
    <row r="474" spans="1:8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  <c r="H474" s="36">
        <v>418</v>
      </c>
    </row>
    <row r="475" spans="1:8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  <c r="H475" s="36">
        <v>1767</v>
      </c>
    </row>
    <row r="476" spans="1:8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  <c r="H476" s="36">
        <v>684</v>
      </c>
    </row>
    <row r="477" spans="1:8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  <c r="H477" s="36">
        <v>1463</v>
      </c>
    </row>
    <row r="478" spans="1:8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  <c r="H478" s="36">
        <v>1292</v>
      </c>
    </row>
    <row r="479" spans="1:8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  <c r="H479" s="36">
        <v>304</v>
      </c>
    </row>
    <row r="480" spans="1:8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  <c r="H480" s="36">
        <v>2223</v>
      </c>
    </row>
    <row r="481" spans="1:8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  <c r="H481" s="36">
        <v>2071</v>
      </c>
    </row>
    <row r="482" spans="1:8" ht="30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  <c r="H482" s="36">
        <v>2090</v>
      </c>
    </row>
    <row r="483" spans="1:8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  <c r="H483" s="36">
        <v>1748</v>
      </c>
    </row>
    <row r="484" spans="1:8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  <c r="H484" s="36">
        <v>1273</v>
      </c>
    </row>
    <row r="485" spans="1:8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  <c r="H485" s="36">
        <v>1957</v>
      </c>
    </row>
    <row r="486" spans="1:8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  <c r="H486" s="36">
        <v>532</v>
      </c>
    </row>
    <row r="487" spans="1:8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  <c r="H487" s="36">
        <v>589</v>
      </c>
    </row>
    <row r="488" spans="1:8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  <c r="H488" s="36">
        <v>1615</v>
      </c>
    </row>
    <row r="489" spans="1:8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  <c r="H489" s="36">
        <v>1558</v>
      </c>
    </row>
    <row r="490" spans="1:8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  <c r="H490" s="36">
        <v>342</v>
      </c>
    </row>
    <row r="491" spans="1:8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  <c r="H491" s="36">
        <v>1577</v>
      </c>
    </row>
    <row r="492" spans="1:8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  <c r="H492" s="36">
        <v>361</v>
      </c>
    </row>
    <row r="493" spans="1:8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  <c r="H493" s="36">
        <v>1444</v>
      </c>
    </row>
    <row r="494" spans="1:8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  <c r="H494" s="36">
        <v>1273</v>
      </c>
    </row>
    <row r="495" spans="1:8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  <c r="H495" s="36">
        <v>722</v>
      </c>
    </row>
    <row r="496" spans="1:8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  <c r="H496" s="36">
        <v>494</v>
      </c>
    </row>
    <row r="497" spans="1:8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  <c r="H497" s="36">
        <v>589</v>
      </c>
    </row>
    <row r="498" spans="1:8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  <c r="H498" s="36">
        <v>1330</v>
      </c>
    </row>
    <row r="499" spans="1:8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  <c r="H499" s="36">
        <v>855</v>
      </c>
    </row>
    <row r="500" spans="1:8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  <c r="H500" s="36">
        <v>418</v>
      </c>
    </row>
    <row r="501" spans="1:8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  <c r="H501" s="36">
        <v>1824</v>
      </c>
    </row>
    <row r="502" spans="1:8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  <c r="H502" s="36">
        <v>2147</v>
      </c>
    </row>
    <row r="503" spans="1:8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  <c r="H503" s="36">
        <v>1596</v>
      </c>
    </row>
    <row r="504" spans="1:8" ht="30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  <c r="H504" s="36">
        <v>361</v>
      </c>
    </row>
    <row r="505" spans="1:8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  <c r="H505" s="36">
        <v>1824</v>
      </c>
    </row>
    <row r="506" spans="1:8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  <c r="H506" s="36">
        <v>418</v>
      </c>
    </row>
    <row r="507" spans="1:8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  <c r="H507" s="36">
        <v>1064</v>
      </c>
    </row>
    <row r="508" spans="1:8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  <c r="H508" s="36">
        <v>300</v>
      </c>
    </row>
    <row r="509" spans="1:8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  <c r="H509" s="36">
        <v>1740</v>
      </c>
    </row>
    <row r="510" spans="1:8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  <c r="H510" s="36">
        <v>1240</v>
      </c>
    </row>
    <row r="511" spans="1:8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  <c r="H511" s="36">
        <v>340</v>
      </c>
    </row>
    <row r="512" spans="1:8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  <c r="H512" s="36">
        <v>2240</v>
      </c>
    </row>
    <row r="513" spans="1:8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  <c r="H513" s="36">
        <v>2380</v>
      </c>
    </row>
    <row r="514" spans="1:8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  <c r="H514" s="36">
        <v>1820</v>
      </c>
    </row>
    <row r="515" spans="1:8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  <c r="H515" s="36">
        <v>220</v>
      </c>
    </row>
    <row r="516" spans="1:8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  <c r="H516" s="36">
        <v>560</v>
      </c>
    </row>
    <row r="517" spans="1:8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  <c r="H517" s="36">
        <v>140</v>
      </c>
    </row>
    <row r="518" spans="1:8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  <c r="H518" s="36">
        <v>240</v>
      </c>
    </row>
    <row r="519" spans="1:8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  <c r="H519" s="36">
        <v>1340</v>
      </c>
    </row>
    <row r="520" spans="1:8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  <c r="H520" s="36">
        <v>1060</v>
      </c>
    </row>
    <row r="521" spans="1:8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  <c r="H521" s="36">
        <v>920</v>
      </c>
    </row>
    <row r="522" spans="1:8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  <c r="H522" s="36">
        <v>2120</v>
      </c>
    </row>
    <row r="523" spans="1:8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  <c r="H523" s="36">
        <v>180</v>
      </c>
    </row>
    <row r="524" spans="1:8" ht="30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  <c r="H524" s="36">
        <v>1240</v>
      </c>
    </row>
    <row r="525" spans="1:8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  <c r="H525" s="36">
        <v>1840</v>
      </c>
    </row>
    <row r="526" spans="1:8" ht="30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  <c r="H526" s="36">
        <v>1020</v>
      </c>
    </row>
    <row r="527" spans="1:8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  <c r="H527" s="36">
        <v>2380</v>
      </c>
    </row>
    <row r="528" spans="1:8" ht="30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  <c r="H528" s="36">
        <v>420</v>
      </c>
    </row>
    <row r="529" spans="1:8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  <c r="H529" s="36">
        <v>800</v>
      </c>
    </row>
    <row r="530" spans="1:8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  <c r="H530" s="36">
        <v>2060</v>
      </c>
    </row>
    <row r="531" spans="1:8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  <c r="H531" s="36">
        <v>1900</v>
      </c>
    </row>
    <row r="532" spans="1:8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  <c r="H532" s="36">
        <v>1600</v>
      </c>
    </row>
    <row r="533" spans="1:8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  <c r="H533" s="36">
        <v>1040</v>
      </c>
    </row>
    <row r="534" spans="1:8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  <c r="H534" s="36">
        <v>1100</v>
      </c>
    </row>
    <row r="535" spans="1:8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  <c r="H535" s="36">
        <v>2020</v>
      </c>
    </row>
    <row r="536" spans="1:8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  <c r="H536" s="36">
        <v>640</v>
      </c>
    </row>
    <row r="537" spans="1:8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  <c r="H537" s="36">
        <v>1300</v>
      </c>
    </row>
    <row r="538" spans="1:8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  <c r="H538" s="36">
        <v>1060</v>
      </c>
    </row>
    <row r="539" spans="1:8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  <c r="H539" s="36">
        <v>1580</v>
      </c>
    </row>
    <row r="540" spans="1:8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  <c r="H540" s="36">
        <v>1680</v>
      </c>
    </row>
    <row r="541" spans="1:8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  <c r="H541" s="36">
        <v>420</v>
      </c>
    </row>
    <row r="542" spans="1:8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  <c r="H542" s="36">
        <v>2060</v>
      </c>
    </row>
    <row r="543" spans="1:8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  <c r="H543" s="36">
        <v>780</v>
      </c>
    </row>
    <row r="544" spans="1:8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  <c r="H544" s="36">
        <v>2080</v>
      </c>
    </row>
    <row r="545" spans="1:8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  <c r="H545" s="36">
        <v>1420</v>
      </c>
    </row>
    <row r="546" spans="1:8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  <c r="H546" s="36">
        <v>780</v>
      </c>
    </row>
    <row r="547" spans="1:8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  <c r="H547" s="36">
        <v>660</v>
      </c>
    </row>
    <row r="548" spans="1:8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  <c r="H548" s="36">
        <v>1180</v>
      </c>
    </row>
    <row r="549" spans="1:8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  <c r="H549" s="36">
        <v>560</v>
      </c>
    </row>
    <row r="550" spans="1:8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  <c r="H550" s="36">
        <v>1720</v>
      </c>
    </row>
    <row r="551" spans="1:8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  <c r="H551" s="36">
        <v>1060</v>
      </c>
    </row>
    <row r="552" spans="1:8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  <c r="H552" s="36">
        <v>1680</v>
      </c>
    </row>
    <row r="553" spans="1:8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  <c r="H553" s="36">
        <v>1080</v>
      </c>
    </row>
    <row r="554" spans="1:8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  <c r="H554" s="36">
        <v>160</v>
      </c>
    </row>
    <row r="555" spans="1:8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  <c r="H555" s="36">
        <v>1500</v>
      </c>
    </row>
    <row r="556" spans="1:8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  <c r="H556" s="36">
        <v>520</v>
      </c>
    </row>
    <row r="557" spans="1:8" ht="30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  <c r="H557" s="36">
        <v>1100</v>
      </c>
    </row>
    <row r="558" spans="1:8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  <c r="H558" s="36">
        <v>820</v>
      </c>
    </row>
    <row r="559" spans="1:8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  <c r="H559" s="36">
        <v>1420</v>
      </c>
    </row>
    <row r="560" spans="1:8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  <c r="H560" s="36">
        <v>1240</v>
      </c>
    </row>
    <row r="561" spans="1:8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  <c r="H561" s="36">
        <v>1520</v>
      </c>
    </row>
    <row r="562" spans="1:8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  <c r="H562" s="36">
        <v>1440</v>
      </c>
    </row>
    <row r="563" spans="1:8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  <c r="H563" s="36">
        <v>1380</v>
      </c>
    </row>
    <row r="564" spans="1:8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  <c r="H564" s="36">
        <v>987</v>
      </c>
    </row>
    <row r="565" spans="1:8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  <c r="H565" s="36">
        <v>462</v>
      </c>
    </row>
    <row r="566" spans="1:8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  <c r="H566" s="36">
        <v>1848</v>
      </c>
    </row>
    <row r="567" spans="1:8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  <c r="H567" s="36">
        <v>693</v>
      </c>
    </row>
    <row r="568" spans="1:8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  <c r="H568" s="36">
        <v>1974</v>
      </c>
    </row>
    <row r="569" spans="1:8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  <c r="H569" s="36">
        <v>1176</v>
      </c>
    </row>
    <row r="570" spans="1:8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  <c r="H570" s="36">
        <v>2373</v>
      </c>
    </row>
    <row r="571" spans="1:8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  <c r="H571" s="36">
        <v>1932</v>
      </c>
    </row>
    <row r="572" spans="1:8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  <c r="H572" s="36">
        <v>1953</v>
      </c>
    </row>
    <row r="573" spans="1:8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  <c r="H573" s="36">
        <v>777</v>
      </c>
    </row>
    <row r="574" spans="1:8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  <c r="H574" s="36">
        <v>1764</v>
      </c>
    </row>
    <row r="575" spans="1:8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  <c r="H575" s="36">
        <v>1911</v>
      </c>
    </row>
    <row r="576" spans="1:8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  <c r="H576" s="36">
        <v>1617</v>
      </c>
    </row>
    <row r="577" spans="1:8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  <c r="H577" s="36">
        <v>1092</v>
      </c>
    </row>
    <row r="578" spans="1:8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  <c r="H578" s="36">
        <v>2100</v>
      </c>
    </row>
    <row r="579" spans="1:8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  <c r="H579" s="36">
        <v>546</v>
      </c>
    </row>
    <row r="580" spans="1:8" ht="30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  <c r="H580" s="36">
        <v>1491</v>
      </c>
    </row>
    <row r="581" spans="1:8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  <c r="H581" s="36">
        <v>2247</v>
      </c>
    </row>
    <row r="582" spans="1:8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  <c r="H582" s="36">
        <v>399</v>
      </c>
    </row>
    <row r="583" spans="1:8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  <c r="H583" s="36">
        <v>2079</v>
      </c>
    </row>
    <row r="584" spans="1:8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  <c r="H584" s="36">
        <v>2268</v>
      </c>
    </row>
    <row r="585" spans="1:8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  <c r="H585" s="36">
        <v>1218</v>
      </c>
    </row>
    <row r="586" spans="1:8" ht="30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  <c r="H586" s="36">
        <v>357</v>
      </c>
    </row>
    <row r="587" spans="1:8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  <c r="H587" s="36">
        <v>1554</v>
      </c>
    </row>
    <row r="588" spans="1:8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  <c r="H588" s="36">
        <v>147</v>
      </c>
    </row>
    <row r="589" spans="1:8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  <c r="H589" s="36">
        <v>1617</v>
      </c>
    </row>
    <row r="590" spans="1:8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  <c r="H590" s="36">
        <v>210</v>
      </c>
    </row>
    <row r="591" spans="1:8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  <c r="H591" s="36">
        <v>840</v>
      </c>
    </row>
    <row r="592" spans="1:8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  <c r="H592" s="36">
        <v>2268</v>
      </c>
    </row>
    <row r="593" spans="1:8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  <c r="H593" s="36">
        <v>315</v>
      </c>
    </row>
    <row r="594" spans="1:8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  <c r="H594" s="36">
        <v>1596</v>
      </c>
    </row>
    <row r="595" spans="1:8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  <c r="H595" s="36">
        <v>1029</v>
      </c>
    </row>
    <row r="596" spans="1:8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  <c r="H596" s="36">
        <v>882</v>
      </c>
    </row>
    <row r="597" spans="1:8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  <c r="H597" s="36">
        <v>1743</v>
      </c>
    </row>
    <row r="598" spans="1:8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  <c r="H598" s="36">
        <v>840</v>
      </c>
    </row>
    <row r="599" spans="1:8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  <c r="H599" s="36">
        <v>1680</v>
      </c>
    </row>
    <row r="600" spans="1:8" ht="30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  <c r="H600" s="36">
        <v>651</v>
      </c>
    </row>
    <row r="601" spans="1:8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  <c r="H601" s="36">
        <v>798</v>
      </c>
    </row>
    <row r="602" spans="1:8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  <c r="H602" s="36">
        <v>189</v>
      </c>
    </row>
    <row r="603" spans="1:8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  <c r="H603" s="36">
        <v>1176</v>
      </c>
    </row>
    <row r="604" spans="1:8" ht="30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  <c r="H604" s="36">
        <v>840</v>
      </c>
    </row>
    <row r="605" spans="1:8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  <c r="H605" s="36">
        <v>903</v>
      </c>
    </row>
    <row r="606" spans="1:8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  <c r="H606" s="36">
        <v>1890</v>
      </c>
    </row>
    <row r="607" spans="1:8" ht="30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  <c r="H607" s="36">
        <v>1869</v>
      </c>
    </row>
    <row r="608" spans="1:8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  <c r="H608" s="36">
        <v>1764</v>
      </c>
    </row>
    <row r="609" spans="1:8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  <c r="H609" s="36">
        <v>990</v>
      </c>
    </row>
    <row r="610" spans="1:8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  <c r="H610" s="36">
        <v>1936</v>
      </c>
    </row>
    <row r="611" spans="1:8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  <c r="H611" s="36">
        <v>858</v>
      </c>
    </row>
    <row r="612" spans="1:8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  <c r="H612" s="36">
        <v>1628</v>
      </c>
    </row>
    <row r="613" spans="1:8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  <c r="H613" s="36">
        <v>1034</v>
      </c>
    </row>
    <row r="614" spans="1:8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  <c r="H614" s="36">
        <v>990</v>
      </c>
    </row>
    <row r="615" spans="1:8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  <c r="H615" s="36">
        <v>1166</v>
      </c>
    </row>
    <row r="616" spans="1:8" ht="30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  <c r="H616" s="36">
        <v>264</v>
      </c>
    </row>
    <row r="617" spans="1:8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  <c r="H617" s="36">
        <v>1078</v>
      </c>
    </row>
    <row r="618" spans="1:8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  <c r="H618" s="36">
        <v>660</v>
      </c>
    </row>
    <row r="619" spans="1:8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  <c r="H619" s="36">
        <v>2046</v>
      </c>
    </row>
    <row r="620" spans="1:8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  <c r="H620" s="36">
        <v>2266</v>
      </c>
    </row>
    <row r="621" spans="1:8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  <c r="H621" s="36">
        <v>1320</v>
      </c>
    </row>
    <row r="622" spans="1:8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  <c r="H622" s="36">
        <v>902</v>
      </c>
    </row>
    <row r="623" spans="1:8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  <c r="H623" s="36">
        <v>2376</v>
      </c>
    </row>
    <row r="624" spans="1:8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  <c r="H624" s="36">
        <v>924</v>
      </c>
    </row>
    <row r="625" spans="1:8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  <c r="H625" s="36">
        <v>572</v>
      </c>
    </row>
    <row r="626" spans="1:8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  <c r="H626" s="36">
        <v>484</v>
      </c>
    </row>
    <row r="627" spans="1:8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  <c r="H627" s="36">
        <v>1804</v>
      </c>
    </row>
    <row r="628" spans="1:8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  <c r="H628" s="36">
        <v>1298</v>
      </c>
    </row>
    <row r="629" spans="1:8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  <c r="H629" s="36">
        <v>1122</v>
      </c>
    </row>
    <row r="630" spans="1:8" ht="30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  <c r="H630" s="36">
        <v>528</v>
      </c>
    </row>
    <row r="631" spans="1:8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  <c r="H631" s="36">
        <v>1804</v>
      </c>
    </row>
    <row r="632" spans="1:8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  <c r="H632" s="36">
        <v>682</v>
      </c>
    </row>
    <row r="633" spans="1:8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  <c r="H633" s="36">
        <v>2486</v>
      </c>
    </row>
    <row r="634" spans="1:8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  <c r="H634" s="36">
        <v>2112</v>
      </c>
    </row>
    <row r="635" spans="1:8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  <c r="H635" s="36">
        <v>638</v>
      </c>
    </row>
    <row r="636" spans="1:8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  <c r="H636" s="36">
        <v>2640</v>
      </c>
    </row>
    <row r="637" spans="1:8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  <c r="H637" s="36">
        <v>1782</v>
      </c>
    </row>
    <row r="638" spans="1:8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  <c r="H638" s="36">
        <v>2288</v>
      </c>
    </row>
    <row r="639" spans="1:8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  <c r="H639" s="36">
        <v>2288</v>
      </c>
    </row>
    <row r="640" spans="1:8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  <c r="H640" s="36">
        <v>1628</v>
      </c>
    </row>
    <row r="641" spans="1:8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  <c r="H641" s="36">
        <v>2288</v>
      </c>
    </row>
    <row r="642" spans="1:8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  <c r="H642" s="36">
        <v>1980</v>
      </c>
    </row>
    <row r="643" spans="1:8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  <c r="H643" s="36">
        <v>1958</v>
      </c>
    </row>
    <row r="644" spans="1:8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  <c r="H644" s="36">
        <v>2596</v>
      </c>
    </row>
    <row r="645" spans="1:8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  <c r="H645" s="36">
        <v>1144</v>
      </c>
    </row>
    <row r="646" spans="1:8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  <c r="H646" s="36">
        <v>242</v>
      </c>
    </row>
    <row r="647" spans="1:8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  <c r="H647" s="36">
        <v>1804</v>
      </c>
    </row>
    <row r="648" spans="1:8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  <c r="H648" s="36">
        <v>2552</v>
      </c>
    </row>
    <row r="649" spans="1:8" ht="30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  <c r="H649" s="36">
        <v>638</v>
      </c>
    </row>
    <row r="650" spans="1:8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  <c r="H650" s="36">
        <v>2222</v>
      </c>
    </row>
    <row r="651" spans="1:8" ht="30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  <c r="H651" s="36">
        <v>330</v>
      </c>
    </row>
    <row r="652" spans="1:8" ht="30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  <c r="H652" s="36">
        <v>2552</v>
      </c>
    </row>
    <row r="653" spans="1:8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  <c r="H653" s="36">
        <v>594</v>
      </c>
    </row>
    <row r="654" spans="1:8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  <c r="H654" s="36">
        <v>1848</v>
      </c>
    </row>
    <row r="655" spans="1:8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  <c r="H655" s="36">
        <v>2112</v>
      </c>
    </row>
    <row r="656" spans="1:8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  <c r="H656" s="36">
        <v>782</v>
      </c>
    </row>
    <row r="657" spans="1:8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  <c r="H657" s="36">
        <v>1150</v>
      </c>
    </row>
    <row r="658" spans="1:8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  <c r="H658" s="36">
        <v>1564</v>
      </c>
    </row>
    <row r="659" spans="1:8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  <c r="H659" s="36">
        <v>230</v>
      </c>
    </row>
    <row r="660" spans="1:8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  <c r="H660" s="36">
        <v>2530</v>
      </c>
    </row>
    <row r="661" spans="1:8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  <c r="H661" s="36">
        <v>2461</v>
      </c>
    </row>
    <row r="662" spans="1:8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  <c r="H662" s="36">
        <v>644</v>
      </c>
    </row>
    <row r="663" spans="1:8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  <c r="H663" s="36">
        <v>1035</v>
      </c>
    </row>
    <row r="664" spans="1:8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  <c r="H664" s="36">
        <v>805</v>
      </c>
    </row>
    <row r="665" spans="1:8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  <c r="H665" s="36">
        <v>1725</v>
      </c>
    </row>
    <row r="666" spans="1:8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  <c r="H666" s="36">
        <v>1127</v>
      </c>
    </row>
    <row r="667" spans="1:8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  <c r="H667" s="36">
        <v>2070</v>
      </c>
    </row>
    <row r="668" spans="1:8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  <c r="H668" s="36">
        <v>1311</v>
      </c>
    </row>
    <row r="669" spans="1:8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  <c r="H669" s="36">
        <v>2530</v>
      </c>
    </row>
    <row r="670" spans="1:8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  <c r="H670" s="36">
        <v>1012</v>
      </c>
    </row>
    <row r="671" spans="1:8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  <c r="H671" s="36">
        <v>2714</v>
      </c>
    </row>
    <row r="672" spans="1:8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  <c r="H672" s="36">
        <v>2599</v>
      </c>
    </row>
    <row r="673" spans="1:8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  <c r="H673" s="36">
        <v>667</v>
      </c>
    </row>
    <row r="674" spans="1:8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  <c r="H674" s="36">
        <v>161</v>
      </c>
    </row>
    <row r="675" spans="1:8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  <c r="H675" s="36">
        <v>1196</v>
      </c>
    </row>
    <row r="676" spans="1:8" ht="30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  <c r="H676" s="36">
        <v>1495</v>
      </c>
    </row>
    <row r="677" spans="1:8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  <c r="H677" s="36">
        <v>506</v>
      </c>
    </row>
    <row r="678" spans="1:8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  <c r="H678" s="36">
        <v>322</v>
      </c>
    </row>
    <row r="679" spans="1:8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  <c r="H679" s="36">
        <v>667</v>
      </c>
    </row>
    <row r="680" spans="1:8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  <c r="H680" s="36">
        <v>161</v>
      </c>
    </row>
    <row r="681" spans="1:8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  <c r="H681" s="36">
        <v>1196</v>
      </c>
    </row>
    <row r="682" spans="1:8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  <c r="H682" s="36">
        <v>2024</v>
      </c>
    </row>
    <row r="683" spans="1:8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  <c r="H683" s="36">
        <v>1265</v>
      </c>
    </row>
    <row r="684" spans="1:8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  <c r="H684" s="36">
        <v>230</v>
      </c>
    </row>
    <row r="685" spans="1:8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  <c r="H685" s="36">
        <v>2415</v>
      </c>
    </row>
    <row r="686" spans="1:8" ht="30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  <c r="H686" s="36">
        <v>2530</v>
      </c>
    </row>
    <row r="687" spans="1:8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  <c r="H687" s="36">
        <v>2070</v>
      </c>
    </row>
    <row r="688" spans="1:8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  <c r="H688" s="36">
        <v>2162</v>
      </c>
    </row>
    <row r="689" spans="1:8" ht="30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  <c r="H689" s="36">
        <v>2760</v>
      </c>
    </row>
    <row r="690" spans="1:8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  <c r="H690" s="36">
        <v>2622</v>
      </c>
    </row>
    <row r="691" spans="1:8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  <c r="H691" s="36">
        <v>1863</v>
      </c>
    </row>
    <row r="692" spans="1:8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  <c r="H692" s="36">
        <v>1357</v>
      </c>
    </row>
    <row r="693" spans="1:8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  <c r="H693" s="36">
        <v>230</v>
      </c>
    </row>
    <row r="694" spans="1:8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  <c r="H694" s="36">
        <v>690</v>
      </c>
    </row>
    <row r="695" spans="1:8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  <c r="H695" s="36">
        <v>1886</v>
      </c>
    </row>
    <row r="696" spans="1:8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  <c r="H696" s="36">
        <v>1656</v>
      </c>
    </row>
    <row r="697" spans="1:8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  <c r="H697" s="36">
        <v>1817</v>
      </c>
    </row>
    <row r="698" spans="1:8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  <c r="H698" s="36">
        <v>2346</v>
      </c>
    </row>
    <row r="699" spans="1:8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  <c r="H699" s="36">
        <v>1886</v>
      </c>
    </row>
    <row r="700" spans="1:8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  <c r="H700" s="36">
        <v>1955</v>
      </c>
    </row>
    <row r="701" spans="1:8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  <c r="H701" s="36">
        <v>1449</v>
      </c>
    </row>
    <row r="702" spans="1:8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  <c r="H702" s="36">
        <v>1992</v>
      </c>
    </row>
    <row r="703" spans="1:8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  <c r="H703" s="36">
        <v>1416</v>
      </c>
    </row>
    <row r="704" spans="1:8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  <c r="H704" s="36">
        <v>1776</v>
      </c>
    </row>
    <row r="705" spans="1:8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  <c r="H705" s="36">
        <v>1992</v>
      </c>
    </row>
    <row r="706" spans="1:8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  <c r="H706" s="36">
        <v>1872</v>
      </c>
    </row>
    <row r="707" spans="1:8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  <c r="H707" s="36">
        <v>192</v>
      </c>
    </row>
    <row r="708" spans="1:8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  <c r="H708" s="36">
        <v>816</v>
      </c>
    </row>
    <row r="709" spans="1:8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  <c r="H709" s="36">
        <v>2736</v>
      </c>
    </row>
    <row r="710" spans="1:8" ht="30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  <c r="H710" s="36">
        <v>1176</v>
      </c>
    </row>
    <row r="711" spans="1:8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  <c r="H711" s="36">
        <v>1704</v>
      </c>
    </row>
    <row r="712" spans="1:8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  <c r="H712" s="36">
        <v>2160</v>
      </c>
    </row>
    <row r="713" spans="1:8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  <c r="H713" s="36">
        <v>1368</v>
      </c>
    </row>
    <row r="714" spans="1:8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  <c r="H714" s="36">
        <v>2112</v>
      </c>
    </row>
    <row r="715" spans="1:8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  <c r="H715" s="36">
        <v>1104</v>
      </c>
    </row>
    <row r="716" spans="1:8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  <c r="H716" s="36">
        <v>744</v>
      </c>
    </row>
    <row r="717" spans="1:8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  <c r="H717" s="36">
        <v>1536</v>
      </c>
    </row>
    <row r="718" spans="1:8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  <c r="H718" s="36">
        <v>1488</v>
      </c>
    </row>
    <row r="719" spans="1:8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  <c r="H719" s="36">
        <v>456</v>
      </c>
    </row>
    <row r="720" spans="1:8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  <c r="H720" s="36">
        <v>1272</v>
      </c>
    </row>
    <row r="721" spans="1:8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  <c r="H721" s="36">
        <v>1536</v>
      </c>
    </row>
    <row r="722" spans="1:8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  <c r="H722" s="36">
        <v>1560</v>
      </c>
    </row>
    <row r="723" spans="1:8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  <c r="H723" s="36">
        <v>2328</v>
      </c>
    </row>
    <row r="724" spans="1:8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  <c r="H724" s="36">
        <v>768</v>
      </c>
    </row>
    <row r="725" spans="1:8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  <c r="H725" s="36">
        <v>2688</v>
      </c>
    </row>
    <row r="726" spans="1:8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  <c r="H726" s="36">
        <v>888</v>
      </c>
    </row>
    <row r="727" spans="1:8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  <c r="H727" s="36">
        <v>2280</v>
      </c>
    </row>
    <row r="728" spans="1:8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  <c r="H728" s="36">
        <v>1896</v>
      </c>
    </row>
    <row r="729" spans="1:8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  <c r="H729" s="36">
        <v>336</v>
      </c>
    </row>
    <row r="730" spans="1:8" ht="30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  <c r="H730" s="36">
        <v>528</v>
      </c>
    </row>
    <row r="731" spans="1:8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  <c r="H731" s="36">
        <v>1992</v>
      </c>
    </row>
    <row r="732" spans="1:8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  <c r="H732" s="36">
        <v>2304</v>
      </c>
    </row>
    <row r="733" spans="1:8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  <c r="H733" s="36">
        <v>1368</v>
      </c>
    </row>
    <row r="734" spans="1:8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  <c r="H734" s="36">
        <v>2424</v>
      </c>
    </row>
    <row r="735" spans="1:8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  <c r="H735" s="36">
        <v>1896</v>
      </c>
    </row>
    <row r="736" spans="1:8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  <c r="H736" s="36">
        <v>2496</v>
      </c>
    </row>
    <row r="737" spans="1:8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  <c r="H737" s="36">
        <v>1344</v>
      </c>
    </row>
    <row r="738" spans="1:8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  <c r="H738" s="36">
        <v>2664</v>
      </c>
    </row>
    <row r="739" spans="1:8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  <c r="H739" s="36">
        <v>1560</v>
      </c>
    </row>
    <row r="740" spans="1:8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  <c r="H740" s="36">
        <v>216</v>
      </c>
    </row>
    <row r="741" spans="1:8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  <c r="H741" s="36">
        <v>1296</v>
      </c>
    </row>
    <row r="742" spans="1:8" ht="30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  <c r="H742" s="36">
        <v>720</v>
      </c>
    </row>
    <row r="743" spans="1:8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  <c r="H743" s="36">
        <v>744</v>
      </c>
    </row>
    <row r="744" spans="1:8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  <c r="H744" s="36">
        <v>384</v>
      </c>
    </row>
    <row r="745" spans="1:8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  <c r="H745" s="36">
        <v>2832</v>
      </c>
    </row>
    <row r="746" spans="1:8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  <c r="H746" s="36">
        <v>1632</v>
      </c>
    </row>
    <row r="747" spans="1:8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  <c r="H747" s="36">
        <v>1848</v>
      </c>
    </row>
    <row r="748" spans="1:8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  <c r="H748" s="36">
        <v>2040</v>
      </c>
    </row>
    <row r="749" spans="1:8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  <c r="H749" s="36">
        <v>2448</v>
      </c>
    </row>
    <row r="750" spans="1:8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  <c r="H750" s="36">
        <v>192</v>
      </c>
    </row>
    <row r="751" spans="1:8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  <c r="H751" s="36">
        <v>1440</v>
      </c>
    </row>
    <row r="752" spans="1:8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  <c r="H752" s="36">
        <v>648</v>
      </c>
    </row>
    <row r="753" spans="1:8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  <c r="H753" s="36">
        <v>1440</v>
      </c>
    </row>
    <row r="754" spans="1:8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  <c r="H754" s="36">
        <v>2016</v>
      </c>
    </row>
    <row r="755" spans="1:8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  <c r="H755" s="36">
        <v>936</v>
      </c>
    </row>
    <row r="756" spans="1:8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  <c r="H756" s="36">
        <v>240</v>
      </c>
    </row>
    <row r="757" spans="1:8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  <c r="H757" s="36">
        <v>1944</v>
      </c>
    </row>
    <row r="758" spans="1:8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  <c r="H758" s="36">
        <v>1752</v>
      </c>
    </row>
    <row r="759" spans="1:8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  <c r="H759" s="36">
        <v>2280</v>
      </c>
    </row>
    <row r="760" spans="1:8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  <c r="H760" s="36">
        <v>1575</v>
      </c>
    </row>
    <row r="761" spans="1:8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  <c r="H761" s="36">
        <v>400</v>
      </c>
    </row>
    <row r="762" spans="1:8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  <c r="H762" s="36">
        <v>2425</v>
      </c>
    </row>
    <row r="763" spans="1:8" ht="30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  <c r="H763" s="36">
        <v>800</v>
      </c>
    </row>
    <row r="764" spans="1:8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  <c r="H764" s="36">
        <v>2475</v>
      </c>
    </row>
    <row r="765" spans="1:8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  <c r="H765" s="36">
        <v>2800</v>
      </c>
    </row>
    <row r="766" spans="1:8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  <c r="H766" s="36">
        <v>700</v>
      </c>
    </row>
    <row r="767" spans="1:8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  <c r="H767" s="36">
        <v>1800</v>
      </c>
    </row>
    <row r="768" spans="1:8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  <c r="H768" s="36">
        <v>2550</v>
      </c>
    </row>
    <row r="769" spans="1:8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  <c r="H769" s="36">
        <v>1200</v>
      </c>
    </row>
    <row r="770" spans="1:8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  <c r="H770" s="36">
        <v>200</v>
      </c>
    </row>
    <row r="771" spans="1:8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  <c r="H771" s="36">
        <v>2150</v>
      </c>
    </row>
    <row r="772" spans="1:8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  <c r="H772" s="36">
        <v>2625</v>
      </c>
    </row>
    <row r="773" spans="1:8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  <c r="H773" s="36">
        <v>325</v>
      </c>
    </row>
    <row r="774" spans="1:8" ht="30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  <c r="H774" s="36">
        <v>1125</v>
      </c>
    </row>
    <row r="775" spans="1:8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  <c r="H775" s="36">
        <v>2175</v>
      </c>
    </row>
    <row r="776" spans="1:8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  <c r="H776" s="36">
        <v>2675</v>
      </c>
    </row>
    <row r="777" spans="1:8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  <c r="H777" s="36">
        <v>1625</v>
      </c>
    </row>
    <row r="778" spans="1:8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  <c r="H778" s="36">
        <v>1450</v>
      </c>
    </row>
    <row r="779" spans="1:8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  <c r="H779" s="36">
        <v>2975</v>
      </c>
    </row>
    <row r="780" spans="1:8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  <c r="H780" s="36">
        <v>2650</v>
      </c>
    </row>
    <row r="781" spans="1:8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  <c r="H781" s="36">
        <v>2175</v>
      </c>
    </row>
    <row r="782" spans="1:8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  <c r="H782" s="36">
        <v>2925</v>
      </c>
    </row>
    <row r="783" spans="1:8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  <c r="H783" s="36">
        <v>1100</v>
      </c>
    </row>
    <row r="784" spans="1:8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  <c r="H784" s="36">
        <v>2450</v>
      </c>
    </row>
    <row r="785" spans="1:8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  <c r="H785" s="36">
        <v>2250</v>
      </c>
    </row>
    <row r="786" spans="1:8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  <c r="H786" s="36">
        <v>2925</v>
      </c>
    </row>
    <row r="787" spans="1:8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  <c r="H787" s="36">
        <v>1900</v>
      </c>
    </row>
    <row r="788" spans="1:8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  <c r="H788" s="36">
        <v>350</v>
      </c>
    </row>
    <row r="789" spans="1:8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  <c r="H789" s="36">
        <v>2225</v>
      </c>
    </row>
    <row r="790" spans="1:8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  <c r="H790" s="36">
        <v>450</v>
      </c>
    </row>
    <row r="791" spans="1:8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  <c r="H791" s="36">
        <v>2775</v>
      </c>
    </row>
    <row r="792" spans="1:8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  <c r="H792" s="36">
        <v>2625</v>
      </c>
    </row>
    <row r="793" spans="1:8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  <c r="H793" s="36">
        <v>1075</v>
      </c>
    </row>
    <row r="794" spans="1:8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  <c r="H794" s="36">
        <v>2875</v>
      </c>
    </row>
    <row r="795" spans="1:8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  <c r="H795" s="36">
        <v>700</v>
      </c>
    </row>
    <row r="796" spans="1:8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  <c r="H796" s="36">
        <v>700</v>
      </c>
    </row>
    <row r="797" spans="1:8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  <c r="H797" s="36">
        <v>2950</v>
      </c>
    </row>
    <row r="798" spans="1:8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  <c r="H798" s="36">
        <v>700</v>
      </c>
    </row>
    <row r="799" spans="1:8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  <c r="H799" s="36">
        <v>1250</v>
      </c>
    </row>
    <row r="800" spans="1:8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  <c r="H800" s="36">
        <v>2600</v>
      </c>
    </row>
    <row r="801" spans="1:8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  <c r="H801" s="36">
        <v>2125</v>
      </c>
    </row>
    <row r="802" spans="1:8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  <c r="H802" s="36">
        <v>2875</v>
      </c>
    </row>
    <row r="803" spans="1:8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  <c r="H803" s="36">
        <v>702</v>
      </c>
    </row>
    <row r="804" spans="1:8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  <c r="H804" s="36">
        <v>1664</v>
      </c>
    </row>
    <row r="805" spans="1:8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  <c r="H805" s="36">
        <v>546</v>
      </c>
    </row>
    <row r="806" spans="1:8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  <c r="H806" s="36">
        <v>2548</v>
      </c>
    </row>
    <row r="807" spans="1:8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  <c r="H807" s="36">
        <v>2340</v>
      </c>
    </row>
    <row r="808" spans="1:8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  <c r="H808" s="36">
        <v>936</v>
      </c>
    </row>
    <row r="809" spans="1:8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  <c r="H809" s="36">
        <v>2184</v>
      </c>
    </row>
    <row r="810" spans="1:8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  <c r="H810" s="36">
        <v>312</v>
      </c>
    </row>
    <row r="811" spans="1:8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  <c r="H811" s="36">
        <v>2548</v>
      </c>
    </row>
    <row r="812" spans="1:8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  <c r="H812" s="36">
        <v>2600</v>
      </c>
    </row>
    <row r="813" spans="1:8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  <c r="H813" s="36">
        <v>1924</v>
      </c>
    </row>
    <row r="814" spans="1:8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  <c r="H814" s="36">
        <v>1430</v>
      </c>
    </row>
    <row r="815" spans="1:8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  <c r="H815" s="36">
        <v>3068</v>
      </c>
    </row>
    <row r="816" spans="1:8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  <c r="H816" s="36">
        <v>2314</v>
      </c>
    </row>
    <row r="817" spans="1:8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  <c r="H817" s="36">
        <v>1664</v>
      </c>
    </row>
    <row r="818" spans="1:8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  <c r="H818" s="36">
        <v>1456</v>
      </c>
    </row>
    <row r="819" spans="1:8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  <c r="H819" s="36">
        <v>1716</v>
      </c>
    </row>
    <row r="820" spans="1:8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  <c r="H820" s="36">
        <v>650</v>
      </c>
    </row>
    <row r="821" spans="1:8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  <c r="H821" s="36">
        <v>468</v>
      </c>
    </row>
    <row r="822" spans="1:8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  <c r="H822" s="36">
        <v>2574</v>
      </c>
    </row>
    <row r="823" spans="1:8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  <c r="H823" s="36">
        <v>2938</v>
      </c>
    </row>
    <row r="824" spans="1:8" ht="30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  <c r="H824" s="36">
        <v>338</v>
      </c>
    </row>
    <row r="825" spans="1:8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  <c r="H825" s="36">
        <v>1482</v>
      </c>
    </row>
    <row r="826" spans="1:8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  <c r="H826" s="36">
        <v>364</v>
      </c>
    </row>
    <row r="827" spans="1:8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  <c r="H827" s="36">
        <v>2002</v>
      </c>
    </row>
    <row r="828" spans="1:8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  <c r="H828" s="36">
        <v>1404</v>
      </c>
    </row>
    <row r="829" spans="1:8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  <c r="H829" s="36">
        <v>2366</v>
      </c>
    </row>
    <row r="830" spans="1:8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  <c r="H830" s="36">
        <v>1742</v>
      </c>
    </row>
    <row r="831" spans="1:8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  <c r="H831" s="36">
        <v>2470</v>
      </c>
    </row>
    <row r="832" spans="1:8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  <c r="H832" s="36">
        <v>1976</v>
      </c>
    </row>
    <row r="833" spans="1:8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  <c r="H833" s="36">
        <v>1950</v>
      </c>
    </row>
    <row r="834" spans="1:8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  <c r="H834" s="36">
        <v>520</v>
      </c>
    </row>
    <row r="835" spans="1:8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  <c r="H835" s="36">
        <v>936</v>
      </c>
    </row>
    <row r="836" spans="1:8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  <c r="H836" s="36">
        <v>208</v>
      </c>
    </row>
    <row r="837" spans="1:8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  <c r="H837" s="36">
        <v>1404</v>
      </c>
    </row>
    <row r="838" spans="1:8" ht="30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  <c r="H838" s="36">
        <v>2054</v>
      </c>
    </row>
    <row r="839" spans="1:8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  <c r="H839" s="36">
        <v>650</v>
      </c>
    </row>
    <row r="840" spans="1:8" ht="30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  <c r="H840" s="36">
        <v>1482</v>
      </c>
    </row>
    <row r="841" spans="1:8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  <c r="H841" s="36">
        <v>1170</v>
      </c>
    </row>
    <row r="842" spans="1:8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  <c r="H842" s="36">
        <v>2834</v>
      </c>
    </row>
    <row r="843" spans="1:8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  <c r="H843" s="36">
        <v>1846</v>
      </c>
    </row>
    <row r="844" spans="1:8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  <c r="H844" s="36">
        <v>2626</v>
      </c>
    </row>
    <row r="845" spans="1:8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  <c r="H845" s="36">
        <v>572</v>
      </c>
    </row>
    <row r="846" spans="1:8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  <c r="H846" s="36">
        <v>182</v>
      </c>
    </row>
    <row r="847" spans="1:8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  <c r="H847" s="36">
        <v>2600</v>
      </c>
    </row>
    <row r="848" spans="1:8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  <c r="H848" s="36">
        <v>832</v>
      </c>
    </row>
    <row r="849" spans="1:8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  <c r="H849" s="36">
        <v>2548</v>
      </c>
    </row>
    <row r="850" spans="1:8" ht="30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  <c r="H850" s="36">
        <v>2756</v>
      </c>
    </row>
    <row r="851" spans="1:8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  <c r="H851" s="36">
        <v>2782</v>
      </c>
    </row>
    <row r="852" spans="1:8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  <c r="H852" s="36">
        <v>2496</v>
      </c>
    </row>
    <row r="853" spans="1:8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  <c r="H853" s="36">
        <v>2652</v>
      </c>
    </row>
    <row r="854" spans="1:8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  <c r="H854" s="36">
        <v>1898</v>
      </c>
    </row>
    <row r="855" spans="1:8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  <c r="H855" s="36">
        <v>1728</v>
      </c>
    </row>
    <row r="856" spans="1:8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  <c r="H856" s="36">
        <v>1998</v>
      </c>
    </row>
    <row r="857" spans="1:8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  <c r="H857" s="36">
        <v>2862</v>
      </c>
    </row>
    <row r="858" spans="1:8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  <c r="H858" s="36">
        <v>3024</v>
      </c>
    </row>
    <row r="859" spans="1:8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  <c r="H859" s="36">
        <v>297</v>
      </c>
    </row>
    <row r="860" spans="1:8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  <c r="H860" s="36">
        <v>2889</v>
      </c>
    </row>
    <row r="861" spans="1:8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  <c r="H861" s="36">
        <v>540</v>
      </c>
    </row>
    <row r="862" spans="1:8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  <c r="H862" s="36">
        <v>2322</v>
      </c>
    </row>
    <row r="863" spans="1:8" ht="30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  <c r="H863" s="36">
        <v>2970</v>
      </c>
    </row>
    <row r="864" spans="1:8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  <c r="H864" s="36">
        <v>2943</v>
      </c>
    </row>
    <row r="865" spans="1:8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  <c r="H865" s="36">
        <v>3078</v>
      </c>
    </row>
    <row r="866" spans="1:8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  <c r="H866" s="36">
        <v>1485</v>
      </c>
    </row>
    <row r="867" spans="1:8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  <c r="H867" s="36">
        <v>297</v>
      </c>
    </row>
    <row r="868" spans="1:8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  <c r="H868" s="36">
        <v>2457</v>
      </c>
    </row>
    <row r="869" spans="1:8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  <c r="H869" s="36">
        <v>1890</v>
      </c>
    </row>
    <row r="870" spans="1:8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  <c r="H870" s="36">
        <v>918</v>
      </c>
    </row>
    <row r="871" spans="1:8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  <c r="H871" s="36">
        <v>2349</v>
      </c>
    </row>
    <row r="872" spans="1:8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  <c r="H872" s="36">
        <v>1944</v>
      </c>
    </row>
    <row r="873" spans="1:8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  <c r="H873" s="36">
        <v>2970</v>
      </c>
    </row>
    <row r="874" spans="1:8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  <c r="H874" s="36">
        <v>3105</v>
      </c>
    </row>
    <row r="875" spans="1:8" ht="30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  <c r="H875" s="36">
        <v>783</v>
      </c>
    </row>
    <row r="876" spans="1:8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  <c r="H876" s="36">
        <v>2052</v>
      </c>
    </row>
    <row r="877" spans="1:8" ht="30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  <c r="H877" s="36">
        <v>1674</v>
      </c>
    </row>
    <row r="878" spans="1:8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  <c r="H878" s="36">
        <v>2916</v>
      </c>
    </row>
    <row r="879" spans="1:8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  <c r="H879" s="36">
        <v>1755</v>
      </c>
    </row>
    <row r="880" spans="1:8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  <c r="H880" s="36">
        <v>1188</v>
      </c>
    </row>
    <row r="881" spans="1:8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  <c r="H881" s="36">
        <v>1593</v>
      </c>
    </row>
    <row r="882" spans="1:8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  <c r="H882" s="36">
        <v>945</v>
      </c>
    </row>
    <row r="883" spans="1:8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  <c r="H883" s="36">
        <v>2268</v>
      </c>
    </row>
    <row r="884" spans="1:8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  <c r="H884" s="36">
        <v>3078</v>
      </c>
    </row>
    <row r="885" spans="1:8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  <c r="H885" s="36">
        <v>918</v>
      </c>
    </row>
    <row r="886" spans="1:8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  <c r="H886" s="36">
        <v>864</v>
      </c>
    </row>
    <row r="887" spans="1:8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  <c r="H887" s="36">
        <v>1755</v>
      </c>
    </row>
    <row r="888" spans="1:8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  <c r="H888" s="36">
        <v>3159</v>
      </c>
    </row>
    <row r="889" spans="1:8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  <c r="H889" s="36">
        <v>1836</v>
      </c>
    </row>
    <row r="890" spans="1:8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  <c r="H890" s="36">
        <v>1215</v>
      </c>
    </row>
    <row r="891" spans="1:8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  <c r="H891" s="36">
        <v>1728</v>
      </c>
    </row>
    <row r="892" spans="1:8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  <c r="H892" s="36">
        <v>270</v>
      </c>
    </row>
    <row r="893" spans="1:8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  <c r="H893" s="36">
        <v>2781</v>
      </c>
    </row>
    <row r="894" spans="1:8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  <c r="H894" s="36">
        <v>243</v>
      </c>
    </row>
    <row r="895" spans="1:8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  <c r="H895" s="36">
        <v>2781</v>
      </c>
    </row>
    <row r="896" spans="1:8" ht="30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  <c r="H896" s="36">
        <v>1323</v>
      </c>
    </row>
    <row r="897" spans="1:8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  <c r="H897" s="36">
        <v>1161</v>
      </c>
    </row>
    <row r="898" spans="1:8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  <c r="H898" s="36">
        <v>1728</v>
      </c>
    </row>
    <row r="899" spans="1:8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  <c r="H899" s="36">
        <v>1728</v>
      </c>
    </row>
    <row r="900" spans="1:8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  <c r="H900" s="36">
        <v>324</v>
      </c>
    </row>
    <row r="901" spans="1:8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  <c r="H901" s="36">
        <v>2538</v>
      </c>
    </row>
    <row r="902" spans="1:8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  <c r="H902" s="36">
        <v>297</v>
      </c>
    </row>
    <row r="903" spans="1:8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  <c r="H903" s="36">
        <v>1701</v>
      </c>
    </row>
    <row r="904" spans="1:8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  <c r="H904" s="36">
        <v>1755</v>
      </c>
    </row>
    <row r="905" spans="1:8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  <c r="H905" s="36">
        <v>864</v>
      </c>
    </row>
    <row r="906" spans="1:8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  <c r="H906" s="36">
        <v>378</v>
      </c>
    </row>
    <row r="907" spans="1:8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  <c r="H907" s="36">
        <v>1026</v>
      </c>
    </row>
    <row r="908" spans="1:8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  <c r="H908" s="36">
        <v>2025</v>
      </c>
    </row>
    <row r="909" spans="1:8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  <c r="H909" s="36">
        <v>2322</v>
      </c>
    </row>
    <row r="910" spans="1:8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  <c r="H910" s="36">
        <v>216</v>
      </c>
    </row>
    <row r="911" spans="1:8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  <c r="H911" s="36">
        <v>448</v>
      </c>
    </row>
    <row r="912" spans="1:8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  <c r="H912" s="36">
        <v>252</v>
      </c>
    </row>
    <row r="913" spans="1:8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  <c r="H913" s="36">
        <v>196</v>
      </c>
    </row>
    <row r="914" spans="1:8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  <c r="H914" s="36">
        <v>2576</v>
      </c>
    </row>
    <row r="915" spans="1:8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  <c r="H915" s="36">
        <v>784</v>
      </c>
    </row>
    <row r="916" spans="1:8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  <c r="H916" s="36">
        <v>1680</v>
      </c>
    </row>
    <row r="917" spans="1:8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  <c r="H917" s="36">
        <v>196</v>
      </c>
    </row>
    <row r="918" spans="1:8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  <c r="H918" s="36">
        <v>868</v>
      </c>
    </row>
    <row r="919" spans="1:8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  <c r="H919" s="36">
        <v>728</v>
      </c>
    </row>
    <row r="920" spans="1:8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  <c r="H920" s="36">
        <v>2548</v>
      </c>
    </row>
    <row r="921" spans="1:8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  <c r="H921" s="36">
        <v>2324</v>
      </c>
    </row>
    <row r="922" spans="1:8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  <c r="H922" s="36">
        <v>420</v>
      </c>
    </row>
    <row r="923" spans="1:8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  <c r="H923" s="36">
        <v>1568</v>
      </c>
    </row>
    <row r="924" spans="1:8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  <c r="H924" s="36">
        <v>2072</v>
      </c>
    </row>
    <row r="925" spans="1:8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  <c r="H925" s="36">
        <v>840</v>
      </c>
    </row>
    <row r="926" spans="1:8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  <c r="H926" s="36">
        <v>1596</v>
      </c>
    </row>
    <row r="927" spans="1:8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  <c r="H927" s="36">
        <v>2576</v>
      </c>
    </row>
    <row r="928" spans="1:8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  <c r="H928" s="36">
        <v>2156</v>
      </c>
    </row>
    <row r="929" spans="1:8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  <c r="H929" s="36">
        <v>2856</v>
      </c>
    </row>
    <row r="930" spans="1:8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  <c r="H930" s="36">
        <v>1624</v>
      </c>
    </row>
    <row r="931" spans="1:8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  <c r="H931" s="36">
        <v>2436</v>
      </c>
    </row>
    <row r="932" spans="1:8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  <c r="H932" s="36">
        <v>1288</v>
      </c>
    </row>
    <row r="933" spans="1:8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  <c r="H933" s="36">
        <v>896</v>
      </c>
    </row>
    <row r="934" spans="1:8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  <c r="H934" s="36">
        <v>3276</v>
      </c>
    </row>
    <row r="935" spans="1:8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  <c r="H935" s="36">
        <v>1260</v>
      </c>
    </row>
    <row r="936" spans="1:8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  <c r="H936" s="36">
        <v>1316</v>
      </c>
    </row>
    <row r="937" spans="1:8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  <c r="H937" s="36">
        <v>2100</v>
      </c>
    </row>
    <row r="938" spans="1:8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  <c r="H938" s="36">
        <v>1904</v>
      </c>
    </row>
    <row r="939" spans="1:8" ht="30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  <c r="H939" s="36">
        <v>448</v>
      </c>
    </row>
    <row r="940" spans="1:8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  <c r="H940" s="36">
        <v>1932</v>
      </c>
    </row>
    <row r="941" spans="1:8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  <c r="H941" s="36">
        <v>1540</v>
      </c>
    </row>
    <row r="942" spans="1:8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  <c r="H942" s="36">
        <v>1008</v>
      </c>
    </row>
    <row r="943" spans="1:8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  <c r="H943" s="36">
        <v>280</v>
      </c>
    </row>
    <row r="944" spans="1:8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  <c r="H944" s="36">
        <v>784</v>
      </c>
    </row>
    <row r="945" spans="1:8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  <c r="H945" s="36">
        <v>1904</v>
      </c>
    </row>
    <row r="946" spans="1:8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  <c r="H946" s="36">
        <v>1092</v>
      </c>
    </row>
    <row r="947" spans="1:8" ht="30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  <c r="H947" s="36">
        <v>3052</v>
      </c>
    </row>
    <row r="948" spans="1:8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  <c r="H948" s="36">
        <v>1848</v>
      </c>
    </row>
    <row r="949" spans="1:8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  <c r="H949" s="36">
        <v>2100</v>
      </c>
    </row>
    <row r="950" spans="1:8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  <c r="H950" s="36">
        <v>420</v>
      </c>
    </row>
    <row r="951" spans="1:8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  <c r="H951" s="36">
        <v>2436</v>
      </c>
    </row>
    <row r="952" spans="1:8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  <c r="H952" s="36">
        <v>616</v>
      </c>
    </row>
    <row r="953" spans="1:8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  <c r="H953" s="36">
        <v>2688</v>
      </c>
    </row>
    <row r="954" spans="1:8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  <c r="H954" s="36">
        <v>3276</v>
      </c>
    </row>
    <row r="955" spans="1:8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  <c r="H955" s="36">
        <v>476</v>
      </c>
    </row>
    <row r="956" spans="1:8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  <c r="H956" s="36">
        <v>2072</v>
      </c>
    </row>
    <row r="957" spans="1:8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  <c r="H957" s="36">
        <v>952</v>
      </c>
    </row>
    <row r="958" spans="1:8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  <c r="H958" s="36">
        <v>896</v>
      </c>
    </row>
    <row r="959" spans="1:8" ht="30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  <c r="H959" s="36">
        <v>224</v>
      </c>
    </row>
    <row r="960" spans="1:8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  <c r="H960" s="36">
        <v>392</v>
      </c>
    </row>
    <row r="961" spans="1:8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  <c r="H961" s="36">
        <v>2716</v>
      </c>
    </row>
    <row r="962" spans="1:8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  <c r="H962" s="36">
        <v>2100</v>
      </c>
    </row>
    <row r="963" spans="1:8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  <c r="H963" s="36">
        <v>868</v>
      </c>
    </row>
    <row r="964" spans="1:8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  <c r="H964" s="36">
        <v>1820</v>
      </c>
    </row>
    <row r="965" spans="1:8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  <c r="H965" s="36">
        <v>2016</v>
      </c>
    </row>
    <row r="966" spans="1:8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  <c r="H966" s="36">
        <v>2100</v>
      </c>
    </row>
    <row r="967" spans="1:8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  <c r="H967" s="36">
        <v>2772</v>
      </c>
    </row>
    <row r="968" spans="1:8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  <c r="H968" s="36">
        <v>2156</v>
      </c>
    </row>
    <row r="969" spans="1:8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  <c r="H969" s="36">
        <v>2407</v>
      </c>
    </row>
    <row r="970" spans="1:8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  <c r="H970" s="36">
        <v>1392</v>
      </c>
    </row>
    <row r="971" spans="1:8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  <c r="H971" s="36">
        <v>1943</v>
      </c>
    </row>
    <row r="972" spans="1:8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  <c r="H972" s="36">
        <v>348</v>
      </c>
    </row>
    <row r="973" spans="1:8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  <c r="H973" s="36">
        <v>783</v>
      </c>
    </row>
    <row r="974" spans="1:8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  <c r="H974" s="36">
        <v>2001</v>
      </c>
    </row>
    <row r="975" spans="1:8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  <c r="H975" s="36">
        <v>2175</v>
      </c>
    </row>
    <row r="976" spans="1:8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  <c r="H976" s="36">
        <v>1537</v>
      </c>
    </row>
    <row r="977" spans="1:8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  <c r="H977" s="36">
        <v>2697</v>
      </c>
    </row>
    <row r="978" spans="1:8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  <c r="H978" s="36">
        <v>2900</v>
      </c>
    </row>
    <row r="979" spans="1:8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  <c r="H979" s="36">
        <v>870</v>
      </c>
    </row>
    <row r="980" spans="1:8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  <c r="H980" s="36">
        <v>841</v>
      </c>
    </row>
    <row r="981" spans="1:8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  <c r="H981" s="36">
        <v>3103</v>
      </c>
    </row>
    <row r="982" spans="1:8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  <c r="H982" s="36">
        <v>1943</v>
      </c>
    </row>
    <row r="983" spans="1:8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  <c r="H983" s="36">
        <v>2784</v>
      </c>
    </row>
    <row r="984" spans="1:8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  <c r="H984" s="36">
        <v>1189</v>
      </c>
    </row>
    <row r="985" spans="1:8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  <c r="H985" s="36">
        <v>319</v>
      </c>
    </row>
    <row r="986" spans="1:8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  <c r="H986" s="36">
        <v>609</v>
      </c>
    </row>
    <row r="987" spans="1:8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  <c r="H987" s="36">
        <v>1218</v>
      </c>
    </row>
    <row r="988" spans="1:8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  <c r="H988" s="36">
        <v>1624</v>
      </c>
    </row>
    <row r="989" spans="1:8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  <c r="H989" s="36">
        <v>1421</v>
      </c>
    </row>
    <row r="990" spans="1:8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  <c r="H990" s="36">
        <v>3190</v>
      </c>
    </row>
    <row r="991" spans="1:8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  <c r="H991" s="36">
        <v>1450</v>
      </c>
    </row>
    <row r="992" spans="1:8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  <c r="H992" s="36">
        <v>1885</v>
      </c>
    </row>
    <row r="993" spans="1:8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  <c r="H993" s="36">
        <v>2407</v>
      </c>
    </row>
    <row r="994" spans="1:8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  <c r="H994" s="36">
        <v>2697</v>
      </c>
    </row>
    <row r="995" spans="1:8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  <c r="H995" s="36">
        <v>1508</v>
      </c>
    </row>
    <row r="996" spans="1:8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  <c r="H996" s="36">
        <v>2001</v>
      </c>
    </row>
    <row r="997" spans="1:8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  <c r="H997" s="36">
        <v>1131</v>
      </c>
    </row>
    <row r="998" spans="1:8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  <c r="H998" s="36">
        <v>493</v>
      </c>
    </row>
    <row r="999" spans="1:8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  <c r="H999" s="36">
        <v>870</v>
      </c>
    </row>
    <row r="1000" spans="1:8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  <c r="H1000" s="36">
        <v>2291</v>
      </c>
    </row>
    <row r="1001" spans="1:8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  <c r="H1001" s="36">
        <v>464</v>
      </c>
    </row>
    <row r="1002" spans="1:8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  <c r="H1002" s="36">
        <v>377</v>
      </c>
    </row>
    <row r="1003" spans="1:8" ht="30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  <c r="H1003" s="36">
        <v>1044</v>
      </c>
    </row>
    <row r="1004" spans="1:8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  <c r="H1004" s="36">
        <v>2320</v>
      </c>
    </row>
    <row r="1005" spans="1:8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  <c r="H1005" s="36">
        <v>986</v>
      </c>
    </row>
    <row r="1006" spans="1:8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  <c r="H1006" s="36">
        <v>2233</v>
      </c>
    </row>
    <row r="1007" spans="1:8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  <c r="H1007" s="36">
        <v>1798</v>
      </c>
    </row>
    <row r="1008" spans="1:8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  <c r="H1008" s="36">
        <v>1798</v>
      </c>
    </row>
    <row r="1009" spans="1:8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  <c r="H1009" s="36">
        <v>1885</v>
      </c>
    </row>
    <row r="1010" spans="1:8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  <c r="H1010" s="36">
        <v>1218</v>
      </c>
    </row>
    <row r="1011" spans="1:8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  <c r="H1011" s="36">
        <v>493</v>
      </c>
    </row>
    <row r="1012" spans="1:8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  <c r="H1012" s="36">
        <v>2929</v>
      </c>
    </row>
    <row r="1013" spans="1:8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  <c r="H1013" s="36">
        <v>1334</v>
      </c>
    </row>
    <row r="1014" spans="1:8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  <c r="H1014" s="36">
        <v>580</v>
      </c>
    </row>
    <row r="1015" spans="1:8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  <c r="H1015" s="36">
        <v>2407</v>
      </c>
    </row>
    <row r="1016" spans="1:8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  <c r="H1016" s="36">
        <v>2291</v>
      </c>
    </row>
    <row r="1017" spans="1:8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  <c r="H1017" s="36">
        <v>2987</v>
      </c>
    </row>
    <row r="1018" spans="1:8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  <c r="H1018" s="36">
        <v>1595</v>
      </c>
    </row>
    <row r="1019" spans="1:8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  <c r="H1019" s="36">
        <v>2204</v>
      </c>
    </row>
    <row r="1020" spans="1:8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  <c r="H1020" s="36">
        <v>2175</v>
      </c>
    </row>
    <row r="1021" spans="1:8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  <c r="H1021" s="36">
        <v>2146</v>
      </c>
    </row>
    <row r="1022" spans="1:8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  <c r="H1022" s="36">
        <v>319</v>
      </c>
    </row>
    <row r="1023" spans="1:8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  <c r="H1023" s="36">
        <v>1450</v>
      </c>
    </row>
    <row r="1024" spans="1:8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  <c r="H1024" s="36">
        <v>3240</v>
      </c>
    </row>
    <row r="1025" spans="1:8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  <c r="H1025" s="36">
        <v>2670</v>
      </c>
    </row>
    <row r="1026" spans="1:8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  <c r="H1026" s="36">
        <v>240</v>
      </c>
    </row>
    <row r="1027" spans="1:8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  <c r="H1027" s="36">
        <v>2850</v>
      </c>
    </row>
    <row r="1028" spans="1:8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  <c r="H1028" s="36">
        <v>3300</v>
      </c>
    </row>
    <row r="1029" spans="1:8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  <c r="H1029" s="36">
        <v>1380</v>
      </c>
    </row>
    <row r="1030" spans="1:8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  <c r="H1030" s="36">
        <v>2070</v>
      </c>
    </row>
    <row r="1031" spans="1:8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  <c r="H1031" s="36">
        <v>3390</v>
      </c>
    </row>
    <row r="1032" spans="1:8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  <c r="H1032" s="36">
        <v>3030</v>
      </c>
    </row>
    <row r="1033" spans="1:8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  <c r="H1033" s="36">
        <v>2040</v>
      </c>
    </row>
    <row r="1034" spans="1:8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  <c r="H1034" s="36">
        <v>510</v>
      </c>
    </row>
    <row r="1035" spans="1:8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  <c r="H1035" s="36">
        <v>3240</v>
      </c>
    </row>
    <row r="1036" spans="1:8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  <c r="H1036" s="36">
        <v>2640</v>
      </c>
    </row>
    <row r="1037" spans="1:8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  <c r="H1037" s="36">
        <v>1920</v>
      </c>
    </row>
    <row r="1038" spans="1:8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  <c r="H1038" s="36">
        <v>3540</v>
      </c>
    </row>
    <row r="1039" spans="1:8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  <c r="H1039" s="36">
        <v>1590</v>
      </c>
    </row>
    <row r="1040" spans="1:8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  <c r="H1040" s="36">
        <v>210</v>
      </c>
    </row>
    <row r="1041" spans="1:8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  <c r="H1041" s="36">
        <v>360</v>
      </c>
    </row>
    <row r="1042" spans="1:8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  <c r="H1042" s="36">
        <v>660</v>
      </c>
    </row>
    <row r="1043" spans="1:8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  <c r="H1043" s="36">
        <v>3510</v>
      </c>
    </row>
    <row r="1044" spans="1:8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  <c r="H1044" s="36">
        <v>3570</v>
      </c>
    </row>
    <row r="1045" spans="1:8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  <c r="H1045" s="36">
        <v>3390</v>
      </c>
    </row>
    <row r="1046" spans="1:8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  <c r="H1046" s="36">
        <v>2790</v>
      </c>
    </row>
    <row r="1047" spans="1:8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  <c r="H1047" s="36">
        <v>570</v>
      </c>
    </row>
    <row r="1048" spans="1:8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  <c r="H1048" s="36">
        <v>630</v>
      </c>
    </row>
    <row r="1049" spans="1:8" ht="30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  <c r="H1049" s="36">
        <v>2640</v>
      </c>
    </row>
    <row r="1050" spans="1:8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  <c r="H1050" s="36">
        <v>1170</v>
      </c>
    </row>
    <row r="1051" spans="1:8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  <c r="H1051" s="36">
        <v>2670</v>
      </c>
    </row>
    <row r="1052" spans="1:8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  <c r="H1052" s="36">
        <v>3420</v>
      </c>
    </row>
    <row r="1053" spans="1:8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  <c r="H1053" s="36">
        <v>1500</v>
      </c>
    </row>
    <row r="1054" spans="1:8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  <c r="H1054" s="36">
        <v>3390</v>
      </c>
    </row>
    <row r="1055" spans="1:8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  <c r="H1055" s="36">
        <v>990</v>
      </c>
    </row>
    <row r="1056" spans="1:8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  <c r="H1056" s="36">
        <v>3540</v>
      </c>
    </row>
    <row r="1057" spans="1:8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  <c r="H1057" s="36">
        <v>660</v>
      </c>
    </row>
    <row r="1058" spans="1:8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  <c r="H1058" s="36">
        <v>390</v>
      </c>
    </row>
    <row r="1059" spans="1:8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  <c r="H1059" s="36">
        <v>2100</v>
      </c>
    </row>
    <row r="1060" spans="1:8" ht="30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  <c r="H1060" s="36">
        <v>480</v>
      </c>
    </row>
    <row r="1061" spans="1:8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  <c r="H1061" s="36">
        <v>1920</v>
      </c>
    </row>
    <row r="1062" spans="1:8" ht="30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  <c r="H1062" s="36">
        <v>2640</v>
      </c>
    </row>
    <row r="1063" spans="1:8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  <c r="H1063" s="36">
        <v>1500</v>
      </c>
    </row>
    <row r="1064" spans="1:8" ht="30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  <c r="H1064" s="36">
        <v>1680</v>
      </c>
    </row>
    <row r="1065" spans="1:8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  <c r="H1065" s="36">
        <v>960</v>
      </c>
    </row>
    <row r="1066" spans="1:8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  <c r="H1066" s="36">
        <v>630</v>
      </c>
    </row>
    <row r="1067" spans="1:8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  <c r="H1067" s="36">
        <v>450</v>
      </c>
    </row>
    <row r="1068" spans="1:8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  <c r="H1068" s="36">
        <v>2700</v>
      </c>
    </row>
    <row r="1069" spans="1:8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  <c r="H1069" s="36">
        <v>2220</v>
      </c>
    </row>
    <row r="1070" spans="1:8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  <c r="H1070" s="36">
        <v>2790</v>
      </c>
    </row>
    <row r="1071" spans="1:8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  <c r="H1071" s="36">
        <v>1860</v>
      </c>
    </row>
    <row r="1072" spans="1:8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  <c r="H1072" s="36">
        <v>3120</v>
      </c>
    </row>
    <row r="1073" spans="1:8" ht="30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  <c r="H1073" s="36">
        <v>1770</v>
      </c>
    </row>
    <row r="1074" spans="1:8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  <c r="H1074" s="36">
        <v>2760</v>
      </c>
    </row>
    <row r="1075" spans="1:8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  <c r="H1075" s="36">
        <v>900</v>
      </c>
    </row>
    <row r="1076" spans="1:8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  <c r="H1076" s="36">
        <v>1650</v>
      </c>
    </row>
    <row r="1077" spans="1:8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  <c r="H1077" s="36">
        <v>2730</v>
      </c>
    </row>
    <row r="1078" spans="1:8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  <c r="H1078" s="36">
        <v>930</v>
      </c>
    </row>
    <row r="1079" spans="1:8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  <c r="H1079" s="36">
        <v>310</v>
      </c>
    </row>
    <row r="1080" spans="1:8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  <c r="H1080" s="36">
        <v>2790</v>
      </c>
    </row>
    <row r="1081" spans="1:8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  <c r="H1081" s="36">
        <v>2263</v>
      </c>
    </row>
    <row r="1082" spans="1:8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  <c r="H1082" s="36">
        <v>372</v>
      </c>
    </row>
    <row r="1083" spans="1:8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  <c r="H1083" s="36">
        <v>496</v>
      </c>
    </row>
    <row r="1084" spans="1:8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  <c r="H1084" s="36">
        <v>1767</v>
      </c>
    </row>
    <row r="1085" spans="1:8" ht="30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  <c r="H1085" s="36">
        <v>2015</v>
      </c>
    </row>
    <row r="1086" spans="1:8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  <c r="H1086" s="36">
        <v>1054</v>
      </c>
    </row>
    <row r="1087" spans="1:8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  <c r="H1087" s="36">
        <v>2480</v>
      </c>
    </row>
    <row r="1088" spans="1:8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  <c r="H1088" s="36">
        <v>2511</v>
      </c>
    </row>
    <row r="1089" spans="1:8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  <c r="H1089" s="36">
        <v>2263</v>
      </c>
    </row>
    <row r="1090" spans="1:8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  <c r="H1090" s="36">
        <v>279</v>
      </c>
    </row>
    <row r="1091" spans="1:8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  <c r="H1091" s="36">
        <v>1550</v>
      </c>
    </row>
    <row r="1092" spans="1:8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  <c r="H1092" s="36">
        <v>1178</v>
      </c>
    </row>
    <row r="1093" spans="1:8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  <c r="H1093" s="36">
        <v>1922</v>
      </c>
    </row>
    <row r="1094" spans="1:8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  <c r="H1094" s="36">
        <v>2635</v>
      </c>
    </row>
    <row r="1095" spans="1:8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  <c r="H1095" s="36">
        <v>868</v>
      </c>
    </row>
    <row r="1096" spans="1:8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  <c r="H1096" s="36">
        <v>1302</v>
      </c>
    </row>
    <row r="1097" spans="1:8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  <c r="H1097" s="36">
        <v>3255</v>
      </c>
    </row>
    <row r="1098" spans="1:8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  <c r="H1098" s="36">
        <v>1333</v>
      </c>
    </row>
    <row r="1099" spans="1:8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  <c r="H1099" s="36">
        <v>2201</v>
      </c>
    </row>
    <row r="1100" spans="1:8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  <c r="H1100" s="36">
        <v>2325</v>
      </c>
    </row>
    <row r="1101" spans="1:8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  <c r="H1101" s="36">
        <v>1519</v>
      </c>
    </row>
    <row r="1102" spans="1:8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  <c r="H1102" s="36">
        <v>2077</v>
      </c>
    </row>
    <row r="1103" spans="1:8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  <c r="H1103" s="36">
        <v>1891</v>
      </c>
    </row>
    <row r="1104" spans="1:8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  <c r="H1104" s="36">
        <v>1488</v>
      </c>
    </row>
    <row r="1105" spans="1:8" ht="30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  <c r="H1105" s="36">
        <v>992</v>
      </c>
    </row>
    <row r="1106" spans="1:8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  <c r="H1106" s="36">
        <v>3627</v>
      </c>
    </row>
    <row r="1107" spans="1:8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  <c r="H1107" s="36">
        <v>2294</v>
      </c>
    </row>
    <row r="1108" spans="1:8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  <c r="H1108" s="36">
        <v>1674</v>
      </c>
    </row>
    <row r="1109" spans="1:8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  <c r="H1109" s="36">
        <v>1054</v>
      </c>
    </row>
    <row r="1110" spans="1:8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  <c r="H1110" s="36">
        <v>1705</v>
      </c>
    </row>
    <row r="1111" spans="1:8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  <c r="H1111" s="36">
        <v>3720</v>
      </c>
    </row>
    <row r="1112" spans="1:8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  <c r="H1112" s="36">
        <v>2635</v>
      </c>
    </row>
    <row r="1113" spans="1:8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  <c r="H1113" s="36">
        <v>1519</v>
      </c>
    </row>
    <row r="1114" spans="1:8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  <c r="H1114" s="36">
        <v>1643</v>
      </c>
    </row>
    <row r="1115" spans="1:8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  <c r="H1115" s="36">
        <v>651</v>
      </c>
    </row>
    <row r="1116" spans="1:8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  <c r="H1116" s="36">
        <v>775</v>
      </c>
    </row>
    <row r="1117" spans="1:8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  <c r="H1117" s="36">
        <v>3286</v>
      </c>
    </row>
    <row r="1118" spans="1:8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  <c r="H1118" s="36">
        <v>2697</v>
      </c>
    </row>
    <row r="1119" spans="1:8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  <c r="H1119" s="36">
        <v>3689</v>
      </c>
    </row>
    <row r="1120" spans="1:8" ht="30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  <c r="H1120" s="36">
        <v>434</v>
      </c>
    </row>
    <row r="1121" spans="1:8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  <c r="H1121" s="36">
        <v>2821</v>
      </c>
    </row>
    <row r="1122" spans="1:8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  <c r="H1122" s="36">
        <v>2728</v>
      </c>
    </row>
    <row r="1123" spans="1:8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  <c r="H1123" s="36">
        <v>589</v>
      </c>
    </row>
    <row r="1124" spans="1:8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  <c r="H1124" s="36">
        <v>620</v>
      </c>
    </row>
    <row r="1125" spans="1:8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  <c r="H1125" s="36">
        <v>930</v>
      </c>
    </row>
    <row r="1126" spans="1:8" ht="30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  <c r="H1126" s="36">
        <v>2046</v>
      </c>
    </row>
    <row r="1127" spans="1:8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  <c r="H1127" s="36">
        <v>1612</v>
      </c>
    </row>
    <row r="1128" spans="1:8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  <c r="H1128" s="36">
        <v>2356</v>
      </c>
    </row>
    <row r="1129" spans="1:8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  <c r="H1129" s="36">
        <v>2759</v>
      </c>
    </row>
    <row r="1130" spans="1:8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  <c r="H1130" s="36">
        <v>2325</v>
      </c>
    </row>
    <row r="1131" spans="1:8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  <c r="H1131" s="36">
        <v>1953</v>
      </c>
    </row>
    <row r="1132" spans="1:8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  <c r="H1132" s="36">
        <v>1953</v>
      </c>
    </row>
    <row r="1133" spans="1:8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  <c r="H1133" s="36">
        <v>341</v>
      </c>
    </row>
    <row r="1134" spans="1:8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  <c r="H1134" s="36">
        <v>3038</v>
      </c>
    </row>
    <row r="1135" spans="1:8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  <c r="H1135" s="36">
        <v>2852</v>
      </c>
    </row>
    <row r="1136" spans="1:8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  <c r="H1136" s="36">
        <v>2294</v>
      </c>
    </row>
    <row r="1137" spans="1:8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  <c r="H1137" s="36">
        <v>1147</v>
      </c>
    </row>
    <row r="1138" spans="1:8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  <c r="H1138" s="36">
        <v>2666</v>
      </c>
    </row>
    <row r="1139" spans="1:8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  <c r="H1139" s="36">
        <v>576</v>
      </c>
    </row>
    <row r="1140" spans="1:8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  <c r="H1140" s="36">
        <v>3776</v>
      </c>
    </row>
    <row r="1141" spans="1:8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  <c r="H1141" s="36">
        <v>1408</v>
      </c>
    </row>
    <row r="1142" spans="1:8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  <c r="H1142" s="36">
        <v>3840</v>
      </c>
    </row>
    <row r="1143" spans="1:8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  <c r="H1143" s="36">
        <v>3552</v>
      </c>
    </row>
    <row r="1144" spans="1:8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  <c r="H1144" s="36">
        <v>832</v>
      </c>
    </row>
    <row r="1145" spans="1:8" ht="30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  <c r="H1145" s="36">
        <v>3360</v>
      </c>
    </row>
    <row r="1146" spans="1:8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  <c r="H1146" s="36">
        <v>1184</v>
      </c>
    </row>
    <row r="1147" spans="1:8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  <c r="H1147" s="36">
        <v>256</v>
      </c>
    </row>
    <row r="1148" spans="1:8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  <c r="H1148" s="36">
        <v>3456</v>
      </c>
    </row>
    <row r="1149" spans="1:8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  <c r="H1149" s="36">
        <v>1408</v>
      </c>
    </row>
    <row r="1150" spans="1:8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  <c r="H1150" s="36">
        <v>3616</v>
      </c>
    </row>
    <row r="1151" spans="1:8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  <c r="H1151" s="36">
        <v>2304</v>
      </c>
    </row>
    <row r="1152" spans="1:8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  <c r="H1152" s="36">
        <v>3584</v>
      </c>
    </row>
    <row r="1153" spans="1:8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  <c r="H1153" s="36">
        <v>224</v>
      </c>
    </row>
    <row r="1154" spans="1:8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  <c r="H1154" s="36">
        <v>3072</v>
      </c>
    </row>
    <row r="1155" spans="1:8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  <c r="H1155" s="36">
        <v>1664</v>
      </c>
    </row>
    <row r="1156" spans="1:8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  <c r="H1156" s="36">
        <v>224</v>
      </c>
    </row>
    <row r="1157" spans="1:8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  <c r="H1157" s="36">
        <v>2944</v>
      </c>
    </row>
    <row r="1158" spans="1:8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  <c r="H1158" s="36">
        <v>2176</v>
      </c>
    </row>
    <row r="1159" spans="1:8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  <c r="H1159" s="36">
        <v>1440</v>
      </c>
    </row>
    <row r="1160" spans="1:8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  <c r="H1160" s="36">
        <v>1696</v>
      </c>
    </row>
    <row r="1161" spans="1:8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  <c r="H1161" s="36">
        <v>2944</v>
      </c>
    </row>
    <row r="1162" spans="1:8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  <c r="H1162" s="36">
        <v>1280</v>
      </c>
    </row>
    <row r="1163" spans="1:8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  <c r="H1163" s="36">
        <v>2944</v>
      </c>
    </row>
    <row r="1164" spans="1:8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  <c r="H1164" s="36">
        <v>3072</v>
      </c>
    </row>
    <row r="1165" spans="1:8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  <c r="H1165" s="36">
        <v>1568</v>
      </c>
    </row>
    <row r="1166" spans="1:8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  <c r="H1166" s="36">
        <v>3360</v>
      </c>
    </row>
    <row r="1167" spans="1:8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  <c r="H1167" s="36">
        <v>3744</v>
      </c>
    </row>
    <row r="1168" spans="1:8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  <c r="H1168" s="36">
        <v>672</v>
      </c>
    </row>
    <row r="1169" spans="1:8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  <c r="H1169" s="36">
        <v>3744</v>
      </c>
    </row>
    <row r="1170" spans="1:8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  <c r="H1170" s="36">
        <v>416</v>
      </c>
    </row>
    <row r="1171" spans="1:8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  <c r="H1171" s="36">
        <v>2752</v>
      </c>
    </row>
    <row r="1172" spans="1:8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  <c r="H1172" s="36">
        <v>2272</v>
      </c>
    </row>
    <row r="1173" spans="1:8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  <c r="H1173" s="36">
        <v>3232</v>
      </c>
    </row>
    <row r="1174" spans="1:8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  <c r="H1174" s="36">
        <v>1760</v>
      </c>
    </row>
    <row r="1175" spans="1:8" ht="30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  <c r="H1175" s="36">
        <v>3136</v>
      </c>
    </row>
    <row r="1176" spans="1:8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  <c r="H1176" s="36">
        <v>3584</v>
      </c>
    </row>
    <row r="1177" spans="1:8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  <c r="H1177" s="36">
        <v>1760</v>
      </c>
    </row>
    <row r="1178" spans="1:8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  <c r="H1178" s="36">
        <v>1728</v>
      </c>
    </row>
    <row r="1179" spans="1:8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  <c r="H1179" s="36">
        <v>1792</v>
      </c>
    </row>
    <row r="1180" spans="1:8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  <c r="H1180" s="36">
        <v>2528</v>
      </c>
    </row>
    <row r="1181" spans="1:8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  <c r="H1181" s="36">
        <v>3616</v>
      </c>
    </row>
    <row r="1182" spans="1:8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  <c r="H1182" s="36">
        <v>2656</v>
      </c>
    </row>
    <row r="1183" spans="1:8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  <c r="H1183" s="36">
        <v>1696</v>
      </c>
    </row>
    <row r="1184" spans="1:8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  <c r="H1184" s="36">
        <v>768</v>
      </c>
    </row>
    <row r="1185" spans="1:8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  <c r="H1185" s="36">
        <v>1056</v>
      </c>
    </row>
    <row r="1186" spans="1:8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  <c r="H1186" s="36">
        <v>2016</v>
      </c>
    </row>
    <row r="1187" spans="1:8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  <c r="H1187" s="36">
        <v>1472</v>
      </c>
    </row>
    <row r="1188" spans="1:8" ht="30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  <c r="H1188" s="36">
        <v>352</v>
      </c>
    </row>
    <row r="1189" spans="1:8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  <c r="H1189" s="36">
        <v>3366</v>
      </c>
    </row>
    <row r="1190" spans="1:8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  <c r="H1190" s="36">
        <v>3828</v>
      </c>
    </row>
    <row r="1191" spans="1:8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  <c r="H1191" s="36">
        <v>3564</v>
      </c>
    </row>
    <row r="1192" spans="1:8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  <c r="H1192" s="36">
        <v>1056</v>
      </c>
    </row>
    <row r="1193" spans="1:8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  <c r="H1193" s="36">
        <v>396</v>
      </c>
    </row>
    <row r="1194" spans="1:8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  <c r="H1194" s="36">
        <v>2508</v>
      </c>
    </row>
    <row r="1195" spans="1:8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  <c r="H1195" s="36">
        <v>3894</v>
      </c>
    </row>
    <row r="1196" spans="1:8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  <c r="H1196" s="36">
        <v>561</v>
      </c>
    </row>
    <row r="1197" spans="1:8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  <c r="H1197" s="36">
        <v>1056</v>
      </c>
    </row>
    <row r="1198" spans="1:8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  <c r="H1198" s="36">
        <v>825</v>
      </c>
    </row>
    <row r="1199" spans="1:8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  <c r="H1199" s="36">
        <v>1881</v>
      </c>
    </row>
    <row r="1200" spans="1:8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  <c r="H1200" s="36">
        <v>2838</v>
      </c>
    </row>
    <row r="1201" spans="1:8" ht="30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  <c r="H1201" s="36">
        <v>1980</v>
      </c>
    </row>
    <row r="1202" spans="1:8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  <c r="H1202" s="36">
        <v>2706</v>
      </c>
    </row>
    <row r="1203" spans="1:8" ht="30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  <c r="H1203" s="36">
        <v>1650</v>
      </c>
    </row>
    <row r="1204" spans="1:8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  <c r="H1204" s="36">
        <v>990</v>
      </c>
    </row>
    <row r="1205" spans="1:8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  <c r="H1205" s="36">
        <v>1254</v>
      </c>
    </row>
    <row r="1206" spans="1:8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  <c r="H1206" s="36">
        <v>1122</v>
      </c>
    </row>
    <row r="1207" spans="1:8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  <c r="H1207" s="36">
        <v>1815</v>
      </c>
    </row>
    <row r="1208" spans="1:8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  <c r="H1208" s="36">
        <v>1188</v>
      </c>
    </row>
    <row r="1209" spans="1:8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  <c r="H1209" s="36">
        <v>891</v>
      </c>
    </row>
    <row r="1210" spans="1:8" ht="30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  <c r="H1210" s="36">
        <v>2046</v>
      </c>
    </row>
    <row r="1211" spans="1:8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  <c r="H1211" s="36">
        <v>3234</v>
      </c>
    </row>
    <row r="1212" spans="1:8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  <c r="H1212" s="36">
        <v>3069</v>
      </c>
    </row>
    <row r="1213" spans="1:8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  <c r="H1213" s="36">
        <v>3069</v>
      </c>
    </row>
    <row r="1214" spans="1:8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  <c r="H1214" s="36">
        <v>1782</v>
      </c>
    </row>
    <row r="1215" spans="1:8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  <c r="H1215" s="36">
        <v>495</v>
      </c>
    </row>
    <row r="1216" spans="1:8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  <c r="H1216" s="36">
        <v>2838</v>
      </c>
    </row>
    <row r="1217" spans="1:8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  <c r="H1217" s="36">
        <v>2211</v>
      </c>
    </row>
    <row r="1218" spans="1:8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  <c r="H1218" s="36">
        <v>3234</v>
      </c>
    </row>
    <row r="1219" spans="1:8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  <c r="H1219" s="36">
        <v>3729</v>
      </c>
    </row>
    <row r="1220" spans="1:8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  <c r="H1220" s="36">
        <v>1947</v>
      </c>
    </row>
    <row r="1221" spans="1:8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  <c r="H1221" s="36">
        <v>2079</v>
      </c>
    </row>
    <row r="1222" spans="1:8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  <c r="H1222" s="36">
        <v>924</v>
      </c>
    </row>
    <row r="1223" spans="1:8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  <c r="H1223" s="36">
        <v>231</v>
      </c>
    </row>
    <row r="1224" spans="1:8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  <c r="H1224" s="36">
        <v>429</v>
      </c>
    </row>
    <row r="1225" spans="1:8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  <c r="H1225" s="36">
        <v>561</v>
      </c>
    </row>
    <row r="1226" spans="1:8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  <c r="H1226" s="36">
        <v>1947</v>
      </c>
    </row>
    <row r="1227" spans="1:8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  <c r="H1227" s="36">
        <v>3366</v>
      </c>
    </row>
    <row r="1228" spans="1:8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  <c r="H1228" s="36">
        <v>1848</v>
      </c>
    </row>
    <row r="1229" spans="1:8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  <c r="H1229" s="36">
        <v>3498</v>
      </c>
    </row>
    <row r="1230" spans="1:8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  <c r="H1230" s="36">
        <v>1947</v>
      </c>
    </row>
    <row r="1231" spans="1:8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  <c r="H1231" s="36">
        <v>1584</v>
      </c>
    </row>
    <row r="1232" spans="1:8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  <c r="H1232" s="36">
        <v>2244</v>
      </c>
    </row>
    <row r="1233" spans="1:8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  <c r="H1233" s="36">
        <v>1254</v>
      </c>
    </row>
    <row r="1234" spans="1:8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  <c r="H1234" s="36">
        <v>1683</v>
      </c>
    </row>
    <row r="1235" spans="1:8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  <c r="H1235" s="36">
        <v>2772</v>
      </c>
    </row>
    <row r="1236" spans="1:8" ht="30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  <c r="H1236" s="36">
        <v>1980</v>
      </c>
    </row>
    <row r="1237" spans="1:8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  <c r="H1237" s="36">
        <v>2244</v>
      </c>
    </row>
    <row r="1238" spans="1:8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  <c r="H1238" s="36">
        <v>594</v>
      </c>
    </row>
    <row r="1239" spans="1:8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  <c r="H1239" s="36">
        <v>1881</v>
      </c>
    </row>
    <row r="1240" spans="1:8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  <c r="H1240" s="36">
        <v>3597</v>
      </c>
    </row>
    <row r="1241" spans="1:8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  <c r="H1241" s="36">
        <v>3102</v>
      </c>
    </row>
    <row r="1242" spans="1:8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  <c r="H1242" s="36">
        <v>1666</v>
      </c>
    </row>
    <row r="1243" spans="1:8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  <c r="H1243" s="36">
        <v>1020</v>
      </c>
    </row>
    <row r="1244" spans="1:8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  <c r="H1244" s="36">
        <v>476</v>
      </c>
    </row>
    <row r="1245" spans="1:8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  <c r="H1245" s="36">
        <v>4012</v>
      </c>
    </row>
    <row r="1246" spans="1:8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  <c r="H1246" s="36">
        <v>1156</v>
      </c>
    </row>
    <row r="1247" spans="1:8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  <c r="H1247" s="36">
        <v>2312</v>
      </c>
    </row>
    <row r="1248" spans="1:8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  <c r="H1248" s="36">
        <v>578</v>
      </c>
    </row>
    <row r="1249" spans="1:8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  <c r="H1249" s="36">
        <v>3910</v>
      </c>
    </row>
    <row r="1250" spans="1:8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  <c r="H1250" s="36">
        <v>2652</v>
      </c>
    </row>
    <row r="1251" spans="1:8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  <c r="H1251" s="36">
        <v>850</v>
      </c>
    </row>
    <row r="1252" spans="1:8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  <c r="H1252" s="36">
        <v>1292</v>
      </c>
    </row>
    <row r="1253" spans="1:8" ht="30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  <c r="H1253" s="36">
        <v>646</v>
      </c>
    </row>
    <row r="1254" spans="1:8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  <c r="H1254" s="36">
        <v>238</v>
      </c>
    </row>
    <row r="1255" spans="1:8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  <c r="H1255" s="36">
        <v>3502</v>
      </c>
    </row>
    <row r="1256" spans="1:8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  <c r="H1256" s="36">
        <v>476</v>
      </c>
    </row>
    <row r="1257" spans="1:8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  <c r="H1257" s="36">
        <v>2720</v>
      </c>
    </row>
    <row r="1258" spans="1:8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  <c r="H1258" s="36">
        <v>1020</v>
      </c>
    </row>
    <row r="1259" spans="1:8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  <c r="H1259" s="36">
        <v>1258</v>
      </c>
    </row>
    <row r="1260" spans="1:8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  <c r="H1260" s="36">
        <v>272</v>
      </c>
    </row>
    <row r="1261" spans="1:8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  <c r="H1261" s="36">
        <v>238</v>
      </c>
    </row>
    <row r="1262" spans="1:8" ht="30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  <c r="H1262" s="36">
        <v>2482</v>
      </c>
    </row>
    <row r="1263" spans="1:8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  <c r="H1263" s="36">
        <v>4046</v>
      </c>
    </row>
    <row r="1264" spans="1:8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  <c r="H1264" s="36">
        <v>3638</v>
      </c>
    </row>
    <row r="1265" spans="1:8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  <c r="H1265" s="36">
        <v>748</v>
      </c>
    </row>
    <row r="1266" spans="1:8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  <c r="H1266" s="36">
        <v>1190</v>
      </c>
    </row>
    <row r="1267" spans="1:8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  <c r="H1267" s="36">
        <v>1938</v>
      </c>
    </row>
    <row r="1268" spans="1:8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  <c r="H1268" s="36">
        <v>3026</v>
      </c>
    </row>
    <row r="1269" spans="1:8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  <c r="H1269" s="36">
        <v>510</v>
      </c>
    </row>
    <row r="1270" spans="1:8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  <c r="H1270" s="36">
        <v>1088</v>
      </c>
    </row>
    <row r="1271" spans="1:8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  <c r="H1271" s="36">
        <v>3502</v>
      </c>
    </row>
    <row r="1272" spans="1:8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  <c r="H1272" s="36">
        <v>2754</v>
      </c>
    </row>
    <row r="1273" spans="1:8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  <c r="H1273" s="36">
        <v>1224</v>
      </c>
    </row>
    <row r="1274" spans="1:8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  <c r="H1274" s="36">
        <v>1836</v>
      </c>
    </row>
    <row r="1275" spans="1:8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  <c r="H1275" s="36">
        <v>2006</v>
      </c>
    </row>
    <row r="1276" spans="1:8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  <c r="H1276" s="36">
        <v>2754</v>
      </c>
    </row>
    <row r="1277" spans="1:8" ht="30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  <c r="H1277" s="36">
        <v>748</v>
      </c>
    </row>
    <row r="1278" spans="1:8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  <c r="H1278" s="36">
        <v>1496</v>
      </c>
    </row>
    <row r="1279" spans="1:8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  <c r="H1279" s="36">
        <v>3842</v>
      </c>
    </row>
    <row r="1280" spans="1:8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  <c r="H1280" s="36">
        <v>2754</v>
      </c>
    </row>
    <row r="1281" spans="1:8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  <c r="H1281" s="36">
        <v>1496</v>
      </c>
    </row>
    <row r="1282" spans="1:8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  <c r="H1282" s="36">
        <v>850</v>
      </c>
    </row>
    <row r="1283" spans="1:8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  <c r="H1283" s="36">
        <v>1496</v>
      </c>
    </row>
    <row r="1284" spans="1:8" ht="30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  <c r="H1284" s="36">
        <v>1802</v>
      </c>
    </row>
    <row r="1285" spans="1:8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  <c r="H1285" s="36">
        <v>4046</v>
      </c>
    </row>
    <row r="1286" spans="1:8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  <c r="H1286" s="36">
        <v>1768</v>
      </c>
    </row>
    <row r="1287" spans="1:8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  <c r="H1287" s="36">
        <v>2890</v>
      </c>
    </row>
    <row r="1288" spans="1:8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  <c r="H1288" s="36">
        <v>3298</v>
      </c>
    </row>
    <row r="1289" spans="1:8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  <c r="H1289" s="36">
        <v>1972</v>
      </c>
    </row>
    <row r="1290" spans="1:8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  <c r="H1290" s="36">
        <v>3774</v>
      </c>
    </row>
    <row r="1291" spans="1:8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  <c r="H1291" s="36">
        <v>442</v>
      </c>
    </row>
    <row r="1292" spans="1:8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  <c r="H1292" s="36">
        <v>1156</v>
      </c>
    </row>
    <row r="1293" spans="1:8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  <c r="H1293" s="36">
        <v>2765</v>
      </c>
    </row>
    <row r="1294" spans="1:8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  <c r="H1294" s="36">
        <v>1155</v>
      </c>
    </row>
    <row r="1295" spans="1:8" ht="30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  <c r="H1295" s="36">
        <v>3045</v>
      </c>
    </row>
    <row r="1296" spans="1:8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  <c r="H1296" s="36">
        <v>3780</v>
      </c>
    </row>
    <row r="1297" spans="1:8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  <c r="H1297" s="36">
        <v>1050</v>
      </c>
    </row>
    <row r="1298" spans="1:8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  <c r="H1298" s="36">
        <v>875</v>
      </c>
    </row>
    <row r="1299" spans="1:8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  <c r="H1299" s="36">
        <v>1015</v>
      </c>
    </row>
    <row r="1300" spans="1:8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  <c r="H1300" s="36">
        <v>3430</v>
      </c>
    </row>
    <row r="1301" spans="1:8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  <c r="H1301" s="36">
        <v>3535</v>
      </c>
    </row>
    <row r="1302" spans="1:8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  <c r="H1302" s="36">
        <v>2835</v>
      </c>
    </row>
    <row r="1303" spans="1:8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  <c r="H1303" s="36">
        <v>700</v>
      </c>
    </row>
    <row r="1304" spans="1:8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  <c r="H1304" s="36">
        <v>2170</v>
      </c>
    </row>
    <row r="1305" spans="1:8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  <c r="H1305" s="36">
        <v>2065</v>
      </c>
    </row>
    <row r="1306" spans="1:8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  <c r="H1306" s="36">
        <v>2450</v>
      </c>
    </row>
    <row r="1307" spans="1:8" ht="30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  <c r="H1307" s="36">
        <v>3885</v>
      </c>
    </row>
    <row r="1308" spans="1:8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  <c r="H1308" s="36">
        <v>980</v>
      </c>
    </row>
    <row r="1309" spans="1:8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  <c r="H1309" s="36">
        <v>1575</v>
      </c>
    </row>
    <row r="1310" spans="1:8" ht="30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  <c r="H1310" s="36">
        <v>3920</v>
      </c>
    </row>
    <row r="1311" spans="1:8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  <c r="H1311" s="36">
        <v>2240</v>
      </c>
    </row>
    <row r="1312" spans="1:8" ht="30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  <c r="H1312" s="36">
        <v>910</v>
      </c>
    </row>
    <row r="1313" spans="1:8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  <c r="H1313" s="36">
        <v>2940</v>
      </c>
    </row>
    <row r="1314" spans="1:8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  <c r="H1314" s="36">
        <v>2800</v>
      </c>
    </row>
    <row r="1315" spans="1:8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  <c r="H1315" s="36">
        <v>1190</v>
      </c>
    </row>
    <row r="1316" spans="1:8" ht="30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  <c r="H1316" s="36">
        <v>4060</v>
      </c>
    </row>
    <row r="1317" spans="1:8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  <c r="H1317" s="36">
        <v>2905</v>
      </c>
    </row>
    <row r="1318" spans="1:8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  <c r="H1318" s="36">
        <v>2625</v>
      </c>
    </row>
    <row r="1319" spans="1:8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  <c r="H1319" s="36">
        <v>665</v>
      </c>
    </row>
    <row r="1320" spans="1:8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  <c r="H1320" s="36">
        <v>3290</v>
      </c>
    </row>
    <row r="1321" spans="1:8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  <c r="H1321" s="36">
        <v>3780</v>
      </c>
    </row>
    <row r="1322" spans="1:8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  <c r="H1322" s="36">
        <v>3850</v>
      </c>
    </row>
    <row r="1323" spans="1:8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  <c r="H1323" s="36">
        <v>700</v>
      </c>
    </row>
    <row r="1324" spans="1:8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  <c r="H1324" s="36">
        <v>2940</v>
      </c>
    </row>
    <row r="1325" spans="1:8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  <c r="H1325" s="36">
        <v>735</v>
      </c>
    </row>
    <row r="1326" spans="1:8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  <c r="H1326" s="36">
        <v>3325</v>
      </c>
    </row>
    <row r="1327" spans="1:8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  <c r="H1327" s="36">
        <v>1190</v>
      </c>
    </row>
    <row r="1328" spans="1:8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  <c r="H1328" s="36">
        <v>1820</v>
      </c>
    </row>
    <row r="1329" spans="1:8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  <c r="H1329" s="36">
        <v>1610</v>
      </c>
    </row>
    <row r="1330" spans="1:8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  <c r="H1330" s="36">
        <v>3990</v>
      </c>
    </row>
    <row r="1331" spans="1:8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  <c r="H1331" s="36">
        <v>1925</v>
      </c>
    </row>
    <row r="1332" spans="1:8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  <c r="H1332" s="36">
        <v>735</v>
      </c>
    </row>
    <row r="1333" spans="1:8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  <c r="H1333" s="36">
        <v>2450</v>
      </c>
    </row>
    <row r="1334" spans="1:8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  <c r="H1334" s="36">
        <v>805</v>
      </c>
    </row>
    <row r="1335" spans="1:8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  <c r="H1335" s="36">
        <v>910</v>
      </c>
    </row>
    <row r="1336" spans="1:8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  <c r="H1336" s="36">
        <v>1995</v>
      </c>
    </row>
    <row r="1337" spans="1:8" ht="30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  <c r="H1337" s="36">
        <v>1680</v>
      </c>
    </row>
    <row r="1338" spans="1:8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  <c r="H1338" s="36">
        <v>2196</v>
      </c>
    </row>
    <row r="1339" spans="1:8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  <c r="H1339" s="36">
        <v>504</v>
      </c>
    </row>
    <row r="1340" spans="1:8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  <c r="H1340" s="36">
        <v>576</v>
      </c>
    </row>
    <row r="1341" spans="1:8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  <c r="H1341" s="36">
        <v>1764</v>
      </c>
    </row>
    <row r="1342" spans="1:8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  <c r="H1342" s="36">
        <v>252</v>
      </c>
    </row>
    <row r="1343" spans="1:8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  <c r="H1343" s="36">
        <v>4248</v>
      </c>
    </row>
    <row r="1344" spans="1:8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  <c r="H1344" s="36">
        <v>1296</v>
      </c>
    </row>
    <row r="1345" spans="1:8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  <c r="H1345" s="36">
        <v>3780</v>
      </c>
    </row>
    <row r="1346" spans="1:8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  <c r="H1346" s="36">
        <v>4140</v>
      </c>
    </row>
    <row r="1347" spans="1:8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  <c r="H1347" s="36">
        <v>2988</v>
      </c>
    </row>
    <row r="1348" spans="1:8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  <c r="H1348" s="36">
        <v>2052</v>
      </c>
    </row>
    <row r="1349" spans="1:8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  <c r="H1349" s="36">
        <v>2052</v>
      </c>
    </row>
    <row r="1350" spans="1:8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  <c r="H1350" s="36">
        <v>3636</v>
      </c>
    </row>
    <row r="1351" spans="1:8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  <c r="H1351" s="36">
        <v>3888</v>
      </c>
    </row>
    <row r="1352" spans="1:8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  <c r="H1352" s="36">
        <v>864</v>
      </c>
    </row>
    <row r="1353" spans="1:8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  <c r="H1353" s="36">
        <v>3672</v>
      </c>
    </row>
    <row r="1354" spans="1:8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  <c r="H1354" s="36">
        <v>2448</v>
      </c>
    </row>
    <row r="1355" spans="1:8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  <c r="H1355" s="36">
        <v>3852</v>
      </c>
    </row>
    <row r="1356" spans="1:8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  <c r="H1356" s="36">
        <v>2592</v>
      </c>
    </row>
    <row r="1357" spans="1:8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  <c r="H1357" s="36">
        <v>1260</v>
      </c>
    </row>
    <row r="1358" spans="1:8" ht="30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  <c r="H1358" s="36">
        <v>1296</v>
      </c>
    </row>
    <row r="1359" spans="1:8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  <c r="H1359" s="36">
        <v>3960</v>
      </c>
    </row>
    <row r="1360" spans="1:8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  <c r="H1360" s="36">
        <v>3528</v>
      </c>
    </row>
    <row r="1361" spans="1:8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  <c r="H1361" s="36">
        <v>3132</v>
      </c>
    </row>
    <row r="1362" spans="1:8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  <c r="H1362" s="36">
        <v>1800</v>
      </c>
    </row>
    <row r="1363" spans="1:8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  <c r="H1363" s="36">
        <v>828</v>
      </c>
    </row>
    <row r="1364" spans="1:8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  <c r="H1364" s="36">
        <v>1404</v>
      </c>
    </row>
    <row r="1365" spans="1:8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  <c r="H1365" s="36">
        <v>2664</v>
      </c>
    </row>
    <row r="1366" spans="1:8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  <c r="H1366" s="36">
        <v>1872</v>
      </c>
    </row>
    <row r="1367" spans="1:8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  <c r="H1367" s="36">
        <v>1044</v>
      </c>
    </row>
    <row r="1368" spans="1:8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  <c r="H1368" s="36">
        <v>3816</v>
      </c>
    </row>
    <row r="1369" spans="1:8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  <c r="H1369" s="36">
        <v>3132</v>
      </c>
    </row>
    <row r="1370" spans="1:8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  <c r="H1370" s="36">
        <v>2736</v>
      </c>
    </row>
    <row r="1371" spans="1:8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  <c r="H1371" s="36">
        <v>2088</v>
      </c>
    </row>
    <row r="1372" spans="1:8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  <c r="H1372" s="36">
        <v>3816</v>
      </c>
    </row>
    <row r="1373" spans="1:8" ht="30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  <c r="H1373" s="36">
        <v>3096</v>
      </c>
    </row>
    <row r="1374" spans="1:8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  <c r="H1374" s="36">
        <v>972</v>
      </c>
    </row>
    <row r="1375" spans="1:8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  <c r="H1375" s="36">
        <v>2052</v>
      </c>
    </row>
    <row r="1376" spans="1:8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  <c r="H1376" s="36">
        <v>648</v>
      </c>
    </row>
    <row r="1377" spans="1:8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  <c r="H1377" s="36">
        <v>2484</v>
      </c>
    </row>
    <row r="1378" spans="1:8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  <c r="H1378" s="36">
        <v>2592</v>
      </c>
    </row>
    <row r="1379" spans="1:8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  <c r="H1379" s="36">
        <v>1332</v>
      </c>
    </row>
    <row r="1380" spans="1:8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  <c r="H1380" s="36">
        <v>1512</v>
      </c>
    </row>
    <row r="1381" spans="1:8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  <c r="H1381" s="36">
        <v>2520</v>
      </c>
    </row>
    <row r="1382" spans="1:8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  <c r="H1382" s="36">
        <v>2160</v>
      </c>
    </row>
    <row r="1383" spans="1:8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  <c r="H1383" s="36">
        <v>792</v>
      </c>
    </row>
    <row r="1384" spans="1:8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  <c r="H1384" s="36">
        <v>468</v>
      </c>
    </row>
    <row r="1385" spans="1:8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  <c r="H1385" s="36">
        <v>1260</v>
      </c>
    </row>
    <row r="1386" spans="1:8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  <c r="H1386" s="36">
        <v>1620</v>
      </c>
    </row>
    <row r="1387" spans="1:8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  <c r="H1387" s="36">
        <v>1080</v>
      </c>
    </row>
    <row r="1388" spans="1:8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  <c r="H1388" s="36">
        <v>1980</v>
      </c>
    </row>
    <row r="1389" spans="1:8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  <c r="H1389" s="36">
        <v>2052</v>
      </c>
    </row>
    <row r="1390" spans="1:8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  <c r="H1390" s="36">
        <v>4284</v>
      </c>
    </row>
    <row r="1391" spans="1:8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  <c r="H1391" s="36">
        <v>2088</v>
      </c>
    </row>
    <row r="1392" spans="1:8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  <c r="H1392" s="36">
        <v>2412</v>
      </c>
    </row>
    <row r="1393" spans="1:8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  <c r="H1393" s="36">
        <v>703</v>
      </c>
    </row>
    <row r="1394" spans="1:8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  <c r="H1394" s="36">
        <v>703</v>
      </c>
    </row>
    <row r="1395" spans="1:8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  <c r="H1395" s="36">
        <v>2183</v>
      </c>
    </row>
    <row r="1396" spans="1:8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  <c r="H1396" s="36">
        <v>1147</v>
      </c>
    </row>
    <row r="1397" spans="1:8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  <c r="H1397" s="36">
        <v>1406</v>
      </c>
    </row>
    <row r="1398" spans="1:8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  <c r="H1398" s="36">
        <v>3108</v>
      </c>
    </row>
    <row r="1399" spans="1:8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  <c r="H1399" s="36">
        <v>3996</v>
      </c>
    </row>
    <row r="1400" spans="1:8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  <c r="H1400" s="36">
        <v>1480</v>
      </c>
    </row>
    <row r="1401" spans="1:8" ht="30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  <c r="H1401" s="36">
        <v>3034</v>
      </c>
    </row>
    <row r="1402" spans="1:8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  <c r="H1402" s="36">
        <v>1739</v>
      </c>
    </row>
    <row r="1403" spans="1:8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  <c r="H1403" s="36">
        <v>2109</v>
      </c>
    </row>
    <row r="1404" spans="1:8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  <c r="H1404" s="36">
        <v>2183</v>
      </c>
    </row>
    <row r="1405" spans="1:8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  <c r="H1405" s="36">
        <v>3552</v>
      </c>
    </row>
    <row r="1406" spans="1:8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  <c r="H1406" s="36">
        <v>2553</v>
      </c>
    </row>
    <row r="1407" spans="1:8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  <c r="H1407" s="36">
        <v>555</v>
      </c>
    </row>
    <row r="1408" spans="1:8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  <c r="H1408" s="36">
        <v>2072</v>
      </c>
    </row>
    <row r="1409" spans="1:8" ht="30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  <c r="H1409" s="36">
        <v>296</v>
      </c>
    </row>
    <row r="1410" spans="1:8" ht="30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  <c r="H1410" s="36">
        <v>3996</v>
      </c>
    </row>
    <row r="1411" spans="1:8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  <c r="H1411" s="36">
        <v>999</v>
      </c>
    </row>
    <row r="1412" spans="1:8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  <c r="H1412" s="36">
        <v>2109</v>
      </c>
    </row>
    <row r="1413" spans="1:8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  <c r="H1413" s="36">
        <v>740</v>
      </c>
    </row>
    <row r="1414" spans="1:8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  <c r="H1414" s="36">
        <v>3256</v>
      </c>
    </row>
    <row r="1415" spans="1:8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  <c r="H1415" s="36">
        <v>1184</v>
      </c>
    </row>
    <row r="1416" spans="1:8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  <c r="H1416" s="36">
        <v>3922</v>
      </c>
    </row>
    <row r="1417" spans="1:8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  <c r="H1417" s="36">
        <v>1961</v>
      </c>
    </row>
    <row r="1418" spans="1:8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  <c r="H1418" s="36">
        <v>259</v>
      </c>
    </row>
    <row r="1419" spans="1:8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  <c r="H1419" s="36">
        <v>3256</v>
      </c>
    </row>
    <row r="1420" spans="1:8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  <c r="H1420" s="36">
        <v>1887</v>
      </c>
    </row>
    <row r="1421" spans="1:8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  <c r="H1421" s="36">
        <v>1665</v>
      </c>
    </row>
    <row r="1422" spans="1:8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  <c r="H1422" s="36">
        <v>2035</v>
      </c>
    </row>
    <row r="1423" spans="1:8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  <c r="H1423" s="36">
        <v>4144</v>
      </c>
    </row>
    <row r="1424" spans="1:8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  <c r="H1424" s="36">
        <v>2775</v>
      </c>
    </row>
    <row r="1425" spans="1:8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  <c r="H1425" s="36">
        <v>2220</v>
      </c>
    </row>
    <row r="1426" spans="1:8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  <c r="H1426" s="36">
        <v>3589</v>
      </c>
    </row>
    <row r="1427" spans="1:8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  <c r="H1427" s="36">
        <v>1998</v>
      </c>
    </row>
    <row r="1428" spans="1:8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  <c r="H1428" s="36">
        <v>333</v>
      </c>
    </row>
    <row r="1429" spans="1:8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  <c r="H1429" s="36">
        <v>1628</v>
      </c>
    </row>
    <row r="1430" spans="1:8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  <c r="H1430" s="36">
        <v>481</v>
      </c>
    </row>
    <row r="1431" spans="1:8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  <c r="H1431" s="36">
        <v>925</v>
      </c>
    </row>
    <row r="1432" spans="1:8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  <c r="H1432" s="36">
        <v>3774</v>
      </c>
    </row>
    <row r="1433" spans="1:8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  <c r="H1433" s="36">
        <v>740</v>
      </c>
    </row>
    <row r="1434" spans="1:8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  <c r="H1434" s="36">
        <v>4070</v>
      </c>
    </row>
    <row r="1435" spans="1:8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  <c r="H1435" s="36">
        <v>1184</v>
      </c>
    </row>
    <row r="1436" spans="1:8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  <c r="H1436" s="36">
        <v>2516</v>
      </c>
    </row>
    <row r="1437" spans="1:8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  <c r="H1437" s="36">
        <v>592</v>
      </c>
    </row>
    <row r="1438" spans="1:8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  <c r="H1438" s="36">
        <v>333</v>
      </c>
    </row>
    <row r="1439" spans="1:8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  <c r="H1439" s="36">
        <v>4181</v>
      </c>
    </row>
    <row r="1440" spans="1:8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  <c r="H1440" s="36">
        <v>3811</v>
      </c>
    </row>
    <row r="1441" spans="1:8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  <c r="H1441" s="36">
        <v>1591</v>
      </c>
    </row>
    <row r="1442" spans="1:8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  <c r="H1442" s="36">
        <v>3610</v>
      </c>
    </row>
    <row r="1443" spans="1:8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  <c r="H1443" s="36">
        <v>3420</v>
      </c>
    </row>
    <row r="1444" spans="1:8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  <c r="H1444" s="36">
        <v>760</v>
      </c>
    </row>
    <row r="1445" spans="1:8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  <c r="H1445" s="36">
        <v>4560</v>
      </c>
    </row>
    <row r="1446" spans="1:8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  <c r="H1446" s="36">
        <v>2660</v>
      </c>
    </row>
    <row r="1447" spans="1:8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  <c r="H1447" s="36">
        <v>836</v>
      </c>
    </row>
    <row r="1448" spans="1:8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  <c r="H1448" s="36">
        <v>3648</v>
      </c>
    </row>
    <row r="1449" spans="1:8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  <c r="H1449" s="36">
        <v>2128</v>
      </c>
    </row>
    <row r="1450" spans="1:8" ht="30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  <c r="H1450" s="36">
        <v>3610</v>
      </c>
    </row>
    <row r="1451" spans="1:8" ht="30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  <c r="H1451" s="36">
        <v>456</v>
      </c>
    </row>
    <row r="1452" spans="1:8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  <c r="H1452" s="36">
        <v>418</v>
      </c>
    </row>
    <row r="1453" spans="1:8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  <c r="H1453" s="36">
        <v>3838</v>
      </c>
    </row>
    <row r="1454" spans="1:8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  <c r="H1454" s="36">
        <v>4218</v>
      </c>
    </row>
    <row r="1455" spans="1:8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  <c r="H1455" s="36">
        <v>2470</v>
      </c>
    </row>
    <row r="1456" spans="1:8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  <c r="H1456" s="36">
        <v>3458</v>
      </c>
    </row>
    <row r="1457" spans="1:8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  <c r="H1457" s="36">
        <v>2280</v>
      </c>
    </row>
    <row r="1458" spans="1:8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  <c r="H1458" s="36">
        <v>2660</v>
      </c>
    </row>
    <row r="1459" spans="1:8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  <c r="H1459" s="36">
        <v>1710</v>
      </c>
    </row>
    <row r="1460" spans="1:8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  <c r="H1460" s="36">
        <v>3914</v>
      </c>
    </row>
    <row r="1461" spans="1:8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  <c r="H1461" s="36">
        <v>3914</v>
      </c>
    </row>
    <row r="1462" spans="1:8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  <c r="H1462" s="36">
        <v>3648</v>
      </c>
    </row>
    <row r="1463" spans="1:8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  <c r="H1463" s="36">
        <v>1634</v>
      </c>
    </row>
    <row r="1464" spans="1:8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  <c r="H1464" s="36">
        <v>1102</v>
      </c>
    </row>
    <row r="1465" spans="1:8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  <c r="H1465" s="36">
        <v>2356</v>
      </c>
    </row>
    <row r="1466" spans="1:8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  <c r="H1466" s="36">
        <v>2698</v>
      </c>
    </row>
    <row r="1467" spans="1:8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  <c r="H1467" s="36">
        <v>2888</v>
      </c>
    </row>
    <row r="1468" spans="1:8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  <c r="H1468" s="36">
        <v>1900</v>
      </c>
    </row>
    <row r="1469" spans="1:8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  <c r="H1469" s="36">
        <v>2128</v>
      </c>
    </row>
    <row r="1470" spans="1:8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  <c r="H1470" s="36">
        <v>2394</v>
      </c>
    </row>
    <row r="1471" spans="1:8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  <c r="H1471" s="36">
        <v>1444</v>
      </c>
    </row>
    <row r="1472" spans="1:8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  <c r="H1472" s="36">
        <v>1558</v>
      </c>
    </row>
    <row r="1473" spans="1:8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  <c r="H1473" s="36">
        <v>1444</v>
      </c>
    </row>
    <row r="1474" spans="1:8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  <c r="H1474" s="36">
        <v>3952</v>
      </c>
    </row>
    <row r="1475" spans="1:8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  <c r="H1475" s="36">
        <v>1254</v>
      </c>
    </row>
    <row r="1476" spans="1:8" ht="30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  <c r="H1476" s="36">
        <v>2584</v>
      </c>
    </row>
    <row r="1477" spans="1:8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  <c r="H1477" s="36">
        <v>646</v>
      </c>
    </row>
    <row r="1478" spans="1:8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  <c r="H1478" s="36">
        <v>1140</v>
      </c>
    </row>
    <row r="1479" spans="1:8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  <c r="H1479" s="36">
        <v>2090</v>
      </c>
    </row>
    <row r="1480" spans="1:8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  <c r="H1480" s="36">
        <v>4332</v>
      </c>
    </row>
    <row r="1481" spans="1:8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  <c r="H1481" s="36">
        <v>3192</v>
      </c>
    </row>
    <row r="1482" spans="1:8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  <c r="H1482" s="36">
        <v>418</v>
      </c>
    </row>
    <row r="1483" spans="1:8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  <c r="H1483" s="36">
        <v>1748</v>
      </c>
    </row>
    <row r="1484" spans="1:8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  <c r="H1484" s="36">
        <v>2736</v>
      </c>
    </row>
    <row r="1485" spans="1:8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  <c r="H1485" s="36">
        <v>3154</v>
      </c>
    </row>
    <row r="1486" spans="1:8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  <c r="H1486" s="36">
        <v>2204</v>
      </c>
    </row>
    <row r="1487" spans="1:8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  <c r="H1487" s="36">
        <v>1938</v>
      </c>
    </row>
    <row r="1488" spans="1:8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  <c r="H1488" s="36">
        <v>2850</v>
      </c>
    </row>
    <row r="1489" spans="1:8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  <c r="H1489" s="36">
        <v>3800</v>
      </c>
    </row>
    <row r="1490" spans="1:8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  <c r="H1490" s="36">
        <v>4408</v>
      </c>
    </row>
    <row r="1491" spans="1:8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  <c r="H1491" s="36">
        <v>2394</v>
      </c>
    </row>
    <row r="1492" spans="1:8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  <c r="H1492" s="36">
        <v>3914</v>
      </c>
    </row>
    <row r="1493" spans="1:8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  <c r="H1493" s="36">
        <v>608</v>
      </c>
    </row>
    <row r="1494" spans="1:8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  <c r="H1494" s="36">
        <v>2052</v>
      </c>
    </row>
    <row r="1495" spans="1:8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  <c r="H1495" s="36">
        <v>4522</v>
      </c>
    </row>
    <row r="1496" spans="1:8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  <c r="H1496" s="36">
        <v>304</v>
      </c>
    </row>
    <row r="1497" spans="1:8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  <c r="H1497" s="36">
        <v>3120</v>
      </c>
    </row>
    <row r="1498" spans="1:8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  <c r="H1498" s="36">
        <v>3900</v>
      </c>
    </row>
    <row r="1499" spans="1:8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  <c r="H1499" s="36">
        <v>2535</v>
      </c>
    </row>
    <row r="1500" spans="1:8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  <c r="H1500" s="36">
        <v>2652</v>
      </c>
    </row>
    <row r="1501" spans="1:8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  <c r="H1501" s="36">
        <v>2652</v>
      </c>
    </row>
    <row r="1502" spans="1:8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  <c r="H1502" s="36">
        <v>2457</v>
      </c>
    </row>
    <row r="1503" spans="1:8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  <c r="H1503" s="36">
        <v>3159</v>
      </c>
    </row>
    <row r="1504" spans="1:8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  <c r="H1504" s="36">
        <v>4251</v>
      </c>
    </row>
    <row r="1505" spans="1:8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  <c r="H1505" s="36">
        <v>468</v>
      </c>
    </row>
    <row r="1506" spans="1:8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  <c r="H1506" s="36">
        <v>975</v>
      </c>
    </row>
    <row r="1507" spans="1:8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  <c r="H1507" s="36">
        <v>819</v>
      </c>
    </row>
    <row r="1508" spans="1:8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  <c r="H1508" s="36">
        <v>1989</v>
      </c>
    </row>
    <row r="1509" spans="1:8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  <c r="H1509" s="36">
        <v>1833</v>
      </c>
    </row>
    <row r="1510" spans="1:8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  <c r="H1510" s="36">
        <v>4095</v>
      </c>
    </row>
    <row r="1511" spans="1:8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  <c r="H1511" s="36">
        <v>1911</v>
      </c>
    </row>
    <row r="1512" spans="1:8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  <c r="H1512" s="36">
        <v>3471</v>
      </c>
    </row>
    <row r="1513" spans="1:8" ht="30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  <c r="H1513" s="36">
        <v>390</v>
      </c>
    </row>
    <row r="1514" spans="1:8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  <c r="H1514" s="36">
        <v>312</v>
      </c>
    </row>
    <row r="1515" spans="1:8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  <c r="H1515" s="36">
        <v>3393</v>
      </c>
    </row>
    <row r="1516" spans="1:8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  <c r="H1516" s="36">
        <v>429</v>
      </c>
    </row>
    <row r="1517" spans="1:8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  <c r="H1517" s="36">
        <v>2418</v>
      </c>
    </row>
    <row r="1518" spans="1:8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  <c r="H1518" s="36">
        <v>1053</v>
      </c>
    </row>
    <row r="1519" spans="1:8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  <c r="H1519" s="36">
        <v>2652</v>
      </c>
    </row>
    <row r="1520" spans="1:8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  <c r="H1520" s="36">
        <v>2925</v>
      </c>
    </row>
    <row r="1521" spans="1:8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  <c r="H1521" s="36">
        <v>1248</v>
      </c>
    </row>
    <row r="1522" spans="1:8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  <c r="H1522" s="36">
        <v>702</v>
      </c>
    </row>
    <row r="1523" spans="1:8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  <c r="H1523" s="36">
        <v>3978</v>
      </c>
    </row>
    <row r="1524" spans="1:8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  <c r="H1524" s="36">
        <v>3042</v>
      </c>
    </row>
    <row r="1525" spans="1:8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  <c r="H1525" s="36">
        <v>2964</v>
      </c>
    </row>
    <row r="1526" spans="1:8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  <c r="H1526" s="36">
        <v>2847</v>
      </c>
    </row>
    <row r="1527" spans="1:8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  <c r="H1527" s="36">
        <v>780</v>
      </c>
    </row>
    <row r="1528" spans="1:8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  <c r="H1528" s="36">
        <v>2730</v>
      </c>
    </row>
    <row r="1529" spans="1:8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  <c r="H1529" s="36">
        <v>2964</v>
      </c>
    </row>
    <row r="1530" spans="1:8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  <c r="H1530" s="36">
        <v>780</v>
      </c>
    </row>
    <row r="1531" spans="1:8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  <c r="H1531" s="36">
        <v>4251</v>
      </c>
    </row>
    <row r="1532" spans="1:8" ht="30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  <c r="H1532" s="36">
        <v>3510</v>
      </c>
    </row>
    <row r="1533" spans="1:8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  <c r="H1533" s="36">
        <v>1365</v>
      </c>
    </row>
    <row r="1534" spans="1:8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  <c r="H1534" s="36">
        <v>2496</v>
      </c>
    </row>
    <row r="1535" spans="1:8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  <c r="H1535" s="36">
        <v>4251</v>
      </c>
    </row>
    <row r="1536" spans="1:8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  <c r="H1536" s="36">
        <v>2418</v>
      </c>
    </row>
    <row r="1537" spans="1:8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  <c r="H1537" s="36">
        <v>4407</v>
      </c>
    </row>
    <row r="1538" spans="1:8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  <c r="H1538" s="36">
        <v>1521</v>
      </c>
    </row>
    <row r="1539" spans="1:8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  <c r="H1539" s="36">
        <v>2925</v>
      </c>
    </row>
    <row r="1540" spans="1:8" ht="30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  <c r="H1540" s="36">
        <v>4212</v>
      </c>
    </row>
    <row r="1541" spans="1:8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  <c r="H1541" s="36">
        <v>4368</v>
      </c>
    </row>
    <row r="1542" spans="1:8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  <c r="H1542" s="36">
        <v>4212</v>
      </c>
    </row>
    <row r="1543" spans="1:8" ht="30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  <c r="H1543" s="36">
        <v>3003</v>
      </c>
    </row>
    <row r="1544" spans="1:8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  <c r="H1544" s="36">
        <v>4368</v>
      </c>
    </row>
    <row r="1545" spans="1:8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  <c r="H1545" s="36">
        <v>3861</v>
      </c>
    </row>
    <row r="1546" spans="1:8" ht="30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  <c r="H1546" s="36">
        <v>2652</v>
      </c>
    </row>
    <row r="1547" spans="1:8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  <c r="H1547" s="36">
        <v>585</v>
      </c>
    </row>
    <row r="1548" spans="1:8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  <c r="H1548" s="36">
        <v>4524</v>
      </c>
    </row>
    <row r="1549" spans="1:8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  <c r="H1549" s="36">
        <v>585</v>
      </c>
    </row>
    <row r="1550" spans="1:8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  <c r="H1550" s="36">
        <v>1287</v>
      </c>
    </row>
    <row r="1551" spans="1:8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  <c r="H1551" s="36">
        <v>1872</v>
      </c>
    </row>
    <row r="1552" spans="1:8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  <c r="H1552" s="36">
        <v>1480</v>
      </c>
    </row>
    <row r="1553" spans="1:8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  <c r="H1553" s="36">
        <v>3240</v>
      </c>
    </row>
    <row r="1554" spans="1:8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  <c r="H1554" s="36">
        <v>3040</v>
      </c>
    </row>
    <row r="1555" spans="1:8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  <c r="H1555" s="36">
        <v>4600</v>
      </c>
    </row>
    <row r="1556" spans="1:8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  <c r="H1556" s="36">
        <v>3000</v>
      </c>
    </row>
    <row r="1557" spans="1:8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  <c r="H1557" s="36">
        <v>4040</v>
      </c>
    </row>
    <row r="1558" spans="1:8" ht="30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  <c r="H1558" s="36">
        <v>640</v>
      </c>
    </row>
    <row r="1559" spans="1:8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  <c r="H1559" s="36">
        <v>2520</v>
      </c>
    </row>
    <row r="1560" spans="1:8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  <c r="H1560" s="36">
        <v>280</v>
      </c>
    </row>
    <row r="1561" spans="1:8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  <c r="H1561" s="36">
        <v>3760</v>
      </c>
    </row>
    <row r="1562" spans="1:8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  <c r="H1562" s="36">
        <v>4560</v>
      </c>
    </row>
    <row r="1563" spans="1:8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  <c r="H1563" s="36">
        <v>2480</v>
      </c>
    </row>
    <row r="1564" spans="1:8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  <c r="H1564" s="36">
        <v>3520</v>
      </c>
    </row>
    <row r="1565" spans="1:8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  <c r="H1565" s="36">
        <v>3960</v>
      </c>
    </row>
    <row r="1566" spans="1:8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  <c r="H1566" s="36">
        <v>1520</v>
      </c>
    </row>
    <row r="1567" spans="1:8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  <c r="H1567" s="36">
        <v>680</v>
      </c>
    </row>
    <row r="1568" spans="1:8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  <c r="H1568" s="36">
        <v>3720</v>
      </c>
    </row>
    <row r="1569" spans="1:8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  <c r="H1569" s="36">
        <v>2680</v>
      </c>
    </row>
    <row r="1570" spans="1:8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  <c r="H1570" s="36">
        <v>4040</v>
      </c>
    </row>
    <row r="1571" spans="1:8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  <c r="H1571" s="36">
        <v>2280</v>
      </c>
    </row>
    <row r="1572" spans="1:8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  <c r="H1572" s="36">
        <v>3880</v>
      </c>
    </row>
    <row r="1573" spans="1:8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  <c r="H1573" s="36">
        <v>2440</v>
      </c>
    </row>
    <row r="1574" spans="1:8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  <c r="H1574" s="36">
        <v>1120</v>
      </c>
    </row>
    <row r="1575" spans="1:8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  <c r="H1575" s="36">
        <v>440</v>
      </c>
    </row>
    <row r="1576" spans="1:8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  <c r="H1576" s="36">
        <v>3600</v>
      </c>
    </row>
    <row r="1577" spans="1:8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  <c r="H1577" s="36">
        <v>1400</v>
      </c>
    </row>
    <row r="1578" spans="1:8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  <c r="H1578" s="36">
        <v>440</v>
      </c>
    </row>
    <row r="1579" spans="1:8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  <c r="H1579" s="36">
        <v>2920</v>
      </c>
    </row>
    <row r="1580" spans="1:8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  <c r="H1580" s="36">
        <v>960</v>
      </c>
    </row>
    <row r="1581" spans="1:8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  <c r="H1581" s="36">
        <v>3720</v>
      </c>
    </row>
    <row r="1582" spans="1:8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  <c r="H1582" s="36">
        <v>4760</v>
      </c>
    </row>
    <row r="1583" spans="1:8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  <c r="H1583" s="36">
        <v>1320</v>
      </c>
    </row>
    <row r="1584" spans="1:8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  <c r="H1584" s="36">
        <v>1840</v>
      </c>
    </row>
    <row r="1585" spans="1:8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  <c r="H1585" s="36">
        <v>2400</v>
      </c>
    </row>
    <row r="1586" spans="1:8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  <c r="H1586" s="36">
        <v>1200</v>
      </c>
    </row>
    <row r="1587" spans="1:8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  <c r="H1587" s="36">
        <v>4000</v>
      </c>
    </row>
    <row r="1588" spans="1:8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  <c r="H1588" s="36">
        <v>760</v>
      </c>
    </row>
    <row r="1589" spans="1:8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  <c r="H1589" s="36">
        <v>2560</v>
      </c>
    </row>
    <row r="1590" spans="1:8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  <c r="H1590" s="36">
        <v>320</v>
      </c>
    </row>
    <row r="1591" spans="1:8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  <c r="H1591" s="36">
        <v>1400</v>
      </c>
    </row>
    <row r="1592" spans="1:8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  <c r="H1592" s="36">
        <v>1640</v>
      </c>
    </row>
    <row r="1593" spans="1:8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  <c r="H1593" s="36">
        <v>1240</v>
      </c>
    </row>
    <row r="1594" spans="1:8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  <c r="H1594" s="36">
        <v>1280</v>
      </c>
    </row>
    <row r="1595" spans="1:8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  <c r="H1595" s="36">
        <v>4600</v>
      </c>
    </row>
    <row r="1596" spans="1:8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  <c r="H1596" s="36">
        <v>2880</v>
      </c>
    </row>
    <row r="1597" spans="1:8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  <c r="H1597" s="36">
        <v>4320</v>
      </c>
    </row>
    <row r="1598" spans="1:8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  <c r="H1598" s="36">
        <v>1320</v>
      </c>
    </row>
    <row r="1599" spans="1:8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  <c r="H1599" s="36">
        <v>480</v>
      </c>
    </row>
    <row r="1600" spans="1:8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  <c r="H1600" s="36">
        <v>1360</v>
      </c>
    </row>
    <row r="1601" spans="1:8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  <c r="H1601" s="36">
        <v>3640</v>
      </c>
    </row>
    <row r="1602" spans="1:8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  <c r="H1602" s="36">
        <v>800</v>
      </c>
    </row>
    <row r="1603" spans="1:8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  <c r="H1603" s="36">
        <v>2132</v>
      </c>
    </row>
    <row r="1604" spans="1:8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  <c r="H1604" s="36">
        <v>1107</v>
      </c>
    </row>
    <row r="1605" spans="1:8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  <c r="H1605" s="36">
        <v>1353</v>
      </c>
    </row>
    <row r="1606" spans="1:8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  <c r="H1606" s="36">
        <v>984</v>
      </c>
    </row>
    <row r="1607" spans="1:8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  <c r="H1607" s="36">
        <v>3239</v>
      </c>
    </row>
    <row r="1608" spans="1:8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  <c r="H1608" s="36">
        <v>287</v>
      </c>
    </row>
    <row r="1609" spans="1:8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  <c r="H1609" s="36">
        <v>2009</v>
      </c>
    </row>
    <row r="1610" spans="1:8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  <c r="H1610" s="36">
        <v>2009</v>
      </c>
    </row>
    <row r="1611" spans="1:8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  <c r="H1611" s="36">
        <v>451</v>
      </c>
    </row>
    <row r="1612" spans="1:8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  <c r="H1612" s="36">
        <v>1312</v>
      </c>
    </row>
    <row r="1613" spans="1:8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  <c r="H1613" s="36">
        <v>3075</v>
      </c>
    </row>
    <row r="1614" spans="1:8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  <c r="H1614" s="36">
        <v>2173</v>
      </c>
    </row>
    <row r="1615" spans="1:8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  <c r="H1615" s="36">
        <v>1968</v>
      </c>
    </row>
    <row r="1616" spans="1:8" ht="30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  <c r="H1616" s="36">
        <v>3280</v>
      </c>
    </row>
    <row r="1617" spans="1:8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  <c r="H1617" s="36">
        <v>1394</v>
      </c>
    </row>
    <row r="1618" spans="1:8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  <c r="H1618" s="36">
        <v>2091</v>
      </c>
    </row>
    <row r="1619" spans="1:8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  <c r="H1619" s="36">
        <v>3198</v>
      </c>
    </row>
    <row r="1620" spans="1:8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  <c r="H1620" s="36">
        <v>1353</v>
      </c>
    </row>
    <row r="1621" spans="1:8" ht="30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  <c r="H1621" s="36">
        <v>2378</v>
      </c>
    </row>
    <row r="1622" spans="1:8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  <c r="H1622" s="36">
        <v>574</v>
      </c>
    </row>
    <row r="1623" spans="1:8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  <c r="H1623" s="36">
        <v>328</v>
      </c>
    </row>
    <row r="1624" spans="1:8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  <c r="H1624" s="36">
        <v>2870</v>
      </c>
    </row>
    <row r="1625" spans="1:8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  <c r="H1625" s="36">
        <v>3936</v>
      </c>
    </row>
    <row r="1626" spans="1:8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  <c r="H1626" s="36">
        <v>3362</v>
      </c>
    </row>
    <row r="1627" spans="1:8" ht="30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  <c r="H1627" s="36">
        <v>3813</v>
      </c>
    </row>
    <row r="1628" spans="1:8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  <c r="H1628" s="36">
        <v>4838</v>
      </c>
    </row>
    <row r="1629" spans="1:8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  <c r="H1629" s="36">
        <v>1230</v>
      </c>
    </row>
    <row r="1630" spans="1:8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  <c r="H1630" s="36">
        <v>3362</v>
      </c>
    </row>
    <row r="1631" spans="1:8" ht="30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  <c r="H1631" s="36">
        <v>3157</v>
      </c>
    </row>
    <row r="1632" spans="1:8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  <c r="H1632" s="36">
        <v>4592</v>
      </c>
    </row>
    <row r="1633" spans="1:8" ht="30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  <c r="H1633" s="36">
        <v>4592</v>
      </c>
    </row>
    <row r="1634" spans="1:8" ht="30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  <c r="H1634" s="36">
        <v>574</v>
      </c>
    </row>
    <row r="1635" spans="1:8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  <c r="H1635" s="36">
        <v>4715</v>
      </c>
    </row>
    <row r="1636" spans="1:8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  <c r="H1636" s="36">
        <v>943</v>
      </c>
    </row>
    <row r="1637" spans="1:8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  <c r="H1637" s="36">
        <v>4100</v>
      </c>
    </row>
    <row r="1638" spans="1:8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  <c r="H1638" s="36">
        <v>492</v>
      </c>
    </row>
    <row r="1639" spans="1:8" ht="30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  <c r="H1639" s="36">
        <v>2993</v>
      </c>
    </row>
    <row r="1640" spans="1:8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  <c r="H1640" s="36">
        <v>4756</v>
      </c>
    </row>
    <row r="1641" spans="1:8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  <c r="H1641" s="36">
        <v>2009</v>
      </c>
    </row>
    <row r="1642" spans="1:8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  <c r="H1642" s="36">
        <v>4633</v>
      </c>
    </row>
    <row r="1643" spans="1:8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  <c r="H1643" s="36">
        <v>451</v>
      </c>
    </row>
    <row r="1644" spans="1:8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  <c r="H1644" s="36">
        <v>1435</v>
      </c>
    </row>
    <row r="1645" spans="1:8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  <c r="H1645" s="36">
        <v>1763</v>
      </c>
    </row>
    <row r="1646" spans="1:8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  <c r="H1646" s="36">
        <v>1353</v>
      </c>
    </row>
    <row r="1647" spans="1:8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  <c r="H1647" s="36">
        <v>4100</v>
      </c>
    </row>
    <row r="1648" spans="1:8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  <c r="H1648" s="36">
        <v>4469</v>
      </c>
    </row>
    <row r="1649" spans="1:8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  <c r="H1649" s="36">
        <v>4746</v>
      </c>
    </row>
    <row r="1650" spans="1:8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  <c r="H1650" s="36">
        <v>1596</v>
      </c>
    </row>
    <row r="1651" spans="1:8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  <c r="H1651" s="36">
        <v>4242</v>
      </c>
    </row>
    <row r="1652" spans="1:8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  <c r="H1652" s="36">
        <v>2604</v>
      </c>
    </row>
    <row r="1653" spans="1:8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  <c r="H1653" s="36">
        <v>3864</v>
      </c>
    </row>
    <row r="1654" spans="1:8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  <c r="H1654" s="36">
        <v>1806</v>
      </c>
    </row>
    <row r="1655" spans="1:8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  <c r="H1655" s="36">
        <v>966</v>
      </c>
    </row>
    <row r="1656" spans="1:8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  <c r="H1656" s="36">
        <v>1638</v>
      </c>
    </row>
    <row r="1657" spans="1:8" ht="30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  <c r="H1657" s="36">
        <v>4452</v>
      </c>
    </row>
    <row r="1658" spans="1:8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  <c r="H1658" s="36">
        <v>4788</v>
      </c>
    </row>
    <row r="1659" spans="1:8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  <c r="H1659" s="36">
        <v>4410</v>
      </c>
    </row>
    <row r="1660" spans="1:8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  <c r="H1660" s="36">
        <v>336</v>
      </c>
    </row>
    <row r="1661" spans="1:8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  <c r="H1661" s="36">
        <v>4200</v>
      </c>
    </row>
    <row r="1662" spans="1:8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  <c r="H1662" s="36">
        <v>3486</v>
      </c>
    </row>
    <row r="1663" spans="1:8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  <c r="H1663" s="36">
        <v>1890</v>
      </c>
    </row>
    <row r="1664" spans="1:8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  <c r="H1664" s="36">
        <v>588</v>
      </c>
    </row>
    <row r="1665" spans="1:8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  <c r="H1665" s="36">
        <v>1932</v>
      </c>
    </row>
    <row r="1666" spans="1:8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  <c r="H1666" s="36">
        <v>2940</v>
      </c>
    </row>
    <row r="1667" spans="1:8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  <c r="H1667" s="36">
        <v>3696</v>
      </c>
    </row>
    <row r="1668" spans="1:8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  <c r="H1668" s="36">
        <v>2310</v>
      </c>
    </row>
    <row r="1669" spans="1:8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  <c r="H1669" s="36">
        <v>2058</v>
      </c>
    </row>
    <row r="1670" spans="1:8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  <c r="H1670" s="36">
        <v>1554</v>
      </c>
    </row>
    <row r="1671" spans="1:8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  <c r="H1671" s="36">
        <v>4830</v>
      </c>
    </row>
    <row r="1672" spans="1:8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  <c r="H1672" s="36">
        <v>3402</v>
      </c>
    </row>
    <row r="1673" spans="1:8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  <c r="H1673" s="36">
        <v>3864</v>
      </c>
    </row>
    <row r="1674" spans="1:8" ht="30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  <c r="H1674" s="36">
        <v>2478</v>
      </c>
    </row>
    <row r="1675" spans="1:8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  <c r="H1675" s="36">
        <v>2520</v>
      </c>
    </row>
    <row r="1676" spans="1:8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  <c r="H1676" s="36">
        <v>2436</v>
      </c>
    </row>
    <row r="1677" spans="1:8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  <c r="H1677" s="36">
        <v>1848</v>
      </c>
    </row>
    <row r="1678" spans="1:8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  <c r="H1678" s="36">
        <v>4914</v>
      </c>
    </row>
    <row r="1679" spans="1:8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  <c r="H1679" s="36">
        <v>3486</v>
      </c>
    </row>
    <row r="1680" spans="1:8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  <c r="H1680" s="36">
        <v>3570</v>
      </c>
    </row>
    <row r="1681" spans="1:8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  <c r="H1681" s="36">
        <v>1470</v>
      </c>
    </row>
    <row r="1682" spans="1:8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  <c r="H1682" s="36">
        <v>546</v>
      </c>
    </row>
    <row r="1683" spans="1:8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  <c r="H1683" s="36">
        <v>3444</v>
      </c>
    </row>
    <row r="1684" spans="1:8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  <c r="H1684" s="36">
        <v>2478</v>
      </c>
    </row>
    <row r="1685" spans="1:8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  <c r="H1685" s="36">
        <v>2184</v>
      </c>
    </row>
    <row r="1686" spans="1:8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  <c r="H1686" s="36">
        <v>4914</v>
      </c>
    </row>
    <row r="1687" spans="1:8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  <c r="H1687" s="36">
        <v>378</v>
      </c>
    </row>
    <row r="1688" spans="1:8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  <c r="H1688" s="36">
        <v>756</v>
      </c>
    </row>
    <row r="1689" spans="1:8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  <c r="H1689" s="36">
        <v>504</v>
      </c>
    </row>
    <row r="1690" spans="1:8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  <c r="H1690" s="36">
        <v>4452</v>
      </c>
    </row>
    <row r="1691" spans="1:8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  <c r="H1691" s="36">
        <v>2352</v>
      </c>
    </row>
    <row r="1692" spans="1:8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  <c r="H1692" s="36">
        <v>3150</v>
      </c>
    </row>
    <row r="1693" spans="1:8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  <c r="H1693" s="36">
        <v>1638</v>
      </c>
    </row>
    <row r="1694" spans="1:8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  <c r="H1694" s="36">
        <v>756</v>
      </c>
    </row>
    <row r="1695" spans="1:8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  <c r="H1695" s="36">
        <v>3276</v>
      </c>
    </row>
    <row r="1696" spans="1:8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  <c r="H1696" s="36">
        <v>3192</v>
      </c>
    </row>
    <row r="1697" spans="1:8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  <c r="H1697" s="36">
        <v>1764</v>
      </c>
    </row>
    <row r="1698" spans="1:8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  <c r="H1698" s="36">
        <v>4788</v>
      </c>
    </row>
    <row r="1699" spans="1:8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  <c r="H1699" s="36">
        <v>4074</v>
      </c>
    </row>
    <row r="1700" spans="1:8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  <c r="H1700" s="36">
        <v>840</v>
      </c>
    </row>
    <row r="1701" spans="1:8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  <c r="H1701" s="36">
        <v>3864</v>
      </c>
    </row>
    <row r="1702" spans="1:8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  <c r="H1702" s="36">
        <v>1974</v>
      </c>
    </row>
    <row r="1703" spans="1:8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  <c r="H1703" s="36">
        <v>3234</v>
      </c>
    </row>
    <row r="1704" spans="1:8" ht="30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  <c r="H1704" s="36">
        <v>3738</v>
      </c>
    </row>
    <row r="1705" spans="1:8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  <c r="H1705" s="36">
        <v>2623</v>
      </c>
    </row>
    <row r="1706" spans="1:8" ht="30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  <c r="H1706" s="36">
        <v>3053</v>
      </c>
    </row>
    <row r="1707" spans="1:8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  <c r="H1707" s="36">
        <v>3698</v>
      </c>
    </row>
    <row r="1708" spans="1:8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  <c r="H1708" s="36">
        <v>3870</v>
      </c>
    </row>
    <row r="1709" spans="1:8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  <c r="H1709" s="36">
        <v>1376</v>
      </c>
    </row>
    <row r="1710" spans="1:8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  <c r="H1710" s="36">
        <v>1032</v>
      </c>
    </row>
    <row r="1711" spans="1:8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  <c r="H1711" s="36">
        <v>3440</v>
      </c>
    </row>
    <row r="1712" spans="1:8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  <c r="H1712" s="36">
        <v>602</v>
      </c>
    </row>
    <row r="1713" spans="1:8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  <c r="H1713" s="36">
        <v>473</v>
      </c>
    </row>
    <row r="1714" spans="1:8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  <c r="H1714" s="36">
        <v>473</v>
      </c>
    </row>
    <row r="1715" spans="1:8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  <c r="H1715" s="36">
        <v>4859</v>
      </c>
    </row>
    <row r="1716" spans="1:8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  <c r="H1716" s="36">
        <v>1849</v>
      </c>
    </row>
    <row r="1717" spans="1:8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  <c r="H1717" s="36">
        <v>4601</v>
      </c>
    </row>
    <row r="1718" spans="1:8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  <c r="H1718" s="36">
        <v>387</v>
      </c>
    </row>
    <row r="1719" spans="1:8" ht="30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  <c r="H1719" s="36">
        <v>903</v>
      </c>
    </row>
    <row r="1720" spans="1:8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  <c r="H1720" s="36">
        <v>1806</v>
      </c>
    </row>
    <row r="1721" spans="1:8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  <c r="H1721" s="36">
        <v>731</v>
      </c>
    </row>
    <row r="1722" spans="1:8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  <c r="H1722" s="36">
        <v>860</v>
      </c>
    </row>
    <row r="1723" spans="1:8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  <c r="H1723" s="36">
        <v>430</v>
      </c>
    </row>
    <row r="1724" spans="1:8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  <c r="H1724" s="36">
        <v>5031</v>
      </c>
    </row>
    <row r="1725" spans="1:8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  <c r="H1725" s="36">
        <v>3999</v>
      </c>
    </row>
    <row r="1726" spans="1:8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  <c r="H1726" s="36">
        <v>2537</v>
      </c>
    </row>
    <row r="1727" spans="1:8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  <c r="H1727" s="36">
        <v>2967</v>
      </c>
    </row>
    <row r="1728" spans="1:8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  <c r="H1728" s="36">
        <v>4816</v>
      </c>
    </row>
    <row r="1729" spans="1:8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  <c r="H1729" s="36">
        <v>1634</v>
      </c>
    </row>
    <row r="1730" spans="1:8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  <c r="H1730" s="36">
        <v>4515</v>
      </c>
    </row>
    <row r="1731" spans="1:8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  <c r="H1731" s="36">
        <v>4386</v>
      </c>
    </row>
    <row r="1732" spans="1:8" ht="30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  <c r="H1732" s="36">
        <v>1505</v>
      </c>
    </row>
    <row r="1733" spans="1:8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  <c r="H1733" s="36">
        <v>645</v>
      </c>
    </row>
    <row r="1734" spans="1:8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  <c r="H1734" s="36">
        <v>4558</v>
      </c>
    </row>
    <row r="1735" spans="1:8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  <c r="H1735" s="36">
        <v>1032</v>
      </c>
    </row>
    <row r="1736" spans="1:8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  <c r="H1736" s="36">
        <v>4687</v>
      </c>
    </row>
    <row r="1737" spans="1:8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  <c r="H1737" s="36">
        <v>2365</v>
      </c>
    </row>
    <row r="1738" spans="1:8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  <c r="H1738" s="36">
        <v>3139</v>
      </c>
    </row>
    <row r="1739" spans="1:8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  <c r="H1739" s="36">
        <v>688</v>
      </c>
    </row>
    <row r="1740" spans="1:8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  <c r="H1740" s="36">
        <v>817</v>
      </c>
    </row>
    <row r="1741" spans="1:8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  <c r="H1741" s="36">
        <v>1849</v>
      </c>
    </row>
    <row r="1742" spans="1:8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  <c r="H1742" s="36">
        <v>2967</v>
      </c>
    </row>
    <row r="1743" spans="1:8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  <c r="H1743" s="36">
        <v>1419</v>
      </c>
    </row>
    <row r="1744" spans="1:8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  <c r="H1744" s="36">
        <v>903</v>
      </c>
    </row>
    <row r="1745" spans="1:8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  <c r="H1745" s="36">
        <v>2064</v>
      </c>
    </row>
    <row r="1746" spans="1:8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  <c r="H1746" s="36">
        <v>3870</v>
      </c>
    </row>
    <row r="1747" spans="1:8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  <c r="H1747" s="36">
        <v>3483</v>
      </c>
    </row>
    <row r="1748" spans="1:8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  <c r="H1748" s="36">
        <v>1505</v>
      </c>
    </row>
    <row r="1749" spans="1:8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  <c r="H1749" s="36">
        <v>5074</v>
      </c>
    </row>
    <row r="1750" spans="1:8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  <c r="H1750" s="36">
        <v>4312</v>
      </c>
    </row>
    <row r="1751" spans="1:8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  <c r="H1751" s="36">
        <v>3872</v>
      </c>
    </row>
    <row r="1752" spans="1:8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  <c r="H1752" s="36">
        <v>3300</v>
      </c>
    </row>
    <row r="1753" spans="1:8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  <c r="H1753" s="36">
        <v>4972</v>
      </c>
    </row>
    <row r="1754" spans="1:8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  <c r="H1754" s="36">
        <v>3476</v>
      </c>
    </row>
    <row r="1755" spans="1:8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  <c r="H1755" s="36">
        <v>5192</v>
      </c>
    </row>
    <row r="1756" spans="1:8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  <c r="H1756" s="36">
        <v>5236</v>
      </c>
    </row>
    <row r="1757" spans="1:8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  <c r="H1757" s="36">
        <v>1452</v>
      </c>
    </row>
    <row r="1758" spans="1:8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  <c r="H1758" s="36">
        <v>2420</v>
      </c>
    </row>
    <row r="1759" spans="1:8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  <c r="H1759" s="36">
        <v>3344</v>
      </c>
    </row>
    <row r="1760" spans="1:8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  <c r="H1760" s="36">
        <v>4312</v>
      </c>
    </row>
    <row r="1761" spans="1:8" ht="30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  <c r="H1761" s="36">
        <v>3564</v>
      </c>
    </row>
    <row r="1762" spans="1:8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  <c r="H1762" s="36">
        <v>1848</v>
      </c>
    </row>
    <row r="1763" spans="1:8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  <c r="H1763" s="36">
        <v>3388</v>
      </c>
    </row>
    <row r="1764" spans="1:8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  <c r="H1764" s="36">
        <v>4268</v>
      </c>
    </row>
    <row r="1765" spans="1:8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  <c r="H1765" s="36">
        <v>616</v>
      </c>
    </row>
    <row r="1766" spans="1:8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  <c r="H1766" s="36">
        <v>2024</v>
      </c>
    </row>
    <row r="1767" spans="1:8" ht="30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  <c r="H1767" s="36">
        <v>2244</v>
      </c>
    </row>
    <row r="1768" spans="1:8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  <c r="H1768" s="36">
        <v>3872</v>
      </c>
    </row>
    <row r="1769" spans="1:8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  <c r="H1769" s="36">
        <v>3784</v>
      </c>
    </row>
    <row r="1770" spans="1:8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  <c r="H1770" s="36">
        <v>1452</v>
      </c>
    </row>
    <row r="1771" spans="1:8" ht="30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  <c r="H1771" s="36">
        <v>2684</v>
      </c>
    </row>
    <row r="1772" spans="1:8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  <c r="H1772" s="36">
        <v>1496</v>
      </c>
    </row>
    <row r="1773" spans="1:8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  <c r="H1773" s="36">
        <v>2376</v>
      </c>
    </row>
    <row r="1774" spans="1:8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  <c r="H1774" s="36">
        <v>1452</v>
      </c>
    </row>
    <row r="1775" spans="1:8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  <c r="H1775" s="36">
        <v>2244</v>
      </c>
    </row>
    <row r="1776" spans="1:8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  <c r="H1776" s="36">
        <v>1364</v>
      </c>
    </row>
    <row r="1777" spans="1:8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  <c r="H1777" s="36">
        <v>660</v>
      </c>
    </row>
    <row r="1778" spans="1:8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  <c r="H1778" s="36">
        <v>616</v>
      </c>
    </row>
    <row r="1779" spans="1:8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  <c r="H1779" s="36">
        <v>1892</v>
      </c>
    </row>
    <row r="1780" spans="1:8" ht="30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  <c r="H1780" s="36">
        <v>616</v>
      </c>
    </row>
    <row r="1781" spans="1:8" ht="30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  <c r="H1781" s="36">
        <v>3344</v>
      </c>
    </row>
    <row r="1782" spans="1:8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  <c r="H1782" s="36">
        <v>4972</v>
      </c>
    </row>
    <row r="1783" spans="1:8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  <c r="H1783" s="36">
        <v>4752</v>
      </c>
    </row>
    <row r="1784" spans="1:8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  <c r="H1784" s="36">
        <v>4092</v>
      </c>
    </row>
    <row r="1785" spans="1:8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  <c r="H1785" s="36">
        <v>3388</v>
      </c>
    </row>
    <row r="1786" spans="1:8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  <c r="H1786" s="36">
        <v>528</v>
      </c>
    </row>
    <row r="1787" spans="1:8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  <c r="H1787" s="36">
        <v>4444</v>
      </c>
    </row>
    <row r="1788" spans="1:8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  <c r="H1788" s="36">
        <v>3080</v>
      </c>
    </row>
    <row r="1789" spans="1:8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  <c r="H1789" s="36">
        <v>2244</v>
      </c>
    </row>
    <row r="1790" spans="1:8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  <c r="H1790" s="36">
        <v>5280</v>
      </c>
    </row>
    <row r="1791" spans="1:8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  <c r="H1791" s="36">
        <v>880</v>
      </c>
    </row>
    <row r="1792" spans="1:8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  <c r="H1792" s="36">
        <v>572</v>
      </c>
    </row>
    <row r="1793" spans="1:8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  <c r="H1793" s="36">
        <v>352</v>
      </c>
    </row>
    <row r="1794" spans="1:8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  <c r="H1794" s="36">
        <v>3476</v>
      </c>
    </row>
    <row r="1795" spans="1:8" ht="30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  <c r="H1795" s="36">
        <v>3608</v>
      </c>
    </row>
    <row r="1796" spans="1:8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  <c r="H1796" s="36">
        <v>3520</v>
      </c>
    </row>
    <row r="1797" spans="1:8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  <c r="H1797" s="36">
        <v>1540</v>
      </c>
    </row>
    <row r="1798" spans="1:8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  <c r="H1798" s="36">
        <v>3256</v>
      </c>
    </row>
    <row r="1799" spans="1:8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  <c r="H1799" s="36">
        <v>4004</v>
      </c>
    </row>
    <row r="1800" spans="1:8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  <c r="H1800" s="36">
        <v>3652</v>
      </c>
    </row>
    <row r="1801" spans="1:8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  <c r="H1801" s="36">
        <v>2904</v>
      </c>
    </row>
    <row r="1802" spans="1:8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  <c r="H1802" s="36">
        <v>528</v>
      </c>
    </row>
    <row r="1803" spans="1:8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  <c r="H1803" s="36">
        <v>352</v>
      </c>
    </row>
    <row r="1804" spans="1:8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  <c r="H1804" s="36">
        <v>2816</v>
      </c>
    </row>
    <row r="1805" spans="1:8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  <c r="H1805" s="36">
        <v>1440</v>
      </c>
    </row>
    <row r="1806" spans="1:8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  <c r="H1806" s="36">
        <v>4365</v>
      </c>
    </row>
    <row r="1807" spans="1:8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  <c r="H1807" s="36">
        <v>2160</v>
      </c>
    </row>
    <row r="1808" spans="1:8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  <c r="H1808" s="36">
        <v>3285</v>
      </c>
    </row>
    <row r="1809" spans="1:8" ht="30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  <c r="H1809" s="36">
        <v>3195</v>
      </c>
    </row>
    <row r="1810" spans="1:8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  <c r="H1810" s="36">
        <v>1800</v>
      </c>
    </row>
    <row r="1811" spans="1:8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  <c r="H1811" s="36">
        <v>1620</v>
      </c>
    </row>
    <row r="1812" spans="1:8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  <c r="H1812" s="36">
        <v>3555</v>
      </c>
    </row>
    <row r="1813" spans="1:8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  <c r="H1813" s="36">
        <v>3375</v>
      </c>
    </row>
    <row r="1814" spans="1:8" ht="30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  <c r="H1814" s="36">
        <v>3600</v>
      </c>
    </row>
    <row r="1815" spans="1:8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  <c r="H1815" s="36">
        <v>2520</v>
      </c>
    </row>
    <row r="1816" spans="1:8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  <c r="H1816" s="36">
        <v>1710</v>
      </c>
    </row>
    <row r="1817" spans="1:8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  <c r="H1817" s="36">
        <v>3015</v>
      </c>
    </row>
    <row r="1818" spans="1:8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  <c r="H1818" s="36">
        <v>675</v>
      </c>
    </row>
    <row r="1819" spans="1:8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  <c r="H1819" s="36">
        <v>2385</v>
      </c>
    </row>
    <row r="1820" spans="1:8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  <c r="H1820" s="36">
        <v>1665</v>
      </c>
    </row>
    <row r="1821" spans="1:8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  <c r="H1821" s="36">
        <v>1935</v>
      </c>
    </row>
    <row r="1822" spans="1:8" ht="30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  <c r="H1822" s="36">
        <v>4050</v>
      </c>
    </row>
    <row r="1823" spans="1:8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  <c r="H1823" s="36">
        <v>2880</v>
      </c>
    </row>
    <row r="1824" spans="1:8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  <c r="H1824" s="36">
        <v>3690</v>
      </c>
    </row>
    <row r="1825" spans="1:8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  <c r="H1825" s="36">
        <v>3555</v>
      </c>
    </row>
    <row r="1826" spans="1:8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  <c r="H1826" s="36">
        <v>4455</v>
      </c>
    </row>
    <row r="1827" spans="1:8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  <c r="H1827" s="36">
        <v>3465</v>
      </c>
    </row>
    <row r="1828" spans="1:8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  <c r="H1828" s="36">
        <v>2385</v>
      </c>
    </row>
    <row r="1829" spans="1:8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  <c r="H1829" s="36">
        <v>2475</v>
      </c>
    </row>
    <row r="1830" spans="1:8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  <c r="H1830" s="36">
        <v>1665</v>
      </c>
    </row>
    <row r="1831" spans="1:8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  <c r="H1831" s="36">
        <v>2340</v>
      </c>
    </row>
    <row r="1832" spans="1:8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  <c r="H1832" s="36">
        <v>4140</v>
      </c>
    </row>
    <row r="1833" spans="1:8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  <c r="H1833" s="36">
        <v>2970</v>
      </c>
    </row>
    <row r="1834" spans="1:8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  <c r="H1834" s="36">
        <v>4050</v>
      </c>
    </row>
    <row r="1835" spans="1:8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  <c r="H1835" s="36">
        <v>1980</v>
      </c>
    </row>
    <row r="1836" spans="1:8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  <c r="H1836" s="36">
        <v>1890</v>
      </c>
    </row>
    <row r="1837" spans="1:8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  <c r="H1837" s="36">
        <v>2385</v>
      </c>
    </row>
    <row r="1838" spans="1:8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  <c r="H1838" s="36">
        <v>1170</v>
      </c>
    </row>
    <row r="1839" spans="1:8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  <c r="H1839" s="36">
        <v>3285</v>
      </c>
    </row>
    <row r="1840" spans="1:8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  <c r="H1840" s="36">
        <v>2700</v>
      </c>
    </row>
    <row r="1841" spans="1:8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  <c r="H1841" s="36">
        <v>2880</v>
      </c>
    </row>
    <row r="1842" spans="1:8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  <c r="H1842" s="36">
        <v>4680</v>
      </c>
    </row>
    <row r="1843" spans="1:8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  <c r="H1843" s="36">
        <v>4815</v>
      </c>
    </row>
    <row r="1844" spans="1:8" ht="30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  <c r="H1844" s="36">
        <v>2295</v>
      </c>
    </row>
    <row r="1845" spans="1:8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  <c r="H1845" s="36">
        <v>4095</v>
      </c>
    </row>
    <row r="1846" spans="1:8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  <c r="H1846" s="36">
        <v>4860</v>
      </c>
    </row>
    <row r="1847" spans="1:8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  <c r="H1847" s="36">
        <v>4770</v>
      </c>
    </row>
    <row r="1848" spans="1:8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  <c r="H1848" s="36">
        <v>1710</v>
      </c>
    </row>
    <row r="1849" spans="1:8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  <c r="H1849" s="36">
        <v>765</v>
      </c>
    </row>
    <row r="1850" spans="1:8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  <c r="H1850" s="36">
        <v>4590</v>
      </c>
    </row>
    <row r="1851" spans="1:8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  <c r="H1851" s="36">
        <v>360</v>
      </c>
    </row>
    <row r="1852" spans="1:8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  <c r="H1852" s="36">
        <v>2025</v>
      </c>
    </row>
    <row r="1853" spans="1:8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  <c r="H1853" s="36">
        <v>2790</v>
      </c>
    </row>
    <row r="1854" spans="1:8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  <c r="H1854" s="36">
        <v>4770</v>
      </c>
    </row>
    <row r="1855" spans="1:8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  <c r="H1855" s="36">
        <v>4005</v>
      </c>
    </row>
    <row r="1856" spans="1:8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  <c r="H1856" s="36">
        <v>3600</v>
      </c>
    </row>
    <row r="1857" spans="1:8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  <c r="H1857" s="36">
        <v>3825</v>
      </c>
    </row>
    <row r="1858" spans="1:8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  <c r="H1858" s="36">
        <v>2970</v>
      </c>
    </row>
    <row r="1859" spans="1:8" ht="30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  <c r="H1859" s="36">
        <v>3915</v>
      </c>
    </row>
    <row r="1860" spans="1:8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  <c r="H1860" s="36">
        <v>5130</v>
      </c>
    </row>
    <row r="1861" spans="1:8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  <c r="H1861" s="36">
        <v>1702</v>
      </c>
    </row>
    <row r="1862" spans="1:8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  <c r="H1862" s="36">
        <v>966</v>
      </c>
    </row>
    <row r="1863" spans="1:8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  <c r="H1863" s="36">
        <v>3956</v>
      </c>
    </row>
    <row r="1864" spans="1:8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  <c r="H1864" s="36">
        <v>4140</v>
      </c>
    </row>
    <row r="1865" spans="1:8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  <c r="H1865" s="36">
        <v>5520</v>
      </c>
    </row>
    <row r="1866" spans="1:8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  <c r="H1866" s="36">
        <v>1840</v>
      </c>
    </row>
    <row r="1867" spans="1:8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  <c r="H1867" s="36">
        <v>4692</v>
      </c>
    </row>
    <row r="1868" spans="1:8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  <c r="H1868" s="36">
        <v>1426</v>
      </c>
    </row>
    <row r="1869" spans="1:8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  <c r="H1869" s="36">
        <v>4968</v>
      </c>
    </row>
    <row r="1870" spans="1:8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  <c r="H1870" s="36">
        <v>460</v>
      </c>
    </row>
    <row r="1871" spans="1:8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  <c r="H1871" s="36">
        <v>2852</v>
      </c>
    </row>
    <row r="1872" spans="1:8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  <c r="H1872" s="36">
        <v>1932</v>
      </c>
    </row>
    <row r="1873" spans="1:8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  <c r="H1873" s="36">
        <v>1794</v>
      </c>
    </row>
    <row r="1874" spans="1:8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  <c r="H1874" s="36">
        <v>3358</v>
      </c>
    </row>
    <row r="1875" spans="1:8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  <c r="H1875" s="36">
        <v>414</v>
      </c>
    </row>
    <row r="1876" spans="1:8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  <c r="H1876" s="36">
        <v>5336</v>
      </c>
    </row>
    <row r="1877" spans="1:8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  <c r="H1877" s="36">
        <v>3128</v>
      </c>
    </row>
    <row r="1878" spans="1:8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  <c r="H1878" s="36">
        <v>828</v>
      </c>
    </row>
    <row r="1879" spans="1:8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  <c r="H1879" s="36">
        <v>644</v>
      </c>
    </row>
    <row r="1880" spans="1:8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  <c r="H1880" s="36">
        <v>1610</v>
      </c>
    </row>
    <row r="1881" spans="1:8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  <c r="H1881" s="36">
        <v>4094</v>
      </c>
    </row>
    <row r="1882" spans="1:8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  <c r="H1882" s="36">
        <v>460</v>
      </c>
    </row>
    <row r="1883" spans="1:8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  <c r="H1883" s="36">
        <v>3404</v>
      </c>
    </row>
    <row r="1884" spans="1:8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  <c r="H1884" s="36">
        <v>1794</v>
      </c>
    </row>
    <row r="1885" spans="1:8" ht="30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  <c r="H1885" s="36">
        <v>3818</v>
      </c>
    </row>
    <row r="1886" spans="1:8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  <c r="H1886" s="36">
        <v>4002</v>
      </c>
    </row>
    <row r="1887" spans="1:8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  <c r="H1887" s="36">
        <v>4968</v>
      </c>
    </row>
    <row r="1888" spans="1:8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  <c r="H1888" s="36">
        <v>3772</v>
      </c>
    </row>
    <row r="1889" spans="1:8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  <c r="H1889" s="36">
        <v>1932</v>
      </c>
    </row>
    <row r="1890" spans="1:8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  <c r="H1890" s="36">
        <v>4600</v>
      </c>
    </row>
    <row r="1891" spans="1:8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  <c r="H1891" s="36">
        <v>2576</v>
      </c>
    </row>
    <row r="1892" spans="1:8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  <c r="H1892" s="36">
        <v>2714</v>
      </c>
    </row>
    <row r="1893" spans="1:8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  <c r="H1893" s="36">
        <v>2714</v>
      </c>
    </row>
    <row r="1894" spans="1:8" ht="30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  <c r="H1894" s="36">
        <v>1426</v>
      </c>
    </row>
    <row r="1895" spans="1:8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  <c r="H1895" s="36">
        <v>3358</v>
      </c>
    </row>
    <row r="1896" spans="1:8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  <c r="H1896" s="36">
        <v>322</v>
      </c>
    </row>
    <row r="1897" spans="1:8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  <c r="H1897" s="36">
        <v>2714</v>
      </c>
    </row>
    <row r="1898" spans="1:8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  <c r="H1898" s="36">
        <v>4002</v>
      </c>
    </row>
    <row r="1899" spans="1:8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  <c r="H1899" s="36">
        <v>4876</v>
      </c>
    </row>
    <row r="1900" spans="1:8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  <c r="H1900" s="36">
        <v>920</v>
      </c>
    </row>
    <row r="1901" spans="1:8" ht="30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  <c r="H1901" s="36">
        <v>4278</v>
      </c>
    </row>
    <row r="1902" spans="1:8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  <c r="H1902" s="36">
        <v>1196</v>
      </c>
    </row>
    <row r="1903" spans="1:8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  <c r="H1903" s="36">
        <v>644</v>
      </c>
    </row>
    <row r="1904" spans="1:8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  <c r="H1904" s="36">
        <v>5152</v>
      </c>
    </row>
    <row r="1905" spans="1:8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  <c r="H1905" s="36">
        <v>1426</v>
      </c>
    </row>
    <row r="1906" spans="1:8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  <c r="H1906" s="36">
        <v>5290</v>
      </c>
    </row>
    <row r="1907" spans="1:8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  <c r="H1907" s="36">
        <v>1564</v>
      </c>
    </row>
    <row r="1908" spans="1:8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  <c r="H1908" s="36">
        <v>2070</v>
      </c>
    </row>
    <row r="1909" spans="1:8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  <c r="H1909" s="36">
        <v>3542</v>
      </c>
    </row>
    <row r="1910" spans="1:8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  <c r="H1910" s="36">
        <v>4094</v>
      </c>
    </row>
    <row r="1911" spans="1:8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  <c r="H1911" s="36">
        <v>2622</v>
      </c>
    </row>
    <row r="1912" spans="1:8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  <c r="H1912" s="36">
        <v>3726</v>
      </c>
    </row>
    <row r="1913" spans="1:8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  <c r="H1913" s="36">
        <v>736</v>
      </c>
    </row>
    <row r="1914" spans="1:8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  <c r="H1914" s="36">
        <v>3818</v>
      </c>
    </row>
    <row r="1915" spans="1:8" ht="30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  <c r="H1915" s="36">
        <v>552</v>
      </c>
    </row>
    <row r="1916" spans="1:8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  <c r="H1916" s="36">
        <v>3634</v>
      </c>
    </row>
    <row r="1917" spans="1:8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  <c r="H1917" s="36">
        <v>1426</v>
      </c>
    </row>
    <row r="1918" spans="1:8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  <c r="H1918" s="36">
        <v>2852</v>
      </c>
    </row>
    <row r="1919" spans="1:8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  <c r="H1919" s="36">
        <v>2726</v>
      </c>
    </row>
    <row r="1920" spans="1:8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  <c r="H1920" s="36">
        <v>4841</v>
      </c>
    </row>
    <row r="1921" spans="1:8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  <c r="H1921" s="36">
        <v>2444</v>
      </c>
    </row>
    <row r="1922" spans="1:8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  <c r="H1922" s="36">
        <v>4747</v>
      </c>
    </row>
    <row r="1923" spans="1:8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  <c r="H1923" s="36">
        <v>1598</v>
      </c>
    </row>
    <row r="1924" spans="1:8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  <c r="H1924" s="36">
        <v>3995</v>
      </c>
    </row>
    <row r="1925" spans="1:8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  <c r="H1925" s="36">
        <v>846</v>
      </c>
    </row>
    <row r="1926" spans="1:8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  <c r="H1926" s="36">
        <v>5076</v>
      </c>
    </row>
    <row r="1927" spans="1:8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  <c r="H1927" s="36">
        <v>5264</v>
      </c>
    </row>
    <row r="1928" spans="1:8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  <c r="H1928" s="36">
        <v>5405</v>
      </c>
    </row>
    <row r="1929" spans="1:8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  <c r="H1929" s="36">
        <v>611</v>
      </c>
    </row>
    <row r="1930" spans="1:8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  <c r="H1930" s="36">
        <v>2679</v>
      </c>
    </row>
    <row r="1931" spans="1:8" ht="30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  <c r="H1931" s="36">
        <v>1833</v>
      </c>
    </row>
    <row r="1932" spans="1:8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  <c r="H1932" s="36">
        <v>1034</v>
      </c>
    </row>
    <row r="1933" spans="1:8" ht="30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  <c r="H1933" s="36">
        <v>4982</v>
      </c>
    </row>
    <row r="1934" spans="1:8" ht="30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  <c r="H1934" s="36">
        <v>2914</v>
      </c>
    </row>
    <row r="1935" spans="1:8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  <c r="H1935" s="36">
        <v>3337</v>
      </c>
    </row>
    <row r="1936" spans="1:8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  <c r="H1936" s="36">
        <v>4653</v>
      </c>
    </row>
    <row r="1937" spans="1:8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  <c r="H1937" s="36">
        <v>4371</v>
      </c>
    </row>
    <row r="1938" spans="1:8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  <c r="H1938" s="36">
        <v>705</v>
      </c>
    </row>
    <row r="1939" spans="1:8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  <c r="H1939" s="36">
        <v>2491</v>
      </c>
    </row>
    <row r="1940" spans="1:8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  <c r="H1940" s="36">
        <v>5546</v>
      </c>
    </row>
    <row r="1941" spans="1:8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  <c r="H1941" s="36">
        <v>2914</v>
      </c>
    </row>
    <row r="1942" spans="1:8" ht="30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  <c r="H1942" s="36">
        <v>940</v>
      </c>
    </row>
    <row r="1943" spans="1:8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  <c r="H1943" s="36">
        <v>1457</v>
      </c>
    </row>
    <row r="1944" spans="1:8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  <c r="H1944" s="36">
        <v>3149</v>
      </c>
    </row>
    <row r="1945" spans="1:8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  <c r="H1945" s="36">
        <v>3995</v>
      </c>
    </row>
    <row r="1946" spans="1:8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  <c r="H1946" s="36">
        <v>1128</v>
      </c>
    </row>
    <row r="1947" spans="1:8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  <c r="H1947" s="36">
        <v>1269</v>
      </c>
    </row>
    <row r="1948" spans="1:8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  <c r="H1948" s="36">
        <v>1739</v>
      </c>
    </row>
    <row r="1949" spans="1:8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  <c r="H1949" s="36">
        <v>4136</v>
      </c>
    </row>
    <row r="1950" spans="1:8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  <c r="H1950" s="36">
        <v>3572</v>
      </c>
    </row>
    <row r="1951" spans="1:8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  <c r="H1951" s="36">
        <v>5499</v>
      </c>
    </row>
    <row r="1952" spans="1:8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  <c r="H1952" s="36">
        <v>4371</v>
      </c>
    </row>
    <row r="1953" spans="1:8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  <c r="H1953" s="36">
        <v>4747</v>
      </c>
    </row>
    <row r="1954" spans="1:8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  <c r="H1954" s="36">
        <v>2585</v>
      </c>
    </row>
    <row r="1955" spans="1:8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  <c r="H1955" s="36">
        <v>3901</v>
      </c>
    </row>
    <row r="1956" spans="1:8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  <c r="H1956" s="36">
        <v>4042</v>
      </c>
    </row>
    <row r="1957" spans="1:8" ht="30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  <c r="H1957" s="36">
        <v>5029</v>
      </c>
    </row>
    <row r="1958" spans="1:8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  <c r="H1958" s="36">
        <v>5264</v>
      </c>
    </row>
    <row r="1959" spans="1:8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  <c r="H1959" s="36">
        <v>5076</v>
      </c>
    </row>
    <row r="1960" spans="1:8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  <c r="H1960" s="36">
        <v>1504</v>
      </c>
    </row>
    <row r="1961" spans="1:8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  <c r="H1961" s="36">
        <v>4089</v>
      </c>
    </row>
    <row r="1962" spans="1:8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  <c r="H1962" s="36">
        <v>564</v>
      </c>
    </row>
    <row r="1963" spans="1:8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  <c r="H1963" s="36">
        <v>4606</v>
      </c>
    </row>
    <row r="1964" spans="1:8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  <c r="H1964" s="36">
        <v>5405</v>
      </c>
    </row>
    <row r="1965" spans="1:8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  <c r="H1965" s="36">
        <v>1786</v>
      </c>
    </row>
    <row r="1966" spans="1:8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  <c r="H1966" s="36">
        <v>3666</v>
      </c>
    </row>
    <row r="1967" spans="1:8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  <c r="H1967" s="36">
        <v>893</v>
      </c>
    </row>
    <row r="1968" spans="1:8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  <c r="H1968" s="36">
        <v>3948</v>
      </c>
    </row>
    <row r="1969" spans="1:8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  <c r="H1969" s="36">
        <v>1034</v>
      </c>
    </row>
    <row r="1970" spans="1:8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  <c r="H1970" s="36">
        <v>5170</v>
      </c>
    </row>
    <row r="1971" spans="1:8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  <c r="H1971" s="36">
        <v>5452</v>
      </c>
    </row>
    <row r="1972" spans="1:8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  <c r="H1972" s="36">
        <v>4371</v>
      </c>
    </row>
    <row r="1973" spans="1:8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  <c r="H1973" s="36">
        <v>3196</v>
      </c>
    </row>
    <row r="1974" spans="1:8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  <c r="H1974" s="36">
        <v>4606</v>
      </c>
    </row>
    <row r="1975" spans="1:8" ht="30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  <c r="H1975" s="36">
        <v>2867</v>
      </c>
    </row>
    <row r="1976" spans="1:8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  <c r="H1976" s="36">
        <v>705</v>
      </c>
    </row>
    <row r="1977" spans="1:8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  <c r="H1977" s="36">
        <v>893</v>
      </c>
    </row>
    <row r="1978" spans="1:8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  <c r="H1978" s="36">
        <v>5280</v>
      </c>
    </row>
    <row r="1979" spans="1:8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  <c r="H1979" s="36">
        <v>1632</v>
      </c>
    </row>
    <row r="1980" spans="1:8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  <c r="H1980" s="36">
        <v>2928</v>
      </c>
    </row>
    <row r="1981" spans="1:8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  <c r="H1981" s="36">
        <v>2304</v>
      </c>
    </row>
    <row r="1982" spans="1:8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  <c r="H1982" s="36">
        <v>3360</v>
      </c>
    </row>
    <row r="1983" spans="1:8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  <c r="H1983" s="36">
        <v>1440</v>
      </c>
    </row>
    <row r="1984" spans="1:8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  <c r="H1984" s="36">
        <v>5712</v>
      </c>
    </row>
    <row r="1985" spans="1:8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  <c r="H1985" s="36">
        <v>3408</v>
      </c>
    </row>
    <row r="1986" spans="1:8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  <c r="H1986" s="36">
        <v>5568</v>
      </c>
    </row>
    <row r="1987" spans="1:8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  <c r="H1987" s="36">
        <v>1296</v>
      </c>
    </row>
    <row r="1988" spans="1:8" ht="30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  <c r="H1988" s="36">
        <v>4032</v>
      </c>
    </row>
    <row r="1989" spans="1:8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  <c r="H1989" s="36">
        <v>2928</v>
      </c>
    </row>
    <row r="1990" spans="1:8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  <c r="H1990" s="36">
        <v>912</v>
      </c>
    </row>
    <row r="1991" spans="1:8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  <c r="H1991" s="36">
        <v>5760</v>
      </c>
    </row>
    <row r="1992" spans="1:8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  <c r="H1992" s="36">
        <v>5520</v>
      </c>
    </row>
    <row r="1993" spans="1:8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  <c r="H1993" s="36">
        <v>1440</v>
      </c>
    </row>
    <row r="1994" spans="1:8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  <c r="H1994" s="36">
        <v>384</v>
      </c>
    </row>
    <row r="1995" spans="1:8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  <c r="H1995" s="36">
        <v>5328</v>
      </c>
    </row>
    <row r="1996" spans="1:8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  <c r="H1996" s="36">
        <v>1536</v>
      </c>
    </row>
    <row r="1997" spans="1:8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  <c r="H1997" s="36">
        <v>3360</v>
      </c>
    </row>
    <row r="1998" spans="1:8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  <c r="H1998" s="36">
        <v>5136</v>
      </c>
    </row>
    <row r="1999" spans="1:8" ht="30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  <c r="H1999" s="36">
        <v>5088</v>
      </c>
    </row>
    <row r="2000" spans="1:8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  <c r="H2000" s="36">
        <v>4032</v>
      </c>
    </row>
    <row r="2001" spans="1:8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  <c r="H2001" s="36">
        <v>3408</v>
      </c>
    </row>
    <row r="2002" spans="1:8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  <c r="H2002" s="36">
        <v>4128</v>
      </c>
    </row>
    <row r="2003" spans="1:8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  <c r="H2003" s="36">
        <v>5760</v>
      </c>
    </row>
    <row r="2004" spans="1:8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  <c r="H2004" s="36">
        <v>3888</v>
      </c>
    </row>
    <row r="2005" spans="1:8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  <c r="H2005" s="36">
        <v>3360</v>
      </c>
    </row>
    <row r="2006" spans="1:8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  <c r="H2006" s="36">
        <v>5088</v>
      </c>
    </row>
    <row r="2007" spans="1:8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  <c r="H2007" s="36">
        <v>2592</v>
      </c>
    </row>
    <row r="2008" spans="1:8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  <c r="H2008" s="36">
        <v>5520</v>
      </c>
    </row>
    <row r="2009" spans="1:8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  <c r="H2009" s="36">
        <v>3168</v>
      </c>
    </row>
    <row r="2010" spans="1:8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  <c r="H2010" s="36">
        <v>2496</v>
      </c>
    </row>
    <row r="2011" spans="1:8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  <c r="H2011" s="36">
        <v>2544</v>
      </c>
    </row>
    <row r="2012" spans="1:8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  <c r="H2012" s="36">
        <v>4752</v>
      </c>
    </row>
    <row r="2013" spans="1:8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  <c r="H2013" s="36">
        <v>2976</v>
      </c>
    </row>
    <row r="2014" spans="1:8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  <c r="H2014" s="36">
        <v>432</v>
      </c>
    </row>
    <row r="2015" spans="1:8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  <c r="H2015" s="36">
        <v>3888</v>
      </c>
    </row>
    <row r="2016" spans="1:8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  <c r="H2016" s="36">
        <v>5376</v>
      </c>
    </row>
    <row r="2017" spans="1:8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  <c r="H2017" s="36">
        <v>576</v>
      </c>
    </row>
    <row r="2018" spans="1:8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  <c r="H2018" s="36">
        <v>816</v>
      </c>
    </row>
    <row r="2019" spans="1:8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  <c r="H2019" s="36">
        <v>2544</v>
      </c>
    </row>
    <row r="2020" spans="1:8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  <c r="H2020" s="36">
        <v>2976</v>
      </c>
    </row>
    <row r="2021" spans="1:8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  <c r="H2021" s="36">
        <v>5328</v>
      </c>
    </row>
    <row r="2022" spans="1:8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  <c r="H2022" s="36">
        <v>5280</v>
      </c>
    </row>
    <row r="2023" spans="1:8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  <c r="H2023" s="36">
        <v>1680</v>
      </c>
    </row>
    <row r="2024" spans="1:8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  <c r="H2024" s="36">
        <v>3600</v>
      </c>
    </row>
    <row r="2025" spans="1:8" ht="30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  <c r="H2025" s="36">
        <v>4992</v>
      </c>
    </row>
    <row r="2026" spans="1:8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  <c r="H2026" s="36">
        <v>3216</v>
      </c>
    </row>
    <row r="2027" spans="1:8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  <c r="H2027" s="36">
        <v>5568</v>
      </c>
    </row>
    <row r="2028" spans="1:8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  <c r="H2028" s="36">
        <v>2256</v>
      </c>
    </row>
    <row r="2029" spans="1:8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  <c r="H2029" s="36">
        <v>384</v>
      </c>
    </row>
    <row r="2030" spans="1:8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  <c r="H2030" s="36">
        <v>5472</v>
      </c>
    </row>
    <row r="2031" spans="1:8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  <c r="H2031" s="36">
        <v>3888</v>
      </c>
    </row>
    <row r="2032" spans="1:8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  <c r="H2032" s="36">
        <v>480</v>
      </c>
    </row>
    <row r="2033" spans="1:8" ht="30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  <c r="H2033" s="36">
        <v>4944</v>
      </c>
    </row>
    <row r="2034" spans="1:8" ht="30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  <c r="H2034" s="36">
        <v>2352</v>
      </c>
    </row>
    <row r="2035" spans="1:8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  <c r="H2035" s="36">
        <v>3600</v>
      </c>
    </row>
    <row r="2036" spans="1:8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  <c r="H2036" s="36">
        <v>4944</v>
      </c>
    </row>
    <row r="2037" spans="1:8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  <c r="H2037" s="36">
        <v>1392</v>
      </c>
    </row>
    <row r="2038" spans="1:8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  <c r="H2038" s="36">
        <v>4992</v>
      </c>
    </row>
    <row r="2039" spans="1:8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  <c r="H2039" s="36">
        <v>5760</v>
      </c>
    </row>
    <row r="2040" spans="1:8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  <c r="H2040" s="36">
        <v>3216</v>
      </c>
    </row>
    <row r="2041" spans="1:8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  <c r="H2041" s="36">
        <v>2064</v>
      </c>
    </row>
    <row r="2042" spans="1:8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  <c r="H2042" s="36">
        <v>1824</v>
      </c>
    </row>
    <row r="2043" spans="1:8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  <c r="H2043" s="36">
        <v>2928</v>
      </c>
    </row>
    <row r="2044" spans="1:8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  <c r="H2044" s="36">
        <v>3479</v>
      </c>
    </row>
    <row r="2045" spans="1:8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  <c r="H2045" s="36">
        <v>5341</v>
      </c>
    </row>
    <row r="2046" spans="1:8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  <c r="H2046" s="36">
        <v>5733</v>
      </c>
    </row>
    <row r="2047" spans="1:8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  <c r="H2047" s="36">
        <v>1323</v>
      </c>
    </row>
    <row r="2048" spans="1:8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  <c r="H2048" s="36">
        <v>1715</v>
      </c>
    </row>
    <row r="2049" spans="1:8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  <c r="H2049" s="36">
        <v>441</v>
      </c>
    </row>
    <row r="2050" spans="1:8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  <c r="H2050" s="36">
        <v>5243</v>
      </c>
    </row>
    <row r="2051" spans="1:8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  <c r="H2051" s="36">
        <v>2058</v>
      </c>
    </row>
    <row r="2052" spans="1:8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  <c r="H2052" s="36">
        <v>784</v>
      </c>
    </row>
    <row r="2053" spans="1:8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  <c r="H2053" s="36">
        <v>3332</v>
      </c>
    </row>
    <row r="2054" spans="1:8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  <c r="H2054" s="36">
        <v>4704</v>
      </c>
    </row>
    <row r="2055" spans="1:8" ht="30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  <c r="H2055" s="36">
        <v>490</v>
      </c>
    </row>
    <row r="2056" spans="1:8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  <c r="H2056" s="36">
        <v>1225</v>
      </c>
    </row>
    <row r="2057" spans="1:8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  <c r="H2057" s="36">
        <v>2842</v>
      </c>
    </row>
    <row r="2058" spans="1:8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  <c r="H2058" s="36">
        <v>3479</v>
      </c>
    </row>
    <row r="2059" spans="1:8" ht="30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  <c r="H2059" s="36">
        <v>539</v>
      </c>
    </row>
    <row r="2060" spans="1:8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  <c r="H2060" s="36">
        <v>1813</v>
      </c>
    </row>
    <row r="2061" spans="1:8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  <c r="H2061" s="36">
        <v>1617</v>
      </c>
    </row>
    <row r="2062" spans="1:8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  <c r="H2062" s="36">
        <v>539</v>
      </c>
    </row>
    <row r="2063" spans="1:8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  <c r="H2063" s="36">
        <v>5586</v>
      </c>
    </row>
    <row r="2064" spans="1:8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  <c r="H2064" s="36">
        <v>1372</v>
      </c>
    </row>
    <row r="2065" spans="1:8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  <c r="H2065" s="36">
        <v>2107</v>
      </c>
    </row>
    <row r="2066" spans="1:8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  <c r="H2066" s="36">
        <v>2303</v>
      </c>
    </row>
    <row r="2067" spans="1:8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  <c r="H2067" s="36">
        <v>4116</v>
      </c>
    </row>
    <row r="2068" spans="1:8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  <c r="H2068" s="36">
        <v>1274</v>
      </c>
    </row>
    <row r="2069" spans="1:8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  <c r="H2069" s="36">
        <v>5537</v>
      </c>
    </row>
    <row r="2070" spans="1:8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  <c r="H2070" s="36">
        <v>686</v>
      </c>
    </row>
    <row r="2071" spans="1:8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  <c r="H2071" s="36">
        <v>1911</v>
      </c>
    </row>
    <row r="2072" spans="1:8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  <c r="H2072" s="36">
        <v>4802</v>
      </c>
    </row>
    <row r="2073" spans="1:8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  <c r="H2073" s="36">
        <v>4998</v>
      </c>
    </row>
    <row r="2074" spans="1:8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  <c r="H2074" s="36">
        <v>3871</v>
      </c>
    </row>
    <row r="2075" spans="1:8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  <c r="H2075" s="36">
        <v>2303</v>
      </c>
    </row>
    <row r="2076" spans="1:8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  <c r="H2076" s="36">
        <v>5782</v>
      </c>
    </row>
    <row r="2077" spans="1:8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  <c r="H2077" s="36">
        <v>5733</v>
      </c>
    </row>
    <row r="2078" spans="1:8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  <c r="H2078" s="36">
        <v>1225</v>
      </c>
    </row>
    <row r="2079" spans="1:8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  <c r="H2079" s="36">
        <v>539</v>
      </c>
    </row>
    <row r="2080" spans="1:8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  <c r="H2080" s="36">
        <v>1666</v>
      </c>
    </row>
    <row r="2081" spans="1:8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  <c r="H2081" s="36">
        <v>1813</v>
      </c>
    </row>
    <row r="2082" spans="1:8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  <c r="H2082" s="36">
        <v>1960</v>
      </c>
    </row>
    <row r="2083" spans="1:8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  <c r="H2083" s="36">
        <v>5684</v>
      </c>
    </row>
    <row r="2084" spans="1:8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  <c r="H2084" s="36">
        <v>2695</v>
      </c>
    </row>
    <row r="2085" spans="1:8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  <c r="H2085" s="36">
        <v>3430</v>
      </c>
    </row>
    <row r="2086" spans="1:8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  <c r="H2086" s="36">
        <v>5488</v>
      </c>
    </row>
    <row r="2087" spans="1:8" ht="30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  <c r="H2087" s="36">
        <v>2058</v>
      </c>
    </row>
    <row r="2088" spans="1:8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  <c r="H2088" s="36">
        <v>2009</v>
      </c>
    </row>
    <row r="2089" spans="1:8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  <c r="H2089" s="36">
        <v>5096</v>
      </c>
    </row>
    <row r="2090" spans="1:8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  <c r="H2090" s="36">
        <v>4606</v>
      </c>
    </row>
    <row r="2091" spans="1:8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  <c r="H2091" s="36">
        <v>2940</v>
      </c>
    </row>
    <row r="2092" spans="1:8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  <c r="H2092" s="36">
        <v>3332</v>
      </c>
    </row>
    <row r="2093" spans="1:8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  <c r="H2093" s="36">
        <v>1127</v>
      </c>
    </row>
    <row r="2094" spans="1:8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  <c r="H2094" s="36">
        <v>5782</v>
      </c>
    </row>
    <row r="2095" spans="1:8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  <c r="H2095" s="36">
        <v>5100</v>
      </c>
    </row>
    <row r="2096" spans="1:8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  <c r="H2096" s="36">
        <v>3200</v>
      </c>
    </row>
    <row r="2097" spans="1:8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  <c r="H2097" s="36">
        <v>2500</v>
      </c>
    </row>
    <row r="2098" spans="1:8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  <c r="H2098" s="36">
        <v>1650</v>
      </c>
    </row>
    <row r="2099" spans="1:8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  <c r="H2099" s="36">
        <v>3950</v>
      </c>
    </row>
    <row r="2100" spans="1:8" ht="30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  <c r="H2100" s="36">
        <v>1400</v>
      </c>
    </row>
    <row r="2101" spans="1:8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  <c r="H2101" s="36">
        <v>4900</v>
      </c>
    </row>
    <row r="2102" spans="1:8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  <c r="H2102" s="36">
        <v>1150</v>
      </c>
    </row>
    <row r="2103" spans="1:8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  <c r="H2103" s="36">
        <v>1900</v>
      </c>
    </row>
    <row r="2104" spans="1:8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  <c r="H2104" s="36">
        <v>1950</v>
      </c>
    </row>
    <row r="2105" spans="1:8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  <c r="H2105" s="36">
        <v>2800</v>
      </c>
    </row>
    <row r="2106" spans="1:8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  <c r="H2106" s="36">
        <v>1050</v>
      </c>
    </row>
    <row r="2107" spans="1:8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  <c r="H2107" s="36">
        <v>5550</v>
      </c>
    </row>
    <row r="2108" spans="1:8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  <c r="H2108" s="36">
        <v>700</v>
      </c>
    </row>
    <row r="2109" spans="1:8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  <c r="H2109" s="36">
        <v>3400</v>
      </c>
    </row>
    <row r="2110" spans="1:8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  <c r="H2110" s="36">
        <v>5700</v>
      </c>
    </row>
    <row r="2111" spans="1:8" ht="30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  <c r="H2111" s="36">
        <v>5950</v>
      </c>
    </row>
    <row r="2112" spans="1:8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  <c r="H2112" s="36">
        <v>1250</v>
      </c>
    </row>
    <row r="2113" spans="1:8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  <c r="H2113" s="36">
        <v>3650</v>
      </c>
    </row>
    <row r="2114" spans="1:8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  <c r="H2114" s="36">
        <v>3500</v>
      </c>
    </row>
    <row r="2115" spans="1:8" ht="30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  <c r="H2115" s="36">
        <v>3050</v>
      </c>
    </row>
    <row r="2116" spans="1:8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  <c r="H2116" s="36">
        <v>1900</v>
      </c>
    </row>
    <row r="2117" spans="1:8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  <c r="H2117" s="36">
        <v>3550</v>
      </c>
    </row>
    <row r="2118" spans="1:8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  <c r="H2118" s="36">
        <v>5200</v>
      </c>
    </row>
    <row r="2119" spans="1:8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  <c r="H2119" s="36">
        <v>3250</v>
      </c>
    </row>
    <row r="2120" spans="1:8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  <c r="H2120" s="36">
        <v>4000</v>
      </c>
    </row>
    <row r="2121" spans="1:8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  <c r="H2121" s="36">
        <v>5800</v>
      </c>
    </row>
    <row r="2122" spans="1:8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  <c r="H2122" s="36">
        <v>1850</v>
      </c>
    </row>
    <row r="2123" spans="1:8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  <c r="H2123" s="36">
        <v>3500</v>
      </c>
    </row>
    <row r="2124" spans="1:8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  <c r="H2124" s="36">
        <v>3300</v>
      </c>
    </row>
    <row r="2125" spans="1:8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  <c r="H2125" s="36">
        <v>2950</v>
      </c>
    </row>
    <row r="2126" spans="1:8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  <c r="H2126" s="36">
        <v>4300</v>
      </c>
    </row>
    <row r="2127" spans="1:8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  <c r="H2127" s="36">
        <v>3450</v>
      </c>
    </row>
    <row r="2128" spans="1:8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  <c r="H2128" s="36">
        <v>3700</v>
      </c>
    </row>
    <row r="2129" spans="1:8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  <c r="H2129" s="36">
        <v>4300</v>
      </c>
    </row>
    <row r="2130" spans="1:8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  <c r="H2130" s="36">
        <v>1950</v>
      </c>
    </row>
    <row r="2131" spans="1:8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  <c r="H2131" s="36">
        <v>2200</v>
      </c>
    </row>
    <row r="2132" spans="1:8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  <c r="H2132" s="36">
        <v>4250</v>
      </c>
    </row>
    <row r="2133" spans="1:8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  <c r="H2133" s="36">
        <v>2700</v>
      </c>
    </row>
    <row r="2134" spans="1:8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  <c r="H2134" s="36">
        <v>5700</v>
      </c>
    </row>
    <row r="2135" spans="1:8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  <c r="H2135" s="36">
        <v>2850</v>
      </c>
    </row>
    <row r="2136" spans="1:8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  <c r="H2136" s="36">
        <v>2150</v>
      </c>
    </row>
    <row r="2137" spans="1:8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  <c r="H2137" s="36">
        <v>4150</v>
      </c>
    </row>
    <row r="2138" spans="1:8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  <c r="H2138" s="36">
        <v>850</v>
      </c>
    </row>
    <row r="2139" spans="1:8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  <c r="H2139" s="36">
        <v>5800</v>
      </c>
    </row>
    <row r="2140" spans="1:8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  <c r="H2140" s="36">
        <v>4450</v>
      </c>
    </row>
    <row r="2141" spans="1:8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  <c r="H2141" s="36">
        <v>5850</v>
      </c>
    </row>
    <row r="2142" spans="1:8" ht="30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  <c r="H2142" s="36">
        <v>2500</v>
      </c>
    </row>
    <row r="2143" spans="1:8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  <c r="H2143" s="36">
        <v>1150</v>
      </c>
    </row>
    <row r="2144" spans="1:8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  <c r="H2144" s="36">
        <v>5750</v>
      </c>
    </row>
    <row r="2145" spans="1:8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  <c r="H2145" s="36">
        <v>4100</v>
      </c>
    </row>
    <row r="2146" spans="1:8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  <c r="H2146" s="36">
        <v>5150</v>
      </c>
    </row>
    <row r="2147" spans="1:8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  <c r="H2147" s="36">
        <v>5000</v>
      </c>
    </row>
    <row r="2148" spans="1:8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  <c r="H2148" s="36">
        <v>1700</v>
      </c>
    </row>
    <row r="2149" spans="1:8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  <c r="H2149" s="36">
        <v>4750</v>
      </c>
    </row>
    <row r="2150" spans="1:8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  <c r="H2150" s="36">
        <v>5800</v>
      </c>
    </row>
    <row r="2151" spans="1:8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  <c r="H2151" s="36">
        <v>2650</v>
      </c>
    </row>
    <row r="2152" spans="1:8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  <c r="H2152" s="36">
        <v>3850</v>
      </c>
    </row>
    <row r="2153" spans="1:8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  <c r="H2153" s="36">
        <v>5450</v>
      </c>
    </row>
    <row r="2154" spans="1:8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  <c r="H2154" s="36">
        <v>1300</v>
      </c>
    </row>
    <row r="2155" spans="1:8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  <c r="H2155" s="36">
        <v>1050</v>
      </c>
    </row>
    <row r="2156" spans="1:8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  <c r="H2156" s="37">
        <v>1400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4" sqref="B4"/>
    </sheetView>
  </sheetViews>
  <sheetFormatPr defaultColWidth="9.28515625" defaultRowHeight="15" outlineLevelRow="2" x14ac:dyDescent="0.25"/>
  <cols>
    <col min="1" max="1" width="9.85546875" style="38" bestFit="1" customWidth="1"/>
    <col min="2" max="2" width="13.140625" style="38" bestFit="1" customWidth="1"/>
    <col min="3" max="3" width="16.7109375" style="38" bestFit="1" customWidth="1"/>
    <col min="4" max="4" width="14.140625" bestFit="1" customWidth="1"/>
    <col min="5" max="5" width="10.5703125" bestFit="1" customWidth="1"/>
    <col min="6" max="7" width="14.85546875" bestFit="1" customWidth="1"/>
  </cols>
  <sheetData>
    <row r="1" spans="1:9" x14ac:dyDescent="0.25">
      <c r="A1" s="71" t="s">
        <v>1</v>
      </c>
      <c r="B1" s="84">
        <f ca="1">TODAY()</f>
        <v>43062</v>
      </c>
      <c r="F1" s="4"/>
      <c r="G1" s="4"/>
      <c r="H1" s="4"/>
    </row>
    <row r="2" spans="1:9" x14ac:dyDescent="0.25">
      <c r="A2" s="71" t="s">
        <v>0</v>
      </c>
      <c r="B2" s="85">
        <v>2.9550000000000001</v>
      </c>
      <c r="F2" s="4"/>
      <c r="G2" s="4"/>
      <c r="H2" s="4"/>
    </row>
    <row r="3" spans="1:9" x14ac:dyDescent="0.25">
      <c r="D3" s="4"/>
      <c r="E3" s="4"/>
      <c r="F3" s="4"/>
      <c r="G3" s="4"/>
      <c r="H3" s="4"/>
    </row>
    <row r="4" spans="1:9" x14ac:dyDescent="0.25">
      <c r="A4" s="70" t="s">
        <v>12</v>
      </c>
      <c r="B4" s="70" t="s">
        <v>23</v>
      </c>
      <c r="C4" s="70" t="s">
        <v>2</v>
      </c>
      <c r="D4" s="1" t="s">
        <v>31</v>
      </c>
      <c r="E4" s="1" t="s">
        <v>3</v>
      </c>
      <c r="F4" s="1" t="s">
        <v>5</v>
      </c>
      <c r="G4" s="2" t="s">
        <v>4</v>
      </c>
      <c r="H4" s="4"/>
      <c r="I4" s="4"/>
    </row>
    <row r="5" spans="1:9" hidden="1" outlineLevel="2" x14ac:dyDescent="0.25">
      <c r="A5" s="75" t="s">
        <v>14</v>
      </c>
      <c r="B5" s="75" t="s">
        <v>24</v>
      </c>
      <c r="C5" s="75" t="s">
        <v>6</v>
      </c>
      <c r="D5" s="6">
        <v>9</v>
      </c>
      <c r="E5" s="7">
        <v>287.5</v>
      </c>
      <c r="F5" s="16">
        <v>849.5625</v>
      </c>
      <c r="G5" s="17">
        <v>1293.7781862745098</v>
      </c>
      <c r="H5" s="4"/>
      <c r="I5" s="18"/>
    </row>
    <row r="6" spans="1:9" hidden="1" outlineLevel="2" x14ac:dyDescent="0.25">
      <c r="A6" s="77" t="s">
        <v>14</v>
      </c>
      <c r="B6" s="77" t="s">
        <v>24</v>
      </c>
      <c r="C6" s="77" t="s">
        <v>29</v>
      </c>
      <c r="D6" s="11">
        <v>8</v>
      </c>
      <c r="E6" s="12">
        <v>135</v>
      </c>
      <c r="F6" s="21">
        <v>398.92500000000001</v>
      </c>
      <c r="G6" s="22">
        <v>607.51323529411775</v>
      </c>
      <c r="H6" s="4"/>
      <c r="I6" s="18"/>
    </row>
    <row r="7" spans="1:9" hidden="1" outlineLevel="2" x14ac:dyDescent="0.25">
      <c r="A7" s="76" t="s">
        <v>14</v>
      </c>
      <c r="B7" s="76" t="s">
        <v>24</v>
      </c>
      <c r="C7" s="76" t="s">
        <v>15</v>
      </c>
      <c r="D7" s="8">
        <v>11</v>
      </c>
      <c r="E7" s="9">
        <v>129</v>
      </c>
      <c r="F7" s="19">
        <v>381.19499999999999</v>
      </c>
      <c r="G7" s="20">
        <v>580.51264705882352</v>
      </c>
      <c r="H7" s="4"/>
      <c r="I7" s="4"/>
    </row>
    <row r="8" spans="1:9" hidden="1" outlineLevel="2" x14ac:dyDescent="0.25">
      <c r="A8" s="76" t="s">
        <v>14</v>
      </c>
      <c r="B8" s="76" t="s">
        <v>24</v>
      </c>
      <c r="C8" s="76" t="s">
        <v>20</v>
      </c>
      <c r="D8" s="8">
        <v>35</v>
      </c>
      <c r="E8" s="9">
        <v>176</v>
      </c>
      <c r="F8" s="19">
        <v>520.08000000000004</v>
      </c>
      <c r="G8" s="20">
        <v>792.01725490196088</v>
      </c>
      <c r="H8" s="4"/>
      <c r="I8" s="4"/>
    </row>
    <row r="9" spans="1:9" hidden="1" outlineLevel="2" x14ac:dyDescent="0.25">
      <c r="A9" s="77" t="s">
        <v>14</v>
      </c>
      <c r="B9" s="77" t="s">
        <v>24</v>
      </c>
      <c r="C9" s="77" t="s">
        <v>8</v>
      </c>
      <c r="D9" s="11">
        <v>19</v>
      </c>
      <c r="E9" s="12">
        <v>95</v>
      </c>
      <c r="F9" s="21">
        <v>280.72500000000002</v>
      </c>
      <c r="G9" s="22">
        <v>427.50931372549024</v>
      </c>
      <c r="H9" s="4"/>
      <c r="I9" s="4"/>
    </row>
    <row r="10" spans="1:9" outlineLevel="1" collapsed="1" x14ac:dyDescent="0.25">
      <c r="A10" s="77"/>
      <c r="B10" s="79" t="s">
        <v>1021</v>
      </c>
      <c r="C10" s="77"/>
      <c r="D10" s="11">
        <f>SUBTOTAL(1,D5:D9)</f>
        <v>16.399999999999999</v>
      </c>
      <c r="E10" s="12"/>
      <c r="F10" s="21"/>
      <c r="G10" s="22">
        <f>SUBTOTAL(1,G5:G9)</f>
        <v>740.26612745098043</v>
      </c>
      <c r="H10" s="4"/>
      <c r="I10" s="4"/>
    </row>
    <row r="11" spans="1:9" hidden="1" outlineLevel="2" x14ac:dyDescent="0.25">
      <c r="A11" s="77" t="s">
        <v>14</v>
      </c>
      <c r="B11" s="77" t="s">
        <v>27</v>
      </c>
      <c r="C11" s="77" t="s">
        <v>16</v>
      </c>
      <c r="D11" s="11">
        <v>31</v>
      </c>
      <c r="E11" s="12">
        <v>131</v>
      </c>
      <c r="F11" s="21">
        <v>387.10500000000002</v>
      </c>
      <c r="G11" s="22">
        <v>589.512843137255</v>
      </c>
      <c r="H11" s="4"/>
      <c r="I11" s="4"/>
    </row>
    <row r="12" spans="1:9" hidden="1" outlineLevel="2" x14ac:dyDescent="0.25">
      <c r="A12" s="76" t="s">
        <v>14</v>
      </c>
      <c r="B12" s="76" t="s">
        <v>27</v>
      </c>
      <c r="C12" s="76" t="s">
        <v>17</v>
      </c>
      <c r="D12" s="8">
        <v>48</v>
      </c>
      <c r="E12" s="9">
        <v>138</v>
      </c>
      <c r="F12" s="19">
        <v>407.79</v>
      </c>
      <c r="G12" s="20">
        <v>621.01352941176469</v>
      </c>
      <c r="H12" s="4"/>
      <c r="I12" s="4"/>
    </row>
    <row r="13" spans="1:9" hidden="1" outlineLevel="2" x14ac:dyDescent="0.25">
      <c r="A13" s="77" t="s">
        <v>14</v>
      </c>
      <c r="B13" s="77" t="s">
        <v>27</v>
      </c>
      <c r="C13" s="77" t="s">
        <v>30</v>
      </c>
      <c r="D13" s="11">
        <v>8</v>
      </c>
      <c r="E13" s="12">
        <v>166</v>
      </c>
      <c r="F13" s="21">
        <v>490.53000000000003</v>
      </c>
      <c r="G13" s="22">
        <v>747.01627450980391</v>
      </c>
      <c r="H13" s="4"/>
      <c r="I13" s="4"/>
    </row>
    <row r="14" spans="1:9" outlineLevel="1" collapsed="1" x14ac:dyDescent="0.25">
      <c r="A14" s="77"/>
      <c r="B14" s="79" t="s">
        <v>1022</v>
      </c>
      <c r="C14" s="77"/>
      <c r="D14" s="11">
        <f>SUBTOTAL(1,D11:D13)</f>
        <v>29</v>
      </c>
      <c r="E14" s="12"/>
      <c r="F14" s="21"/>
      <c r="G14" s="22">
        <f>SUBTOTAL(1,G11:G13)</f>
        <v>652.5142156862745</v>
      </c>
      <c r="H14" s="4"/>
      <c r="I14" s="4"/>
    </row>
    <row r="15" spans="1:9" hidden="1" outlineLevel="2" x14ac:dyDescent="0.25">
      <c r="A15" s="77" t="s">
        <v>14</v>
      </c>
      <c r="B15" s="77" t="s">
        <v>28</v>
      </c>
      <c r="C15" s="77" t="s">
        <v>18</v>
      </c>
      <c r="D15" s="11">
        <v>45</v>
      </c>
      <c r="E15" s="12">
        <v>35</v>
      </c>
      <c r="F15" s="21">
        <v>103.425</v>
      </c>
      <c r="G15" s="22">
        <v>157.50343137254902</v>
      </c>
      <c r="H15" s="4"/>
      <c r="I15" s="4"/>
    </row>
    <row r="16" spans="1:9" hidden="1" outlineLevel="2" x14ac:dyDescent="0.25">
      <c r="A16" s="76" t="s">
        <v>14</v>
      </c>
      <c r="B16" s="76" t="s">
        <v>28</v>
      </c>
      <c r="C16" s="76" t="s">
        <v>19</v>
      </c>
      <c r="D16" s="8">
        <v>9</v>
      </c>
      <c r="E16" s="9">
        <v>139</v>
      </c>
      <c r="F16" s="19">
        <v>410.745</v>
      </c>
      <c r="G16" s="20">
        <v>625.51362745098038</v>
      </c>
      <c r="H16" s="4"/>
      <c r="I16" s="4"/>
    </row>
    <row r="17" spans="1:9" outlineLevel="1" collapsed="1" x14ac:dyDescent="0.25">
      <c r="A17" s="76"/>
      <c r="B17" s="70" t="s">
        <v>1023</v>
      </c>
      <c r="C17" s="76"/>
      <c r="D17" s="8">
        <f>SUBTOTAL(1,D15:D16)</f>
        <v>27</v>
      </c>
      <c r="E17" s="9"/>
      <c r="F17" s="19"/>
      <c r="G17" s="20">
        <f>SUBTOTAL(1,G15:G16)</f>
        <v>391.5085294117647</v>
      </c>
      <c r="H17" s="4"/>
      <c r="I17" s="4"/>
    </row>
    <row r="18" spans="1:9" hidden="1" outlineLevel="2" x14ac:dyDescent="0.25">
      <c r="A18" s="77" t="s">
        <v>14</v>
      </c>
      <c r="B18" s="77" t="s">
        <v>26</v>
      </c>
      <c r="C18" s="77" t="s">
        <v>8</v>
      </c>
      <c r="D18" s="11">
        <v>10</v>
      </c>
      <c r="E18" s="12">
        <v>120.99</v>
      </c>
      <c r="F18" s="21">
        <v>357.52544999999998</v>
      </c>
      <c r="G18" s="22">
        <v>544.46686176470587</v>
      </c>
      <c r="H18" s="4"/>
      <c r="I18" s="4"/>
    </row>
    <row r="19" spans="1:9" hidden="1" outlineLevel="2" x14ac:dyDescent="0.25">
      <c r="A19" s="76" t="s">
        <v>14</v>
      </c>
      <c r="B19" s="76" t="s">
        <v>26</v>
      </c>
      <c r="C19" s="76" t="s">
        <v>9</v>
      </c>
      <c r="D19" s="8">
        <v>19</v>
      </c>
      <c r="E19" s="9">
        <v>60.9</v>
      </c>
      <c r="F19" s="19">
        <v>179.95949999999999</v>
      </c>
      <c r="G19" s="20">
        <v>274.05597058823525</v>
      </c>
      <c r="H19" s="4"/>
      <c r="I19" s="4"/>
    </row>
    <row r="20" spans="1:9" hidden="1" outlineLevel="2" x14ac:dyDescent="0.25">
      <c r="A20" s="76" t="s">
        <v>14</v>
      </c>
      <c r="B20" s="76" t="s">
        <v>26</v>
      </c>
      <c r="C20" s="76" t="s">
        <v>11</v>
      </c>
      <c r="D20" s="8">
        <v>13</v>
      </c>
      <c r="E20" s="9">
        <v>60.99</v>
      </c>
      <c r="F20" s="19">
        <v>180.22545000000002</v>
      </c>
      <c r="G20" s="20">
        <v>274.46097941176475</v>
      </c>
      <c r="H20" s="4"/>
      <c r="I20" s="4"/>
    </row>
    <row r="21" spans="1:9" hidden="1" outlineLevel="2" x14ac:dyDescent="0.25">
      <c r="A21" s="76" t="s">
        <v>14</v>
      </c>
      <c r="B21" s="76" t="s">
        <v>26</v>
      </c>
      <c r="C21" s="76" t="s">
        <v>9</v>
      </c>
      <c r="D21" s="8">
        <v>41</v>
      </c>
      <c r="E21" s="9">
        <v>168</v>
      </c>
      <c r="F21" s="19">
        <v>496.44</v>
      </c>
      <c r="G21" s="20">
        <v>756.01647058823528</v>
      </c>
      <c r="H21" s="4"/>
      <c r="I21" s="4"/>
    </row>
    <row r="22" spans="1:9" outlineLevel="1" collapsed="1" x14ac:dyDescent="0.25">
      <c r="A22" s="76"/>
      <c r="B22" s="70" t="s">
        <v>1024</v>
      </c>
      <c r="C22" s="76"/>
      <c r="D22" s="8">
        <f>SUBTOTAL(1,D18:D21)</f>
        <v>20.75</v>
      </c>
      <c r="E22" s="9"/>
      <c r="F22" s="19"/>
      <c r="G22" s="20">
        <f>SUBTOTAL(1,G18:G21)</f>
        <v>462.2500705882353</v>
      </c>
      <c r="H22" s="4"/>
      <c r="I22" s="4"/>
    </row>
    <row r="23" spans="1:9" hidden="1" outlineLevel="2" x14ac:dyDescent="0.25">
      <c r="A23" s="76" t="s">
        <v>14</v>
      </c>
      <c r="B23" s="76" t="s">
        <v>25</v>
      </c>
      <c r="C23" s="76" t="s">
        <v>7</v>
      </c>
      <c r="D23" s="8">
        <v>38</v>
      </c>
      <c r="E23" s="9">
        <v>223.5</v>
      </c>
      <c r="F23" s="19">
        <v>660.4425</v>
      </c>
      <c r="G23" s="20">
        <v>1005.7719117647059</v>
      </c>
      <c r="H23" s="4"/>
      <c r="I23" s="4"/>
    </row>
    <row r="24" spans="1:9" hidden="1" outlineLevel="2" x14ac:dyDescent="0.25">
      <c r="A24" s="77" t="s">
        <v>14</v>
      </c>
      <c r="B24" s="77" t="s">
        <v>25</v>
      </c>
      <c r="C24" s="77" t="s">
        <v>10</v>
      </c>
      <c r="D24" s="11">
        <v>17</v>
      </c>
      <c r="E24" s="12">
        <v>27.5</v>
      </c>
      <c r="F24" s="21">
        <v>81.262500000000003</v>
      </c>
      <c r="G24" s="22">
        <v>123.75269607843137</v>
      </c>
      <c r="H24" s="4"/>
      <c r="I24" s="4"/>
    </row>
    <row r="25" spans="1:9" hidden="1" outlineLevel="2" x14ac:dyDescent="0.25">
      <c r="A25" s="77" t="s">
        <v>14</v>
      </c>
      <c r="B25" s="77" t="s">
        <v>25</v>
      </c>
      <c r="C25" s="77" t="s">
        <v>21</v>
      </c>
      <c r="D25" s="11">
        <v>13</v>
      </c>
      <c r="E25" s="12">
        <v>189</v>
      </c>
      <c r="F25" s="21">
        <v>558.495</v>
      </c>
      <c r="G25" s="22">
        <v>850.5185294117648</v>
      </c>
      <c r="H25" s="4"/>
      <c r="I25" s="4"/>
    </row>
    <row r="26" spans="1:9" hidden="1" outlineLevel="2" x14ac:dyDescent="0.25">
      <c r="A26" s="78" t="s">
        <v>14</v>
      </c>
      <c r="B26" s="78" t="s">
        <v>25</v>
      </c>
      <c r="C26" s="78" t="s">
        <v>22</v>
      </c>
      <c r="D26" s="13">
        <v>43</v>
      </c>
      <c r="E26" s="14">
        <v>107</v>
      </c>
      <c r="F26" s="23">
        <v>316.185</v>
      </c>
      <c r="G26" s="24">
        <v>481.51049019607842</v>
      </c>
      <c r="H26" s="4"/>
      <c r="I26" s="4"/>
    </row>
    <row r="27" spans="1:9" outlineLevel="1" collapsed="1" x14ac:dyDescent="0.25">
      <c r="A27" s="80"/>
      <c r="B27" s="81" t="s">
        <v>1025</v>
      </c>
      <c r="C27" s="80"/>
      <c r="D27" s="120">
        <f>SUBTOTAL(1,D23:D26)</f>
        <v>27.75</v>
      </c>
      <c r="E27" s="25"/>
      <c r="F27" s="26"/>
      <c r="G27" s="121">
        <f>SUBTOTAL(1,G23:G26)</f>
        <v>615.38840686274511</v>
      </c>
      <c r="H27" s="4"/>
      <c r="I27" s="4"/>
    </row>
    <row r="28" spans="1:9" x14ac:dyDescent="0.25">
      <c r="A28" s="80"/>
      <c r="B28" s="81" t="s">
        <v>1026</v>
      </c>
      <c r="C28" s="80"/>
      <c r="D28" s="120">
        <f>SUBTOTAL(1,D5:D26)</f>
        <v>23.166666666666668</v>
      </c>
      <c r="E28" s="25"/>
      <c r="F28" s="26"/>
      <c r="G28" s="121">
        <f>SUBTOTAL(1,G5:G26)</f>
        <v>597.35801405228767</v>
      </c>
      <c r="H28" s="4"/>
      <c r="I28" s="4"/>
    </row>
    <row r="29" spans="1:9" x14ac:dyDescent="0.25">
      <c r="D29" s="4"/>
      <c r="E29" s="4"/>
      <c r="F29" s="4"/>
      <c r="G29" s="4"/>
      <c r="H29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6"/>
  <sheetViews>
    <sheetView showGridLines="0" zoomScale="90" zoomScaleNormal="90" workbookViewId="0"/>
  </sheetViews>
  <sheetFormatPr defaultColWidth="32.28515625" defaultRowHeight="15" x14ac:dyDescent="0.25"/>
  <cols>
    <col min="1" max="1" width="22.7109375" bestFit="1" customWidth="1"/>
    <col min="2" max="2" width="31.85546875" bestFit="1" customWidth="1"/>
    <col min="3" max="3" width="12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5" customWidth="1"/>
    <col min="9" max="9" width="40.85546875" customWidth="1"/>
    <col min="10" max="10" width="28.5703125" customWidth="1"/>
    <col min="11" max="12" width="13.7109375" bestFit="1" customWidth="1"/>
    <col min="13" max="13" width="11.28515625" customWidth="1"/>
    <col min="14" max="14" width="18" customWidth="1"/>
    <col min="15" max="15" width="21" customWidth="1"/>
    <col min="16" max="16" width="11.42578125" bestFit="1" customWidth="1"/>
  </cols>
  <sheetData>
    <row r="1" spans="1:16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I1" s="122" t="s">
        <v>41</v>
      </c>
      <c r="J1" s="122"/>
      <c r="K1" s="122"/>
      <c r="L1" s="122"/>
      <c r="M1" s="122"/>
      <c r="N1" s="122"/>
      <c r="O1" s="122"/>
      <c r="P1" s="122"/>
    </row>
    <row r="2" spans="1:16" x14ac:dyDescent="0.25">
      <c r="A2" s="28" t="s">
        <v>42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I2" s="31" t="s">
        <v>38</v>
      </c>
      <c r="J2" s="31" t="s">
        <v>2</v>
      </c>
      <c r="K2" s="31" t="s">
        <v>39</v>
      </c>
      <c r="L2" s="31" t="s">
        <v>39</v>
      </c>
      <c r="M2" s="31" t="s">
        <v>12</v>
      </c>
      <c r="N2" s="31" t="s">
        <v>40</v>
      </c>
      <c r="O2" s="31" t="s">
        <v>23</v>
      </c>
      <c r="P2" s="31" t="s">
        <v>31</v>
      </c>
    </row>
    <row r="3" spans="1:16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I3" s="32"/>
      <c r="J3" s="32"/>
      <c r="K3" s="32" t="s">
        <v>1027</v>
      </c>
      <c r="L3" s="32" t="s">
        <v>1028</v>
      </c>
      <c r="M3" s="32" t="s">
        <v>156</v>
      </c>
      <c r="N3" s="32"/>
      <c r="O3" s="32"/>
      <c r="P3" s="32"/>
    </row>
    <row r="4" spans="1:16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</row>
    <row r="5" spans="1:16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</row>
    <row r="6" spans="1:16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  <c r="I6" s="27" t="s">
        <v>38</v>
      </c>
      <c r="J6" s="27" t="s">
        <v>2</v>
      </c>
      <c r="K6" s="27" t="s">
        <v>39</v>
      </c>
      <c r="L6" s="27" t="s">
        <v>12</v>
      </c>
      <c r="M6" s="27" t="s">
        <v>40</v>
      </c>
      <c r="N6" s="27" t="s">
        <v>23</v>
      </c>
      <c r="O6" s="27" t="s">
        <v>31</v>
      </c>
    </row>
    <row r="7" spans="1:16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  <c r="I7" s="28" t="s">
        <v>154</v>
      </c>
      <c r="J7" s="28" t="s">
        <v>234</v>
      </c>
      <c r="K7" s="29">
        <v>41438</v>
      </c>
      <c r="L7" s="28" t="s">
        <v>156</v>
      </c>
      <c r="M7" s="28" t="s">
        <v>157</v>
      </c>
      <c r="N7" s="28" t="s">
        <v>46</v>
      </c>
      <c r="O7" s="28">
        <v>19</v>
      </c>
    </row>
    <row r="8" spans="1:16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  <c r="I8" s="28" t="s">
        <v>300</v>
      </c>
      <c r="J8" s="28" t="s">
        <v>231</v>
      </c>
      <c r="K8" s="29">
        <v>41422</v>
      </c>
      <c r="L8" s="28" t="s">
        <v>156</v>
      </c>
      <c r="M8" s="28" t="s">
        <v>301</v>
      </c>
      <c r="N8" s="28" t="s">
        <v>46</v>
      </c>
      <c r="O8" s="28">
        <v>20</v>
      </c>
    </row>
    <row r="9" spans="1:16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  <c r="I9" s="28" t="s">
        <v>154</v>
      </c>
      <c r="J9" s="28" t="s">
        <v>251</v>
      </c>
      <c r="K9" s="29">
        <v>41301</v>
      </c>
      <c r="L9" s="28" t="s">
        <v>156</v>
      </c>
      <c r="M9" s="28" t="s">
        <v>157</v>
      </c>
      <c r="N9" s="28" t="s">
        <v>46</v>
      </c>
      <c r="O9" s="28">
        <v>22</v>
      </c>
    </row>
    <row r="10" spans="1:16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  <c r="I10" s="28" t="s">
        <v>154</v>
      </c>
      <c r="J10" s="28" t="s">
        <v>131</v>
      </c>
      <c r="K10" s="29">
        <v>41301</v>
      </c>
      <c r="L10" s="28" t="s">
        <v>156</v>
      </c>
      <c r="M10" s="28" t="s">
        <v>157</v>
      </c>
      <c r="N10" s="28" t="s">
        <v>46</v>
      </c>
      <c r="O10" s="28">
        <v>23</v>
      </c>
    </row>
    <row r="11" spans="1:16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  <c r="I11" s="28" t="s">
        <v>300</v>
      </c>
      <c r="J11" s="28" t="s">
        <v>242</v>
      </c>
      <c r="K11" s="29">
        <v>41422</v>
      </c>
      <c r="L11" s="28" t="s">
        <v>156</v>
      </c>
      <c r="M11" s="28" t="s">
        <v>301</v>
      </c>
      <c r="N11" s="28" t="s">
        <v>46</v>
      </c>
      <c r="O11" s="28">
        <v>30</v>
      </c>
    </row>
    <row r="12" spans="1:16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  <c r="I12" s="28" t="s">
        <v>300</v>
      </c>
      <c r="J12" s="28" t="s">
        <v>284</v>
      </c>
      <c r="K12" s="29">
        <v>41422</v>
      </c>
      <c r="L12" s="28" t="s">
        <v>156</v>
      </c>
      <c r="M12" s="28" t="s">
        <v>301</v>
      </c>
      <c r="N12" s="28" t="s">
        <v>46</v>
      </c>
      <c r="O12" s="28">
        <v>36</v>
      </c>
    </row>
    <row r="13" spans="1:16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  <c r="I13" s="28" t="s">
        <v>300</v>
      </c>
      <c r="J13" s="28" t="s">
        <v>283</v>
      </c>
      <c r="K13" s="29">
        <v>41422</v>
      </c>
      <c r="L13" s="28" t="s">
        <v>156</v>
      </c>
      <c r="M13" s="28" t="s">
        <v>301</v>
      </c>
      <c r="N13" s="28" t="s">
        <v>46</v>
      </c>
      <c r="O13" s="28">
        <v>42</v>
      </c>
    </row>
    <row r="14" spans="1:16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</row>
    <row r="15" spans="1:16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</row>
    <row r="16" spans="1:16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</row>
    <row r="17" spans="1:7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</row>
    <row r="18" spans="1:7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</row>
    <row r="19" spans="1:7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</row>
    <row r="20" spans="1:7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</row>
    <row r="21" spans="1:7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</row>
    <row r="22" spans="1:7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</row>
    <row r="23" spans="1:7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</row>
    <row r="24" spans="1:7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</row>
    <row r="25" spans="1:7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</row>
    <row r="26" spans="1:7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</row>
    <row r="27" spans="1:7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</row>
    <row r="28" spans="1:7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</row>
    <row r="29" spans="1:7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</row>
    <row r="30" spans="1:7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</row>
    <row r="31" spans="1:7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</row>
    <row r="32" spans="1:7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</row>
    <row r="33" spans="1:7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</row>
    <row r="34" spans="1:7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</row>
    <row r="35" spans="1:7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</row>
    <row r="36" spans="1:7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</row>
    <row r="37" spans="1:7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</row>
    <row r="38" spans="1:7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</row>
    <row r="39" spans="1:7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</row>
    <row r="40" spans="1:7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</row>
    <row r="41" spans="1:7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</row>
    <row r="42" spans="1:7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</row>
    <row r="43" spans="1:7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</row>
    <row r="44" spans="1:7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</row>
    <row r="45" spans="1:7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</row>
    <row r="46" spans="1:7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</row>
    <row r="47" spans="1:7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</row>
    <row r="48" spans="1:7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</row>
    <row r="49" spans="1:7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</row>
    <row r="50" spans="1:7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</row>
    <row r="51" spans="1:7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</row>
    <row r="52" spans="1:7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</row>
    <row r="53" spans="1:7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</row>
    <row r="54" spans="1:7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</row>
    <row r="55" spans="1:7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</row>
    <row r="56" spans="1:7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</row>
    <row r="57" spans="1:7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</row>
    <row r="58" spans="1:7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</row>
    <row r="59" spans="1:7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</row>
    <row r="60" spans="1:7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</row>
    <row r="61" spans="1:7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</row>
    <row r="62" spans="1:7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</row>
    <row r="63" spans="1:7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</row>
    <row r="64" spans="1:7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</row>
    <row r="65" spans="1:7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</row>
    <row r="66" spans="1:7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</row>
    <row r="67" spans="1:7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</row>
    <row r="68" spans="1:7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</row>
    <row r="69" spans="1:7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</row>
    <row r="70" spans="1:7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</row>
    <row r="71" spans="1:7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</row>
    <row r="72" spans="1:7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</row>
    <row r="73" spans="1:7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</row>
    <row r="74" spans="1:7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</row>
    <row r="75" spans="1:7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</row>
    <row r="76" spans="1:7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</row>
    <row r="77" spans="1:7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</row>
    <row r="78" spans="1:7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</row>
    <row r="79" spans="1:7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</row>
    <row r="80" spans="1:7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</row>
    <row r="81" spans="1:7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</row>
    <row r="82" spans="1:7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</row>
    <row r="83" spans="1:7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</row>
    <row r="84" spans="1:7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</row>
    <row r="85" spans="1:7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</row>
    <row r="86" spans="1:7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</row>
    <row r="87" spans="1:7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</row>
    <row r="88" spans="1:7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</row>
    <row r="89" spans="1:7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</row>
    <row r="90" spans="1:7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</row>
    <row r="91" spans="1:7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</row>
    <row r="92" spans="1:7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</row>
    <row r="93" spans="1:7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</row>
    <row r="94" spans="1:7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</row>
    <row r="95" spans="1:7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</row>
    <row r="96" spans="1:7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</row>
    <row r="97" spans="1:7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</row>
    <row r="98" spans="1:7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</row>
    <row r="99" spans="1:7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</row>
    <row r="100" spans="1:7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</row>
    <row r="101" spans="1:7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</row>
    <row r="102" spans="1:7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</row>
    <row r="103" spans="1:7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</row>
    <row r="104" spans="1:7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</row>
    <row r="105" spans="1:7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</row>
    <row r="106" spans="1:7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</row>
    <row r="107" spans="1:7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</row>
    <row r="108" spans="1:7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</row>
    <row r="109" spans="1:7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</row>
    <row r="110" spans="1:7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</row>
    <row r="111" spans="1:7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</row>
    <row r="112" spans="1:7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</row>
    <row r="113" spans="1:7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</row>
    <row r="114" spans="1:7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</row>
    <row r="115" spans="1:7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</row>
    <row r="116" spans="1:7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</row>
    <row r="117" spans="1:7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</row>
    <row r="118" spans="1:7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</row>
    <row r="119" spans="1:7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</row>
    <row r="120" spans="1:7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</row>
    <row r="121" spans="1:7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</row>
    <row r="122" spans="1:7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</row>
    <row r="123" spans="1:7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</row>
    <row r="124" spans="1:7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</row>
    <row r="125" spans="1:7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</row>
    <row r="126" spans="1:7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</row>
    <row r="127" spans="1:7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</row>
    <row r="128" spans="1:7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</row>
    <row r="129" spans="1:7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</row>
    <row r="130" spans="1:7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</row>
    <row r="131" spans="1:7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</row>
    <row r="132" spans="1:7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</row>
    <row r="133" spans="1:7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</row>
    <row r="134" spans="1:7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</row>
    <row r="135" spans="1:7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</row>
    <row r="136" spans="1:7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</row>
    <row r="137" spans="1:7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</row>
    <row r="138" spans="1:7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</row>
    <row r="139" spans="1:7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</row>
    <row r="140" spans="1:7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</row>
    <row r="141" spans="1:7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</row>
    <row r="142" spans="1:7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</row>
    <row r="143" spans="1:7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</row>
    <row r="144" spans="1:7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</row>
    <row r="145" spans="1:7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</row>
    <row r="146" spans="1:7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</row>
    <row r="147" spans="1:7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</row>
    <row r="148" spans="1:7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</row>
    <row r="149" spans="1:7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</row>
    <row r="150" spans="1:7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</row>
    <row r="151" spans="1:7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</row>
    <row r="152" spans="1:7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</row>
    <row r="153" spans="1:7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</row>
    <row r="154" spans="1:7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</row>
    <row r="155" spans="1:7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</row>
    <row r="156" spans="1:7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</row>
    <row r="157" spans="1:7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</row>
    <row r="158" spans="1:7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</row>
    <row r="159" spans="1:7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</row>
    <row r="160" spans="1:7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</row>
    <row r="161" spans="1:7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</row>
    <row r="162" spans="1:7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</row>
    <row r="163" spans="1:7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</row>
    <row r="164" spans="1:7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</row>
    <row r="165" spans="1:7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</row>
    <row r="166" spans="1:7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</row>
    <row r="167" spans="1:7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</row>
    <row r="168" spans="1:7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</row>
    <row r="169" spans="1:7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</row>
    <row r="170" spans="1:7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</row>
    <row r="171" spans="1:7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</row>
    <row r="172" spans="1:7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</row>
    <row r="173" spans="1:7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</row>
    <row r="174" spans="1:7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</row>
    <row r="175" spans="1:7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</row>
    <row r="176" spans="1:7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</row>
    <row r="177" spans="1:7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</row>
    <row r="178" spans="1:7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</row>
    <row r="179" spans="1:7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</row>
    <row r="180" spans="1:7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</row>
    <row r="181" spans="1:7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</row>
    <row r="182" spans="1:7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</row>
    <row r="183" spans="1:7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</row>
    <row r="184" spans="1:7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</row>
    <row r="185" spans="1:7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</row>
    <row r="186" spans="1:7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</row>
    <row r="187" spans="1:7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</row>
    <row r="188" spans="1:7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</row>
    <row r="189" spans="1:7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</row>
    <row r="190" spans="1:7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</row>
    <row r="191" spans="1:7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</row>
    <row r="192" spans="1:7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</row>
    <row r="193" spans="1:7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</row>
    <row r="194" spans="1:7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</row>
    <row r="195" spans="1:7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</row>
    <row r="196" spans="1:7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</row>
    <row r="197" spans="1:7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</row>
    <row r="198" spans="1:7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</row>
    <row r="199" spans="1:7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</row>
    <row r="200" spans="1:7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</row>
    <row r="201" spans="1:7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</row>
    <row r="202" spans="1:7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</row>
    <row r="203" spans="1:7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</row>
    <row r="204" spans="1:7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</row>
    <row r="205" spans="1:7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</row>
    <row r="206" spans="1:7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</row>
    <row r="207" spans="1:7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</row>
    <row r="208" spans="1:7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</row>
    <row r="209" spans="1:7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</row>
    <row r="210" spans="1:7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</row>
    <row r="211" spans="1:7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</row>
    <row r="212" spans="1:7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</row>
    <row r="213" spans="1:7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</row>
    <row r="214" spans="1:7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</row>
    <row r="215" spans="1:7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</row>
    <row r="216" spans="1:7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</row>
    <row r="217" spans="1:7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</row>
    <row r="218" spans="1:7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</row>
    <row r="219" spans="1:7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</row>
    <row r="220" spans="1:7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</row>
    <row r="221" spans="1:7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</row>
    <row r="222" spans="1:7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</row>
    <row r="223" spans="1:7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</row>
    <row r="224" spans="1:7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</row>
    <row r="225" spans="1:7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</row>
    <row r="226" spans="1:7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</row>
    <row r="227" spans="1:7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</row>
    <row r="228" spans="1:7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</row>
    <row r="229" spans="1:7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</row>
    <row r="230" spans="1:7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</row>
    <row r="231" spans="1:7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</row>
    <row r="232" spans="1:7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</row>
    <row r="233" spans="1:7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</row>
    <row r="234" spans="1:7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</row>
    <row r="235" spans="1:7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</row>
    <row r="236" spans="1:7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</row>
    <row r="237" spans="1:7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</row>
    <row r="238" spans="1:7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</row>
    <row r="239" spans="1:7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</row>
    <row r="240" spans="1:7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</row>
    <row r="241" spans="1:7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</row>
    <row r="242" spans="1:7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</row>
    <row r="243" spans="1:7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</row>
    <row r="244" spans="1:7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</row>
    <row r="245" spans="1:7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</row>
    <row r="246" spans="1:7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</row>
    <row r="247" spans="1:7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</row>
    <row r="248" spans="1:7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</row>
    <row r="249" spans="1:7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</row>
    <row r="250" spans="1:7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</row>
    <row r="251" spans="1:7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</row>
    <row r="252" spans="1:7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</row>
    <row r="253" spans="1:7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</row>
    <row r="254" spans="1:7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</row>
    <row r="255" spans="1:7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</row>
    <row r="256" spans="1:7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</row>
    <row r="257" spans="1:7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</row>
    <row r="258" spans="1:7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</row>
    <row r="259" spans="1:7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</row>
    <row r="260" spans="1:7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</row>
    <row r="261" spans="1:7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</row>
    <row r="262" spans="1:7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</row>
    <row r="263" spans="1:7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</row>
    <row r="264" spans="1:7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</row>
    <row r="265" spans="1:7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</row>
    <row r="266" spans="1:7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</row>
    <row r="267" spans="1:7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</row>
    <row r="268" spans="1:7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</row>
    <row r="269" spans="1:7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</row>
    <row r="270" spans="1:7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</row>
    <row r="271" spans="1:7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</row>
    <row r="272" spans="1:7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</row>
    <row r="273" spans="1:7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</row>
    <row r="274" spans="1:7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</row>
    <row r="275" spans="1:7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</row>
    <row r="276" spans="1:7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</row>
    <row r="277" spans="1:7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</row>
    <row r="278" spans="1:7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</row>
    <row r="279" spans="1:7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</row>
    <row r="280" spans="1:7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</row>
    <row r="281" spans="1:7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</row>
    <row r="282" spans="1:7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</row>
    <row r="283" spans="1:7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</row>
    <row r="284" spans="1:7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</row>
    <row r="285" spans="1:7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</row>
    <row r="286" spans="1:7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</row>
    <row r="287" spans="1:7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</row>
    <row r="288" spans="1:7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</row>
    <row r="289" spans="1:7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</row>
    <row r="290" spans="1:7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</row>
    <row r="291" spans="1:7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</row>
    <row r="292" spans="1:7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</row>
    <row r="293" spans="1:7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</row>
    <row r="294" spans="1:7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</row>
    <row r="295" spans="1:7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</row>
    <row r="296" spans="1:7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</row>
    <row r="297" spans="1:7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</row>
    <row r="298" spans="1:7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</row>
    <row r="299" spans="1:7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</row>
    <row r="300" spans="1:7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</row>
    <row r="301" spans="1:7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</row>
    <row r="302" spans="1:7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</row>
    <row r="303" spans="1:7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</row>
    <row r="304" spans="1:7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</row>
    <row r="305" spans="1:7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</row>
    <row r="306" spans="1:7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</row>
    <row r="307" spans="1:7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</row>
    <row r="308" spans="1:7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</row>
    <row r="309" spans="1:7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</row>
    <row r="310" spans="1:7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</row>
    <row r="311" spans="1:7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</row>
    <row r="312" spans="1:7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</row>
    <row r="313" spans="1:7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</row>
    <row r="314" spans="1:7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</row>
    <row r="315" spans="1:7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</row>
    <row r="316" spans="1:7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</row>
    <row r="317" spans="1:7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</row>
    <row r="318" spans="1:7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</row>
    <row r="319" spans="1:7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</row>
    <row r="320" spans="1:7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</row>
    <row r="321" spans="1:7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</row>
    <row r="322" spans="1:7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</row>
    <row r="323" spans="1:7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</row>
    <row r="324" spans="1:7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</row>
    <row r="325" spans="1:7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</row>
    <row r="326" spans="1:7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</row>
    <row r="327" spans="1:7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</row>
    <row r="328" spans="1:7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</row>
    <row r="329" spans="1:7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</row>
    <row r="330" spans="1:7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</row>
    <row r="331" spans="1:7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</row>
    <row r="332" spans="1:7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</row>
    <row r="333" spans="1:7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</row>
    <row r="334" spans="1:7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</row>
    <row r="335" spans="1:7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</row>
    <row r="336" spans="1:7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</row>
    <row r="337" spans="1:7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</row>
    <row r="338" spans="1:7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</row>
    <row r="339" spans="1:7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</row>
    <row r="340" spans="1:7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</row>
    <row r="341" spans="1:7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</row>
    <row r="342" spans="1:7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</row>
    <row r="343" spans="1:7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</row>
    <row r="344" spans="1:7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</row>
    <row r="345" spans="1:7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</row>
    <row r="346" spans="1:7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</row>
    <row r="347" spans="1:7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</row>
    <row r="348" spans="1:7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</row>
    <row r="349" spans="1:7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</row>
    <row r="350" spans="1:7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</row>
    <row r="351" spans="1:7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</row>
    <row r="352" spans="1:7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</row>
    <row r="353" spans="1:7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</row>
    <row r="354" spans="1:7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</row>
    <row r="355" spans="1:7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</row>
    <row r="356" spans="1:7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</row>
    <row r="357" spans="1:7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</row>
    <row r="358" spans="1:7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</row>
    <row r="359" spans="1:7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</row>
    <row r="360" spans="1:7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</row>
    <row r="361" spans="1:7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</row>
    <row r="362" spans="1:7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</row>
    <row r="363" spans="1:7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</row>
    <row r="364" spans="1:7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</row>
    <row r="365" spans="1:7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</row>
    <row r="366" spans="1:7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</row>
    <row r="367" spans="1:7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</row>
    <row r="368" spans="1:7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</row>
    <row r="369" spans="1:7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</row>
    <row r="370" spans="1:7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</row>
    <row r="371" spans="1:7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</row>
    <row r="372" spans="1:7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</row>
    <row r="373" spans="1:7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</row>
    <row r="374" spans="1:7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</row>
    <row r="375" spans="1:7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</row>
    <row r="376" spans="1:7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</row>
    <row r="377" spans="1:7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</row>
    <row r="378" spans="1:7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</row>
    <row r="379" spans="1:7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</row>
    <row r="380" spans="1:7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</row>
    <row r="381" spans="1:7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</row>
    <row r="382" spans="1:7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</row>
    <row r="383" spans="1:7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</row>
    <row r="384" spans="1:7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</row>
    <row r="385" spans="1:7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</row>
    <row r="386" spans="1:7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</row>
    <row r="387" spans="1:7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</row>
    <row r="388" spans="1:7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</row>
    <row r="389" spans="1:7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</row>
    <row r="390" spans="1:7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</row>
    <row r="391" spans="1:7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</row>
    <row r="392" spans="1:7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</row>
    <row r="393" spans="1:7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</row>
    <row r="394" spans="1:7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</row>
    <row r="395" spans="1:7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</row>
    <row r="396" spans="1:7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</row>
    <row r="397" spans="1:7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</row>
    <row r="398" spans="1:7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</row>
    <row r="399" spans="1:7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</row>
    <row r="400" spans="1:7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</row>
    <row r="401" spans="1:7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</row>
    <row r="402" spans="1:7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</row>
    <row r="403" spans="1:7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</row>
    <row r="404" spans="1:7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</row>
    <row r="405" spans="1:7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</row>
    <row r="406" spans="1:7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</row>
    <row r="407" spans="1:7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</row>
    <row r="408" spans="1:7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</row>
    <row r="409" spans="1:7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</row>
    <row r="410" spans="1:7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</row>
    <row r="411" spans="1:7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</row>
    <row r="412" spans="1:7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</row>
    <row r="413" spans="1:7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</row>
    <row r="414" spans="1:7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</row>
    <row r="415" spans="1:7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</row>
    <row r="416" spans="1:7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</row>
    <row r="417" spans="1:7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</row>
    <row r="418" spans="1:7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</row>
    <row r="419" spans="1:7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</row>
    <row r="420" spans="1:7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</row>
    <row r="421" spans="1:7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</row>
    <row r="422" spans="1:7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</row>
    <row r="423" spans="1:7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</row>
    <row r="424" spans="1:7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</row>
    <row r="425" spans="1:7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</row>
    <row r="426" spans="1:7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</row>
    <row r="427" spans="1:7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</row>
    <row r="428" spans="1:7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</row>
    <row r="429" spans="1:7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</row>
    <row r="430" spans="1:7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</row>
    <row r="431" spans="1:7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</row>
    <row r="432" spans="1:7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</row>
    <row r="433" spans="1:7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</row>
    <row r="434" spans="1:7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</row>
    <row r="435" spans="1:7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</row>
    <row r="436" spans="1:7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</row>
    <row r="437" spans="1:7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</row>
    <row r="438" spans="1:7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</row>
    <row r="439" spans="1:7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</row>
    <row r="440" spans="1:7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</row>
    <row r="441" spans="1:7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</row>
    <row r="442" spans="1:7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</row>
    <row r="443" spans="1:7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</row>
    <row r="444" spans="1:7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</row>
    <row r="445" spans="1:7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</row>
    <row r="446" spans="1:7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</row>
    <row r="447" spans="1:7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</row>
    <row r="448" spans="1:7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</row>
    <row r="449" spans="1:7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</row>
    <row r="450" spans="1:7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</row>
    <row r="451" spans="1:7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</row>
    <row r="452" spans="1:7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</row>
    <row r="453" spans="1:7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</row>
    <row r="454" spans="1:7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</row>
    <row r="455" spans="1:7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</row>
    <row r="456" spans="1:7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</row>
    <row r="457" spans="1:7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</row>
    <row r="458" spans="1:7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</row>
    <row r="459" spans="1:7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</row>
    <row r="460" spans="1:7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</row>
    <row r="461" spans="1:7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</row>
    <row r="462" spans="1:7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</row>
    <row r="463" spans="1:7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</row>
    <row r="464" spans="1:7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</row>
    <row r="465" spans="1:7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</row>
    <row r="466" spans="1:7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</row>
    <row r="467" spans="1:7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</row>
    <row r="468" spans="1:7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</row>
    <row r="469" spans="1:7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</row>
    <row r="470" spans="1:7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</row>
    <row r="471" spans="1:7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</row>
    <row r="472" spans="1:7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</row>
    <row r="473" spans="1:7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</row>
    <row r="474" spans="1:7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</row>
    <row r="475" spans="1:7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</row>
    <row r="476" spans="1:7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</row>
    <row r="477" spans="1:7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</row>
    <row r="478" spans="1:7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</row>
    <row r="479" spans="1:7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</row>
    <row r="480" spans="1:7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</row>
    <row r="481" spans="1:7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</row>
    <row r="482" spans="1:7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</row>
    <row r="483" spans="1:7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</row>
    <row r="484" spans="1:7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</row>
    <row r="485" spans="1:7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</row>
    <row r="486" spans="1:7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</row>
    <row r="487" spans="1:7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</row>
    <row r="488" spans="1:7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</row>
    <row r="489" spans="1:7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</row>
    <row r="490" spans="1:7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</row>
    <row r="491" spans="1:7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</row>
    <row r="492" spans="1:7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</row>
    <row r="493" spans="1:7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</row>
    <row r="494" spans="1:7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</row>
    <row r="495" spans="1:7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</row>
    <row r="496" spans="1:7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</row>
    <row r="497" spans="1:7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</row>
    <row r="498" spans="1:7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</row>
    <row r="499" spans="1:7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</row>
    <row r="500" spans="1:7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</row>
    <row r="501" spans="1:7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</row>
    <row r="502" spans="1:7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</row>
    <row r="503" spans="1:7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</row>
    <row r="504" spans="1:7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</row>
    <row r="505" spans="1:7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</row>
    <row r="506" spans="1:7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</row>
    <row r="507" spans="1:7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</row>
    <row r="508" spans="1:7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</row>
    <row r="509" spans="1:7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</row>
    <row r="510" spans="1:7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</row>
    <row r="511" spans="1:7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</row>
    <row r="512" spans="1:7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</row>
    <row r="513" spans="1:7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</row>
    <row r="514" spans="1:7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</row>
    <row r="515" spans="1:7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</row>
    <row r="516" spans="1:7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</row>
    <row r="517" spans="1:7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</row>
    <row r="518" spans="1:7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</row>
    <row r="519" spans="1:7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</row>
    <row r="520" spans="1:7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</row>
    <row r="521" spans="1:7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</row>
    <row r="522" spans="1:7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</row>
    <row r="523" spans="1:7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</row>
    <row r="524" spans="1:7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</row>
    <row r="525" spans="1:7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</row>
    <row r="526" spans="1:7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</row>
    <row r="527" spans="1:7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</row>
    <row r="528" spans="1:7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</row>
    <row r="529" spans="1:7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</row>
    <row r="530" spans="1:7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</row>
    <row r="531" spans="1:7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</row>
    <row r="532" spans="1:7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</row>
    <row r="533" spans="1:7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</row>
    <row r="534" spans="1:7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</row>
    <row r="535" spans="1:7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</row>
    <row r="536" spans="1:7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</row>
    <row r="537" spans="1:7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</row>
    <row r="538" spans="1:7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</row>
    <row r="539" spans="1:7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</row>
    <row r="540" spans="1:7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</row>
    <row r="541" spans="1:7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</row>
    <row r="542" spans="1:7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</row>
    <row r="543" spans="1:7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</row>
    <row r="544" spans="1:7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</row>
    <row r="545" spans="1:7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</row>
    <row r="546" spans="1:7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</row>
    <row r="547" spans="1:7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</row>
    <row r="548" spans="1:7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</row>
    <row r="549" spans="1:7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</row>
    <row r="550" spans="1:7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</row>
    <row r="551" spans="1:7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</row>
    <row r="552" spans="1:7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</row>
    <row r="553" spans="1:7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</row>
    <row r="554" spans="1:7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</row>
    <row r="555" spans="1:7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</row>
    <row r="556" spans="1:7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</row>
    <row r="557" spans="1:7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</row>
    <row r="558" spans="1:7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</row>
    <row r="559" spans="1:7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</row>
    <row r="560" spans="1:7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</row>
    <row r="561" spans="1:7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</row>
    <row r="562" spans="1:7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</row>
    <row r="563" spans="1:7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</row>
    <row r="564" spans="1:7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</row>
    <row r="565" spans="1:7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</row>
    <row r="566" spans="1:7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</row>
    <row r="567" spans="1:7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</row>
    <row r="568" spans="1:7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</row>
    <row r="569" spans="1:7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</row>
    <row r="570" spans="1:7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</row>
    <row r="571" spans="1:7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</row>
    <row r="572" spans="1:7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</row>
    <row r="573" spans="1:7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</row>
    <row r="574" spans="1:7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</row>
    <row r="575" spans="1:7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</row>
    <row r="576" spans="1:7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</row>
    <row r="577" spans="1:7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</row>
    <row r="578" spans="1:7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</row>
    <row r="579" spans="1:7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</row>
    <row r="580" spans="1:7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</row>
    <row r="581" spans="1:7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</row>
    <row r="582" spans="1:7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</row>
    <row r="583" spans="1:7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</row>
    <row r="584" spans="1:7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</row>
    <row r="585" spans="1:7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</row>
    <row r="586" spans="1:7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</row>
    <row r="587" spans="1:7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</row>
    <row r="588" spans="1:7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</row>
    <row r="589" spans="1:7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</row>
    <row r="590" spans="1:7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</row>
    <row r="591" spans="1:7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</row>
    <row r="592" spans="1:7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</row>
    <row r="593" spans="1:7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</row>
    <row r="594" spans="1:7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</row>
    <row r="595" spans="1:7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</row>
    <row r="596" spans="1:7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</row>
    <row r="597" spans="1:7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</row>
    <row r="598" spans="1:7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</row>
    <row r="599" spans="1:7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</row>
    <row r="600" spans="1:7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</row>
    <row r="601" spans="1:7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</row>
    <row r="602" spans="1:7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</row>
    <row r="603" spans="1:7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</row>
    <row r="604" spans="1:7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</row>
    <row r="605" spans="1:7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</row>
    <row r="606" spans="1:7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</row>
    <row r="607" spans="1:7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</row>
    <row r="608" spans="1:7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</row>
    <row r="609" spans="1:7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</row>
    <row r="610" spans="1:7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</row>
    <row r="611" spans="1:7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</row>
    <row r="612" spans="1:7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</row>
    <row r="613" spans="1:7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</row>
    <row r="614" spans="1:7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</row>
    <row r="615" spans="1:7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</row>
    <row r="616" spans="1:7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</row>
    <row r="617" spans="1:7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</row>
    <row r="618" spans="1:7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</row>
    <row r="619" spans="1:7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</row>
    <row r="620" spans="1:7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</row>
    <row r="621" spans="1:7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</row>
    <row r="622" spans="1:7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</row>
    <row r="623" spans="1:7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</row>
    <row r="624" spans="1:7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</row>
    <row r="625" spans="1:7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</row>
    <row r="626" spans="1:7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</row>
    <row r="627" spans="1:7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</row>
    <row r="628" spans="1:7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</row>
    <row r="629" spans="1:7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</row>
    <row r="630" spans="1:7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</row>
    <row r="631" spans="1:7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</row>
    <row r="632" spans="1:7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</row>
    <row r="633" spans="1:7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</row>
    <row r="634" spans="1:7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</row>
    <row r="635" spans="1:7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</row>
    <row r="636" spans="1:7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</row>
    <row r="637" spans="1:7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</row>
    <row r="638" spans="1:7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</row>
    <row r="639" spans="1:7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</row>
    <row r="640" spans="1:7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</row>
    <row r="641" spans="1:7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</row>
    <row r="642" spans="1:7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</row>
    <row r="643" spans="1:7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</row>
    <row r="644" spans="1:7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</row>
    <row r="645" spans="1:7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</row>
    <row r="646" spans="1:7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</row>
    <row r="647" spans="1:7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</row>
    <row r="648" spans="1:7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</row>
    <row r="649" spans="1:7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</row>
    <row r="650" spans="1:7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</row>
    <row r="651" spans="1:7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</row>
    <row r="652" spans="1:7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</row>
    <row r="653" spans="1:7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</row>
    <row r="654" spans="1:7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</row>
    <row r="655" spans="1:7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</row>
    <row r="656" spans="1:7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</row>
    <row r="657" spans="1:7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</row>
    <row r="658" spans="1:7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</row>
    <row r="659" spans="1:7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</row>
    <row r="660" spans="1:7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</row>
    <row r="661" spans="1:7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</row>
    <row r="662" spans="1:7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</row>
    <row r="663" spans="1:7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</row>
    <row r="664" spans="1:7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</row>
    <row r="665" spans="1:7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</row>
    <row r="666" spans="1:7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</row>
    <row r="667" spans="1:7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</row>
    <row r="668" spans="1:7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</row>
    <row r="669" spans="1:7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</row>
    <row r="670" spans="1:7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</row>
    <row r="671" spans="1:7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</row>
    <row r="672" spans="1:7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</row>
    <row r="673" spans="1:7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</row>
    <row r="674" spans="1:7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</row>
    <row r="675" spans="1:7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</row>
    <row r="676" spans="1:7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</row>
    <row r="677" spans="1:7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</row>
    <row r="678" spans="1:7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</row>
    <row r="679" spans="1:7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</row>
    <row r="680" spans="1:7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</row>
    <row r="681" spans="1:7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</row>
    <row r="682" spans="1:7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</row>
    <row r="683" spans="1:7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</row>
    <row r="684" spans="1:7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</row>
    <row r="685" spans="1:7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</row>
    <row r="686" spans="1:7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</row>
    <row r="687" spans="1:7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</row>
    <row r="688" spans="1:7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</row>
    <row r="689" spans="1:7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</row>
    <row r="690" spans="1:7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</row>
    <row r="691" spans="1:7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</row>
    <row r="692" spans="1:7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</row>
    <row r="693" spans="1:7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</row>
    <row r="694" spans="1:7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</row>
    <row r="695" spans="1:7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</row>
    <row r="696" spans="1:7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</row>
    <row r="697" spans="1:7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</row>
    <row r="698" spans="1:7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</row>
    <row r="699" spans="1:7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</row>
    <row r="700" spans="1:7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</row>
    <row r="701" spans="1:7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</row>
    <row r="702" spans="1:7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</row>
    <row r="703" spans="1:7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</row>
    <row r="704" spans="1:7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</row>
    <row r="705" spans="1:7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</row>
    <row r="706" spans="1:7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</row>
    <row r="707" spans="1:7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</row>
    <row r="708" spans="1:7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</row>
    <row r="709" spans="1:7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</row>
    <row r="710" spans="1:7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</row>
    <row r="711" spans="1:7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</row>
    <row r="712" spans="1:7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</row>
    <row r="713" spans="1:7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</row>
    <row r="714" spans="1:7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</row>
    <row r="715" spans="1:7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</row>
    <row r="716" spans="1:7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</row>
    <row r="717" spans="1:7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</row>
    <row r="718" spans="1:7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</row>
    <row r="719" spans="1:7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</row>
    <row r="720" spans="1:7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</row>
    <row r="721" spans="1:7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</row>
    <row r="722" spans="1:7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</row>
    <row r="723" spans="1:7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</row>
    <row r="724" spans="1:7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</row>
    <row r="725" spans="1:7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</row>
    <row r="726" spans="1:7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</row>
    <row r="727" spans="1:7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</row>
    <row r="728" spans="1:7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</row>
    <row r="729" spans="1:7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</row>
    <row r="730" spans="1:7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</row>
    <row r="731" spans="1:7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</row>
    <row r="732" spans="1:7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</row>
    <row r="733" spans="1:7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</row>
    <row r="734" spans="1:7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</row>
    <row r="735" spans="1:7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</row>
    <row r="736" spans="1:7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</row>
    <row r="737" spans="1:7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</row>
    <row r="738" spans="1:7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</row>
    <row r="739" spans="1:7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</row>
    <row r="740" spans="1:7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</row>
    <row r="741" spans="1:7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</row>
    <row r="742" spans="1:7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</row>
    <row r="743" spans="1:7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</row>
    <row r="744" spans="1:7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</row>
    <row r="745" spans="1:7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</row>
    <row r="746" spans="1:7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</row>
    <row r="747" spans="1:7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</row>
    <row r="748" spans="1:7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</row>
    <row r="749" spans="1:7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</row>
    <row r="750" spans="1:7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</row>
    <row r="751" spans="1:7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</row>
    <row r="752" spans="1:7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</row>
    <row r="753" spans="1:7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</row>
    <row r="754" spans="1:7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</row>
    <row r="755" spans="1:7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</row>
    <row r="756" spans="1:7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</row>
    <row r="757" spans="1:7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</row>
    <row r="758" spans="1:7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</row>
    <row r="759" spans="1:7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</row>
    <row r="760" spans="1:7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</row>
    <row r="761" spans="1:7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</row>
    <row r="762" spans="1:7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</row>
    <row r="763" spans="1:7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</row>
    <row r="764" spans="1:7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</row>
    <row r="765" spans="1:7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</row>
    <row r="766" spans="1:7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</row>
    <row r="767" spans="1:7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</row>
    <row r="768" spans="1:7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</row>
    <row r="769" spans="1:7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</row>
    <row r="770" spans="1:7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</row>
    <row r="771" spans="1:7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</row>
    <row r="772" spans="1:7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</row>
    <row r="773" spans="1:7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</row>
    <row r="774" spans="1:7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</row>
    <row r="775" spans="1:7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</row>
    <row r="776" spans="1:7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</row>
    <row r="777" spans="1:7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</row>
    <row r="778" spans="1:7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</row>
    <row r="779" spans="1:7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</row>
    <row r="780" spans="1:7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</row>
    <row r="781" spans="1:7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</row>
    <row r="782" spans="1:7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</row>
    <row r="783" spans="1:7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</row>
    <row r="784" spans="1:7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</row>
    <row r="785" spans="1:7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</row>
    <row r="786" spans="1:7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</row>
    <row r="787" spans="1:7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</row>
    <row r="788" spans="1:7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</row>
    <row r="789" spans="1:7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</row>
    <row r="790" spans="1:7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</row>
    <row r="791" spans="1:7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</row>
    <row r="792" spans="1:7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</row>
    <row r="793" spans="1:7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</row>
    <row r="794" spans="1:7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</row>
    <row r="795" spans="1:7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</row>
    <row r="796" spans="1:7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</row>
    <row r="797" spans="1:7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</row>
    <row r="798" spans="1:7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</row>
    <row r="799" spans="1:7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</row>
    <row r="800" spans="1:7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</row>
    <row r="801" spans="1:7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</row>
    <row r="802" spans="1:7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</row>
    <row r="803" spans="1:7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</row>
    <row r="804" spans="1:7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</row>
    <row r="805" spans="1:7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</row>
    <row r="806" spans="1:7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</row>
    <row r="807" spans="1:7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</row>
    <row r="808" spans="1:7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</row>
    <row r="809" spans="1:7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</row>
    <row r="810" spans="1:7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</row>
    <row r="811" spans="1:7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</row>
    <row r="812" spans="1:7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</row>
    <row r="813" spans="1:7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</row>
    <row r="814" spans="1:7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</row>
    <row r="815" spans="1:7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</row>
    <row r="816" spans="1:7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</row>
    <row r="817" spans="1:7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</row>
    <row r="818" spans="1:7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</row>
    <row r="819" spans="1:7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</row>
    <row r="820" spans="1:7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</row>
    <row r="821" spans="1:7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</row>
    <row r="822" spans="1:7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</row>
    <row r="823" spans="1:7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</row>
    <row r="824" spans="1:7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</row>
    <row r="825" spans="1:7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</row>
    <row r="826" spans="1:7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</row>
    <row r="827" spans="1:7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</row>
    <row r="828" spans="1:7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</row>
    <row r="829" spans="1:7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</row>
    <row r="830" spans="1:7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</row>
    <row r="831" spans="1:7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</row>
    <row r="832" spans="1:7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</row>
    <row r="833" spans="1:7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</row>
    <row r="834" spans="1:7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</row>
    <row r="835" spans="1:7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</row>
    <row r="836" spans="1:7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</row>
    <row r="837" spans="1:7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</row>
    <row r="838" spans="1:7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</row>
    <row r="839" spans="1:7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</row>
    <row r="840" spans="1:7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</row>
    <row r="841" spans="1:7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</row>
    <row r="842" spans="1:7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</row>
    <row r="843" spans="1:7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</row>
    <row r="844" spans="1:7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</row>
    <row r="845" spans="1:7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</row>
    <row r="846" spans="1:7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</row>
    <row r="847" spans="1:7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</row>
    <row r="848" spans="1:7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</row>
    <row r="849" spans="1:7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</row>
    <row r="850" spans="1:7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</row>
    <row r="851" spans="1:7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</row>
    <row r="852" spans="1:7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</row>
    <row r="853" spans="1:7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</row>
    <row r="854" spans="1:7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</row>
    <row r="855" spans="1:7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</row>
    <row r="856" spans="1:7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</row>
    <row r="857" spans="1:7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</row>
    <row r="858" spans="1:7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</row>
    <row r="859" spans="1:7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</row>
    <row r="860" spans="1:7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</row>
    <row r="861" spans="1:7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</row>
    <row r="862" spans="1:7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</row>
    <row r="863" spans="1:7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</row>
    <row r="864" spans="1:7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</row>
    <row r="865" spans="1:7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</row>
    <row r="866" spans="1:7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</row>
    <row r="867" spans="1:7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</row>
    <row r="868" spans="1:7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</row>
    <row r="869" spans="1:7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</row>
    <row r="870" spans="1:7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</row>
    <row r="871" spans="1:7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</row>
    <row r="872" spans="1:7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</row>
    <row r="873" spans="1:7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</row>
    <row r="874" spans="1:7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</row>
    <row r="875" spans="1:7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</row>
    <row r="876" spans="1:7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</row>
    <row r="877" spans="1:7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</row>
    <row r="878" spans="1:7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</row>
    <row r="879" spans="1:7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</row>
    <row r="880" spans="1:7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</row>
    <row r="881" spans="1:7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</row>
    <row r="882" spans="1:7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</row>
    <row r="883" spans="1:7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</row>
    <row r="884" spans="1:7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</row>
    <row r="885" spans="1:7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</row>
    <row r="886" spans="1:7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</row>
    <row r="887" spans="1:7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</row>
    <row r="888" spans="1:7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</row>
    <row r="889" spans="1:7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</row>
    <row r="890" spans="1:7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</row>
    <row r="891" spans="1:7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</row>
    <row r="892" spans="1:7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</row>
    <row r="893" spans="1:7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</row>
    <row r="894" spans="1:7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</row>
    <row r="895" spans="1:7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</row>
    <row r="896" spans="1:7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</row>
    <row r="897" spans="1:7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</row>
    <row r="898" spans="1:7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</row>
    <row r="899" spans="1:7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</row>
    <row r="900" spans="1:7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</row>
    <row r="901" spans="1:7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</row>
    <row r="902" spans="1:7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</row>
    <row r="903" spans="1:7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</row>
    <row r="904" spans="1:7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</row>
    <row r="905" spans="1:7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</row>
    <row r="906" spans="1:7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</row>
    <row r="907" spans="1:7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</row>
    <row r="908" spans="1:7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</row>
    <row r="909" spans="1:7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</row>
    <row r="910" spans="1:7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</row>
    <row r="911" spans="1:7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</row>
    <row r="912" spans="1:7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</row>
    <row r="913" spans="1:7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</row>
    <row r="914" spans="1:7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</row>
    <row r="915" spans="1:7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</row>
    <row r="916" spans="1:7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</row>
    <row r="917" spans="1:7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</row>
    <row r="918" spans="1:7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</row>
    <row r="919" spans="1:7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</row>
    <row r="920" spans="1:7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</row>
    <row r="921" spans="1:7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</row>
    <row r="922" spans="1:7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</row>
    <row r="923" spans="1:7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</row>
    <row r="924" spans="1:7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</row>
    <row r="925" spans="1:7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</row>
    <row r="926" spans="1:7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</row>
    <row r="927" spans="1:7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</row>
    <row r="928" spans="1:7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</row>
    <row r="929" spans="1:7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</row>
    <row r="930" spans="1:7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</row>
    <row r="931" spans="1:7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</row>
    <row r="932" spans="1:7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</row>
    <row r="933" spans="1:7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</row>
    <row r="934" spans="1:7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</row>
    <row r="935" spans="1:7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</row>
    <row r="936" spans="1:7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</row>
    <row r="937" spans="1:7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</row>
    <row r="938" spans="1:7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</row>
    <row r="939" spans="1:7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</row>
    <row r="940" spans="1:7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</row>
    <row r="941" spans="1:7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</row>
    <row r="942" spans="1:7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</row>
    <row r="943" spans="1:7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</row>
    <row r="944" spans="1:7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</row>
    <row r="945" spans="1:7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</row>
    <row r="946" spans="1:7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</row>
    <row r="947" spans="1:7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</row>
    <row r="948" spans="1:7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</row>
    <row r="949" spans="1:7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</row>
    <row r="950" spans="1:7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</row>
    <row r="951" spans="1:7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</row>
    <row r="952" spans="1:7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</row>
    <row r="953" spans="1:7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</row>
    <row r="954" spans="1:7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</row>
    <row r="955" spans="1:7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</row>
    <row r="956" spans="1:7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</row>
    <row r="957" spans="1:7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</row>
    <row r="958" spans="1:7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</row>
    <row r="959" spans="1:7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</row>
    <row r="960" spans="1:7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</row>
    <row r="961" spans="1:7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</row>
    <row r="962" spans="1:7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</row>
    <row r="963" spans="1:7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</row>
    <row r="964" spans="1:7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</row>
    <row r="965" spans="1:7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</row>
    <row r="966" spans="1:7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</row>
    <row r="967" spans="1:7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</row>
    <row r="968" spans="1:7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</row>
    <row r="969" spans="1:7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</row>
    <row r="970" spans="1:7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</row>
    <row r="971" spans="1:7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</row>
    <row r="972" spans="1:7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</row>
    <row r="973" spans="1:7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</row>
    <row r="974" spans="1:7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</row>
    <row r="975" spans="1:7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</row>
    <row r="976" spans="1:7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</row>
    <row r="977" spans="1:7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</row>
    <row r="978" spans="1:7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</row>
    <row r="979" spans="1:7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</row>
    <row r="980" spans="1:7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</row>
    <row r="981" spans="1:7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</row>
    <row r="982" spans="1:7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</row>
    <row r="983" spans="1:7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</row>
    <row r="984" spans="1:7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</row>
    <row r="985" spans="1:7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</row>
    <row r="986" spans="1:7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</row>
    <row r="987" spans="1:7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</row>
    <row r="988" spans="1:7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</row>
    <row r="989" spans="1:7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</row>
    <row r="990" spans="1:7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</row>
    <row r="991" spans="1:7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</row>
    <row r="992" spans="1:7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</row>
    <row r="993" spans="1:7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</row>
    <row r="994" spans="1:7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</row>
    <row r="995" spans="1:7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</row>
    <row r="996" spans="1:7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</row>
    <row r="997" spans="1:7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</row>
    <row r="998" spans="1:7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</row>
    <row r="999" spans="1:7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</row>
    <row r="1000" spans="1:7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</row>
    <row r="1001" spans="1:7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</row>
    <row r="1002" spans="1:7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</row>
    <row r="1003" spans="1:7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</row>
    <row r="1004" spans="1:7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</row>
    <row r="1005" spans="1:7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</row>
    <row r="1006" spans="1:7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</row>
    <row r="1007" spans="1:7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</row>
    <row r="1008" spans="1:7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</row>
    <row r="1009" spans="1:7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</row>
    <row r="1010" spans="1:7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</row>
    <row r="1011" spans="1:7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</row>
    <row r="1012" spans="1:7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</row>
    <row r="1013" spans="1:7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</row>
    <row r="1014" spans="1:7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</row>
    <row r="1015" spans="1:7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</row>
    <row r="1016" spans="1:7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</row>
    <row r="1017" spans="1:7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</row>
    <row r="1018" spans="1:7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</row>
    <row r="1019" spans="1:7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</row>
    <row r="1020" spans="1:7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</row>
    <row r="1021" spans="1:7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</row>
    <row r="1022" spans="1:7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</row>
    <row r="1023" spans="1:7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</row>
    <row r="1024" spans="1:7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</row>
    <row r="1025" spans="1:7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</row>
    <row r="1026" spans="1:7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</row>
    <row r="1027" spans="1:7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</row>
    <row r="1028" spans="1:7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</row>
    <row r="1029" spans="1:7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</row>
    <row r="1030" spans="1:7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</row>
    <row r="1031" spans="1:7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</row>
    <row r="1032" spans="1:7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</row>
    <row r="1033" spans="1:7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</row>
    <row r="1034" spans="1:7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</row>
    <row r="1035" spans="1:7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</row>
    <row r="1036" spans="1:7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</row>
    <row r="1037" spans="1:7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</row>
    <row r="1038" spans="1:7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</row>
    <row r="1039" spans="1:7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</row>
    <row r="1040" spans="1:7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</row>
    <row r="1041" spans="1:7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</row>
    <row r="1042" spans="1:7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</row>
    <row r="1043" spans="1:7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</row>
    <row r="1044" spans="1:7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</row>
    <row r="1045" spans="1:7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</row>
    <row r="1046" spans="1:7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</row>
    <row r="1047" spans="1:7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</row>
    <row r="1048" spans="1:7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</row>
    <row r="1049" spans="1:7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</row>
    <row r="1050" spans="1:7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</row>
    <row r="1051" spans="1:7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</row>
    <row r="1052" spans="1:7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</row>
    <row r="1053" spans="1:7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</row>
    <row r="1054" spans="1:7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</row>
    <row r="1055" spans="1:7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</row>
    <row r="1056" spans="1:7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</row>
    <row r="1057" spans="1:7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</row>
    <row r="1058" spans="1:7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</row>
    <row r="1059" spans="1:7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</row>
    <row r="1060" spans="1:7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</row>
    <row r="1061" spans="1:7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</row>
    <row r="1062" spans="1:7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</row>
    <row r="1063" spans="1:7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</row>
    <row r="1064" spans="1:7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</row>
    <row r="1065" spans="1:7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</row>
    <row r="1066" spans="1:7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</row>
    <row r="1067" spans="1:7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</row>
    <row r="1068" spans="1:7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</row>
    <row r="1069" spans="1:7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</row>
    <row r="1070" spans="1:7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</row>
    <row r="1071" spans="1:7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</row>
    <row r="1072" spans="1:7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</row>
    <row r="1073" spans="1:7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</row>
    <row r="1074" spans="1:7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</row>
    <row r="1075" spans="1:7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</row>
    <row r="1076" spans="1:7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</row>
    <row r="1077" spans="1:7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</row>
    <row r="1078" spans="1:7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</row>
    <row r="1079" spans="1:7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</row>
    <row r="1080" spans="1:7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</row>
    <row r="1081" spans="1:7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</row>
    <row r="1082" spans="1:7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</row>
    <row r="1083" spans="1:7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</row>
    <row r="1084" spans="1:7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</row>
    <row r="1085" spans="1:7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</row>
    <row r="1086" spans="1:7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</row>
    <row r="1087" spans="1:7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</row>
    <row r="1088" spans="1:7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</row>
    <row r="1089" spans="1:7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</row>
    <row r="1090" spans="1:7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</row>
    <row r="1091" spans="1:7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</row>
    <row r="1092" spans="1:7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</row>
    <row r="1093" spans="1:7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</row>
    <row r="1094" spans="1:7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</row>
    <row r="1095" spans="1:7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</row>
    <row r="1096" spans="1:7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</row>
    <row r="1097" spans="1:7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</row>
    <row r="1098" spans="1:7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</row>
    <row r="1099" spans="1:7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</row>
    <row r="1100" spans="1:7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</row>
    <row r="1101" spans="1:7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</row>
    <row r="1102" spans="1:7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</row>
    <row r="1103" spans="1:7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</row>
    <row r="1104" spans="1:7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</row>
    <row r="1105" spans="1:7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</row>
    <row r="1106" spans="1:7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</row>
    <row r="1107" spans="1:7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</row>
    <row r="1108" spans="1:7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</row>
    <row r="1109" spans="1:7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</row>
    <row r="1110" spans="1:7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</row>
    <row r="1111" spans="1:7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</row>
    <row r="1112" spans="1:7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</row>
    <row r="1113" spans="1:7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</row>
    <row r="1114" spans="1:7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</row>
    <row r="1115" spans="1:7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</row>
    <row r="1116" spans="1:7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</row>
    <row r="1117" spans="1:7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</row>
    <row r="1118" spans="1:7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</row>
    <row r="1119" spans="1:7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</row>
    <row r="1120" spans="1:7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</row>
    <row r="1121" spans="1:7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</row>
    <row r="1122" spans="1:7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</row>
    <row r="1123" spans="1:7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</row>
    <row r="1124" spans="1:7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</row>
    <row r="1125" spans="1:7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</row>
    <row r="1126" spans="1:7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</row>
    <row r="1127" spans="1:7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</row>
    <row r="1128" spans="1:7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</row>
    <row r="1129" spans="1:7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</row>
    <row r="1130" spans="1:7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</row>
    <row r="1131" spans="1:7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</row>
    <row r="1132" spans="1:7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</row>
    <row r="1133" spans="1:7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</row>
    <row r="1134" spans="1:7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</row>
    <row r="1135" spans="1:7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</row>
    <row r="1136" spans="1:7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</row>
    <row r="1137" spans="1:7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</row>
    <row r="1138" spans="1:7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</row>
    <row r="1139" spans="1:7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</row>
    <row r="1140" spans="1:7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</row>
    <row r="1141" spans="1:7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</row>
    <row r="1142" spans="1:7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</row>
    <row r="1143" spans="1:7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</row>
    <row r="1144" spans="1:7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</row>
    <row r="1145" spans="1:7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</row>
    <row r="1146" spans="1:7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</row>
    <row r="1147" spans="1:7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</row>
    <row r="1148" spans="1:7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</row>
    <row r="1149" spans="1:7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</row>
    <row r="1150" spans="1:7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</row>
    <row r="1151" spans="1:7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</row>
    <row r="1152" spans="1:7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</row>
    <row r="1153" spans="1:7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</row>
    <row r="1154" spans="1:7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</row>
    <row r="1155" spans="1:7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</row>
    <row r="1156" spans="1:7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</row>
    <row r="1157" spans="1:7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</row>
    <row r="1158" spans="1:7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</row>
    <row r="1159" spans="1:7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</row>
    <row r="1160" spans="1:7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</row>
    <row r="1161" spans="1:7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</row>
    <row r="1162" spans="1:7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</row>
    <row r="1163" spans="1:7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</row>
    <row r="1164" spans="1:7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</row>
    <row r="1165" spans="1:7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</row>
    <row r="1166" spans="1:7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</row>
    <row r="1167" spans="1:7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</row>
    <row r="1168" spans="1:7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</row>
    <row r="1169" spans="1:7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</row>
    <row r="1170" spans="1:7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</row>
    <row r="1171" spans="1:7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</row>
    <row r="1172" spans="1:7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</row>
    <row r="1173" spans="1:7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</row>
    <row r="1174" spans="1:7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</row>
    <row r="1175" spans="1:7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</row>
    <row r="1176" spans="1:7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</row>
    <row r="1177" spans="1:7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</row>
    <row r="1178" spans="1:7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</row>
    <row r="1179" spans="1:7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</row>
    <row r="1180" spans="1:7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</row>
    <row r="1181" spans="1:7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</row>
    <row r="1182" spans="1:7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</row>
    <row r="1183" spans="1:7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</row>
    <row r="1184" spans="1:7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</row>
    <row r="1185" spans="1:7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</row>
    <row r="1186" spans="1:7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</row>
    <row r="1187" spans="1:7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</row>
    <row r="1188" spans="1:7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</row>
    <row r="1189" spans="1:7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</row>
    <row r="1190" spans="1:7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</row>
    <row r="1191" spans="1:7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</row>
    <row r="1192" spans="1:7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</row>
    <row r="1193" spans="1:7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</row>
    <row r="1194" spans="1:7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</row>
    <row r="1195" spans="1:7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</row>
    <row r="1196" spans="1:7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</row>
    <row r="1197" spans="1:7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</row>
    <row r="1198" spans="1:7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</row>
    <row r="1199" spans="1:7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</row>
    <row r="1200" spans="1:7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</row>
    <row r="1201" spans="1:7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</row>
    <row r="1202" spans="1:7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</row>
    <row r="1203" spans="1:7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</row>
    <row r="1204" spans="1:7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</row>
    <row r="1205" spans="1:7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</row>
    <row r="1206" spans="1:7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</row>
    <row r="1207" spans="1:7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</row>
    <row r="1208" spans="1:7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</row>
    <row r="1209" spans="1:7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</row>
    <row r="1210" spans="1:7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</row>
    <row r="1211" spans="1:7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</row>
    <row r="1212" spans="1:7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</row>
    <row r="1213" spans="1:7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</row>
    <row r="1214" spans="1:7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</row>
    <row r="1215" spans="1:7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</row>
    <row r="1216" spans="1:7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</row>
    <row r="1217" spans="1:7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</row>
    <row r="1218" spans="1:7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</row>
    <row r="1219" spans="1:7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</row>
    <row r="1220" spans="1:7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</row>
    <row r="1221" spans="1:7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</row>
    <row r="1222" spans="1:7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</row>
    <row r="1223" spans="1:7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</row>
    <row r="1224" spans="1:7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</row>
    <row r="1225" spans="1:7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</row>
    <row r="1226" spans="1:7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</row>
    <row r="1227" spans="1:7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</row>
    <row r="1228" spans="1:7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</row>
    <row r="1229" spans="1:7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</row>
    <row r="1230" spans="1:7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</row>
    <row r="1231" spans="1:7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</row>
    <row r="1232" spans="1:7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</row>
    <row r="1233" spans="1:7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</row>
    <row r="1234" spans="1:7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</row>
    <row r="1235" spans="1:7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</row>
    <row r="1236" spans="1:7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</row>
    <row r="1237" spans="1:7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</row>
    <row r="1238" spans="1:7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</row>
    <row r="1239" spans="1:7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</row>
    <row r="1240" spans="1:7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</row>
    <row r="1241" spans="1:7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</row>
    <row r="1242" spans="1:7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</row>
    <row r="1243" spans="1:7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</row>
    <row r="1244" spans="1:7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</row>
    <row r="1245" spans="1:7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</row>
    <row r="1246" spans="1:7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</row>
    <row r="1247" spans="1:7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</row>
    <row r="1248" spans="1:7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</row>
    <row r="1249" spans="1:7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</row>
    <row r="1250" spans="1:7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</row>
    <row r="1251" spans="1:7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</row>
    <row r="1252" spans="1:7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</row>
    <row r="1253" spans="1:7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</row>
    <row r="1254" spans="1:7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</row>
    <row r="1255" spans="1:7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</row>
    <row r="1256" spans="1:7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</row>
    <row r="1257" spans="1:7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</row>
    <row r="1258" spans="1:7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</row>
    <row r="1259" spans="1:7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</row>
    <row r="1260" spans="1:7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</row>
    <row r="1261" spans="1:7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</row>
    <row r="1262" spans="1:7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</row>
    <row r="1263" spans="1:7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</row>
    <row r="1264" spans="1:7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</row>
    <row r="1265" spans="1:7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</row>
    <row r="1266" spans="1:7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</row>
    <row r="1267" spans="1:7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</row>
    <row r="1268" spans="1:7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</row>
    <row r="1269" spans="1:7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</row>
    <row r="1270" spans="1:7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</row>
    <row r="1271" spans="1:7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</row>
    <row r="1272" spans="1:7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</row>
    <row r="1273" spans="1:7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</row>
    <row r="1274" spans="1:7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</row>
    <row r="1275" spans="1:7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</row>
    <row r="1276" spans="1:7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</row>
    <row r="1277" spans="1:7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</row>
    <row r="1278" spans="1:7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</row>
    <row r="1279" spans="1:7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</row>
    <row r="1280" spans="1:7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</row>
    <row r="1281" spans="1:7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</row>
    <row r="1282" spans="1:7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</row>
    <row r="1283" spans="1:7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</row>
    <row r="1284" spans="1:7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</row>
    <row r="1285" spans="1:7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</row>
    <row r="1286" spans="1:7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</row>
    <row r="1287" spans="1:7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</row>
    <row r="1288" spans="1:7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</row>
    <row r="1289" spans="1:7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</row>
    <row r="1290" spans="1:7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</row>
    <row r="1291" spans="1:7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</row>
    <row r="1292" spans="1:7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</row>
    <row r="1293" spans="1:7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</row>
    <row r="1294" spans="1:7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</row>
    <row r="1295" spans="1:7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</row>
    <row r="1296" spans="1:7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</row>
    <row r="1297" spans="1:7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</row>
    <row r="1298" spans="1:7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</row>
    <row r="1299" spans="1:7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</row>
    <row r="1300" spans="1:7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</row>
    <row r="1301" spans="1:7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</row>
    <row r="1302" spans="1:7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</row>
    <row r="1303" spans="1:7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</row>
    <row r="1304" spans="1:7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</row>
    <row r="1305" spans="1:7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</row>
    <row r="1306" spans="1:7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</row>
    <row r="1307" spans="1:7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</row>
    <row r="1308" spans="1:7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</row>
    <row r="1309" spans="1:7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</row>
    <row r="1310" spans="1:7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</row>
    <row r="1311" spans="1:7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</row>
    <row r="1312" spans="1:7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</row>
    <row r="1313" spans="1:7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</row>
    <row r="1314" spans="1:7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</row>
    <row r="1315" spans="1:7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</row>
    <row r="1316" spans="1:7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</row>
    <row r="1317" spans="1:7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</row>
    <row r="1318" spans="1:7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</row>
    <row r="1319" spans="1:7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</row>
    <row r="1320" spans="1:7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</row>
    <row r="1321" spans="1:7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</row>
    <row r="1322" spans="1:7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</row>
    <row r="1323" spans="1:7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</row>
    <row r="1324" spans="1:7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</row>
    <row r="1325" spans="1:7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</row>
    <row r="1326" spans="1:7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</row>
    <row r="1327" spans="1:7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</row>
    <row r="1328" spans="1:7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</row>
    <row r="1329" spans="1:7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</row>
    <row r="1330" spans="1:7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</row>
    <row r="1331" spans="1:7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</row>
    <row r="1332" spans="1:7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</row>
    <row r="1333" spans="1:7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</row>
    <row r="1334" spans="1:7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</row>
    <row r="1335" spans="1:7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</row>
    <row r="1336" spans="1:7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</row>
    <row r="1337" spans="1:7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</row>
    <row r="1338" spans="1:7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</row>
    <row r="1339" spans="1:7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</row>
    <row r="1340" spans="1:7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</row>
    <row r="1341" spans="1:7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</row>
    <row r="1342" spans="1:7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</row>
    <row r="1343" spans="1:7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</row>
    <row r="1344" spans="1:7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</row>
    <row r="1345" spans="1:7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</row>
    <row r="1346" spans="1:7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</row>
    <row r="1347" spans="1:7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</row>
    <row r="1348" spans="1:7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</row>
    <row r="1349" spans="1:7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</row>
    <row r="1350" spans="1:7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</row>
    <row r="1351" spans="1:7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</row>
    <row r="1352" spans="1:7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</row>
    <row r="1353" spans="1:7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</row>
    <row r="1354" spans="1:7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</row>
    <row r="1355" spans="1:7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</row>
    <row r="1356" spans="1:7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</row>
    <row r="1357" spans="1:7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</row>
    <row r="1358" spans="1:7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</row>
    <row r="1359" spans="1:7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</row>
    <row r="1360" spans="1:7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</row>
    <row r="1361" spans="1:7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</row>
    <row r="1362" spans="1:7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</row>
    <row r="1363" spans="1:7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</row>
    <row r="1364" spans="1:7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</row>
    <row r="1365" spans="1:7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</row>
    <row r="1366" spans="1:7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</row>
    <row r="1367" spans="1:7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</row>
    <row r="1368" spans="1:7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</row>
    <row r="1369" spans="1:7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</row>
    <row r="1370" spans="1:7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</row>
    <row r="1371" spans="1:7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</row>
    <row r="1372" spans="1:7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</row>
    <row r="1373" spans="1:7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</row>
    <row r="1374" spans="1:7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</row>
    <row r="1375" spans="1:7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</row>
    <row r="1376" spans="1:7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</row>
    <row r="1377" spans="1:7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</row>
    <row r="1378" spans="1:7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</row>
    <row r="1379" spans="1:7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</row>
    <row r="1380" spans="1:7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</row>
    <row r="1381" spans="1:7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</row>
    <row r="1382" spans="1:7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</row>
    <row r="1383" spans="1:7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</row>
    <row r="1384" spans="1:7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</row>
    <row r="1385" spans="1:7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</row>
    <row r="1386" spans="1:7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</row>
    <row r="1387" spans="1:7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</row>
    <row r="1388" spans="1:7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</row>
    <row r="1389" spans="1:7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</row>
    <row r="1390" spans="1:7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</row>
    <row r="1391" spans="1:7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</row>
    <row r="1392" spans="1:7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</row>
    <row r="1393" spans="1:7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</row>
    <row r="1394" spans="1:7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</row>
    <row r="1395" spans="1:7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</row>
    <row r="1396" spans="1:7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</row>
    <row r="1397" spans="1:7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</row>
    <row r="1398" spans="1:7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</row>
    <row r="1399" spans="1:7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</row>
    <row r="1400" spans="1:7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</row>
    <row r="1401" spans="1:7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</row>
    <row r="1402" spans="1:7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</row>
    <row r="1403" spans="1:7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</row>
    <row r="1404" spans="1:7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</row>
    <row r="1405" spans="1:7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</row>
    <row r="1406" spans="1:7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</row>
    <row r="1407" spans="1:7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</row>
    <row r="1408" spans="1:7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</row>
    <row r="1409" spans="1:7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</row>
    <row r="1410" spans="1:7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</row>
    <row r="1411" spans="1:7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</row>
    <row r="1412" spans="1:7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</row>
    <row r="1413" spans="1:7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</row>
    <row r="1414" spans="1:7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</row>
    <row r="1415" spans="1:7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</row>
    <row r="1416" spans="1:7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</row>
    <row r="1417" spans="1:7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</row>
    <row r="1418" spans="1:7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</row>
    <row r="1419" spans="1:7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</row>
    <row r="1420" spans="1:7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</row>
    <row r="1421" spans="1:7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</row>
    <row r="1422" spans="1:7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</row>
    <row r="1423" spans="1:7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</row>
    <row r="1424" spans="1:7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</row>
    <row r="1425" spans="1:7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</row>
    <row r="1426" spans="1:7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</row>
    <row r="1427" spans="1:7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</row>
    <row r="1428" spans="1:7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</row>
    <row r="1429" spans="1:7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</row>
    <row r="1430" spans="1:7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</row>
    <row r="1431" spans="1:7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</row>
    <row r="1432" spans="1:7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</row>
    <row r="1433" spans="1:7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</row>
    <row r="1434" spans="1:7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</row>
    <row r="1435" spans="1:7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</row>
    <row r="1436" spans="1:7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</row>
    <row r="1437" spans="1:7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</row>
    <row r="1438" spans="1:7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</row>
    <row r="1439" spans="1:7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</row>
    <row r="1440" spans="1:7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</row>
    <row r="1441" spans="1:7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</row>
    <row r="1442" spans="1:7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</row>
    <row r="1443" spans="1:7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</row>
    <row r="1444" spans="1:7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</row>
    <row r="1445" spans="1:7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</row>
    <row r="1446" spans="1:7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</row>
    <row r="1447" spans="1:7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</row>
    <row r="1448" spans="1:7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</row>
    <row r="1449" spans="1:7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</row>
    <row r="1450" spans="1:7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</row>
    <row r="1451" spans="1:7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</row>
    <row r="1452" spans="1:7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</row>
    <row r="1453" spans="1:7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</row>
    <row r="1454" spans="1:7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</row>
    <row r="1455" spans="1:7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</row>
    <row r="1456" spans="1:7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</row>
    <row r="1457" spans="1:7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</row>
    <row r="1458" spans="1:7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</row>
    <row r="1459" spans="1:7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</row>
    <row r="1460" spans="1:7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</row>
    <row r="1461" spans="1:7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</row>
    <row r="1462" spans="1:7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</row>
    <row r="1463" spans="1:7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</row>
    <row r="1464" spans="1:7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</row>
    <row r="1465" spans="1:7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</row>
    <row r="1466" spans="1:7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</row>
    <row r="1467" spans="1:7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</row>
    <row r="1468" spans="1:7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</row>
    <row r="1469" spans="1:7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</row>
    <row r="1470" spans="1:7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</row>
    <row r="1471" spans="1:7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</row>
    <row r="1472" spans="1:7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</row>
    <row r="1473" spans="1:7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</row>
    <row r="1474" spans="1:7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</row>
    <row r="1475" spans="1:7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</row>
    <row r="1476" spans="1:7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</row>
    <row r="1477" spans="1:7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</row>
    <row r="1478" spans="1:7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</row>
    <row r="1479" spans="1:7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</row>
    <row r="1480" spans="1:7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</row>
    <row r="1481" spans="1:7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</row>
    <row r="1482" spans="1:7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</row>
    <row r="1483" spans="1:7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</row>
    <row r="1484" spans="1:7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</row>
    <row r="1485" spans="1:7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</row>
    <row r="1486" spans="1:7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</row>
    <row r="1487" spans="1:7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</row>
    <row r="1488" spans="1:7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</row>
    <row r="1489" spans="1:7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</row>
    <row r="1490" spans="1:7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</row>
    <row r="1491" spans="1:7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</row>
    <row r="1492" spans="1:7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</row>
    <row r="1493" spans="1:7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</row>
    <row r="1494" spans="1:7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</row>
    <row r="1495" spans="1:7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</row>
    <row r="1496" spans="1:7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</row>
    <row r="1497" spans="1:7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</row>
    <row r="1498" spans="1:7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</row>
    <row r="1499" spans="1:7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</row>
    <row r="1500" spans="1:7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</row>
    <row r="1501" spans="1:7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</row>
    <row r="1502" spans="1:7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</row>
    <row r="1503" spans="1:7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</row>
    <row r="1504" spans="1:7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</row>
    <row r="1505" spans="1:7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</row>
    <row r="1506" spans="1:7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</row>
    <row r="1507" spans="1:7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</row>
    <row r="1508" spans="1:7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</row>
    <row r="1509" spans="1:7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</row>
    <row r="1510" spans="1:7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</row>
    <row r="1511" spans="1:7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</row>
    <row r="1512" spans="1:7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</row>
    <row r="1513" spans="1:7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</row>
    <row r="1514" spans="1:7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</row>
    <row r="1515" spans="1:7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</row>
    <row r="1516" spans="1:7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</row>
    <row r="1517" spans="1:7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</row>
    <row r="1518" spans="1:7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</row>
    <row r="1519" spans="1:7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</row>
    <row r="1520" spans="1:7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</row>
    <row r="1521" spans="1:7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</row>
    <row r="1522" spans="1:7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</row>
    <row r="1523" spans="1:7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</row>
    <row r="1524" spans="1:7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</row>
    <row r="1525" spans="1:7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</row>
    <row r="1526" spans="1:7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</row>
    <row r="1527" spans="1:7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</row>
    <row r="1528" spans="1:7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</row>
    <row r="1529" spans="1:7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</row>
    <row r="1530" spans="1:7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</row>
    <row r="1531" spans="1:7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</row>
    <row r="1532" spans="1:7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</row>
    <row r="1533" spans="1:7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</row>
    <row r="1534" spans="1:7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</row>
    <row r="1535" spans="1:7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</row>
    <row r="1536" spans="1:7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</row>
    <row r="1537" spans="1:7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</row>
    <row r="1538" spans="1:7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</row>
    <row r="1539" spans="1:7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</row>
    <row r="1540" spans="1:7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</row>
    <row r="1541" spans="1:7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</row>
    <row r="1542" spans="1:7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</row>
    <row r="1543" spans="1:7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</row>
    <row r="1544" spans="1:7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</row>
    <row r="1545" spans="1:7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</row>
    <row r="1546" spans="1:7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</row>
    <row r="1547" spans="1:7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</row>
    <row r="1548" spans="1:7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</row>
    <row r="1549" spans="1:7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</row>
    <row r="1550" spans="1:7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</row>
    <row r="1551" spans="1:7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</row>
    <row r="1552" spans="1:7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</row>
    <row r="1553" spans="1:7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</row>
    <row r="1554" spans="1:7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</row>
    <row r="1555" spans="1:7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</row>
    <row r="1556" spans="1:7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</row>
    <row r="1557" spans="1:7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</row>
    <row r="1558" spans="1:7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</row>
    <row r="1559" spans="1:7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</row>
    <row r="1560" spans="1:7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</row>
    <row r="1561" spans="1:7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</row>
    <row r="1562" spans="1:7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</row>
    <row r="1563" spans="1:7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</row>
    <row r="1564" spans="1:7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</row>
    <row r="1565" spans="1:7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</row>
    <row r="1566" spans="1:7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</row>
    <row r="1567" spans="1:7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</row>
    <row r="1568" spans="1:7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</row>
    <row r="1569" spans="1:7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</row>
    <row r="1570" spans="1:7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</row>
    <row r="1571" spans="1:7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</row>
    <row r="1572" spans="1:7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</row>
    <row r="1573" spans="1:7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</row>
    <row r="1574" spans="1:7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</row>
    <row r="1575" spans="1:7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</row>
    <row r="1576" spans="1:7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</row>
    <row r="1577" spans="1:7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</row>
    <row r="1578" spans="1:7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</row>
    <row r="1579" spans="1:7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</row>
    <row r="1580" spans="1:7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</row>
    <row r="1581" spans="1:7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</row>
    <row r="1582" spans="1:7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</row>
    <row r="1583" spans="1:7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</row>
    <row r="1584" spans="1:7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</row>
    <row r="1585" spans="1:7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</row>
    <row r="1586" spans="1:7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</row>
    <row r="1587" spans="1:7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</row>
    <row r="1588" spans="1:7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</row>
    <row r="1589" spans="1:7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</row>
    <row r="1590" spans="1:7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</row>
    <row r="1591" spans="1:7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</row>
    <row r="1592" spans="1:7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</row>
    <row r="1593" spans="1:7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</row>
    <row r="1594" spans="1:7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</row>
    <row r="1595" spans="1:7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</row>
    <row r="1596" spans="1:7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</row>
    <row r="1597" spans="1:7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</row>
    <row r="1598" spans="1:7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</row>
    <row r="1599" spans="1:7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</row>
    <row r="1600" spans="1:7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</row>
    <row r="1601" spans="1:7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</row>
    <row r="1602" spans="1:7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</row>
    <row r="1603" spans="1:7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</row>
    <row r="1604" spans="1:7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</row>
    <row r="1605" spans="1:7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</row>
    <row r="1606" spans="1:7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</row>
    <row r="1607" spans="1:7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</row>
    <row r="1608" spans="1:7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</row>
    <row r="1609" spans="1:7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</row>
    <row r="1610" spans="1:7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</row>
    <row r="1611" spans="1:7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</row>
    <row r="1612" spans="1:7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</row>
    <row r="1613" spans="1:7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</row>
    <row r="1614" spans="1:7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</row>
    <row r="1615" spans="1:7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</row>
    <row r="1616" spans="1:7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</row>
    <row r="1617" spans="1:7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</row>
    <row r="1618" spans="1:7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</row>
    <row r="1619" spans="1:7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</row>
    <row r="1620" spans="1:7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</row>
    <row r="1621" spans="1:7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</row>
    <row r="1622" spans="1:7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</row>
    <row r="1623" spans="1:7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</row>
    <row r="1624" spans="1:7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</row>
    <row r="1625" spans="1:7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</row>
    <row r="1626" spans="1:7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</row>
    <row r="1627" spans="1:7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</row>
    <row r="1628" spans="1:7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</row>
    <row r="1629" spans="1:7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</row>
    <row r="1630" spans="1:7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</row>
    <row r="1631" spans="1:7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</row>
    <row r="1632" spans="1:7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</row>
    <row r="1633" spans="1:7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</row>
    <row r="1634" spans="1:7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</row>
    <row r="1635" spans="1:7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</row>
    <row r="1636" spans="1:7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</row>
    <row r="1637" spans="1:7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</row>
    <row r="1638" spans="1:7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</row>
    <row r="1639" spans="1:7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</row>
    <row r="1640" spans="1:7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</row>
    <row r="1641" spans="1:7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</row>
    <row r="1642" spans="1:7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</row>
    <row r="1643" spans="1:7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</row>
    <row r="1644" spans="1:7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</row>
    <row r="1645" spans="1:7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</row>
    <row r="1646" spans="1:7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</row>
    <row r="1647" spans="1:7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</row>
    <row r="1648" spans="1:7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</row>
    <row r="1649" spans="1:7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</row>
    <row r="1650" spans="1:7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</row>
    <row r="1651" spans="1:7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</row>
    <row r="1652" spans="1:7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</row>
    <row r="1653" spans="1:7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</row>
    <row r="1654" spans="1:7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</row>
    <row r="1655" spans="1:7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</row>
    <row r="1656" spans="1:7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</row>
    <row r="1657" spans="1:7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</row>
    <row r="1658" spans="1:7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</row>
    <row r="1659" spans="1:7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</row>
    <row r="1660" spans="1:7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</row>
    <row r="1661" spans="1:7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</row>
    <row r="1662" spans="1:7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</row>
    <row r="1663" spans="1:7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</row>
    <row r="1664" spans="1:7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</row>
    <row r="1665" spans="1:7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</row>
    <row r="1666" spans="1:7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</row>
    <row r="1667" spans="1:7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</row>
    <row r="1668" spans="1:7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</row>
    <row r="1669" spans="1:7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</row>
    <row r="1670" spans="1:7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</row>
    <row r="1671" spans="1:7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</row>
    <row r="1672" spans="1:7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</row>
    <row r="1673" spans="1:7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</row>
    <row r="1674" spans="1:7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</row>
    <row r="1675" spans="1:7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</row>
    <row r="1676" spans="1:7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</row>
    <row r="1677" spans="1:7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</row>
    <row r="1678" spans="1:7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</row>
    <row r="1679" spans="1:7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</row>
    <row r="1680" spans="1:7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</row>
    <row r="1681" spans="1:7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</row>
    <row r="1682" spans="1:7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</row>
    <row r="1683" spans="1:7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</row>
    <row r="1684" spans="1:7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</row>
    <row r="1685" spans="1:7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</row>
    <row r="1686" spans="1:7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</row>
    <row r="1687" spans="1:7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</row>
    <row r="1688" spans="1:7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</row>
    <row r="1689" spans="1:7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</row>
    <row r="1690" spans="1:7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</row>
    <row r="1691" spans="1:7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</row>
    <row r="1692" spans="1:7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</row>
    <row r="1693" spans="1:7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</row>
    <row r="1694" spans="1:7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</row>
    <row r="1695" spans="1:7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</row>
    <row r="1696" spans="1:7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</row>
    <row r="1697" spans="1:7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</row>
    <row r="1698" spans="1:7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</row>
    <row r="1699" spans="1:7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</row>
    <row r="1700" spans="1:7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</row>
    <row r="1701" spans="1:7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</row>
    <row r="1702" spans="1:7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</row>
    <row r="1703" spans="1:7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</row>
    <row r="1704" spans="1:7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</row>
    <row r="1705" spans="1:7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</row>
    <row r="1706" spans="1:7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</row>
    <row r="1707" spans="1:7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</row>
    <row r="1708" spans="1:7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</row>
    <row r="1709" spans="1:7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</row>
    <row r="1710" spans="1:7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</row>
    <row r="1711" spans="1:7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</row>
    <row r="1712" spans="1:7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</row>
    <row r="1713" spans="1:7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</row>
    <row r="1714" spans="1:7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</row>
    <row r="1715" spans="1:7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</row>
    <row r="1716" spans="1:7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</row>
    <row r="1717" spans="1:7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</row>
    <row r="1718" spans="1:7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</row>
    <row r="1719" spans="1:7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</row>
    <row r="1720" spans="1:7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</row>
    <row r="1721" spans="1:7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</row>
    <row r="1722" spans="1:7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</row>
    <row r="1723" spans="1:7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</row>
    <row r="1724" spans="1:7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</row>
    <row r="1725" spans="1:7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</row>
    <row r="1726" spans="1:7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</row>
    <row r="1727" spans="1:7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</row>
    <row r="1728" spans="1:7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</row>
    <row r="1729" spans="1:7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</row>
    <row r="1730" spans="1:7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</row>
    <row r="1731" spans="1:7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</row>
    <row r="1732" spans="1:7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</row>
    <row r="1733" spans="1:7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</row>
    <row r="1734" spans="1:7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</row>
    <row r="1735" spans="1:7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</row>
    <row r="1736" spans="1:7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</row>
    <row r="1737" spans="1:7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</row>
    <row r="1738" spans="1:7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</row>
    <row r="1739" spans="1:7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</row>
    <row r="1740" spans="1:7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</row>
    <row r="1741" spans="1:7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</row>
    <row r="1742" spans="1:7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</row>
    <row r="1743" spans="1:7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</row>
    <row r="1744" spans="1:7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</row>
    <row r="1745" spans="1:7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</row>
    <row r="1746" spans="1:7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</row>
    <row r="1747" spans="1:7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</row>
    <row r="1748" spans="1:7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</row>
    <row r="1749" spans="1:7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</row>
    <row r="1750" spans="1:7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</row>
    <row r="1751" spans="1:7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</row>
    <row r="1752" spans="1:7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</row>
    <row r="1753" spans="1:7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</row>
    <row r="1754" spans="1:7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</row>
    <row r="1755" spans="1:7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</row>
    <row r="1756" spans="1:7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</row>
    <row r="1757" spans="1:7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</row>
    <row r="1758" spans="1:7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</row>
    <row r="1759" spans="1:7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</row>
    <row r="1760" spans="1:7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</row>
    <row r="1761" spans="1:7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</row>
    <row r="1762" spans="1:7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</row>
    <row r="1763" spans="1:7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</row>
    <row r="1764" spans="1:7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</row>
    <row r="1765" spans="1:7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</row>
    <row r="1766" spans="1:7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</row>
    <row r="1767" spans="1:7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</row>
    <row r="1768" spans="1:7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</row>
    <row r="1769" spans="1:7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</row>
    <row r="1770" spans="1:7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</row>
    <row r="1771" spans="1:7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</row>
    <row r="1772" spans="1:7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</row>
    <row r="1773" spans="1:7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</row>
    <row r="1774" spans="1:7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</row>
    <row r="1775" spans="1:7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</row>
    <row r="1776" spans="1:7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</row>
    <row r="1777" spans="1:7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</row>
    <row r="1778" spans="1:7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</row>
    <row r="1779" spans="1:7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</row>
    <row r="1780" spans="1:7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</row>
    <row r="1781" spans="1:7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</row>
    <row r="1782" spans="1:7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</row>
    <row r="1783" spans="1:7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</row>
    <row r="1784" spans="1:7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</row>
    <row r="1785" spans="1:7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</row>
    <row r="1786" spans="1:7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</row>
    <row r="1787" spans="1:7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</row>
    <row r="1788" spans="1:7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</row>
    <row r="1789" spans="1:7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</row>
    <row r="1790" spans="1:7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</row>
    <row r="1791" spans="1:7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</row>
    <row r="1792" spans="1:7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</row>
    <row r="1793" spans="1:7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</row>
    <row r="1794" spans="1:7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</row>
    <row r="1795" spans="1:7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</row>
    <row r="1796" spans="1:7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</row>
    <row r="1797" spans="1:7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</row>
    <row r="1798" spans="1:7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</row>
    <row r="1799" spans="1:7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</row>
    <row r="1800" spans="1:7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</row>
    <row r="1801" spans="1:7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</row>
    <row r="1802" spans="1:7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</row>
    <row r="1803" spans="1:7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</row>
    <row r="1804" spans="1:7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</row>
    <row r="1805" spans="1:7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</row>
    <row r="1806" spans="1:7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</row>
    <row r="1807" spans="1:7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</row>
    <row r="1808" spans="1:7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</row>
    <row r="1809" spans="1:7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</row>
    <row r="1810" spans="1:7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</row>
    <row r="1811" spans="1:7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</row>
    <row r="1812" spans="1:7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</row>
    <row r="1813" spans="1:7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</row>
    <row r="1814" spans="1:7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</row>
    <row r="1815" spans="1:7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</row>
    <row r="1816" spans="1:7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</row>
    <row r="1817" spans="1:7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</row>
    <row r="1818" spans="1:7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</row>
    <row r="1819" spans="1:7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</row>
    <row r="1820" spans="1:7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</row>
    <row r="1821" spans="1:7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</row>
    <row r="1822" spans="1:7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</row>
    <row r="1823" spans="1:7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</row>
    <row r="1824" spans="1:7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</row>
    <row r="1825" spans="1:7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</row>
    <row r="1826" spans="1:7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</row>
    <row r="1827" spans="1:7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</row>
    <row r="1828" spans="1:7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</row>
    <row r="1829" spans="1:7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</row>
    <row r="1830" spans="1:7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</row>
    <row r="1831" spans="1:7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</row>
    <row r="1832" spans="1:7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</row>
    <row r="1833" spans="1:7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</row>
    <row r="1834" spans="1:7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</row>
    <row r="1835" spans="1:7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</row>
    <row r="1836" spans="1:7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</row>
    <row r="1837" spans="1:7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</row>
    <row r="1838" spans="1:7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</row>
    <row r="1839" spans="1:7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</row>
    <row r="1840" spans="1:7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</row>
    <row r="1841" spans="1:7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</row>
    <row r="1842" spans="1:7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</row>
    <row r="1843" spans="1:7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</row>
    <row r="1844" spans="1:7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</row>
    <row r="1845" spans="1:7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</row>
    <row r="1846" spans="1:7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</row>
    <row r="1847" spans="1:7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</row>
    <row r="1848" spans="1:7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</row>
    <row r="1849" spans="1:7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</row>
    <row r="1850" spans="1:7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</row>
    <row r="1851" spans="1:7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</row>
    <row r="1852" spans="1:7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</row>
    <row r="1853" spans="1:7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</row>
    <row r="1854" spans="1:7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</row>
    <row r="1855" spans="1:7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</row>
    <row r="1856" spans="1:7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</row>
    <row r="1857" spans="1:7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</row>
    <row r="1858" spans="1:7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</row>
    <row r="1859" spans="1:7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</row>
    <row r="1860" spans="1:7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</row>
    <row r="1861" spans="1:7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</row>
    <row r="1862" spans="1:7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</row>
    <row r="1863" spans="1:7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</row>
    <row r="1864" spans="1:7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</row>
    <row r="1865" spans="1:7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</row>
    <row r="1866" spans="1:7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</row>
    <row r="1867" spans="1:7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</row>
    <row r="1868" spans="1:7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</row>
    <row r="1869" spans="1:7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</row>
    <row r="1870" spans="1:7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</row>
    <row r="1871" spans="1:7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</row>
    <row r="1872" spans="1:7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</row>
    <row r="1873" spans="1:7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</row>
    <row r="1874" spans="1:7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</row>
    <row r="1875" spans="1:7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</row>
    <row r="1876" spans="1:7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</row>
    <row r="1877" spans="1:7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</row>
    <row r="1878" spans="1:7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</row>
    <row r="1879" spans="1:7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</row>
    <row r="1880" spans="1:7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</row>
    <row r="1881" spans="1:7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</row>
    <row r="1882" spans="1:7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</row>
    <row r="1883" spans="1:7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</row>
    <row r="1884" spans="1:7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</row>
    <row r="1885" spans="1:7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</row>
    <row r="1886" spans="1:7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</row>
    <row r="1887" spans="1:7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</row>
    <row r="1888" spans="1:7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</row>
    <row r="1889" spans="1:7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</row>
    <row r="1890" spans="1:7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</row>
    <row r="1891" spans="1:7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</row>
    <row r="1892" spans="1:7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</row>
    <row r="1893" spans="1:7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</row>
    <row r="1894" spans="1:7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</row>
    <row r="1895" spans="1:7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</row>
    <row r="1896" spans="1:7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</row>
    <row r="1897" spans="1:7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</row>
    <row r="1898" spans="1:7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</row>
    <row r="1899" spans="1:7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</row>
    <row r="1900" spans="1:7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</row>
    <row r="1901" spans="1:7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</row>
    <row r="1902" spans="1:7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</row>
    <row r="1903" spans="1:7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</row>
    <row r="1904" spans="1:7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</row>
    <row r="1905" spans="1:7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</row>
    <row r="1906" spans="1:7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</row>
    <row r="1907" spans="1:7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</row>
    <row r="1908" spans="1:7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</row>
    <row r="1909" spans="1:7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</row>
    <row r="1910" spans="1:7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</row>
    <row r="1911" spans="1:7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</row>
    <row r="1912" spans="1:7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</row>
    <row r="1913" spans="1:7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</row>
    <row r="1914" spans="1:7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</row>
    <row r="1915" spans="1:7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</row>
    <row r="1916" spans="1:7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</row>
    <row r="1917" spans="1:7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</row>
    <row r="1918" spans="1:7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</row>
    <row r="1919" spans="1:7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</row>
    <row r="1920" spans="1:7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</row>
    <row r="1921" spans="1:7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</row>
    <row r="1922" spans="1:7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</row>
    <row r="1923" spans="1:7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</row>
    <row r="1924" spans="1:7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</row>
    <row r="1925" spans="1:7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</row>
    <row r="1926" spans="1:7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</row>
    <row r="1927" spans="1:7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</row>
    <row r="1928" spans="1:7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</row>
    <row r="1929" spans="1:7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</row>
    <row r="1930" spans="1:7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</row>
    <row r="1931" spans="1:7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</row>
    <row r="1932" spans="1:7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</row>
    <row r="1933" spans="1:7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</row>
    <row r="1934" spans="1:7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</row>
    <row r="1935" spans="1:7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</row>
    <row r="1936" spans="1:7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</row>
    <row r="1937" spans="1:7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</row>
    <row r="1938" spans="1:7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</row>
    <row r="1939" spans="1:7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</row>
    <row r="1940" spans="1:7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</row>
    <row r="1941" spans="1:7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</row>
    <row r="1942" spans="1:7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</row>
    <row r="1943" spans="1:7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</row>
    <row r="1944" spans="1:7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</row>
    <row r="1945" spans="1:7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</row>
    <row r="1946" spans="1:7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</row>
    <row r="1947" spans="1:7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</row>
    <row r="1948" spans="1:7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</row>
    <row r="1949" spans="1:7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</row>
    <row r="1950" spans="1:7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</row>
    <row r="1951" spans="1:7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</row>
    <row r="1952" spans="1:7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</row>
    <row r="1953" spans="1:7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</row>
    <row r="1954" spans="1:7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</row>
    <row r="1955" spans="1:7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</row>
    <row r="1956" spans="1:7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</row>
    <row r="1957" spans="1:7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</row>
    <row r="1958" spans="1:7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</row>
    <row r="1959" spans="1:7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</row>
    <row r="1960" spans="1:7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</row>
    <row r="1961" spans="1:7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</row>
    <row r="1962" spans="1:7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</row>
    <row r="1963" spans="1:7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</row>
    <row r="1964" spans="1:7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</row>
    <row r="1965" spans="1:7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</row>
    <row r="1966" spans="1:7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</row>
    <row r="1967" spans="1:7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</row>
    <row r="1968" spans="1:7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</row>
    <row r="1969" spans="1:7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</row>
    <row r="1970" spans="1:7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</row>
    <row r="1971" spans="1:7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</row>
    <row r="1972" spans="1:7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</row>
    <row r="1973" spans="1:7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</row>
    <row r="1974" spans="1:7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</row>
    <row r="1975" spans="1:7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</row>
    <row r="1976" spans="1:7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</row>
    <row r="1977" spans="1:7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</row>
    <row r="1978" spans="1:7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</row>
    <row r="1979" spans="1:7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</row>
    <row r="1980" spans="1:7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</row>
    <row r="1981" spans="1:7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</row>
    <row r="1982" spans="1:7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</row>
    <row r="1983" spans="1:7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</row>
    <row r="1984" spans="1:7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</row>
    <row r="1985" spans="1:7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</row>
    <row r="1986" spans="1:7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</row>
    <row r="1987" spans="1:7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</row>
    <row r="1988" spans="1:7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</row>
    <row r="1989" spans="1:7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</row>
    <row r="1990" spans="1:7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</row>
    <row r="1991" spans="1:7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</row>
    <row r="1992" spans="1:7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</row>
    <row r="1993" spans="1:7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</row>
    <row r="1994" spans="1:7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</row>
    <row r="1995" spans="1:7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</row>
    <row r="1996" spans="1:7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</row>
    <row r="1997" spans="1:7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</row>
    <row r="1998" spans="1:7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</row>
    <row r="1999" spans="1:7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</row>
    <row r="2000" spans="1:7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</row>
    <row r="2001" spans="1:7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</row>
    <row r="2002" spans="1:7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</row>
    <row r="2003" spans="1:7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</row>
    <row r="2004" spans="1:7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</row>
    <row r="2005" spans="1:7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</row>
    <row r="2006" spans="1:7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</row>
    <row r="2007" spans="1:7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</row>
    <row r="2008" spans="1:7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</row>
    <row r="2009" spans="1:7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</row>
    <row r="2010" spans="1:7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</row>
    <row r="2011" spans="1:7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</row>
    <row r="2012" spans="1:7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</row>
    <row r="2013" spans="1:7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</row>
    <row r="2014" spans="1:7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</row>
    <row r="2015" spans="1:7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</row>
    <row r="2016" spans="1:7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</row>
    <row r="2017" spans="1:7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</row>
    <row r="2018" spans="1:7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</row>
    <row r="2019" spans="1:7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</row>
    <row r="2020" spans="1:7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</row>
    <row r="2021" spans="1:7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</row>
    <row r="2022" spans="1:7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</row>
    <row r="2023" spans="1:7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</row>
    <row r="2024" spans="1:7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</row>
    <row r="2025" spans="1:7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</row>
    <row r="2026" spans="1:7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</row>
    <row r="2027" spans="1:7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</row>
    <row r="2028" spans="1:7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</row>
    <row r="2029" spans="1:7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</row>
    <row r="2030" spans="1:7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</row>
    <row r="2031" spans="1:7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</row>
    <row r="2032" spans="1:7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</row>
    <row r="2033" spans="1:7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</row>
    <row r="2034" spans="1:7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</row>
    <row r="2035" spans="1:7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</row>
    <row r="2036" spans="1:7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</row>
    <row r="2037" spans="1:7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</row>
    <row r="2038" spans="1:7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</row>
    <row r="2039" spans="1:7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</row>
    <row r="2040" spans="1:7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</row>
    <row r="2041" spans="1:7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</row>
    <row r="2042" spans="1:7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</row>
    <row r="2043" spans="1:7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</row>
    <row r="2044" spans="1:7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</row>
    <row r="2045" spans="1:7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</row>
    <row r="2046" spans="1:7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</row>
    <row r="2047" spans="1:7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</row>
    <row r="2048" spans="1:7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</row>
    <row r="2049" spans="1:7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</row>
    <row r="2050" spans="1:7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</row>
    <row r="2051" spans="1:7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</row>
    <row r="2052" spans="1:7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</row>
    <row r="2053" spans="1:7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</row>
    <row r="2054" spans="1:7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</row>
    <row r="2055" spans="1:7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</row>
    <row r="2056" spans="1:7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</row>
    <row r="2057" spans="1:7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</row>
    <row r="2058" spans="1:7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</row>
    <row r="2059" spans="1:7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</row>
    <row r="2060" spans="1:7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</row>
    <row r="2061" spans="1:7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</row>
    <row r="2062" spans="1:7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</row>
    <row r="2063" spans="1:7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</row>
    <row r="2064" spans="1:7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</row>
    <row r="2065" spans="1:7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</row>
    <row r="2066" spans="1:7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</row>
    <row r="2067" spans="1:7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</row>
    <row r="2068" spans="1:7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</row>
    <row r="2069" spans="1:7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</row>
    <row r="2070" spans="1:7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</row>
    <row r="2071" spans="1:7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</row>
    <row r="2072" spans="1:7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</row>
    <row r="2073" spans="1:7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</row>
    <row r="2074" spans="1:7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</row>
    <row r="2075" spans="1:7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</row>
    <row r="2076" spans="1:7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</row>
    <row r="2077" spans="1:7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</row>
    <row r="2078" spans="1:7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</row>
    <row r="2079" spans="1:7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</row>
    <row r="2080" spans="1:7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</row>
    <row r="2081" spans="1:7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</row>
    <row r="2082" spans="1:7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</row>
    <row r="2083" spans="1:7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</row>
    <row r="2084" spans="1:7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</row>
    <row r="2085" spans="1:7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</row>
    <row r="2086" spans="1:7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</row>
    <row r="2087" spans="1:7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</row>
    <row r="2088" spans="1:7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</row>
    <row r="2089" spans="1:7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</row>
    <row r="2090" spans="1:7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</row>
    <row r="2091" spans="1:7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</row>
    <row r="2092" spans="1:7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</row>
    <row r="2093" spans="1:7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</row>
    <row r="2094" spans="1:7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</row>
    <row r="2095" spans="1:7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</row>
    <row r="2096" spans="1:7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</row>
    <row r="2097" spans="1:7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</row>
    <row r="2098" spans="1:7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</row>
    <row r="2099" spans="1:7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</row>
    <row r="2100" spans="1:7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</row>
    <row r="2101" spans="1:7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</row>
    <row r="2102" spans="1:7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</row>
    <row r="2103" spans="1:7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</row>
    <row r="2104" spans="1:7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</row>
    <row r="2105" spans="1:7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</row>
    <row r="2106" spans="1:7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</row>
    <row r="2107" spans="1:7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</row>
    <row r="2108" spans="1:7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</row>
    <row r="2109" spans="1:7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</row>
    <row r="2110" spans="1:7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</row>
    <row r="2111" spans="1:7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</row>
    <row r="2112" spans="1:7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</row>
    <row r="2113" spans="1:7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</row>
    <row r="2114" spans="1:7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</row>
    <row r="2115" spans="1:7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</row>
    <row r="2116" spans="1:7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</row>
    <row r="2117" spans="1:7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</row>
    <row r="2118" spans="1:7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</row>
    <row r="2119" spans="1:7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</row>
    <row r="2120" spans="1:7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</row>
    <row r="2121" spans="1:7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</row>
    <row r="2122" spans="1:7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</row>
    <row r="2123" spans="1:7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</row>
    <row r="2124" spans="1:7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</row>
    <row r="2125" spans="1:7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</row>
    <row r="2126" spans="1:7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</row>
    <row r="2127" spans="1:7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</row>
    <row r="2128" spans="1:7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</row>
    <row r="2129" spans="1:7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</row>
    <row r="2130" spans="1:7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</row>
    <row r="2131" spans="1:7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</row>
    <row r="2132" spans="1:7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</row>
    <row r="2133" spans="1:7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</row>
    <row r="2134" spans="1:7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</row>
    <row r="2135" spans="1:7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</row>
    <row r="2136" spans="1:7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</row>
    <row r="2137" spans="1:7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</row>
    <row r="2138" spans="1:7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</row>
    <row r="2139" spans="1:7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</row>
    <row r="2140" spans="1:7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</row>
    <row r="2141" spans="1:7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</row>
    <row r="2142" spans="1:7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</row>
    <row r="2143" spans="1:7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</row>
    <row r="2144" spans="1:7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</row>
    <row r="2145" spans="1:7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</row>
    <row r="2146" spans="1:7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</row>
    <row r="2147" spans="1:7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</row>
    <row r="2148" spans="1:7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</row>
    <row r="2149" spans="1:7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</row>
    <row r="2150" spans="1:7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</row>
    <row r="2151" spans="1:7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</row>
    <row r="2152" spans="1:7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</row>
    <row r="2153" spans="1:7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</row>
    <row r="2154" spans="1:7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</row>
    <row r="2155" spans="1:7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</row>
    <row r="2156" spans="1:7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</row>
  </sheetData>
  <mergeCells count="1">
    <mergeCell ref="I1:P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6"/>
  <sheetViews>
    <sheetView showGridLines="0" topLeftCell="K1" workbookViewId="0">
      <selection activeCell="L3" sqref="L3"/>
    </sheetView>
  </sheetViews>
  <sheetFormatPr defaultRowHeight="15" x14ac:dyDescent="0.25"/>
  <cols>
    <col min="1" max="5" width="15.7109375" customWidth="1"/>
    <col min="6" max="6" width="13.7109375" bestFit="1" customWidth="1"/>
    <col min="7" max="7" width="11.42578125" bestFit="1" customWidth="1"/>
    <col min="8" max="8" width="15.7109375" customWidth="1"/>
    <col min="12" max="12" width="20.85546875" customWidth="1"/>
    <col min="13" max="13" width="13.5703125" bestFit="1" customWidth="1"/>
  </cols>
  <sheetData>
    <row r="1" spans="1:13" ht="15" customHeight="1" x14ac:dyDescent="0.25">
      <c r="A1" s="27" t="s">
        <v>38</v>
      </c>
      <c r="B1" s="27" t="s">
        <v>2</v>
      </c>
      <c r="C1" s="27" t="s">
        <v>39</v>
      </c>
      <c r="D1" s="27" t="s">
        <v>12</v>
      </c>
      <c r="E1" s="27" t="s">
        <v>40</v>
      </c>
      <c r="F1" s="27" t="s">
        <v>23</v>
      </c>
      <c r="G1" s="27" t="s">
        <v>31</v>
      </c>
      <c r="H1" s="27" t="s">
        <v>317</v>
      </c>
      <c r="L1" s="117" t="s">
        <v>23</v>
      </c>
      <c r="M1" t="s">
        <v>66</v>
      </c>
    </row>
    <row r="2" spans="1:13" ht="15" customHeight="1" x14ac:dyDescent="0.25">
      <c r="A2" s="28" t="s">
        <v>42</v>
      </c>
      <c r="B2" s="28" t="s">
        <v>43</v>
      </c>
      <c r="C2" s="29">
        <v>41824</v>
      </c>
      <c r="D2" s="28" t="s">
        <v>44</v>
      </c>
      <c r="E2" s="28" t="s">
        <v>45</v>
      </c>
      <c r="F2" s="28" t="s">
        <v>46</v>
      </c>
      <c r="G2" s="30">
        <v>10</v>
      </c>
      <c r="H2" s="35">
        <v>510</v>
      </c>
    </row>
    <row r="3" spans="1:13" ht="15" customHeight="1" x14ac:dyDescent="0.25">
      <c r="A3" s="28" t="s">
        <v>47</v>
      </c>
      <c r="B3" s="28" t="s">
        <v>48</v>
      </c>
      <c r="C3" s="29">
        <v>41853</v>
      </c>
      <c r="D3" s="28" t="s">
        <v>49</v>
      </c>
      <c r="E3" s="28" t="s">
        <v>50</v>
      </c>
      <c r="F3" s="28" t="s">
        <v>51</v>
      </c>
      <c r="G3" s="28">
        <v>10</v>
      </c>
      <c r="H3" s="36">
        <v>1100</v>
      </c>
      <c r="L3" s="117" t="s">
        <v>531</v>
      </c>
      <c r="M3" t="s">
        <v>532</v>
      </c>
    </row>
    <row r="4" spans="1:13" ht="15" customHeight="1" x14ac:dyDescent="0.25">
      <c r="A4" s="28" t="s">
        <v>52</v>
      </c>
      <c r="B4" s="28" t="s">
        <v>53</v>
      </c>
      <c r="C4" s="29">
        <v>41880</v>
      </c>
      <c r="D4" s="28" t="s">
        <v>54</v>
      </c>
      <c r="E4" s="28" t="s">
        <v>55</v>
      </c>
      <c r="F4" s="28" t="s">
        <v>46</v>
      </c>
      <c r="G4" s="28">
        <v>10</v>
      </c>
      <c r="H4" s="36">
        <v>770</v>
      </c>
      <c r="L4" s="38" t="s">
        <v>261</v>
      </c>
      <c r="M4" s="119">
        <v>23773</v>
      </c>
    </row>
    <row r="5" spans="1:13" ht="15" customHeight="1" x14ac:dyDescent="0.25">
      <c r="A5" s="28" t="s">
        <v>56</v>
      </c>
      <c r="B5" s="28" t="s">
        <v>57</v>
      </c>
      <c r="C5" s="29">
        <v>41902</v>
      </c>
      <c r="D5" s="28" t="s">
        <v>44</v>
      </c>
      <c r="E5" s="28" t="s">
        <v>58</v>
      </c>
      <c r="F5" s="28" t="s">
        <v>46</v>
      </c>
      <c r="G5" s="28">
        <v>10</v>
      </c>
      <c r="H5" s="36">
        <v>80</v>
      </c>
      <c r="L5" s="118" t="s">
        <v>14</v>
      </c>
      <c r="M5" s="119">
        <v>23773</v>
      </c>
    </row>
    <row r="6" spans="1:13" ht="15" customHeight="1" x14ac:dyDescent="0.25">
      <c r="A6" s="28" t="s">
        <v>59</v>
      </c>
      <c r="B6" s="28" t="s">
        <v>60</v>
      </c>
      <c r="C6" s="29">
        <v>41923</v>
      </c>
      <c r="D6" s="28" t="s">
        <v>61</v>
      </c>
      <c r="E6" s="28" t="s">
        <v>62</v>
      </c>
      <c r="F6" s="28" t="s">
        <v>46</v>
      </c>
      <c r="G6" s="28">
        <v>10</v>
      </c>
      <c r="H6" s="36">
        <v>1130</v>
      </c>
      <c r="L6" s="38" t="s">
        <v>136</v>
      </c>
      <c r="M6" s="119">
        <v>38767</v>
      </c>
    </row>
    <row r="7" spans="1:13" ht="15" customHeight="1" x14ac:dyDescent="0.25">
      <c r="A7" s="28" t="s">
        <v>63</v>
      </c>
      <c r="B7" s="28" t="s">
        <v>64</v>
      </c>
      <c r="C7" s="29">
        <v>41949</v>
      </c>
      <c r="D7" s="28" t="s">
        <v>14</v>
      </c>
      <c r="E7" s="28" t="s">
        <v>65</v>
      </c>
      <c r="F7" s="28" t="s">
        <v>66</v>
      </c>
      <c r="G7" s="28">
        <v>10</v>
      </c>
      <c r="H7" s="36">
        <v>770</v>
      </c>
      <c r="L7" s="118" t="s">
        <v>14</v>
      </c>
      <c r="M7" s="119">
        <v>38767</v>
      </c>
    </row>
    <row r="8" spans="1:13" ht="15" customHeight="1" x14ac:dyDescent="0.25">
      <c r="A8" s="28" t="s">
        <v>67</v>
      </c>
      <c r="B8" s="28" t="s">
        <v>68</v>
      </c>
      <c r="C8" s="29">
        <v>41957</v>
      </c>
      <c r="D8" s="28" t="s">
        <v>54</v>
      </c>
      <c r="E8" s="28" t="s">
        <v>55</v>
      </c>
      <c r="F8" s="28" t="s">
        <v>46</v>
      </c>
      <c r="G8" s="28">
        <v>10</v>
      </c>
      <c r="H8" s="36">
        <v>890</v>
      </c>
      <c r="L8" s="38" t="s">
        <v>63</v>
      </c>
      <c r="M8" s="119">
        <v>36385</v>
      </c>
    </row>
    <row r="9" spans="1:13" ht="15" customHeight="1" x14ac:dyDescent="0.25">
      <c r="A9" s="28" t="s">
        <v>69</v>
      </c>
      <c r="B9" s="28" t="s">
        <v>70</v>
      </c>
      <c r="C9" s="29">
        <v>41969</v>
      </c>
      <c r="D9" s="28" t="s">
        <v>71</v>
      </c>
      <c r="E9" s="28" t="s">
        <v>72</v>
      </c>
      <c r="F9" s="28" t="s">
        <v>46</v>
      </c>
      <c r="G9" s="28">
        <v>10</v>
      </c>
      <c r="H9" s="36">
        <v>750</v>
      </c>
      <c r="L9" s="118" t="s">
        <v>14</v>
      </c>
      <c r="M9" s="119">
        <v>36385</v>
      </c>
    </row>
    <row r="10" spans="1:13" ht="15" customHeight="1" x14ac:dyDescent="0.25">
      <c r="A10" s="28" t="s">
        <v>73</v>
      </c>
      <c r="B10" s="28" t="s">
        <v>74</v>
      </c>
      <c r="C10" s="29">
        <v>41982</v>
      </c>
      <c r="D10" s="28" t="s">
        <v>75</v>
      </c>
      <c r="E10" s="28" t="s">
        <v>76</v>
      </c>
      <c r="F10" s="28" t="s">
        <v>77</v>
      </c>
      <c r="G10" s="28">
        <v>10</v>
      </c>
      <c r="H10" s="36">
        <v>1080</v>
      </c>
      <c r="L10" s="38" t="s">
        <v>249</v>
      </c>
      <c r="M10" s="119">
        <v>94368</v>
      </c>
    </row>
    <row r="11" spans="1:13" ht="15" customHeight="1" x14ac:dyDescent="0.25">
      <c r="A11" s="28" t="s">
        <v>78</v>
      </c>
      <c r="B11" s="28" t="s">
        <v>79</v>
      </c>
      <c r="C11" s="29">
        <v>41280</v>
      </c>
      <c r="D11" s="28" t="s">
        <v>80</v>
      </c>
      <c r="E11" s="28" t="s">
        <v>81</v>
      </c>
      <c r="F11" s="28" t="s">
        <v>82</v>
      </c>
      <c r="G11" s="28">
        <v>10</v>
      </c>
      <c r="H11" s="36">
        <v>500</v>
      </c>
      <c r="L11" s="118" t="s">
        <v>14</v>
      </c>
      <c r="M11" s="119">
        <v>94368</v>
      </c>
    </row>
    <row r="12" spans="1:13" ht="15" customHeight="1" x14ac:dyDescent="0.25">
      <c r="A12" s="28" t="s">
        <v>83</v>
      </c>
      <c r="B12" s="28" t="s">
        <v>84</v>
      </c>
      <c r="C12" s="29">
        <v>41295</v>
      </c>
      <c r="D12" s="28" t="s">
        <v>14</v>
      </c>
      <c r="E12" s="28" t="s">
        <v>85</v>
      </c>
      <c r="F12" s="28" t="s">
        <v>66</v>
      </c>
      <c r="G12" s="28">
        <v>10</v>
      </c>
      <c r="H12" s="36">
        <v>390</v>
      </c>
      <c r="L12" s="38" t="s">
        <v>83</v>
      </c>
      <c r="M12" s="119">
        <v>42167</v>
      </c>
    </row>
    <row r="13" spans="1:13" ht="15" customHeight="1" x14ac:dyDescent="0.25">
      <c r="A13" s="28" t="s">
        <v>86</v>
      </c>
      <c r="B13" s="28" t="s">
        <v>87</v>
      </c>
      <c r="C13" s="29">
        <v>41298</v>
      </c>
      <c r="D13" s="28" t="s">
        <v>44</v>
      </c>
      <c r="E13" s="28" t="s">
        <v>88</v>
      </c>
      <c r="F13" s="28" t="s">
        <v>46</v>
      </c>
      <c r="G13" s="28">
        <v>10</v>
      </c>
      <c r="H13" s="36">
        <v>650</v>
      </c>
      <c r="L13" s="118" t="s">
        <v>14</v>
      </c>
      <c r="M13" s="119">
        <v>42167</v>
      </c>
    </row>
    <row r="14" spans="1:13" ht="15" customHeight="1" x14ac:dyDescent="0.25">
      <c r="A14" s="28" t="s">
        <v>89</v>
      </c>
      <c r="B14" s="28" t="s">
        <v>90</v>
      </c>
      <c r="C14" s="29">
        <v>41310</v>
      </c>
      <c r="D14" s="28" t="s">
        <v>91</v>
      </c>
      <c r="E14" s="28" t="s">
        <v>92</v>
      </c>
      <c r="F14" s="28" t="s">
        <v>46</v>
      </c>
      <c r="G14" s="28">
        <v>10</v>
      </c>
      <c r="H14" s="36">
        <v>370</v>
      </c>
      <c r="L14" s="38" t="s">
        <v>269</v>
      </c>
      <c r="M14" s="119">
        <v>21321</v>
      </c>
    </row>
    <row r="15" spans="1:13" ht="15" customHeight="1" x14ac:dyDescent="0.25">
      <c r="A15" s="28" t="s">
        <v>93</v>
      </c>
      <c r="B15" s="28" t="s">
        <v>94</v>
      </c>
      <c r="C15" s="29">
        <v>41317</v>
      </c>
      <c r="D15" s="28" t="s">
        <v>95</v>
      </c>
      <c r="E15" s="28" t="s">
        <v>96</v>
      </c>
      <c r="F15" s="28" t="s">
        <v>46</v>
      </c>
      <c r="G15" s="28">
        <v>10</v>
      </c>
      <c r="H15" s="36">
        <v>360</v>
      </c>
      <c r="L15" s="118" t="s">
        <v>14</v>
      </c>
      <c r="M15" s="119">
        <v>21321</v>
      </c>
    </row>
    <row r="16" spans="1:13" ht="15" customHeight="1" x14ac:dyDescent="0.25">
      <c r="A16" s="28" t="s">
        <v>86</v>
      </c>
      <c r="B16" s="28" t="s">
        <v>97</v>
      </c>
      <c r="C16" s="29">
        <v>41326</v>
      </c>
      <c r="D16" s="28" t="s">
        <v>44</v>
      </c>
      <c r="E16" s="28" t="s">
        <v>88</v>
      </c>
      <c r="F16" s="28" t="s">
        <v>46</v>
      </c>
      <c r="G16" s="28">
        <v>10</v>
      </c>
      <c r="H16" s="36">
        <v>470</v>
      </c>
      <c r="L16" s="38" t="s">
        <v>37</v>
      </c>
      <c r="M16" s="119">
        <v>256781</v>
      </c>
    </row>
    <row r="17" spans="1:8" ht="15" customHeight="1" x14ac:dyDescent="0.25">
      <c r="A17" s="28" t="s">
        <v>78</v>
      </c>
      <c r="B17" s="28" t="s">
        <v>98</v>
      </c>
      <c r="C17" s="29">
        <v>41358</v>
      </c>
      <c r="D17" s="28" t="s">
        <v>80</v>
      </c>
      <c r="E17" s="28" t="s">
        <v>81</v>
      </c>
      <c r="F17" s="28" t="s">
        <v>82</v>
      </c>
      <c r="G17" s="28">
        <v>10</v>
      </c>
      <c r="H17" s="36">
        <v>870</v>
      </c>
    </row>
    <row r="18" spans="1:8" ht="15" customHeight="1" x14ac:dyDescent="0.25">
      <c r="A18" s="28" t="s">
        <v>99</v>
      </c>
      <c r="B18" s="28" t="s">
        <v>100</v>
      </c>
      <c r="C18" s="29">
        <v>41372</v>
      </c>
      <c r="D18" s="28" t="s">
        <v>80</v>
      </c>
      <c r="E18" s="28" t="s">
        <v>101</v>
      </c>
      <c r="F18" s="28" t="s">
        <v>102</v>
      </c>
      <c r="G18" s="28">
        <v>10</v>
      </c>
      <c r="H18" s="36">
        <v>450</v>
      </c>
    </row>
    <row r="19" spans="1:8" ht="15" customHeight="1" x14ac:dyDescent="0.25">
      <c r="A19" s="28" t="s">
        <v>63</v>
      </c>
      <c r="B19" s="28" t="s">
        <v>103</v>
      </c>
      <c r="C19" s="29">
        <v>41385</v>
      </c>
      <c r="D19" s="28" t="s">
        <v>14</v>
      </c>
      <c r="E19" s="28" t="s">
        <v>65</v>
      </c>
      <c r="F19" s="28" t="s">
        <v>66</v>
      </c>
      <c r="G19" s="28">
        <v>10</v>
      </c>
      <c r="H19" s="36">
        <v>1010</v>
      </c>
    </row>
    <row r="20" spans="1:8" ht="15" customHeight="1" x14ac:dyDescent="0.25">
      <c r="A20" s="28" t="s">
        <v>104</v>
      </c>
      <c r="B20" s="28" t="s">
        <v>90</v>
      </c>
      <c r="C20" s="29">
        <v>41393</v>
      </c>
      <c r="D20" s="28" t="s">
        <v>105</v>
      </c>
      <c r="E20" s="28" t="s">
        <v>106</v>
      </c>
      <c r="F20" s="28" t="s">
        <v>46</v>
      </c>
      <c r="G20" s="28">
        <v>10</v>
      </c>
      <c r="H20" s="36">
        <v>250</v>
      </c>
    </row>
    <row r="21" spans="1:8" ht="15" customHeight="1" x14ac:dyDescent="0.25">
      <c r="A21" s="28" t="s">
        <v>107</v>
      </c>
      <c r="B21" s="28" t="s">
        <v>108</v>
      </c>
      <c r="C21" s="29">
        <v>41420</v>
      </c>
      <c r="D21" s="28" t="s">
        <v>109</v>
      </c>
      <c r="E21" s="28" t="s">
        <v>110</v>
      </c>
      <c r="F21" s="28" t="s">
        <v>46</v>
      </c>
      <c r="G21" s="28">
        <v>10</v>
      </c>
      <c r="H21" s="36">
        <v>590</v>
      </c>
    </row>
    <row r="22" spans="1:8" ht="15" customHeight="1" x14ac:dyDescent="0.25">
      <c r="A22" s="28" t="s">
        <v>111</v>
      </c>
      <c r="B22" s="28" t="s">
        <v>112</v>
      </c>
      <c r="C22" s="29">
        <v>41424</v>
      </c>
      <c r="D22" s="28" t="s">
        <v>109</v>
      </c>
      <c r="E22" s="28" t="s">
        <v>113</v>
      </c>
      <c r="F22" s="28" t="s">
        <v>46</v>
      </c>
      <c r="G22" s="28">
        <v>10</v>
      </c>
      <c r="H22" s="36">
        <v>1020</v>
      </c>
    </row>
    <row r="23" spans="1:8" ht="15" customHeight="1" x14ac:dyDescent="0.25">
      <c r="A23" s="28" t="s">
        <v>114</v>
      </c>
      <c r="B23" s="28" t="s">
        <v>115</v>
      </c>
      <c r="C23" s="29">
        <v>41431</v>
      </c>
      <c r="D23" s="28" t="s">
        <v>109</v>
      </c>
      <c r="E23" s="28" t="s">
        <v>116</v>
      </c>
      <c r="F23" s="28" t="s">
        <v>46</v>
      </c>
      <c r="G23" s="28">
        <v>10</v>
      </c>
      <c r="H23" s="36">
        <v>780</v>
      </c>
    </row>
    <row r="24" spans="1:8" ht="15" customHeight="1" x14ac:dyDescent="0.25">
      <c r="A24" s="28" t="s">
        <v>117</v>
      </c>
      <c r="B24" s="28" t="s">
        <v>118</v>
      </c>
      <c r="C24" s="29">
        <v>41471</v>
      </c>
      <c r="D24" s="28" t="s">
        <v>80</v>
      </c>
      <c r="E24" s="28" t="s">
        <v>119</v>
      </c>
      <c r="F24" s="28" t="s">
        <v>120</v>
      </c>
      <c r="G24" s="28">
        <v>10</v>
      </c>
      <c r="H24" s="36">
        <v>630</v>
      </c>
    </row>
    <row r="25" spans="1:8" ht="15" customHeight="1" x14ac:dyDescent="0.25">
      <c r="A25" s="28" t="s">
        <v>121</v>
      </c>
      <c r="B25" s="28" t="s">
        <v>122</v>
      </c>
      <c r="C25" s="29">
        <v>41521</v>
      </c>
      <c r="D25" s="28" t="s">
        <v>49</v>
      </c>
      <c r="E25" s="28" t="s">
        <v>123</v>
      </c>
      <c r="F25" s="28" t="s">
        <v>124</v>
      </c>
      <c r="G25" s="28">
        <v>10</v>
      </c>
      <c r="H25" s="36">
        <v>540</v>
      </c>
    </row>
    <row r="26" spans="1:8" ht="15" customHeight="1" x14ac:dyDescent="0.25">
      <c r="A26" s="28" t="s">
        <v>114</v>
      </c>
      <c r="B26" s="28" t="s">
        <v>125</v>
      </c>
      <c r="C26" s="29">
        <v>41533</v>
      </c>
      <c r="D26" s="28" t="s">
        <v>109</v>
      </c>
      <c r="E26" s="28" t="s">
        <v>116</v>
      </c>
      <c r="F26" s="28" t="s">
        <v>46</v>
      </c>
      <c r="G26" s="28">
        <v>10</v>
      </c>
      <c r="H26" s="36">
        <v>590</v>
      </c>
    </row>
    <row r="27" spans="1:8" ht="15" customHeight="1" x14ac:dyDescent="0.25">
      <c r="A27" s="28" t="s">
        <v>126</v>
      </c>
      <c r="B27" s="28" t="s">
        <v>115</v>
      </c>
      <c r="C27" s="29">
        <v>41534</v>
      </c>
      <c r="D27" s="28" t="s">
        <v>44</v>
      </c>
      <c r="E27" s="28" t="s">
        <v>58</v>
      </c>
      <c r="F27" s="28" t="s">
        <v>46</v>
      </c>
      <c r="G27" s="28">
        <v>10</v>
      </c>
      <c r="H27" s="36">
        <v>840</v>
      </c>
    </row>
    <row r="28" spans="1:8" ht="15" customHeight="1" x14ac:dyDescent="0.25">
      <c r="A28" s="28" t="s">
        <v>127</v>
      </c>
      <c r="B28" s="28" t="s">
        <v>112</v>
      </c>
      <c r="C28" s="29">
        <v>41541</v>
      </c>
      <c r="D28" s="28" t="s">
        <v>49</v>
      </c>
      <c r="E28" s="28" t="s">
        <v>128</v>
      </c>
      <c r="F28" s="28" t="s">
        <v>129</v>
      </c>
      <c r="G28" s="28">
        <v>10</v>
      </c>
      <c r="H28" s="36">
        <v>730</v>
      </c>
    </row>
    <row r="29" spans="1:8" ht="15" customHeight="1" x14ac:dyDescent="0.25">
      <c r="A29" s="28" t="s">
        <v>130</v>
      </c>
      <c r="B29" s="28" t="s">
        <v>131</v>
      </c>
      <c r="C29" s="29">
        <v>41549</v>
      </c>
      <c r="D29" s="28" t="s">
        <v>14</v>
      </c>
      <c r="E29" s="28" t="s">
        <v>132</v>
      </c>
      <c r="F29" s="28" t="s">
        <v>133</v>
      </c>
      <c r="G29" s="28">
        <v>10</v>
      </c>
      <c r="H29" s="36">
        <v>180</v>
      </c>
    </row>
    <row r="30" spans="1:8" ht="15" customHeight="1" x14ac:dyDescent="0.25">
      <c r="A30" s="28" t="s">
        <v>134</v>
      </c>
      <c r="B30" s="28" t="s">
        <v>98</v>
      </c>
      <c r="C30" s="29">
        <v>41553</v>
      </c>
      <c r="D30" s="28" t="s">
        <v>109</v>
      </c>
      <c r="E30" s="28" t="s">
        <v>135</v>
      </c>
      <c r="F30" s="28" t="s">
        <v>46</v>
      </c>
      <c r="G30" s="28">
        <v>10</v>
      </c>
      <c r="H30" s="36">
        <v>1100</v>
      </c>
    </row>
    <row r="31" spans="1:8" ht="15" customHeight="1" x14ac:dyDescent="0.25">
      <c r="A31" s="28" t="s">
        <v>136</v>
      </c>
      <c r="B31" s="28" t="s">
        <v>103</v>
      </c>
      <c r="C31" s="29">
        <v>41564</v>
      </c>
      <c r="D31" s="28" t="s">
        <v>14</v>
      </c>
      <c r="E31" s="28" t="s">
        <v>137</v>
      </c>
      <c r="F31" s="28" t="s">
        <v>66</v>
      </c>
      <c r="G31" s="28">
        <v>10</v>
      </c>
      <c r="H31" s="36">
        <v>460</v>
      </c>
    </row>
    <row r="32" spans="1:8" ht="15" customHeight="1" x14ac:dyDescent="0.25">
      <c r="A32" s="28" t="s">
        <v>138</v>
      </c>
      <c r="B32" s="28" t="s">
        <v>139</v>
      </c>
      <c r="C32" s="29">
        <v>41591</v>
      </c>
      <c r="D32" s="28" t="s">
        <v>49</v>
      </c>
      <c r="E32" s="28" t="s">
        <v>140</v>
      </c>
      <c r="F32" s="28" t="s">
        <v>141</v>
      </c>
      <c r="G32" s="28">
        <v>10</v>
      </c>
      <c r="H32" s="36">
        <v>1010</v>
      </c>
    </row>
    <row r="33" spans="1:8" ht="15" customHeight="1" x14ac:dyDescent="0.25">
      <c r="A33" s="28" t="s">
        <v>142</v>
      </c>
      <c r="B33" s="28" t="s">
        <v>143</v>
      </c>
      <c r="C33" s="29">
        <v>41595</v>
      </c>
      <c r="D33" s="28" t="s">
        <v>71</v>
      </c>
      <c r="E33" s="28" t="s">
        <v>144</v>
      </c>
      <c r="F33" s="28" t="s">
        <v>145</v>
      </c>
      <c r="G33" s="28">
        <v>10</v>
      </c>
      <c r="H33" s="36">
        <v>1030</v>
      </c>
    </row>
    <row r="34" spans="1:8" ht="15" customHeight="1" x14ac:dyDescent="0.25">
      <c r="A34" s="28" t="s">
        <v>136</v>
      </c>
      <c r="B34" s="28" t="s">
        <v>57</v>
      </c>
      <c r="C34" s="29">
        <v>41623</v>
      </c>
      <c r="D34" s="28" t="s">
        <v>14</v>
      </c>
      <c r="E34" s="28" t="s">
        <v>137</v>
      </c>
      <c r="F34" s="28" t="s">
        <v>66</v>
      </c>
      <c r="G34" s="28">
        <v>10</v>
      </c>
      <c r="H34" s="36">
        <v>870</v>
      </c>
    </row>
    <row r="35" spans="1:8" ht="15" customHeight="1" x14ac:dyDescent="0.25">
      <c r="A35" s="28" t="s">
        <v>146</v>
      </c>
      <c r="B35" s="28" t="s">
        <v>147</v>
      </c>
      <c r="C35" s="29">
        <v>40915</v>
      </c>
      <c r="D35" s="28" t="s">
        <v>95</v>
      </c>
      <c r="E35" s="28" t="s">
        <v>148</v>
      </c>
      <c r="F35" s="28" t="s">
        <v>46</v>
      </c>
      <c r="G35" s="28">
        <v>10</v>
      </c>
      <c r="H35" s="36">
        <v>1070</v>
      </c>
    </row>
    <row r="36" spans="1:8" ht="15" customHeight="1" x14ac:dyDescent="0.25">
      <c r="A36" s="28" t="s">
        <v>149</v>
      </c>
      <c r="B36" s="28" t="s">
        <v>150</v>
      </c>
      <c r="C36" s="29">
        <v>40929</v>
      </c>
      <c r="D36" s="28" t="s">
        <v>44</v>
      </c>
      <c r="E36" s="28" t="s">
        <v>151</v>
      </c>
      <c r="F36" s="28" t="s">
        <v>46</v>
      </c>
      <c r="G36" s="28">
        <v>10</v>
      </c>
      <c r="H36" s="36">
        <v>810</v>
      </c>
    </row>
    <row r="37" spans="1:8" ht="15" customHeight="1" x14ac:dyDescent="0.25">
      <c r="A37" s="28" t="s">
        <v>152</v>
      </c>
      <c r="B37" s="28" t="s">
        <v>60</v>
      </c>
      <c r="C37" s="29">
        <v>40942</v>
      </c>
      <c r="D37" s="28" t="s">
        <v>61</v>
      </c>
      <c r="E37" s="28" t="s">
        <v>153</v>
      </c>
      <c r="F37" s="28" t="s">
        <v>46</v>
      </c>
      <c r="G37" s="28">
        <v>10</v>
      </c>
      <c r="H37" s="36">
        <v>260</v>
      </c>
    </row>
    <row r="38" spans="1:8" ht="15" customHeight="1" x14ac:dyDescent="0.25">
      <c r="A38" s="28" t="s">
        <v>154</v>
      </c>
      <c r="B38" s="28" t="s">
        <v>155</v>
      </c>
      <c r="C38" s="29">
        <v>40973</v>
      </c>
      <c r="D38" s="28" t="s">
        <v>156</v>
      </c>
      <c r="E38" s="28" t="s">
        <v>157</v>
      </c>
      <c r="F38" s="28" t="s">
        <v>46</v>
      </c>
      <c r="G38" s="28">
        <v>10</v>
      </c>
      <c r="H38" s="36">
        <v>260</v>
      </c>
    </row>
    <row r="39" spans="1:8" ht="15" customHeight="1" x14ac:dyDescent="0.25">
      <c r="A39" s="28" t="s">
        <v>158</v>
      </c>
      <c r="B39" s="28" t="s">
        <v>64</v>
      </c>
      <c r="C39" s="29">
        <v>40974</v>
      </c>
      <c r="D39" s="28" t="s">
        <v>44</v>
      </c>
      <c r="E39" s="28" t="s">
        <v>159</v>
      </c>
      <c r="F39" s="28" t="s">
        <v>46</v>
      </c>
      <c r="G39" s="28">
        <v>10</v>
      </c>
      <c r="H39" s="36">
        <v>190</v>
      </c>
    </row>
    <row r="40" spans="1:8" ht="15" customHeight="1" x14ac:dyDescent="0.25">
      <c r="A40" s="28" t="s">
        <v>158</v>
      </c>
      <c r="B40" s="28" t="s">
        <v>160</v>
      </c>
      <c r="C40" s="29">
        <v>40979</v>
      </c>
      <c r="D40" s="28" t="s">
        <v>44</v>
      </c>
      <c r="E40" s="28" t="s">
        <v>159</v>
      </c>
      <c r="F40" s="28" t="s">
        <v>46</v>
      </c>
      <c r="G40" s="28">
        <v>10</v>
      </c>
      <c r="H40" s="36">
        <v>130</v>
      </c>
    </row>
    <row r="41" spans="1:8" ht="15" customHeight="1" x14ac:dyDescent="0.25">
      <c r="A41" s="28" t="s">
        <v>161</v>
      </c>
      <c r="B41" s="28" t="s">
        <v>162</v>
      </c>
      <c r="C41" s="29">
        <v>40992</v>
      </c>
      <c r="D41" s="28" t="s">
        <v>44</v>
      </c>
      <c r="E41" s="28" t="s">
        <v>163</v>
      </c>
      <c r="F41" s="28" t="s">
        <v>46</v>
      </c>
      <c r="G41" s="28">
        <v>10</v>
      </c>
      <c r="H41" s="36">
        <v>370</v>
      </c>
    </row>
    <row r="42" spans="1:8" ht="15" customHeight="1" x14ac:dyDescent="0.25">
      <c r="A42" s="28" t="s">
        <v>164</v>
      </c>
      <c r="B42" s="28" t="s">
        <v>165</v>
      </c>
      <c r="C42" s="29">
        <v>40994</v>
      </c>
      <c r="D42" s="28" t="s">
        <v>166</v>
      </c>
      <c r="E42" s="28" t="s">
        <v>167</v>
      </c>
      <c r="F42" s="28" t="s">
        <v>46</v>
      </c>
      <c r="G42" s="28">
        <v>10</v>
      </c>
      <c r="H42" s="36">
        <v>460</v>
      </c>
    </row>
    <row r="43" spans="1:8" ht="15" customHeight="1" x14ac:dyDescent="0.25">
      <c r="A43" s="28" t="s">
        <v>168</v>
      </c>
      <c r="B43" s="28" t="s">
        <v>169</v>
      </c>
      <c r="C43" s="29">
        <v>40995</v>
      </c>
      <c r="D43" s="28" t="s">
        <v>75</v>
      </c>
      <c r="E43" s="28" t="s">
        <v>170</v>
      </c>
      <c r="F43" s="28" t="s">
        <v>171</v>
      </c>
      <c r="G43" s="28">
        <v>10</v>
      </c>
      <c r="H43" s="36">
        <v>1180</v>
      </c>
    </row>
    <row r="44" spans="1:8" ht="15" customHeight="1" x14ac:dyDescent="0.25">
      <c r="A44" s="28" t="s">
        <v>172</v>
      </c>
      <c r="B44" s="28" t="s">
        <v>173</v>
      </c>
      <c r="C44" s="29">
        <v>41000</v>
      </c>
      <c r="D44" s="28" t="s">
        <v>49</v>
      </c>
      <c r="E44" s="28" t="s">
        <v>174</v>
      </c>
      <c r="F44" s="28" t="s">
        <v>175</v>
      </c>
      <c r="G44" s="28">
        <v>10</v>
      </c>
      <c r="H44" s="36">
        <v>930</v>
      </c>
    </row>
    <row r="45" spans="1:8" ht="15" customHeight="1" x14ac:dyDescent="0.25">
      <c r="A45" s="28" t="s">
        <v>121</v>
      </c>
      <c r="B45" s="28" t="s">
        <v>176</v>
      </c>
      <c r="C45" s="29">
        <v>41005</v>
      </c>
      <c r="D45" s="28" t="s">
        <v>49</v>
      </c>
      <c r="E45" s="28" t="s">
        <v>123</v>
      </c>
      <c r="F45" s="28" t="s">
        <v>124</v>
      </c>
      <c r="G45" s="28">
        <v>10</v>
      </c>
      <c r="H45" s="36">
        <v>610</v>
      </c>
    </row>
    <row r="46" spans="1:8" ht="15" customHeight="1" x14ac:dyDescent="0.25">
      <c r="A46" s="28" t="s">
        <v>59</v>
      </c>
      <c r="B46" s="28" t="s">
        <v>143</v>
      </c>
      <c r="C46" s="29">
        <v>41005</v>
      </c>
      <c r="D46" s="28" t="s">
        <v>61</v>
      </c>
      <c r="E46" s="28" t="s">
        <v>62</v>
      </c>
      <c r="F46" s="28" t="s">
        <v>46</v>
      </c>
      <c r="G46" s="28">
        <v>10</v>
      </c>
      <c r="H46" s="36">
        <v>1030</v>
      </c>
    </row>
    <row r="47" spans="1:8" ht="15" customHeight="1" x14ac:dyDescent="0.25">
      <c r="A47" s="28" t="s">
        <v>177</v>
      </c>
      <c r="B47" s="28" t="s">
        <v>160</v>
      </c>
      <c r="C47" s="29">
        <v>41019</v>
      </c>
      <c r="D47" s="28" t="s">
        <v>109</v>
      </c>
      <c r="E47" s="28" t="s">
        <v>178</v>
      </c>
      <c r="F47" s="28" t="s">
        <v>46</v>
      </c>
      <c r="G47" s="28">
        <v>10</v>
      </c>
      <c r="H47" s="36">
        <v>710</v>
      </c>
    </row>
    <row r="48" spans="1:8" ht="15" customHeight="1" x14ac:dyDescent="0.25">
      <c r="A48" s="28" t="s">
        <v>121</v>
      </c>
      <c r="B48" s="28" t="s">
        <v>87</v>
      </c>
      <c r="C48" s="29">
        <v>41030</v>
      </c>
      <c r="D48" s="28" t="s">
        <v>49</v>
      </c>
      <c r="E48" s="28" t="s">
        <v>123</v>
      </c>
      <c r="F48" s="28" t="s">
        <v>124</v>
      </c>
      <c r="G48" s="28">
        <v>10</v>
      </c>
      <c r="H48" s="36">
        <v>420</v>
      </c>
    </row>
    <row r="49" spans="1:8" ht="15" customHeight="1" x14ac:dyDescent="0.25">
      <c r="A49" s="28" t="s">
        <v>179</v>
      </c>
      <c r="B49" s="28" t="s">
        <v>103</v>
      </c>
      <c r="C49" s="29">
        <v>41829</v>
      </c>
      <c r="D49" s="28" t="s">
        <v>180</v>
      </c>
      <c r="E49" s="28" t="s">
        <v>181</v>
      </c>
      <c r="F49" s="28" t="s">
        <v>46</v>
      </c>
      <c r="G49" s="28">
        <v>11</v>
      </c>
      <c r="H49" s="36">
        <v>264</v>
      </c>
    </row>
    <row r="50" spans="1:8" ht="15" customHeight="1" x14ac:dyDescent="0.25">
      <c r="A50" s="28" t="s">
        <v>182</v>
      </c>
      <c r="B50" s="28" t="s">
        <v>115</v>
      </c>
      <c r="C50" s="29">
        <v>41860</v>
      </c>
      <c r="D50" s="28" t="s">
        <v>109</v>
      </c>
      <c r="E50" s="28" t="s">
        <v>183</v>
      </c>
      <c r="F50" s="28" t="s">
        <v>46</v>
      </c>
      <c r="G50" s="28">
        <v>11</v>
      </c>
      <c r="H50" s="36">
        <v>1221</v>
      </c>
    </row>
    <row r="51" spans="1:8" ht="15" customHeight="1" x14ac:dyDescent="0.25">
      <c r="A51" s="28" t="s">
        <v>134</v>
      </c>
      <c r="B51" s="28" t="s">
        <v>184</v>
      </c>
      <c r="C51" s="29">
        <v>41871</v>
      </c>
      <c r="D51" s="28" t="s">
        <v>109</v>
      </c>
      <c r="E51" s="28" t="s">
        <v>135</v>
      </c>
      <c r="F51" s="28" t="s">
        <v>46</v>
      </c>
      <c r="G51" s="28">
        <v>11</v>
      </c>
      <c r="H51" s="36">
        <v>792</v>
      </c>
    </row>
    <row r="52" spans="1:8" ht="15" customHeight="1" x14ac:dyDescent="0.25">
      <c r="A52" s="28" t="s">
        <v>185</v>
      </c>
      <c r="B52" s="28" t="s">
        <v>186</v>
      </c>
      <c r="C52" s="29">
        <v>41908</v>
      </c>
      <c r="D52" s="28" t="s">
        <v>71</v>
      </c>
      <c r="E52" s="28" t="s">
        <v>187</v>
      </c>
      <c r="F52" s="28" t="s">
        <v>188</v>
      </c>
      <c r="G52" s="28">
        <v>11</v>
      </c>
      <c r="H52" s="36">
        <v>253</v>
      </c>
    </row>
    <row r="53" spans="1:8" ht="15" customHeight="1" x14ac:dyDescent="0.25">
      <c r="A53" s="28" t="s">
        <v>189</v>
      </c>
      <c r="B53" s="28" t="s">
        <v>74</v>
      </c>
      <c r="C53" s="29">
        <v>41934</v>
      </c>
      <c r="D53" s="28" t="s">
        <v>190</v>
      </c>
      <c r="E53" s="28" t="s">
        <v>191</v>
      </c>
      <c r="F53" s="28" t="s">
        <v>192</v>
      </c>
      <c r="G53" s="28">
        <v>11</v>
      </c>
      <c r="H53" s="36">
        <v>605</v>
      </c>
    </row>
    <row r="54" spans="1:8" ht="15" customHeight="1" x14ac:dyDescent="0.25">
      <c r="A54" s="28" t="s">
        <v>114</v>
      </c>
      <c r="B54" s="28" t="s">
        <v>173</v>
      </c>
      <c r="C54" s="29">
        <v>41936</v>
      </c>
      <c r="D54" s="28" t="s">
        <v>109</v>
      </c>
      <c r="E54" s="28" t="s">
        <v>116</v>
      </c>
      <c r="F54" s="28" t="s">
        <v>46</v>
      </c>
      <c r="G54" s="28">
        <v>11</v>
      </c>
      <c r="H54" s="36">
        <v>286</v>
      </c>
    </row>
    <row r="55" spans="1:8" ht="15" customHeight="1" x14ac:dyDescent="0.25">
      <c r="A55" s="28" t="s">
        <v>193</v>
      </c>
      <c r="B55" s="28" t="s">
        <v>194</v>
      </c>
      <c r="C55" s="29">
        <v>41971</v>
      </c>
      <c r="D55" s="28" t="s">
        <v>195</v>
      </c>
      <c r="E55" s="28" t="s">
        <v>196</v>
      </c>
      <c r="F55" s="28" t="s">
        <v>46</v>
      </c>
      <c r="G55" s="28">
        <v>11</v>
      </c>
      <c r="H55" s="36">
        <v>1177</v>
      </c>
    </row>
    <row r="56" spans="1:8" ht="15" customHeight="1" x14ac:dyDescent="0.25">
      <c r="A56" s="28" t="s">
        <v>189</v>
      </c>
      <c r="B56" s="28" t="s">
        <v>70</v>
      </c>
      <c r="C56" s="29">
        <v>41978</v>
      </c>
      <c r="D56" s="28" t="s">
        <v>190</v>
      </c>
      <c r="E56" s="28" t="s">
        <v>191</v>
      </c>
      <c r="F56" s="28" t="s">
        <v>192</v>
      </c>
      <c r="G56" s="28">
        <v>11</v>
      </c>
      <c r="H56" s="36">
        <v>396</v>
      </c>
    </row>
    <row r="57" spans="1:8" ht="15" customHeight="1" x14ac:dyDescent="0.25">
      <c r="A57" s="28" t="s">
        <v>114</v>
      </c>
      <c r="B57" s="28" t="s">
        <v>173</v>
      </c>
      <c r="C57" s="29">
        <v>42000</v>
      </c>
      <c r="D57" s="28" t="s">
        <v>109</v>
      </c>
      <c r="E57" s="28" t="s">
        <v>116</v>
      </c>
      <c r="F57" s="28" t="s">
        <v>46</v>
      </c>
      <c r="G57" s="28">
        <v>11</v>
      </c>
      <c r="H57" s="36">
        <v>407</v>
      </c>
    </row>
    <row r="58" spans="1:8" ht="15" customHeight="1" x14ac:dyDescent="0.25">
      <c r="A58" s="28" t="s">
        <v>197</v>
      </c>
      <c r="B58" s="28" t="s">
        <v>115</v>
      </c>
      <c r="C58" s="29">
        <v>41323</v>
      </c>
      <c r="D58" s="28" t="s">
        <v>44</v>
      </c>
      <c r="E58" s="28" t="s">
        <v>198</v>
      </c>
      <c r="F58" s="28" t="s">
        <v>46</v>
      </c>
      <c r="G58" s="28">
        <v>11</v>
      </c>
      <c r="H58" s="36">
        <v>583</v>
      </c>
    </row>
    <row r="59" spans="1:8" ht="15" customHeight="1" x14ac:dyDescent="0.25">
      <c r="A59" s="28" t="s">
        <v>134</v>
      </c>
      <c r="B59" s="28" t="s">
        <v>199</v>
      </c>
      <c r="C59" s="29">
        <v>41324</v>
      </c>
      <c r="D59" s="28" t="s">
        <v>109</v>
      </c>
      <c r="E59" s="28" t="s">
        <v>135</v>
      </c>
      <c r="F59" s="28" t="s">
        <v>46</v>
      </c>
      <c r="G59" s="28">
        <v>11</v>
      </c>
      <c r="H59" s="36">
        <v>869</v>
      </c>
    </row>
    <row r="60" spans="1:8" ht="15" customHeight="1" x14ac:dyDescent="0.25">
      <c r="A60" s="28" t="s">
        <v>193</v>
      </c>
      <c r="B60" s="28" t="s">
        <v>68</v>
      </c>
      <c r="C60" s="29">
        <v>41338</v>
      </c>
      <c r="D60" s="28" t="s">
        <v>195</v>
      </c>
      <c r="E60" s="28" t="s">
        <v>196</v>
      </c>
      <c r="F60" s="28" t="s">
        <v>46</v>
      </c>
      <c r="G60" s="28">
        <v>11</v>
      </c>
      <c r="H60" s="36">
        <v>649</v>
      </c>
    </row>
    <row r="61" spans="1:8" ht="15" customHeight="1" x14ac:dyDescent="0.25">
      <c r="A61" s="28" t="s">
        <v>99</v>
      </c>
      <c r="B61" s="28" t="s">
        <v>94</v>
      </c>
      <c r="C61" s="29">
        <v>41372</v>
      </c>
      <c r="D61" s="28" t="s">
        <v>80</v>
      </c>
      <c r="E61" s="28" t="s">
        <v>101</v>
      </c>
      <c r="F61" s="28" t="s">
        <v>102</v>
      </c>
      <c r="G61" s="28">
        <v>11</v>
      </c>
      <c r="H61" s="36">
        <v>968</v>
      </c>
    </row>
    <row r="62" spans="1:8" ht="15" customHeight="1" x14ac:dyDescent="0.25">
      <c r="A62" s="28" t="s">
        <v>111</v>
      </c>
      <c r="B62" s="28" t="s">
        <v>200</v>
      </c>
      <c r="C62" s="29">
        <v>41380</v>
      </c>
      <c r="D62" s="28" t="s">
        <v>109</v>
      </c>
      <c r="E62" s="28" t="s">
        <v>113</v>
      </c>
      <c r="F62" s="28" t="s">
        <v>46</v>
      </c>
      <c r="G62" s="28">
        <v>11</v>
      </c>
      <c r="H62" s="36">
        <v>1133</v>
      </c>
    </row>
    <row r="63" spans="1:8" ht="15" customHeight="1" x14ac:dyDescent="0.25">
      <c r="A63" s="28" t="s">
        <v>158</v>
      </c>
      <c r="B63" s="28" t="s">
        <v>201</v>
      </c>
      <c r="C63" s="29">
        <v>41382</v>
      </c>
      <c r="D63" s="28" t="s">
        <v>44</v>
      </c>
      <c r="E63" s="28" t="s">
        <v>159</v>
      </c>
      <c r="F63" s="28" t="s">
        <v>46</v>
      </c>
      <c r="G63" s="28">
        <v>11</v>
      </c>
      <c r="H63" s="36">
        <v>297</v>
      </c>
    </row>
    <row r="64" spans="1:8" ht="15" customHeight="1" x14ac:dyDescent="0.25">
      <c r="A64" s="28" t="s">
        <v>202</v>
      </c>
      <c r="B64" s="28" t="s">
        <v>184</v>
      </c>
      <c r="C64" s="29">
        <v>41394</v>
      </c>
      <c r="D64" s="28" t="s">
        <v>109</v>
      </c>
      <c r="E64" s="28" t="s">
        <v>203</v>
      </c>
      <c r="F64" s="28" t="s">
        <v>46</v>
      </c>
      <c r="G64" s="28">
        <v>11</v>
      </c>
      <c r="H64" s="36">
        <v>737</v>
      </c>
    </row>
    <row r="65" spans="1:8" ht="15" customHeight="1" x14ac:dyDescent="0.25">
      <c r="A65" s="28" t="s">
        <v>204</v>
      </c>
      <c r="B65" s="28" t="s">
        <v>108</v>
      </c>
      <c r="C65" s="29">
        <v>41395</v>
      </c>
      <c r="D65" s="28" t="s">
        <v>71</v>
      </c>
      <c r="E65" s="28" t="s">
        <v>72</v>
      </c>
      <c r="F65" s="28" t="s">
        <v>46</v>
      </c>
      <c r="G65" s="28">
        <v>11</v>
      </c>
      <c r="H65" s="36">
        <v>143</v>
      </c>
    </row>
    <row r="66" spans="1:8" ht="15" customHeight="1" x14ac:dyDescent="0.25">
      <c r="A66" s="28" t="s">
        <v>205</v>
      </c>
      <c r="B66" s="28" t="s">
        <v>184</v>
      </c>
      <c r="C66" s="29">
        <v>41407</v>
      </c>
      <c r="D66" s="28" t="s">
        <v>54</v>
      </c>
      <c r="E66" s="28" t="s">
        <v>55</v>
      </c>
      <c r="F66" s="28" t="s">
        <v>46</v>
      </c>
      <c r="G66" s="28">
        <v>11</v>
      </c>
      <c r="H66" s="36">
        <v>451</v>
      </c>
    </row>
    <row r="67" spans="1:8" ht="15" customHeight="1" x14ac:dyDescent="0.25">
      <c r="A67" s="28" t="s">
        <v>206</v>
      </c>
      <c r="B67" s="28" t="s">
        <v>112</v>
      </c>
      <c r="C67" s="29">
        <v>41422</v>
      </c>
      <c r="D67" s="28" t="s">
        <v>207</v>
      </c>
      <c r="E67" s="28" t="s">
        <v>208</v>
      </c>
      <c r="F67" s="28" t="s">
        <v>46</v>
      </c>
      <c r="G67" s="28">
        <v>11</v>
      </c>
      <c r="H67" s="36">
        <v>154</v>
      </c>
    </row>
    <row r="68" spans="1:8" ht="15" customHeight="1" x14ac:dyDescent="0.25">
      <c r="A68" s="28" t="s">
        <v>121</v>
      </c>
      <c r="B68" s="28" t="s">
        <v>131</v>
      </c>
      <c r="C68" s="29">
        <v>41427</v>
      </c>
      <c r="D68" s="28" t="s">
        <v>49</v>
      </c>
      <c r="E68" s="28" t="s">
        <v>123</v>
      </c>
      <c r="F68" s="28" t="s">
        <v>124</v>
      </c>
      <c r="G68" s="28">
        <v>11</v>
      </c>
      <c r="H68" s="36">
        <v>1287</v>
      </c>
    </row>
    <row r="69" spans="1:8" ht="15" customHeight="1" x14ac:dyDescent="0.25">
      <c r="A69" s="28" t="s">
        <v>202</v>
      </c>
      <c r="B69" s="28" t="s">
        <v>48</v>
      </c>
      <c r="C69" s="29">
        <v>41464</v>
      </c>
      <c r="D69" s="28" t="s">
        <v>109</v>
      </c>
      <c r="E69" s="28" t="s">
        <v>203</v>
      </c>
      <c r="F69" s="28" t="s">
        <v>46</v>
      </c>
      <c r="G69" s="28">
        <v>11</v>
      </c>
      <c r="H69" s="36">
        <v>715</v>
      </c>
    </row>
    <row r="70" spans="1:8" ht="15" customHeight="1" x14ac:dyDescent="0.25">
      <c r="A70" s="28" t="s">
        <v>117</v>
      </c>
      <c r="B70" s="28" t="s">
        <v>160</v>
      </c>
      <c r="C70" s="29">
        <v>41471</v>
      </c>
      <c r="D70" s="28" t="s">
        <v>80</v>
      </c>
      <c r="E70" s="28" t="s">
        <v>119</v>
      </c>
      <c r="F70" s="28" t="s">
        <v>120</v>
      </c>
      <c r="G70" s="28">
        <v>11</v>
      </c>
      <c r="H70" s="36">
        <v>1056</v>
      </c>
    </row>
    <row r="71" spans="1:8" ht="15" customHeight="1" x14ac:dyDescent="0.25">
      <c r="A71" s="28" t="s">
        <v>121</v>
      </c>
      <c r="B71" s="28" t="s">
        <v>209</v>
      </c>
      <c r="C71" s="29">
        <v>41483</v>
      </c>
      <c r="D71" s="28" t="s">
        <v>49</v>
      </c>
      <c r="E71" s="28" t="s">
        <v>123</v>
      </c>
      <c r="F71" s="28" t="s">
        <v>124</v>
      </c>
      <c r="G71" s="28">
        <v>11</v>
      </c>
      <c r="H71" s="36">
        <v>1166</v>
      </c>
    </row>
    <row r="72" spans="1:8" ht="15" customHeight="1" x14ac:dyDescent="0.25">
      <c r="A72" s="28" t="s">
        <v>210</v>
      </c>
      <c r="B72" s="28" t="s">
        <v>57</v>
      </c>
      <c r="C72" s="29">
        <v>41494</v>
      </c>
      <c r="D72" s="28" t="s">
        <v>54</v>
      </c>
      <c r="E72" s="28" t="s">
        <v>55</v>
      </c>
      <c r="F72" s="28" t="s">
        <v>46</v>
      </c>
      <c r="G72" s="28">
        <v>11</v>
      </c>
      <c r="H72" s="36">
        <v>803</v>
      </c>
    </row>
    <row r="73" spans="1:8" ht="15" customHeight="1" x14ac:dyDescent="0.25">
      <c r="A73" s="28" t="s">
        <v>89</v>
      </c>
      <c r="B73" s="28" t="s">
        <v>211</v>
      </c>
      <c r="C73" s="29">
        <v>41505</v>
      </c>
      <c r="D73" s="28" t="s">
        <v>91</v>
      </c>
      <c r="E73" s="28" t="s">
        <v>92</v>
      </c>
      <c r="F73" s="28" t="s">
        <v>46</v>
      </c>
      <c r="G73" s="28">
        <v>11</v>
      </c>
      <c r="H73" s="36">
        <v>649</v>
      </c>
    </row>
    <row r="74" spans="1:8" ht="15" customHeight="1" x14ac:dyDescent="0.25">
      <c r="A74" s="28" t="s">
        <v>78</v>
      </c>
      <c r="B74" s="28" t="s">
        <v>173</v>
      </c>
      <c r="C74" s="29">
        <v>41506</v>
      </c>
      <c r="D74" s="28" t="s">
        <v>80</v>
      </c>
      <c r="E74" s="28" t="s">
        <v>81</v>
      </c>
      <c r="F74" s="28" t="s">
        <v>82</v>
      </c>
      <c r="G74" s="28">
        <v>11</v>
      </c>
      <c r="H74" s="36">
        <v>1023</v>
      </c>
    </row>
    <row r="75" spans="1:8" ht="15" customHeight="1" x14ac:dyDescent="0.25">
      <c r="A75" s="28" t="s">
        <v>212</v>
      </c>
      <c r="B75" s="28" t="s">
        <v>200</v>
      </c>
      <c r="C75" s="29">
        <v>41511</v>
      </c>
      <c r="D75" s="28" t="s">
        <v>109</v>
      </c>
      <c r="E75" s="28" t="s">
        <v>213</v>
      </c>
      <c r="F75" s="28" t="s">
        <v>46</v>
      </c>
      <c r="G75" s="28">
        <v>11</v>
      </c>
      <c r="H75" s="36">
        <v>1045</v>
      </c>
    </row>
    <row r="76" spans="1:8" ht="15" customHeight="1" x14ac:dyDescent="0.25">
      <c r="A76" s="28" t="s">
        <v>134</v>
      </c>
      <c r="B76" s="28" t="s">
        <v>214</v>
      </c>
      <c r="C76" s="29">
        <v>41522</v>
      </c>
      <c r="D76" s="28" t="s">
        <v>109</v>
      </c>
      <c r="E76" s="28" t="s">
        <v>135</v>
      </c>
      <c r="F76" s="28" t="s">
        <v>46</v>
      </c>
      <c r="G76" s="28">
        <v>11</v>
      </c>
      <c r="H76" s="36">
        <v>473</v>
      </c>
    </row>
    <row r="77" spans="1:8" ht="15" customHeight="1" x14ac:dyDescent="0.25">
      <c r="A77" s="28" t="s">
        <v>111</v>
      </c>
      <c r="B77" s="28" t="s">
        <v>184</v>
      </c>
      <c r="C77" s="29">
        <v>41543</v>
      </c>
      <c r="D77" s="28" t="s">
        <v>109</v>
      </c>
      <c r="E77" s="28" t="s">
        <v>113</v>
      </c>
      <c r="F77" s="28" t="s">
        <v>46</v>
      </c>
      <c r="G77" s="28">
        <v>11</v>
      </c>
      <c r="H77" s="36">
        <v>1298</v>
      </c>
    </row>
    <row r="78" spans="1:8" ht="15" customHeight="1" x14ac:dyDescent="0.25">
      <c r="A78" s="28" t="s">
        <v>182</v>
      </c>
      <c r="B78" s="28" t="s">
        <v>155</v>
      </c>
      <c r="C78" s="29">
        <v>41556</v>
      </c>
      <c r="D78" s="28" t="s">
        <v>109</v>
      </c>
      <c r="E78" s="28" t="s">
        <v>183</v>
      </c>
      <c r="F78" s="28" t="s">
        <v>46</v>
      </c>
      <c r="G78" s="28">
        <v>11</v>
      </c>
      <c r="H78" s="36">
        <v>352</v>
      </c>
    </row>
    <row r="79" spans="1:8" ht="15" customHeight="1" x14ac:dyDescent="0.25">
      <c r="A79" s="28" t="s">
        <v>142</v>
      </c>
      <c r="B79" s="28" t="s">
        <v>87</v>
      </c>
      <c r="C79" s="29">
        <v>41563</v>
      </c>
      <c r="D79" s="28" t="s">
        <v>71</v>
      </c>
      <c r="E79" s="28" t="s">
        <v>144</v>
      </c>
      <c r="F79" s="28" t="s">
        <v>145</v>
      </c>
      <c r="G79" s="28">
        <v>11</v>
      </c>
      <c r="H79" s="36">
        <v>1188</v>
      </c>
    </row>
    <row r="80" spans="1:8" ht="15" customHeight="1" x14ac:dyDescent="0.25">
      <c r="A80" s="28" t="s">
        <v>215</v>
      </c>
      <c r="B80" s="28" t="s">
        <v>155</v>
      </c>
      <c r="C80" s="29">
        <v>41567</v>
      </c>
      <c r="D80" s="28" t="s">
        <v>95</v>
      </c>
      <c r="E80" s="28" t="s">
        <v>216</v>
      </c>
      <c r="F80" s="28" t="s">
        <v>46</v>
      </c>
      <c r="G80" s="28">
        <v>11</v>
      </c>
      <c r="H80" s="36">
        <v>1023</v>
      </c>
    </row>
    <row r="81" spans="1:8" ht="15" customHeight="1" x14ac:dyDescent="0.25">
      <c r="A81" s="28" t="s">
        <v>217</v>
      </c>
      <c r="B81" s="28" t="s">
        <v>218</v>
      </c>
      <c r="C81" s="29">
        <v>41574</v>
      </c>
      <c r="D81" s="28" t="s">
        <v>49</v>
      </c>
      <c r="E81" s="28" t="s">
        <v>219</v>
      </c>
      <c r="F81" s="28" t="s">
        <v>220</v>
      </c>
      <c r="G81" s="28">
        <v>11</v>
      </c>
      <c r="H81" s="36">
        <v>1001</v>
      </c>
    </row>
    <row r="82" spans="1:8" ht="15" customHeight="1" x14ac:dyDescent="0.25">
      <c r="A82" s="28" t="s">
        <v>221</v>
      </c>
      <c r="B82" s="28" t="s">
        <v>70</v>
      </c>
      <c r="C82" s="29">
        <v>41575</v>
      </c>
      <c r="D82" s="28" t="s">
        <v>14</v>
      </c>
      <c r="E82" s="28" t="s">
        <v>132</v>
      </c>
      <c r="F82" s="28" t="s">
        <v>133</v>
      </c>
      <c r="G82" s="28">
        <v>11</v>
      </c>
      <c r="H82" s="36">
        <v>242</v>
      </c>
    </row>
    <row r="83" spans="1:8" ht="15" customHeight="1" x14ac:dyDescent="0.25">
      <c r="A83" s="28" t="s">
        <v>222</v>
      </c>
      <c r="B83" s="28" t="s">
        <v>223</v>
      </c>
      <c r="C83" s="29">
        <v>41602</v>
      </c>
      <c r="D83" s="28" t="s">
        <v>224</v>
      </c>
      <c r="E83" s="28" t="s">
        <v>225</v>
      </c>
      <c r="F83" s="28" t="s">
        <v>46</v>
      </c>
      <c r="G83" s="28">
        <v>11</v>
      </c>
      <c r="H83" s="36">
        <v>1188</v>
      </c>
    </row>
    <row r="84" spans="1:8" ht="15" customHeight="1" x14ac:dyDescent="0.25">
      <c r="A84" s="28" t="s">
        <v>226</v>
      </c>
      <c r="B84" s="28" t="s">
        <v>227</v>
      </c>
      <c r="C84" s="29">
        <v>41605</v>
      </c>
      <c r="D84" s="28" t="s">
        <v>49</v>
      </c>
      <c r="E84" s="28" t="s">
        <v>228</v>
      </c>
      <c r="F84" s="28" t="s">
        <v>229</v>
      </c>
      <c r="G84" s="28">
        <v>11</v>
      </c>
      <c r="H84" s="36">
        <v>352</v>
      </c>
    </row>
    <row r="85" spans="1:8" ht="15" customHeight="1" x14ac:dyDescent="0.25">
      <c r="A85" s="28" t="s">
        <v>193</v>
      </c>
      <c r="B85" s="28" t="s">
        <v>115</v>
      </c>
      <c r="C85" s="29">
        <v>41616</v>
      </c>
      <c r="D85" s="28" t="s">
        <v>195</v>
      </c>
      <c r="E85" s="28" t="s">
        <v>196</v>
      </c>
      <c r="F85" s="28" t="s">
        <v>46</v>
      </c>
      <c r="G85" s="28">
        <v>11</v>
      </c>
      <c r="H85" s="36">
        <v>528</v>
      </c>
    </row>
    <row r="86" spans="1:8" ht="15" customHeight="1" x14ac:dyDescent="0.25">
      <c r="A86" s="28" t="s">
        <v>204</v>
      </c>
      <c r="B86" s="28" t="s">
        <v>150</v>
      </c>
      <c r="C86" s="29">
        <v>41634</v>
      </c>
      <c r="D86" s="28" t="s">
        <v>71</v>
      </c>
      <c r="E86" s="28" t="s">
        <v>72</v>
      </c>
      <c r="F86" s="28" t="s">
        <v>46</v>
      </c>
      <c r="G86" s="28">
        <v>11</v>
      </c>
      <c r="H86" s="36">
        <v>495</v>
      </c>
    </row>
    <row r="87" spans="1:8" ht="15" customHeight="1" x14ac:dyDescent="0.25">
      <c r="A87" s="28" t="s">
        <v>172</v>
      </c>
      <c r="B87" s="28" t="s">
        <v>230</v>
      </c>
      <c r="C87" s="29">
        <v>41638</v>
      </c>
      <c r="D87" s="28" t="s">
        <v>49</v>
      </c>
      <c r="E87" s="28" t="s">
        <v>174</v>
      </c>
      <c r="F87" s="28" t="s">
        <v>175</v>
      </c>
      <c r="G87" s="28">
        <v>11</v>
      </c>
      <c r="H87" s="36">
        <v>781</v>
      </c>
    </row>
    <row r="88" spans="1:8" ht="15" customHeight="1" x14ac:dyDescent="0.25">
      <c r="A88" s="28" t="s">
        <v>121</v>
      </c>
      <c r="B88" s="28" t="s">
        <v>97</v>
      </c>
      <c r="C88" s="29">
        <v>40913</v>
      </c>
      <c r="D88" s="28" t="s">
        <v>49</v>
      </c>
      <c r="E88" s="28" t="s">
        <v>123</v>
      </c>
      <c r="F88" s="28" t="s">
        <v>124</v>
      </c>
      <c r="G88" s="28">
        <v>11</v>
      </c>
      <c r="H88" s="36">
        <v>121</v>
      </c>
    </row>
    <row r="89" spans="1:8" ht="15" customHeight="1" x14ac:dyDescent="0.25">
      <c r="A89" s="28" t="s">
        <v>202</v>
      </c>
      <c r="B89" s="28" t="s">
        <v>43</v>
      </c>
      <c r="C89" s="29">
        <v>40938</v>
      </c>
      <c r="D89" s="28" t="s">
        <v>109</v>
      </c>
      <c r="E89" s="28" t="s">
        <v>203</v>
      </c>
      <c r="F89" s="28" t="s">
        <v>46</v>
      </c>
      <c r="G89" s="28">
        <v>11</v>
      </c>
      <c r="H89" s="36">
        <v>1056</v>
      </c>
    </row>
    <row r="90" spans="1:8" ht="15" customHeight="1" x14ac:dyDescent="0.25">
      <c r="A90" s="28" t="s">
        <v>138</v>
      </c>
      <c r="B90" s="28" t="s">
        <v>231</v>
      </c>
      <c r="C90" s="29">
        <v>40938</v>
      </c>
      <c r="D90" s="28" t="s">
        <v>49</v>
      </c>
      <c r="E90" s="28" t="s">
        <v>140</v>
      </c>
      <c r="F90" s="28" t="s">
        <v>141</v>
      </c>
      <c r="G90" s="28">
        <v>11</v>
      </c>
      <c r="H90" s="36">
        <v>1199</v>
      </c>
    </row>
    <row r="91" spans="1:8" ht="15" customHeight="1" x14ac:dyDescent="0.25">
      <c r="A91" s="28" t="s">
        <v>158</v>
      </c>
      <c r="B91" s="28" t="s">
        <v>112</v>
      </c>
      <c r="C91" s="29">
        <v>40944</v>
      </c>
      <c r="D91" s="28" t="s">
        <v>44</v>
      </c>
      <c r="E91" s="28" t="s">
        <v>159</v>
      </c>
      <c r="F91" s="28" t="s">
        <v>46</v>
      </c>
      <c r="G91" s="28">
        <v>11</v>
      </c>
      <c r="H91" s="36">
        <v>517</v>
      </c>
    </row>
    <row r="92" spans="1:8" ht="15" customHeight="1" x14ac:dyDescent="0.25">
      <c r="A92" s="28" t="s">
        <v>56</v>
      </c>
      <c r="B92" s="28" t="s">
        <v>108</v>
      </c>
      <c r="C92" s="29">
        <v>40955</v>
      </c>
      <c r="D92" s="28" t="s">
        <v>44</v>
      </c>
      <c r="E92" s="28" t="s">
        <v>58</v>
      </c>
      <c r="F92" s="28" t="s">
        <v>46</v>
      </c>
      <c r="G92" s="28">
        <v>11</v>
      </c>
      <c r="H92" s="36">
        <v>264</v>
      </c>
    </row>
    <row r="93" spans="1:8" ht="15" customHeight="1" x14ac:dyDescent="0.25">
      <c r="A93" s="28" t="s">
        <v>232</v>
      </c>
      <c r="B93" s="28" t="s">
        <v>118</v>
      </c>
      <c r="C93" s="29">
        <v>40956</v>
      </c>
      <c r="D93" s="28" t="s">
        <v>180</v>
      </c>
      <c r="E93" s="28" t="s">
        <v>233</v>
      </c>
      <c r="F93" s="28" t="s">
        <v>46</v>
      </c>
      <c r="G93" s="28">
        <v>11</v>
      </c>
      <c r="H93" s="36">
        <v>605</v>
      </c>
    </row>
    <row r="94" spans="1:8" ht="15" customHeight="1" x14ac:dyDescent="0.25">
      <c r="A94" s="28" t="s">
        <v>189</v>
      </c>
      <c r="B94" s="28" t="s">
        <v>68</v>
      </c>
      <c r="C94" s="29">
        <v>40958</v>
      </c>
      <c r="D94" s="28" t="s">
        <v>190</v>
      </c>
      <c r="E94" s="28" t="s">
        <v>191</v>
      </c>
      <c r="F94" s="28" t="s">
        <v>192</v>
      </c>
      <c r="G94" s="28">
        <v>11</v>
      </c>
      <c r="H94" s="36">
        <v>1045</v>
      </c>
    </row>
    <row r="95" spans="1:8" ht="15" customHeight="1" x14ac:dyDescent="0.25">
      <c r="A95" s="28" t="s">
        <v>146</v>
      </c>
      <c r="B95" s="28" t="s">
        <v>60</v>
      </c>
      <c r="C95" s="29">
        <v>40978</v>
      </c>
      <c r="D95" s="28" t="s">
        <v>95</v>
      </c>
      <c r="E95" s="28" t="s">
        <v>148</v>
      </c>
      <c r="F95" s="28" t="s">
        <v>46</v>
      </c>
      <c r="G95" s="28">
        <v>11</v>
      </c>
      <c r="H95" s="36">
        <v>836</v>
      </c>
    </row>
    <row r="96" spans="1:8" ht="15" customHeight="1" x14ac:dyDescent="0.25">
      <c r="A96" s="28" t="s">
        <v>193</v>
      </c>
      <c r="B96" s="28" t="s">
        <v>234</v>
      </c>
      <c r="C96" s="29">
        <v>40980</v>
      </c>
      <c r="D96" s="28" t="s">
        <v>195</v>
      </c>
      <c r="E96" s="28" t="s">
        <v>196</v>
      </c>
      <c r="F96" s="28" t="s">
        <v>46</v>
      </c>
      <c r="G96" s="28">
        <v>11</v>
      </c>
      <c r="H96" s="36">
        <v>1023</v>
      </c>
    </row>
    <row r="97" spans="1:8" ht="15" customHeight="1" x14ac:dyDescent="0.25">
      <c r="A97" s="28" t="s">
        <v>117</v>
      </c>
      <c r="B97" s="28" t="s">
        <v>94</v>
      </c>
      <c r="C97" s="29">
        <v>40993</v>
      </c>
      <c r="D97" s="28" t="s">
        <v>80</v>
      </c>
      <c r="E97" s="28" t="s">
        <v>119</v>
      </c>
      <c r="F97" s="28" t="s">
        <v>120</v>
      </c>
      <c r="G97" s="28">
        <v>11</v>
      </c>
      <c r="H97" s="36">
        <v>396</v>
      </c>
    </row>
    <row r="98" spans="1:8" ht="15" customHeight="1" x14ac:dyDescent="0.25">
      <c r="A98" s="28" t="s">
        <v>235</v>
      </c>
      <c r="B98" s="28" t="s">
        <v>53</v>
      </c>
      <c r="C98" s="29">
        <v>41002</v>
      </c>
      <c r="D98" s="28" t="s">
        <v>236</v>
      </c>
      <c r="E98" s="28" t="s">
        <v>237</v>
      </c>
      <c r="F98" s="28" t="s">
        <v>46</v>
      </c>
      <c r="G98" s="28">
        <v>11</v>
      </c>
      <c r="H98" s="36">
        <v>704</v>
      </c>
    </row>
    <row r="99" spans="1:8" ht="15" customHeight="1" x14ac:dyDescent="0.25">
      <c r="A99" s="28" t="s">
        <v>238</v>
      </c>
      <c r="B99" s="28" t="s">
        <v>68</v>
      </c>
      <c r="C99" s="29">
        <v>41006</v>
      </c>
      <c r="D99" s="28" t="s">
        <v>49</v>
      </c>
      <c r="E99" s="28" t="s">
        <v>239</v>
      </c>
      <c r="F99" s="28" t="s">
        <v>175</v>
      </c>
      <c r="G99" s="28">
        <v>11</v>
      </c>
      <c r="H99" s="36">
        <v>297</v>
      </c>
    </row>
    <row r="100" spans="1:8" ht="15" customHeight="1" x14ac:dyDescent="0.25">
      <c r="A100" s="28" t="s">
        <v>240</v>
      </c>
      <c r="B100" s="28" t="s">
        <v>125</v>
      </c>
      <c r="C100" s="29">
        <v>41008</v>
      </c>
      <c r="D100" s="28" t="s">
        <v>156</v>
      </c>
      <c r="E100" s="28" t="s">
        <v>241</v>
      </c>
      <c r="F100" s="28" t="s">
        <v>46</v>
      </c>
      <c r="G100" s="28">
        <v>11</v>
      </c>
      <c r="H100" s="36">
        <v>715</v>
      </c>
    </row>
    <row r="101" spans="1:8" ht="15" customHeight="1" x14ac:dyDescent="0.25">
      <c r="A101" s="28" t="s">
        <v>114</v>
      </c>
      <c r="B101" s="28" t="s">
        <v>242</v>
      </c>
      <c r="C101" s="29">
        <v>41008</v>
      </c>
      <c r="D101" s="28" t="s">
        <v>109</v>
      </c>
      <c r="E101" s="28" t="s">
        <v>116</v>
      </c>
      <c r="F101" s="28" t="s">
        <v>46</v>
      </c>
      <c r="G101" s="28">
        <v>11</v>
      </c>
      <c r="H101" s="36">
        <v>198</v>
      </c>
    </row>
    <row r="102" spans="1:8" ht="15" customHeight="1" x14ac:dyDescent="0.25">
      <c r="A102" s="28" t="s">
        <v>138</v>
      </c>
      <c r="B102" s="28" t="s">
        <v>118</v>
      </c>
      <c r="C102" s="29">
        <v>41016</v>
      </c>
      <c r="D102" s="28" t="s">
        <v>49</v>
      </c>
      <c r="E102" s="28" t="s">
        <v>140</v>
      </c>
      <c r="F102" s="28" t="s">
        <v>141</v>
      </c>
      <c r="G102" s="28">
        <v>11</v>
      </c>
      <c r="H102" s="36">
        <v>1298</v>
      </c>
    </row>
    <row r="103" spans="1:8" ht="15" customHeight="1" x14ac:dyDescent="0.25">
      <c r="A103" s="28" t="s">
        <v>243</v>
      </c>
      <c r="B103" s="28" t="s">
        <v>97</v>
      </c>
      <c r="C103" s="29">
        <v>41027</v>
      </c>
      <c r="D103" s="28" t="s">
        <v>13</v>
      </c>
      <c r="E103" s="28" t="s">
        <v>244</v>
      </c>
      <c r="F103" s="28" t="s">
        <v>46</v>
      </c>
      <c r="G103" s="28">
        <v>11</v>
      </c>
      <c r="H103" s="36">
        <v>759</v>
      </c>
    </row>
    <row r="104" spans="1:8" ht="15" customHeight="1" x14ac:dyDescent="0.25">
      <c r="A104" s="28" t="s">
        <v>245</v>
      </c>
      <c r="B104" s="28" t="s">
        <v>98</v>
      </c>
      <c r="C104" s="29">
        <v>41028</v>
      </c>
      <c r="D104" s="28" t="s">
        <v>71</v>
      </c>
      <c r="E104" s="28" t="s">
        <v>72</v>
      </c>
      <c r="F104" s="28" t="s">
        <v>46</v>
      </c>
      <c r="G104" s="28">
        <v>11</v>
      </c>
      <c r="H104" s="36">
        <v>297</v>
      </c>
    </row>
    <row r="105" spans="1:8" ht="15" customHeight="1" x14ac:dyDescent="0.25">
      <c r="A105" s="28" t="s">
        <v>47</v>
      </c>
      <c r="B105" s="28" t="s">
        <v>60</v>
      </c>
      <c r="C105" s="29">
        <v>41035</v>
      </c>
      <c r="D105" s="28" t="s">
        <v>49</v>
      </c>
      <c r="E105" s="28" t="s">
        <v>50</v>
      </c>
      <c r="F105" s="28" t="s">
        <v>51</v>
      </c>
      <c r="G105" s="28">
        <v>11</v>
      </c>
      <c r="H105" s="36">
        <v>990</v>
      </c>
    </row>
    <row r="106" spans="1:8" ht="15" customHeight="1" x14ac:dyDescent="0.25">
      <c r="A106" s="28" t="s">
        <v>47</v>
      </c>
      <c r="B106" s="28" t="s">
        <v>108</v>
      </c>
      <c r="C106" s="29">
        <v>41035</v>
      </c>
      <c r="D106" s="28" t="s">
        <v>49</v>
      </c>
      <c r="E106" s="28" t="s">
        <v>50</v>
      </c>
      <c r="F106" s="28" t="s">
        <v>51</v>
      </c>
      <c r="G106" s="28">
        <v>11</v>
      </c>
      <c r="H106" s="36">
        <v>528</v>
      </c>
    </row>
    <row r="107" spans="1:8" ht="15" customHeight="1" x14ac:dyDescent="0.25">
      <c r="A107" s="28" t="s">
        <v>47</v>
      </c>
      <c r="B107" s="28" t="s">
        <v>246</v>
      </c>
      <c r="C107" s="29">
        <v>41035</v>
      </c>
      <c r="D107" s="28" t="s">
        <v>49</v>
      </c>
      <c r="E107" s="28" t="s">
        <v>50</v>
      </c>
      <c r="F107" s="28" t="s">
        <v>51</v>
      </c>
      <c r="G107" s="28">
        <v>11</v>
      </c>
      <c r="H107" s="36">
        <v>418</v>
      </c>
    </row>
    <row r="108" spans="1:8" ht="15" customHeight="1" x14ac:dyDescent="0.25">
      <c r="A108" s="28" t="s">
        <v>89</v>
      </c>
      <c r="B108" s="28" t="s">
        <v>169</v>
      </c>
      <c r="C108" s="29">
        <v>41852</v>
      </c>
      <c r="D108" s="28" t="s">
        <v>91</v>
      </c>
      <c r="E108" s="28" t="s">
        <v>92</v>
      </c>
      <c r="F108" s="28" t="s">
        <v>46</v>
      </c>
      <c r="G108" s="28">
        <v>12</v>
      </c>
      <c r="H108" s="36">
        <v>876</v>
      </c>
    </row>
    <row r="109" spans="1:8" ht="15" customHeight="1" x14ac:dyDescent="0.25">
      <c r="A109" s="28" t="s">
        <v>152</v>
      </c>
      <c r="B109" s="28" t="s">
        <v>64</v>
      </c>
      <c r="C109" s="29">
        <v>41865</v>
      </c>
      <c r="D109" s="28" t="s">
        <v>61</v>
      </c>
      <c r="E109" s="28" t="s">
        <v>153</v>
      </c>
      <c r="F109" s="28" t="s">
        <v>46</v>
      </c>
      <c r="G109" s="28">
        <v>12</v>
      </c>
      <c r="H109" s="36">
        <v>1380</v>
      </c>
    </row>
    <row r="110" spans="1:8" ht="15" customHeight="1" x14ac:dyDescent="0.25">
      <c r="A110" s="28" t="s">
        <v>240</v>
      </c>
      <c r="B110" s="28" t="s">
        <v>218</v>
      </c>
      <c r="C110" s="29">
        <v>41866</v>
      </c>
      <c r="D110" s="28" t="s">
        <v>156</v>
      </c>
      <c r="E110" s="28" t="s">
        <v>241</v>
      </c>
      <c r="F110" s="28" t="s">
        <v>46</v>
      </c>
      <c r="G110" s="28">
        <v>12</v>
      </c>
      <c r="H110" s="36">
        <v>648</v>
      </c>
    </row>
    <row r="111" spans="1:8" ht="15" customHeight="1" x14ac:dyDescent="0.25">
      <c r="A111" s="28" t="s">
        <v>99</v>
      </c>
      <c r="B111" s="28" t="s">
        <v>173</v>
      </c>
      <c r="C111" s="29">
        <v>41867</v>
      </c>
      <c r="D111" s="28" t="s">
        <v>80</v>
      </c>
      <c r="E111" s="28" t="s">
        <v>101</v>
      </c>
      <c r="F111" s="28" t="s">
        <v>102</v>
      </c>
      <c r="G111" s="28">
        <v>12</v>
      </c>
      <c r="H111" s="36">
        <v>408</v>
      </c>
    </row>
    <row r="112" spans="1:8" ht="15" customHeight="1" x14ac:dyDescent="0.25">
      <c r="A112" s="28" t="s">
        <v>134</v>
      </c>
      <c r="B112" s="28" t="s">
        <v>90</v>
      </c>
      <c r="C112" s="29">
        <v>41871</v>
      </c>
      <c r="D112" s="28" t="s">
        <v>109</v>
      </c>
      <c r="E112" s="28" t="s">
        <v>135</v>
      </c>
      <c r="F112" s="28" t="s">
        <v>46</v>
      </c>
      <c r="G112" s="28">
        <v>12</v>
      </c>
      <c r="H112" s="36">
        <v>996</v>
      </c>
    </row>
    <row r="113" spans="1:8" ht="15" customHeight="1" x14ac:dyDescent="0.25">
      <c r="A113" s="28" t="s">
        <v>42</v>
      </c>
      <c r="B113" s="28" t="s">
        <v>131</v>
      </c>
      <c r="C113" s="29">
        <v>41884</v>
      </c>
      <c r="D113" s="28" t="s">
        <v>44</v>
      </c>
      <c r="E113" s="28" t="s">
        <v>45</v>
      </c>
      <c r="F113" s="28" t="s">
        <v>46</v>
      </c>
      <c r="G113" s="28">
        <v>12</v>
      </c>
      <c r="H113" s="36">
        <v>1128</v>
      </c>
    </row>
    <row r="114" spans="1:8" ht="15" customHeight="1" x14ac:dyDescent="0.25">
      <c r="A114" s="28" t="s">
        <v>99</v>
      </c>
      <c r="B114" s="28" t="s">
        <v>112</v>
      </c>
      <c r="C114" s="29">
        <v>41885</v>
      </c>
      <c r="D114" s="28" t="s">
        <v>80</v>
      </c>
      <c r="E114" s="28" t="s">
        <v>101</v>
      </c>
      <c r="F114" s="28" t="s">
        <v>102</v>
      </c>
      <c r="G114" s="28">
        <v>12</v>
      </c>
      <c r="H114" s="36">
        <v>804</v>
      </c>
    </row>
    <row r="115" spans="1:8" ht="15" customHeight="1" x14ac:dyDescent="0.25">
      <c r="A115" s="28" t="s">
        <v>189</v>
      </c>
      <c r="B115" s="28" t="s">
        <v>57</v>
      </c>
      <c r="C115" s="29">
        <v>41901</v>
      </c>
      <c r="D115" s="28" t="s">
        <v>190</v>
      </c>
      <c r="E115" s="28" t="s">
        <v>191</v>
      </c>
      <c r="F115" s="28" t="s">
        <v>192</v>
      </c>
      <c r="G115" s="28">
        <v>12</v>
      </c>
      <c r="H115" s="36">
        <v>1296</v>
      </c>
    </row>
    <row r="116" spans="1:8" ht="15" customHeight="1" x14ac:dyDescent="0.25">
      <c r="A116" s="28" t="s">
        <v>247</v>
      </c>
      <c r="B116" s="28" t="s">
        <v>248</v>
      </c>
      <c r="C116" s="29">
        <v>41922</v>
      </c>
      <c r="D116" s="28" t="s">
        <v>156</v>
      </c>
      <c r="E116" s="28" t="s">
        <v>241</v>
      </c>
      <c r="F116" s="28" t="s">
        <v>46</v>
      </c>
      <c r="G116" s="28">
        <v>12</v>
      </c>
      <c r="H116" s="36">
        <v>1284</v>
      </c>
    </row>
    <row r="117" spans="1:8" ht="15" customHeight="1" x14ac:dyDescent="0.25">
      <c r="A117" s="28" t="s">
        <v>142</v>
      </c>
      <c r="B117" s="28" t="s">
        <v>53</v>
      </c>
      <c r="C117" s="29">
        <v>41958</v>
      </c>
      <c r="D117" s="28" t="s">
        <v>71</v>
      </c>
      <c r="E117" s="28" t="s">
        <v>144</v>
      </c>
      <c r="F117" s="28" t="s">
        <v>145</v>
      </c>
      <c r="G117" s="28">
        <v>12</v>
      </c>
      <c r="H117" s="36">
        <v>1296</v>
      </c>
    </row>
    <row r="118" spans="1:8" ht="15" customHeight="1" x14ac:dyDescent="0.25">
      <c r="A118" s="28" t="s">
        <v>189</v>
      </c>
      <c r="B118" s="28" t="s">
        <v>98</v>
      </c>
      <c r="C118" s="29">
        <v>41985</v>
      </c>
      <c r="D118" s="28" t="s">
        <v>190</v>
      </c>
      <c r="E118" s="28" t="s">
        <v>191</v>
      </c>
      <c r="F118" s="28" t="s">
        <v>192</v>
      </c>
      <c r="G118" s="28">
        <v>12</v>
      </c>
      <c r="H118" s="36">
        <v>288</v>
      </c>
    </row>
    <row r="119" spans="1:8" ht="15" customHeight="1" x14ac:dyDescent="0.25">
      <c r="A119" s="28" t="s">
        <v>114</v>
      </c>
      <c r="B119" s="28" t="s">
        <v>70</v>
      </c>
      <c r="C119" s="29">
        <v>42000</v>
      </c>
      <c r="D119" s="28" t="s">
        <v>109</v>
      </c>
      <c r="E119" s="28" t="s">
        <v>116</v>
      </c>
      <c r="F119" s="28" t="s">
        <v>46</v>
      </c>
      <c r="G119" s="28">
        <v>12</v>
      </c>
      <c r="H119" s="36">
        <v>792</v>
      </c>
    </row>
    <row r="120" spans="1:8" ht="15" customHeight="1" x14ac:dyDescent="0.25">
      <c r="A120" s="28" t="s">
        <v>164</v>
      </c>
      <c r="B120" s="28" t="s">
        <v>112</v>
      </c>
      <c r="C120" s="29">
        <v>41277</v>
      </c>
      <c r="D120" s="28" t="s">
        <v>166</v>
      </c>
      <c r="E120" s="28" t="s">
        <v>167</v>
      </c>
      <c r="F120" s="28" t="s">
        <v>46</v>
      </c>
      <c r="G120" s="28">
        <v>12</v>
      </c>
      <c r="H120" s="36">
        <v>1308</v>
      </c>
    </row>
    <row r="121" spans="1:8" ht="15" customHeight="1" x14ac:dyDescent="0.25">
      <c r="A121" s="28" t="s">
        <v>249</v>
      </c>
      <c r="B121" s="28" t="s">
        <v>184</v>
      </c>
      <c r="C121" s="29">
        <v>41281</v>
      </c>
      <c r="D121" s="28" t="s">
        <v>14</v>
      </c>
      <c r="E121" s="28" t="s">
        <v>65</v>
      </c>
      <c r="F121" s="28" t="s">
        <v>66</v>
      </c>
      <c r="G121" s="28">
        <v>12</v>
      </c>
      <c r="H121" s="36">
        <v>624</v>
      </c>
    </row>
    <row r="122" spans="1:8" ht="15" customHeight="1" x14ac:dyDescent="0.25">
      <c r="A122" s="28" t="s">
        <v>226</v>
      </c>
      <c r="B122" s="28" t="s">
        <v>194</v>
      </c>
      <c r="C122" s="29">
        <v>41305</v>
      </c>
      <c r="D122" s="28" t="s">
        <v>49</v>
      </c>
      <c r="E122" s="28" t="s">
        <v>228</v>
      </c>
      <c r="F122" s="28" t="s">
        <v>229</v>
      </c>
      <c r="G122" s="28">
        <v>12</v>
      </c>
      <c r="H122" s="36">
        <v>732</v>
      </c>
    </row>
    <row r="123" spans="1:8" ht="15" customHeight="1" x14ac:dyDescent="0.25">
      <c r="A123" s="28" t="s">
        <v>250</v>
      </c>
      <c r="B123" s="28" t="s">
        <v>60</v>
      </c>
      <c r="C123" s="29">
        <v>41309</v>
      </c>
      <c r="D123" s="28" t="s">
        <v>71</v>
      </c>
      <c r="E123" s="28" t="s">
        <v>72</v>
      </c>
      <c r="F123" s="28" t="s">
        <v>46</v>
      </c>
      <c r="G123" s="28">
        <v>12</v>
      </c>
      <c r="H123" s="36">
        <v>696</v>
      </c>
    </row>
    <row r="124" spans="1:8" ht="15" customHeight="1" x14ac:dyDescent="0.25">
      <c r="A124" s="28" t="s">
        <v>73</v>
      </c>
      <c r="B124" s="28" t="s">
        <v>251</v>
      </c>
      <c r="C124" s="29">
        <v>41312</v>
      </c>
      <c r="D124" s="28" t="s">
        <v>75</v>
      </c>
      <c r="E124" s="28" t="s">
        <v>76</v>
      </c>
      <c r="F124" s="28" t="s">
        <v>77</v>
      </c>
      <c r="G124" s="28">
        <v>12</v>
      </c>
      <c r="H124" s="36">
        <v>1068</v>
      </c>
    </row>
    <row r="125" spans="1:8" ht="15" customHeight="1" x14ac:dyDescent="0.25">
      <c r="A125" s="28" t="s">
        <v>142</v>
      </c>
      <c r="B125" s="28" t="s">
        <v>252</v>
      </c>
      <c r="C125" s="29">
        <v>41326</v>
      </c>
      <c r="D125" s="28" t="s">
        <v>71</v>
      </c>
      <c r="E125" s="28" t="s">
        <v>144</v>
      </c>
      <c r="F125" s="28" t="s">
        <v>145</v>
      </c>
      <c r="G125" s="28">
        <v>12</v>
      </c>
      <c r="H125" s="36">
        <v>432</v>
      </c>
    </row>
    <row r="126" spans="1:8" ht="15" customHeight="1" x14ac:dyDescent="0.25">
      <c r="A126" s="28" t="s">
        <v>117</v>
      </c>
      <c r="B126" s="28" t="s">
        <v>43</v>
      </c>
      <c r="C126" s="29">
        <v>41359</v>
      </c>
      <c r="D126" s="28" t="s">
        <v>80</v>
      </c>
      <c r="E126" s="28" t="s">
        <v>119</v>
      </c>
      <c r="F126" s="28" t="s">
        <v>120</v>
      </c>
      <c r="G126" s="28">
        <v>12</v>
      </c>
      <c r="H126" s="36">
        <v>180</v>
      </c>
    </row>
    <row r="127" spans="1:8" ht="15" customHeight="1" x14ac:dyDescent="0.25">
      <c r="A127" s="28" t="s">
        <v>121</v>
      </c>
      <c r="B127" s="28" t="s">
        <v>64</v>
      </c>
      <c r="C127" s="29">
        <v>41382</v>
      </c>
      <c r="D127" s="28" t="s">
        <v>49</v>
      </c>
      <c r="E127" s="28" t="s">
        <v>123</v>
      </c>
      <c r="F127" s="28" t="s">
        <v>124</v>
      </c>
      <c r="G127" s="28">
        <v>12</v>
      </c>
      <c r="H127" s="36">
        <v>612</v>
      </c>
    </row>
    <row r="128" spans="1:8" ht="15" customHeight="1" x14ac:dyDescent="0.25">
      <c r="A128" s="28" t="s">
        <v>134</v>
      </c>
      <c r="B128" s="28" t="s">
        <v>230</v>
      </c>
      <c r="C128" s="29">
        <v>41413</v>
      </c>
      <c r="D128" s="28" t="s">
        <v>109</v>
      </c>
      <c r="E128" s="28" t="s">
        <v>135</v>
      </c>
      <c r="F128" s="28" t="s">
        <v>46</v>
      </c>
      <c r="G128" s="28">
        <v>12</v>
      </c>
      <c r="H128" s="36">
        <v>1344</v>
      </c>
    </row>
    <row r="129" spans="1:8" ht="15" customHeight="1" x14ac:dyDescent="0.25">
      <c r="A129" s="28" t="s">
        <v>93</v>
      </c>
      <c r="B129" s="28" t="s">
        <v>115</v>
      </c>
      <c r="C129" s="29">
        <v>41434</v>
      </c>
      <c r="D129" s="28" t="s">
        <v>95</v>
      </c>
      <c r="E129" s="28" t="s">
        <v>96</v>
      </c>
      <c r="F129" s="28" t="s">
        <v>46</v>
      </c>
      <c r="G129" s="28">
        <v>12</v>
      </c>
      <c r="H129" s="36">
        <v>996</v>
      </c>
    </row>
    <row r="130" spans="1:8" ht="15" customHeight="1" x14ac:dyDescent="0.25">
      <c r="A130" s="28" t="s">
        <v>164</v>
      </c>
      <c r="B130" s="28" t="s">
        <v>253</v>
      </c>
      <c r="C130" s="29">
        <v>41465</v>
      </c>
      <c r="D130" s="28" t="s">
        <v>166</v>
      </c>
      <c r="E130" s="28" t="s">
        <v>167</v>
      </c>
      <c r="F130" s="28" t="s">
        <v>46</v>
      </c>
      <c r="G130" s="28">
        <v>12</v>
      </c>
      <c r="H130" s="36">
        <v>1236</v>
      </c>
    </row>
    <row r="131" spans="1:8" ht="15" customHeight="1" x14ac:dyDescent="0.25">
      <c r="A131" s="28" t="s">
        <v>254</v>
      </c>
      <c r="B131" s="28" t="s">
        <v>223</v>
      </c>
      <c r="C131" s="29">
        <v>41471</v>
      </c>
      <c r="D131" s="28" t="s">
        <v>49</v>
      </c>
      <c r="E131" s="28" t="s">
        <v>255</v>
      </c>
      <c r="F131" s="28" t="s">
        <v>175</v>
      </c>
      <c r="G131" s="28">
        <v>12</v>
      </c>
      <c r="H131" s="36">
        <v>744</v>
      </c>
    </row>
    <row r="132" spans="1:8" ht="15" customHeight="1" x14ac:dyDescent="0.25">
      <c r="A132" s="28" t="s">
        <v>130</v>
      </c>
      <c r="B132" s="28" t="s">
        <v>227</v>
      </c>
      <c r="C132" s="29">
        <v>41512</v>
      </c>
      <c r="D132" s="28" t="s">
        <v>14</v>
      </c>
      <c r="E132" s="28" t="s">
        <v>132</v>
      </c>
      <c r="F132" s="28" t="s">
        <v>133</v>
      </c>
      <c r="G132" s="28">
        <v>12</v>
      </c>
      <c r="H132" s="36">
        <v>276</v>
      </c>
    </row>
    <row r="133" spans="1:8" ht="15" customHeight="1" x14ac:dyDescent="0.25">
      <c r="A133" s="28" t="s">
        <v>206</v>
      </c>
      <c r="B133" s="28" t="s">
        <v>199</v>
      </c>
      <c r="C133" s="29">
        <v>41527</v>
      </c>
      <c r="D133" s="28" t="s">
        <v>207</v>
      </c>
      <c r="E133" s="28" t="s">
        <v>208</v>
      </c>
      <c r="F133" s="28" t="s">
        <v>46</v>
      </c>
      <c r="G133" s="28">
        <v>12</v>
      </c>
      <c r="H133" s="36">
        <v>1368</v>
      </c>
    </row>
    <row r="134" spans="1:8" ht="15" customHeight="1" x14ac:dyDescent="0.25">
      <c r="A134" s="28" t="s">
        <v>164</v>
      </c>
      <c r="B134" s="28" t="s">
        <v>70</v>
      </c>
      <c r="C134" s="29">
        <v>41529</v>
      </c>
      <c r="D134" s="28" t="s">
        <v>166</v>
      </c>
      <c r="E134" s="28" t="s">
        <v>167</v>
      </c>
      <c r="F134" s="28" t="s">
        <v>46</v>
      </c>
      <c r="G134" s="28">
        <v>12</v>
      </c>
      <c r="H134" s="36">
        <v>744</v>
      </c>
    </row>
    <row r="135" spans="1:8" ht="15" customHeight="1" x14ac:dyDescent="0.25">
      <c r="A135" s="28" t="s">
        <v>114</v>
      </c>
      <c r="B135" s="28" t="s">
        <v>223</v>
      </c>
      <c r="C135" s="29">
        <v>41533</v>
      </c>
      <c r="D135" s="28" t="s">
        <v>109</v>
      </c>
      <c r="E135" s="28" t="s">
        <v>116</v>
      </c>
      <c r="F135" s="28" t="s">
        <v>46</v>
      </c>
      <c r="G135" s="28">
        <v>12</v>
      </c>
      <c r="H135" s="36">
        <v>804</v>
      </c>
    </row>
    <row r="136" spans="1:8" ht="15" customHeight="1" x14ac:dyDescent="0.25">
      <c r="A136" s="28" t="s">
        <v>136</v>
      </c>
      <c r="B136" s="28" t="s">
        <v>108</v>
      </c>
      <c r="C136" s="29">
        <v>41546</v>
      </c>
      <c r="D136" s="28" t="s">
        <v>14</v>
      </c>
      <c r="E136" s="28" t="s">
        <v>137</v>
      </c>
      <c r="F136" s="28" t="s">
        <v>66</v>
      </c>
      <c r="G136" s="28">
        <v>12</v>
      </c>
      <c r="H136" s="36">
        <v>588</v>
      </c>
    </row>
    <row r="137" spans="1:8" ht="15" customHeight="1" x14ac:dyDescent="0.25">
      <c r="A137" s="28" t="s">
        <v>256</v>
      </c>
      <c r="B137" s="28" t="s">
        <v>162</v>
      </c>
      <c r="C137" s="29">
        <v>41547</v>
      </c>
      <c r="D137" s="28" t="s">
        <v>166</v>
      </c>
      <c r="E137" s="28" t="s">
        <v>257</v>
      </c>
      <c r="F137" s="28" t="s">
        <v>46</v>
      </c>
      <c r="G137" s="28">
        <v>12</v>
      </c>
      <c r="H137" s="36">
        <v>132</v>
      </c>
    </row>
    <row r="138" spans="1:8" ht="15" customHeight="1" x14ac:dyDescent="0.25">
      <c r="A138" s="28" t="s">
        <v>258</v>
      </c>
      <c r="B138" s="28" t="s">
        <v>165</v>
      </c>
      <c r="C138" s="29">
        <v>41554</v>
      </c>
      <c r="D138" s="28" t="s">
        <v>91</v>
      </c>
      <c r="E138" s="28" t="s">
        <v>259</v>
      </c>
      <c r="F138" s="28" t="s">
        <v>46</v>
      </c>
      <c r="G138" s="28">
        <v>12</v>
      </c>
      <c r="H138" s="36">
        <v>1284</v>
      </c>
    </row>
    <row r="139" spans="1:8" ht="15" customHeight="1" x14ac:dyDescent="0.25">
      <c r="A139" s="28" t="s">
        <v>127</v>
      </c>
      <c r="B139" s="28" t="s">
        <v>118</v>
      </c>
      <c r="C139" s="29">
        <v>41563</v>
      </c>
      <c r="D139" s="28" t="s">
        <v>49</v>
      </c>
      <c r="E139" s="28" t="s">
        <v>128</v>
      </c>
      <c r="F139" s="28" t="s">
        <v>129</v>
      </c>
      <c r="G139" s="28">
        <v>12</v>
      </c>
      <c r="H139" s="36">
        <v>1104</v>
      </c>
    </row>
    <row r="140" spans="1:8" ht="15" customHeight="1" x14ac:dyDescent="0.25">
      <c r="A140" s="28" t="s">
        <v>63</v>
      </c>
      <c r="B140" s="28" t="s">
        <v>260</v>
      </c>
      <c r="C140" s="29">
        <v>41578</v>
      </c>
      <c r="D140" s="28" t="s">
        <v>14</v>
      </c>
      <c r="E140" s="28" t="s">
        <v>65</v>
      </c>
      <c r="F140" s="28" t="s">
        <v>66</v>
      </c>
      <c r="G140" s="28">
        <v>12</v>
      </c>
      <c r="H140" s="36">
        <v>1200</v>
      </c>
    </row>
    <row r="141" spans="1:8" ht="15" customHeight="1" x14ac:dyDescent="0.25">
      <c r="A141" s="28" t="s">
        <v>168</v>
      </c>
      <c r="B141" s="28" t="s">
        <v>79</v>
      </c>
      <c r="C141" s="29">
        <v>41592</v>
      </c>
      <c r="D141" s="28" t="s">
        <v>75</v>
      </c>
      <c r="E141" s="28" t="s">
        <v>170</v>
      </c>
      <c r="F141" s="28" t="s">
        <v>171</v>
      </c>
      <c r="G141" s="28">
        <v>12</v>
      </c>
      <c r="H141" s="36">
        <v>132</v>
      </c>
    </row>
    <row r="142" spans="1:8" ht="15" customHeight="1" x14ac:dyDescent="0.25">
      <c r="A142" s="28" t="s">
        <v>222</v>
      </c>
      <c r="B142" s="28" t="s">
        <v>260</v>
      </c>
      <c r="C142" s="29">
        <v>41606</v>
      </c>
      <c r="D142" s="28" t="s">
        <v>224</v>
      </c>
      <c r="E142" s="28" t="s">
        <v>225</v>
      </c>
      <c r="F142" s="28" t="s">
        <v>46</v>
      </c>
      <c r="G142" s="28">
        <v>12</v>
      </c>
      <c r="H142" s="36">
        <v>396</v>
      </c>
    </row>
    <row r="143" spans="1:8" ht="15" customHeight="1" x14ac:dyDescent="0.25">
      <c r="A143" s="28" t="s">
        <v>86</v>
      </c>
      <c r="B143" s="28" t="s">
        <v>68</v>
      </c>
      <c r="C143" s="29">
        <v>41627</v>
      </c>
      <c r="D143" s="28" t="s">
        <v>44</v>
      </c>
      <c r="E143" s="28" t="s">
        <v>88</v>
      </c>
      <c r="F143" s="28" t="s">
        <v>46</v>
      </c>
      <c r="G143" s="28">
        <v>12</v>
      </c>
      <c r="H143" s="36">
        <v>1284</v>
      </c>
    </row>
    <row r="144" spans="1:8" ht="15" customHeight="1" x14ac:dyDescent="0.25">
      <c r="A144" s="28" t="s">
        <v>117</v>
      </c>
      <c r="B144" s="28" t="s">
        <v>162</v>
      </c>
      <c r="C144" s="29">
        <v>41633</v>
      </c>
      <c r="D144" s="28" t="s">
        <v>80</v>
      </c>
      <c r="E144" s="28" t="s">
        <v>119</v>
      </c>
      <c r="F144" s="28" t="s">
        <v>120</v>
      </c>
      <c r="G144" s="28">
        <v>12</v>
      </c>
      <c r="H144" s="36">
        <v>660</v>
      </c>
    </row>
    <row r="145" spans="1:8" ht="15" customHeight="1" x14ac:dyDescent="0.25">
      <c r="A145" s="28" t="s">
        <v>261</v>
      </c>
      <c r="B145" s="28" t="s">
        <v>103</v>
      </c>
      <c r="C145" s="29">
        <v>40921</v>
      </c>
      <c r="D145" s="28" t="s">
        <v>14</v>
      </c>
      <c r="E145" s="28" t="s">
        <v>65</v>
      </c>
      <c r="F145" s="28" t="s">
        <v>66</v>
      </c>
      <c r="G145" s="28">
        <v>12</v>
      </c>
      <c r="H145" s="36">
        <v>960</v>
      </c>
    </row>
    <row r="146" spans="1:8" ht="15" customHeight="1" x14ac:dyDescent="0.25">
      <c r="A146" s="28" t="s">
        <v>262</v>
      </c>
      <c r="B146" s="28" t="s">
        <v>227</v>
      </c>
      <c r="C146" s="29">
        <v>40935</v>
      </c>
      <c r="D146" s="28" t="s">
        <v>109</v>
      </c>
      <c r="E146" s="28" t="s">
        <v>263</v>
      </c>
      <c r="F146" s="28" t="s">
        <v>46</v>
      </c>
      <c r="G146" s="28">
        <v>12</v>
      </c>
      <c r="H146" s="36">
        <v>240</v>
      </c>
    </row>
    <row r="147" spans="1:8" ht="15" customHeight="1" x14ac:dyDescent="0.25">
      <c r="A147" s="28" t="s">
        <v>258</v>
      </c>
      <c r="B147" s="28" t="s">
        <v>94</v>
      </c>
      <c r="C147" s="29">
        <v>40945</v>
      </c>
      <c r="D147" s="28" t="s">
        <v>91</v>
      </c>
      <c r="E147" s="28" t="s">
        <v>259</v>
      </c>
      <c r="F147" s="28" t="s">
        <v>46</v>
      </c>
      <c r="G147" s="28">
        <v>12</v>
      </c>
      <c r="H147" s="36">
        <v>1404</v>
      </c>
    </row>
    <row r="148" spans="1:8" ht="15" customHeight="1" x14ac:dyDescent="0.25">
      <c r="A148" s="28" t="s">
        <v>121</v>
      </c>
      <c r="B148" s="28" t="s">
        <v>100</v>
      </c>
      <c r="C148" s="29">
        <v>40950</v>
      </c>
      <c r="D148" s="28" t="s">
        <v>49</v>
      </c>
      <c r="E148" s="28" t="s">
        <v>123</v>
      </c>
      <c r="F148" s="28" t="s">
        <v>124</v>
      </c>
      <c r="G148" s="28">
        <v>12</v>
      </c>
      <c r="H148" s="36">
        <v>840</v>
      </c>
    </row>
    <row r="149" spans="1:8" ht="15" customHeight="1" x14ac:dyDescent="0.25">
      <c r="A149" s="28" t="s">
        <v>179</v>
      </c>
      <c r="B149" s="28" t="s">
        <v>214</v>
      </c>
      <c r="C149" s="29">
        <v>40951</v>
      </c>
      <c r="D149" s="28" t="s">
        <v>180</v>
      </c>
      <c r="E149" s="28" t="s">
        <v>181</v>
      </c>
      <c r="F149" s="28" t="s">
        <v>46</v>
      </c>
      <c r="G149" s="28">
        <v>12</v>
      </c>
      <c r="H149" s="36">
        <v>1008</v>
      </c>
    </row>
    <row r="150" spans="1:8" ht="15" customHeight="1" x14ac:dyDescent="0.25">
      <c r="A150" s="28" t="s">
        <v>93</v>
      </c>
      <c r="B150" s="28" t="s">
        <v>260</v>
      </c>
      <c r="C150" s="29">
        <v>40965</v>
      </c>
      <c r="D150" s="28" t="s">
        <v>95</v>
      </c>
      <c r="E150" s="28" t="s">
        <v>96</v>
      </c>
      <c r="F150" s="28" t="s">
        <v>46</v>
      </c>
      <c r="G150" s="28">
        <v>12</v>
      </c>
      <c r="H150" s="36">
        <v>792</v>
      </c>
    </row>
    <row r="151" spans="1:8" ht="15" customHeight="1" x14ac:dyDescent="0.25">
      <c r="A151" s="28" t="s">
        <v>179</v>
      </c>
      <c r="B151" s="28" t="s">
        <v>264</v>
      </c>
      <c r="C151" s="29">
        <v>40974</v>
      </c>
      <c r="D151" s="28" t="s">
        <v>180</v>
      </c>
      <c r="E151" s="28" t="s">
        <v>181</v>
      </c>
      <c r="F151" s="28" t="s">
        <v>46</v>
      </c>
      <c r="G151" s="28">
        <v>12</v>
      </c>
      <c r="H151" s="36">
        <v>684</v>
      </c>
    </row>
    <row r="152" spans="1:8" ht="15" customHeight="1" x14ac:dyDescent="0.25">
      <c r="A152" s="28" t="s">
        <v>243</v>
      </c>
      <c r="B152" s="28" t="s">
        <v>186</v>
      </c>
      <c r="C152" s="29">
        <v>40978</v>
      </c>
      <c r="D152" s="28" t="s">
        <v>13</v>
      </c>
      <c r="E152" s="28" t="s">
        <v>244</v>
      </c>
      <c r="F152" s="28" t="s">
        <v>46</v>
      </c>
      <c r="G152" s="28">
        <v>12</v>
      </c>
      <c r="H152" s="36">
        <v>588</v>
      </c>
    </row>
    <row r="153" spans="1:8" ht="15" customHeight="1" x14ac:dyDescent="0.25">
      <c r="A153" s="28" t="s">
        <v>59</v>
      </c>
      <c r="B153" s="28" t="s">
        <v>87</v>
      </c>
      <c r="C153" s="29">
        <v>41005</v>
      </c>
      <c r="D153" s="28" t="s">
        <v>61</v>
      </c>
      <c r="E153" s="28" t="s">
        <v>62</v>
      </c>
      <c r="F153" s="28" t="s">
        <v>46</v>
      </c>
      <c r="G153" s="28">
        <v>12</v>
      </c>
      <c r="H153" s="36">
        <v>984</v>
      </c>
    </row>
    <row r="154" spans="1:8" ht="15" customHeight="1" x14ac:dyDescent="0.25">
      <c r="A154" s="28" t="s">
        <v>258</v>
      </c>
      <c r="B154" s="28" t="s">
        <v>265</v>
      </c>
      <c r="C154" s="29">
        <v>41006</v>
      </c>
      <c r="D154" s="28" t="s">
        <v>91</v>
      </c>
      <c r="E154" s="28" t="s">
        <v>259</v>
      </c>
      <c r="F154" s="28" t="s">
        <v>46</v>
      </c>
      <c r="G154" s="28">
        <v>12</v>
      </c>
      <c r="H154" s="36">
        <v>696</v>
      </c>
    </row>
    <row r="155" spans="1:8" ht="15" customHeight="1" x14ac:dyDescent="0.25">
      <c r="A155" s="28" t="s">
        <v>266</v>
      </c>
      <c r="B155" s="28" t="s">
        <v>57</v>
      </c>
      <c r="C155" s="29">
        <v>41007</v>
      </c>
      <c r="D155" s="28" t="s">
        <v>207</v>
      </c>
      <c r="E155" s="28" t="s">
        <v>208</v>
      </c>
      <c r="F155" s="28" t="s">
        <v>46</v>
      </c>
      <c r="G155" s="28">
        <v>12</v>
      </c>
      <c r="H155" s="36">
        <v>1440</v>
      </c>
    </row>
    <row r="156" spans="1:8" ht="15" customHeight="1" x14ac:dyDescent="0.25">
      <c r="A156" s="28" t="s">
        <v>267</v>
      </c>
      <c r="B156" s="28" t="s">
        <v>227</v>
      </c>
      <c r="C156" s="29">
        <v>41012</v>
      </c>
      <c r="D156" s="28" t="s">
        <v>49</v>
      </c>
      <c r="E156" s="28" t="s">
        <v>174</v>
      </c>
      <c r="F156" s="28" t="s">
        <v>175</v>
      </c>
      <c r="G156" s="28">
        <v>12</v>
      </c>
      <c r="H156" s="36">
        <v>1008</v>
      </c>
    </row>
    <row r="157" spans="1:8" ht="15" customHeight="1" x14ac:dyDescent="0.25">
      <c r="A157" s="28" t="s">
        <v>69</v>
      </c>
      <c r="B157" s="28" t="s">
        <v>70</v>
      </c>
      <c r="C157" s="29">
        <v>41014</v>
      </c>
      <c r="D157" s="28" t="s">
        <v>71</v>
      </c>
      <c r="E157" s="28" t="s">
        <v>72</v>
      </c>
      <c r="F157" s="28" t="s">
        <v>46</v>
      </c>
      <c r="G157" s="28">
        <v>12</v>
      </c>
      <c r="H157" s="36">
        <v>408</v>
      </c>
    </row>
    <row r="158" spans="1:8" ht="15" customHeight="1" x14ac:dyDescent="0.25">
      <c r="A158" s="28" t="s">
        <v>117</v>
      </c>
      <c r="B158" s="28" t="s">
        <v>248</v>
      </c>
      <c r="C158" s="29">
        <v>41027</v>
      </c>
      <c r="D158" s="28" t="s">
        <v>80</v>
      </c>
      <c r="E158" s="28" t="s">
        <v>119</v>
      </c>
      <c r="F158" s="28" t="s">
        <v>120</v>
      </c>
      <c r="G158" s="28">
        <v>12</v>
      </c>
      <c r="H158" s="36">
        <v>516</v>
      </c>
    </row>
    <row r="159" spans="1:8" ht="15" customHeight="1" x14ac:dyDescent="0.25">
      <c r="A159" s="28" t="s">
        <v>47</v>
      </c>
      <c r="B159" s="28" t="s">
        <v>74</v>
      </c>
      <c r="C159" s="29">
        <v>41853</v>
      </c>
      <c r="D159" s="28" t="s">
        <v>49</v>
      </c>
      <c r="E159" s="28" t="s">
        <v>50</v>
      </c>
      <c r="F159" s="28" t="s">
        <v>51</v>
      </c>
      <c r="G159" s="28">
        <v>13</v>
      </c>
      <c r="H159" s="36">
        <v>260</v>
      </c>
    </row>
    <row r="160" spans="1:8" ht="15" customHeight="1" x14ac:dyDescent="0.25">
      <c r="A160" s="28" t="s">
        <v>134</v>
      </c>
      <c r="B160" s="28" t="s">
        <v>265</v>
      </c>
      <c r="C160" s="29">
        <v>41871</v>
      </c>
      <c r="D160" s="28" t="s">
        <v>109</v>
      </c>
      <c r="E160" s="28" t="s">
        <v>135</v>
      </c>
      <c r="F160" s="28" t="s">
        <v>46</v>
      </c>
      <c r="G160" s="28">
        <v>13</v>
      </c>
      <c r="H160" s="36">
        <v>975</v>
      </c>
    </row>
    <row r="161" spans="1:8" ht="15" customHeight="1" x14ac:dyDescent="0.25">
      <c r="A161" s="28" t="s">
        <v>93</v>
      </c>
      <c r="B161" s="28" t="s">
        <v>268</v>
      </c>
      <c r="C161" s="29">
        <v>41874</v>
      </c>
      <c r="D161" s="28" t="s">
        <v>95</v>
      </c>
      <c r="E161" s="28" t="s">
        <v>96</v>
      </c>
      <c r="F161" s="28" t="s">
        <v>46</v>
      </c>
      <c r="G161" s="28">
        <v>13</v>
      </c>
      <c r="H161" s="36">
        <v>364</v>
      </c>
    </row>
    <row r="162" spans="1:8" ht="15" customHeight="1" x14ac:dyDescent="0.25">
      <c r="A162" s="28" t="s">
        <v>269</v>
      </c>
      <c r="B162" s="28" t="s">
        <v>270</v>
      </c>
      <c r="C162" s="29">
        <v>41878</v>
      </c>
      <c r="D162" s="28" t="s">
        <v>14</v>
      </c>
      <c r="E162" s="28" t="s">
        <v>65</v>
      </c>
      <c r="F162" s="28" t="s">
        <v>66</v>
      </c>
      <c r="G162" s="28">
        <v>13</v>
      </c>
      <c r="H162" s="36">
        <v>442</v>
      </c>
    </row>
    <row r="163" spans="1:8" ht="15" customHeight="1" x14ac:dyDescent="0.25">
      <c r="A163" s="28" t="s">
        <v>189</v>
      </c>
      <c r="B163" s="28" t="s">
        <v>60</v>
      </c>
      <c r="C163" s="29">
        <v>41887</v>
      </c>
      <c r="D163" s="28" t="s">
        <v>190</v>
      </c>
      <c r="E163" s="28" t="s">
        <v>191</v>
      </c>
      <c r="F163" s="28" t="s">
        <v>192</v>
      </c>
      <c r="G163" s="28">
        <v>13</v>
      </c>
      <c r="H163" s="36">
        <v>1274</v>
      </c>
    </row>
    <row r="164" spans="1:8" ht="15" customHeight="1" x14ac:dyDescent="0.25">
      <c r="A164" s="28" t="s">
        <v>121</v>
      </c>
      <c r="B164" s="28" t="s">
        <v>271</v>
      </c>
      <c r="C164" s="29">
        <v>41920</v>
      </c>
      <c r="D164" s="28" t="s">
        <v>49</v>
      </c>
      <c r="E164" s="28" t="s">
        <v>123</v>
      </c>
      <c r="F164" s="28" t="s">
        <v>124</v>
      </c>
      <c r="G164" s="28">
        <v>13</v>
      </c>
      <c r="H164" s="36">
        <v>494</v>
      </c>
    </row>
    <row r="165" spans="1:8" ht="15" customHeight="1" x14ac:dyDescent="0.25">
      <c r="A165" s="28" t="s">
        <v>158</v>
      </c>
      <c r="B165" s="28" t="s">
        <v>169</v>
      </c>
      <c r="C165" s="29">
        <v>41941</v>
      </c>
      <c r="D165" s="28" t="s">
        <v>44</v>
      </c>
      <c r="E165" s="28" t="s">
        <v>159</v>
      </c>
      <c r="F165" s="28" t="s">
        <v>46</v>
      </c>
      <c r="G165" s="28">
        <v>13</v>
      </c>
      <c r="H165" s="36">
        <v>1274</v>
      </c>
    </row>
    <row r="166" spans="1:8" ht="15" customHeight="1" x14ac:dyDescent="0.25">
      <c r="A166" s="28" t="s">
        <v>206</v>
      </c>
      <c r="B166" s="28" t="s">
        <v>53</v>
      </c>
      <c r="C166" s="29">
        <v>41955</v>
      </c>
      <c r="D166" s="28" t="s">
        <v>207</v>
      </c>
      <c r="E166" s="28" t="s">
        <v>208</v>
      </c>
      <c r="F166" s="28" t="s">
        <v>46</v>
      </c>
      <c r="G166" s="28">
        <v>13</v>
      </c>
      <c r="H166" s="36">
        <v>1469</v>
      </c>
    </row>
    <row r="167" spans="1:8" ht="15" customHeight="1" x14ac:dyDescent="0.25">
      <c r="A167" s="28" t="s">
        <v>86</v>
      </c>
      <c r="B167" s="28" t="s">
        <v>53</v>
      </c>
      <c r="C167" s="29">
        <v>41963</v>
      </c>
      <c r="D167" s="28" t="s">
        <v>44</v>
      </c>
      <c r="E167" s="28" t="s">
        <v>88</v>
      </c>
      <c r="F167" s="28" t="s">
        <v>46</v>
      </c>
      <c r="G167" s="28">
        <v>13</v>
      </c>
      <c r="H167" s="36">
        <v>1352</v>
      </c>
    </row>
    <row r="168" spans="1:8" ht="15" customHeight="1" x14ac:dyDescent="0.25">
      <c r="A168" s="28" t="s">
        <v>272</v>
      </c>
      <c r="B168" s="28" t="s">
        <v>265</v>
      </c>
      <c r="C168" s="29">
        <v>41976</v>
      </c>
      <c r="D168" s="28" t="s">
        <v>224</v>
      </c>
      <c r="E168" s="28" t="s">
        <v>273</v>
      </c>
      <c r="F168" s="28" t="s">
        <v>46</v>
      </c>
      <c r="G168" s="28">
        <v>13</v>
      </c>
      <c r="H168" s="36">
        <v>559</v>
      </c>
    </row>
    <row r="169" spans="1:8" ht="15" customHeight="1" x14ac:dyDescent="0.25">
      <c r="A169" s="28" t="s">
        <v>249</v>
      </c>
      <c r="B169" s="28" t="s">
        <v>173</v>
      </c>
      <c r="C169" s="29">
        <v>41977</v>
      </c>
      <c r="D169" s="28" t="s">
        <v>14</v>
      </c>
      <c r="E169" s="28" t="s">
        <v>65</v>
      </c>
      <c r="F169" s="28" t="s">
        <v>66</v>
      </c>
      <c r="G169" s="28">
        <v>13</v>
      </c>
      <c r="H169" s="36">
        <v>559</v>
      </c>
    </row>
    <row r="170" spans="1:8" ht="15" customHeight="1" x14ac:dyDescent="0.25">
      <c r="A170" s="28" t="s">
        <v>204</v>
      </c>
      <c r="B170" s="28" t="s">
        <v>200</v>
      </c>
      <c r="C170" s="29">
        <v>41982</v>
      </c>
      <c r="D170" s="28" t="s">
        <v>71</v>
      </c>
      <c r="E170" s="28" t="s">
        <v>72</v>
      </c>
      <c r="F170" s="28" t="s">
        <v>46</v>
      </c>
      <c r="G170" s="28">
        <v>13</v>
      </c>
      <c r="H170" s="36">
        <v>429</v>
      </c>
    </row>
    <row r="171" spans="1:8" ht="15" customHeight="1" x14ac:dyDescent="0.25">
      <c r="A171" s="28" t="s">
        <v>121</v>
      </c>
      <c r="B171" s="28" t="s">
        <v>60</v>
      </c>
      <c r="C171" s="29">
        <v>41998</v>
      </c>
      <c r="D171" s="28" t="s">
        <v>49</v>
      </c>
      <c r="E171" s="28" t="s">
        <v>123</v>
      </c>
      <c r="F171" s="28" t="s">
        <v>124</v>
      </c>
      <c r="G171" s="28">
        <v>13</v>
      </c>
      <c r="H171" s="36">
        <v>1222</v>
      </c>
    </row>
    <row r="172" spans="1:8" ht="15" customHeight="1" x14ac:dyDescent="0.25">
      <c r="A172" s="28" t="s">
        <v>134</v>
      </c>
      <c r="B172" s="28" t="s">
        <v>60</v>
      </c>
      <c r="C172" s="29">
        <v>41291</v>
      </c>
      <c r="D172" s="28" t="s">
        <v>109</v>
      </c>
      <c r="E172" s="28" t="s">
        <v>135</v>
      </c>
      <c r="F172" s="28" t="s">
        <v>46</v>
      </c>
      <c r="G172" s="28">
        <v>13</v>
      </c>
      <c r="H172" s="36">
        <v>793</v>
      </c>
    </row>
    <row r="173" spans="1:8" ht="15" customHeight="1" x14ac:dyDescent="0.25">
      <c r="A173" s="28" t="s">
        <v>256</v>
      </c>
      <c r="B173" s="28" t="s">
        <v>209</v>
      </c>
      <c r="C173" s="29">
        <v>41402</v>
      </c>
      <c r="D173" s="28" t="s">
        <v>166</v>
      </c>
      <c r="E173" s="28" t="s">
        <v>257</v>
      </c>
      <c r="F173" s="28" t="s">
        <v>46</v>
      </c>
      <c r="G173" s="28">
        <v>13</v>
      </c>
      <c r="H173" s="36">
        <v>1261</v>
      </c>
    </row>
    <row r="174" spans="1:8" ht="15" customHeight="1" x14ac:dyDescent="0.25">
      <c r="A174" s="28" t="s">
        <v>222</v>
      </c>
      <c r="B174" s="28" t="s">
        <v>274</v>
      </c>
      <c r="C174" s="29">
        <v>41408</v>
      </c>
      <c r="D174" s="28" t="s">
        <v>224</v>
      </c>
      <c r="E174" s="28" t="s">
        <v>225</v>
      </c>
      <c r="F174" s="28" t="s">
        <v>46</v>
      </c>
      <c r="G174" s="28">
        <v>13</v>
      </c>
      <c r="H174" s="36">
        <v>234</v>
      </c>
    </row>
    <row r="175" spans="1:8" ht="15" customHeight="1" x14ac:dyDescent="0.25">
      <c r="A175" s="28" t="s">
        <v>222</v>
      </c>
      <c r="B175" s="28" t="s">
        <v>223</v>
      </c>
      <c r="C175" s="29">
        <v>41408</v>
      </c>
      <c r="D175" s="28" t="s">
        <v>224</v>
      </c>
      <c r="E175" s="28" t="s">
        <v>225</v>
      </c>
      <c r="F175" s="28" t="s">
        <v>46</v>
      </c>
      <c r="G175" s="28">
        <v>13</v>
      </c>
      <c r="H175" s="36">
        <v>793</v>
      </c>
    </row>
    <row r="176" spans="1:8" ht="15" customHeight="1" x14ac:dyDescent="0.25">
      <c r="A176" s="28" t="s">
        <v>142</v>
      </c>
      <c r="B176" s="28" t="s">
        <v>260</v>
      </c>
      <c r="C176" s="29">
        <v>41429</v>
      </c>
      <c r="D176" s="28" t="s">
        <v>71</v>
      </c>
      <c r="E176" s="28" t="s">
        <v>144</v>
      </c>
      <c r="F176" s="28" t="s">
        <v>145</v>
      </c>
      <c r="G176" s="28">
        <v>13</v>
      </c>
      <c r="H176" s="36">
        <v>1339</v>
      </c>
    </row>
    <row r="177" spans="1:8" ht="15" customHeight="1" x14ac:dyDescent="0.25">
      <c r="A177" s="28" t="s">
        <v>205</v>
      </c>
      <c r="B177" s="28" t="s">
        <v>231</v>
      </c>
      <c r="C177" s="29">
        <v>41444</v>
      </c>
      <c r="D177" s="28" t="s">
        <v>54</v>
      </c>
      <c r="E177" s="28" t="s">
        <v>55</v>
      </c>
      <c r="F177" s="28" t="s">
        <v>46</v>
      </c>
      <c r="G177" s="28">
        <v>13</v>
      </c>
      <c r="H177" s="36">
        <v>130</v>
      </c>
    </row>
    <row r="178" spans="1:8" ht="15" customHeight="1" x14ac:dyDescent="0.25">
      <c r="A178" s="28" t="s">
        <v>193</v>
      </c>
      <c r="B178" s="28" t="s">
        <v>201</v>
      </c>
      <c r="C178" s="29">
        <v>41462</v>
      </c>
      <c r="D178" s="28" t="s">
        <v>195</v>
      </c>
      <c r="E178" s="28" t="s">
        <v>196</v>
      </c>
      <c r="F178" s="28" t="s">
        <v>46</v>
      </c>
      <c r="G178" s="28">
        <v>13</v>
      </c>
      <c r="H178" s="36">
        <v>221</v>
      </c>
    </row>
    <row r="179" spans="1:8" ht="15" customHeight="1" x14ac:dyDescent="0.25">
      <c r="A179" s="28" t="s">
        <v>73</v>
      </c>
      <c r="B179" s="28" t="s">
        <v>131</v>
      </c>
      <c r="C179" s="29">
        <v>41487</v>
      </c>
      <c r="D179" s="28" t="s">
        <v>75</v>
      </c>
      <c r="E179" s="28" t="s">
        <v>76</v>
      </c>
      <c r="F179" s="28" t="s">
        <v>77</v>
      </c>
      <c r="G179" s="28">
        <v>13</v>
      </c>
      <c r="H179" s="36">
        <v>1508</v>
      </c>
    </row>
    <row r="180" spans="1:8" ht="15" customHeight="1" x14ac:dyDescent="0.25">
      <c r="A180" s="28" t="s">
        <v>226</v>
      </c>
      <c r="B180" s="28" t="s">
        <v>275</v>
      </c>
      <c r="C180" s="29">
        <v>41605</v>
      </c>
      <c r="D180" s="28" t="s">
        <v>49</v>
      </c>
      <c r="E180" s="28" t="s">
        <v>228</v>
      </c>
      <c r="F180" s="28" t="s">
        <v>229</v>
      </c>
      <c r="G180" s="28">
        <v>13</v>
      </c>
      <c r="H180" s="36">
        <v>793</v>
      </c>
    </row>
    <row r="181" spans="1:8" ht="15" customHeight="1" x14ac:dyDescent="0.25">
      <c r="A181" s="28" t="s">
        <v>232</v>
      </c>
      <c r="B181" s="28" t="s">
        <v>169</v>
      </c>
      <c r="C181" s="29">
        <v>41609</v>
      </c>
      <c r="D181" s="28" t="s">
        <v>180</v>
      </c>
      <c r="E181" s="28" t="s">
        <v>233</v>
      </c>
      <c r="F181" s="28" t="s">
        <v>46</v>
      </c>
      <c r="G181" s="28">
        <v>13</v>
      </c>
      <c r="H181" s="36">
        <v>1157</v>
      </c>
    </row>
    <row r="182" spans="1:8" ht="15" customHeight="1" x14ac:dyDescent="0.25">
      <c r="A182" s="28" t="s">
        <v>142</v>
      </c>
      <c r="B182" s="28" t="s">
        <v>70</v>
      </c>
      <c r="C182" s="29">
        <v>41616</v>
      </c>
      <c r="D182" s="28" t="s">
        <v>71</v>
      </c>
      <c r="E182" s="28" t="s">
        <v>144</v>
      </c>
      <c r="F182" s="28" t="s">
        <v>145</v>
      </c>
      <c r="G182" s="28">
        <v>13</v>
      </c>
      <c r="H182" s="36">
        <v>312</v>
      </c>
    </row>
    <row r="183" spans="1:8" ht="15" customHeight="1" x14ac:dyDescent="0.25">
      <c r="A183" s="28" t="s">
        <v>164</v>
      </c>
      <c r="B183" s="28" t="s">
        <v>70</v>
      </c>
      <c r="C183" s="29">
        <v>41618</v>
      </c>
      <c r="D183" s="28" t="s">
        <v>166</v>
      </c>
      <c r="E183" s="28" t="s">
        <v>167</v>
      </c>
      <c r="F183" s="28" t="s">
        <v>46</v>
      </c>
      <c r="G183" s="28">
        <v>13</v>
      </c>
      <c r="H183" s="36">
        <v>1092</v>
      </c>
    </row>
    <row r="184" spans="1:8" ht="15" customHeight="1" x14ac:dyDescent="0.25">
      <c r="A184" s="28" t="s">
        <v>235</v>
      </c>
      <c r="B184" s="28" t="s">
        <v>60</v>
      </c>
      <c r="C184" s="29">
        <v>41631</v>
      </c>
      <c r="D184" s="28" t="s">
        <v>236</v>
      </c>
      <c r="E184" s="28" t="s">
        <v>237</v>
      </c>
      <c r="F184" s="28" t="s">
        <v>46</v>
      </c>
      <c r="G184" s="28">
        <v>13</v>
      </c>
      <c r="H184" s="36">
        <v>845</v>
      </c>
    </row>
    <row r="185" spans="1:8" ht="15" customHeight="1" x14ac:dyDescent="0.25">
      <c r="A185" s="28" t="s">
        <v>276</v>
      </c>
      <c r="B185" s="28" t="s">
        <v>160</v>
      </c>
      <c r="C185" s="29">
        <v>40909</v>
      </c>
      <c r="D185" s="28" t="s">
        <v>75</v>
      </c>
      <c r="E185" s="28" t="s">
        <v>277</v>
      </c>
      <c r="F185" s="28" t="s">
        <v>171</v>
      </c>
      <c r="G185" s="28">
        <v>13</v>
      </c>
      <c r="H185" s="36">
        <v>1300</v>
      </c>
    </row>
    <row r="186" spans="1:8" ht="15" customHeight="1" x14ac:dyDescent="0.25">
      <c r="A186" s="28" t="s">
        <v>78</v>
      </c>
      <c r="B186" s="28" t="s">
        <v>242</v>
      </c>
      <c r="C186" s="29">
        <v>40910</v>
      </c>
      <c r="D186" s="28" t="s">
        <v>80</v>
      </c>
      <c r="E186" s="28" t="s">
        <v>81</v>
      </c>
      <c r="F186" s="28" t="s">
        <v>82</v>
      </c>
      <c r="G186" s="28">
        <v>13</v>
      </c>
      <c r="H186" s="36">
        <v>1443</v>
      </c>
    </row>
    <row r="187" spans="1:8" ht="15" customHeight="1" x14ac:dyDescent="0.25">
      <c r="A187" s="28" t="s">
        <v>164</v>
      </c>
      <c r="B187" s="28" t="s">
        <v>248</v>
      </c>
      <c r="C187" s="29">
        <v>40924</v>
      </c>
      <c r="D187" s="28" t="s">
        <v>166</v>
      </c>
      <c r="E187" s="28" t="s">
        <v>167</v>
      </c>
      <c r="F187" s="28" t="s">
        <v>46</v>
      </c>
      <c r="G187" s="28">
        <v>13</v>
      </c>
      <c r="H187" s="36">
        <v>1456</v>
      </c>
    </row>
    <row r="188" spans="1:8" ht="15" customHeight="1" x14ac:dyDescent="0.25">
      <c r="A188" s="28" t="s">
        <v>78</v>
      </c>
      <c r="B188" s="28" t="s">
        <v>278</v>
      </c>
      <c r="C188" s="29">
        <v>40927</v>
      </c>
      <c r="D188" s="28" t="s">
        <v>80</v>
      </c>
      <c r="E188" s="28" t="s">
        <v>81</v>
      </c>
      <c r="F188" s="28" t="s">
        <v>82</v>
      </c>
      <c r="G188" s="28">
        <v>13</v>
      </c>
      <c r="H188" s="36">
        <v>260</v>
      </c>
    </row>
    <row r="189" spans="1:8" ht="15" customHeight="1" x14ac:dyDescent="0.25">
      <c r="A189" s="28" t="s">
        <v>279</v>
      </c>
      <c r="B189" s="28" t="s">
        <v>118</v>
      </c>
      <c r="C189" s="29">
        <v>40934</v>
      </c>
      <c r="D189" s="28" t="s">
        <v>14</v>
      </c>
      <c r="E189" s="28" t="s">
        <v>132</v>
      </c>
      <c r="F189" s="28" t="s">
        <v>133</v>
      </c>
      <c r="G189" s="28">
        <v>13</v>
      </c>
      <c r="H189" s="36">
        <v>949</v>
      </c>
    </row>
    <row r="190" spans="1:8" ht="15" customHeight="1" x14ac:dyDescent="0.25">
      <c r="A190" s="28" t="s">
        <v>158</v>
      </c>
      <c r="B190" s="28" t="s">
        <v>280</v>
      </c>
      <c r="C190" s="29">
        <v>40944</v>
      </c>
      <c r="D190" s="28" t="s">
        <v>44</v>
      </c>
      <c r="E190" s="28" t="s">
        <v>159</v>
      </c>
      <c r="F190" s="28" t="s">
        <v>46</v>
      </c>
      <c r="G190" s="28">
        <v>13</v>
      </c>
      <c r="H190" s="36">
        <v>741</v>
      </c>
    </row>
    <row r="191" spans="1:8" ht="15" customHeight="1" x14ac:dyDescent="0.25">
      <c r="A191" s="28" t="s">
        <v>154</v>
      </c>
      <c r="B191" s="28" t="s">
        <v>278</v>
      </c>
      <c r="C191" s="29">
        <v>40952</v>
      </c>
      <c r="D191" s="28" t="s">
        <v>156</v>
      </c>
      <c r="E191" s="28" t="s">
        <v>157</v>
      </c>
      <c r="F191" s="28" t="s">
        <v>46</v>
      </c>
      <c r="G191" s="28">
        <v>13</v>
      </c>
      <c r="H191" s="36">
        <v>559</v>
      </c>
    </row>
    <row r="192" spans="1:8" ht="15" customHeight="1" x14ac:dyDescent="0.25">
      <c r="A192" s="28" t="s">
        <v>189</v>
      </c>
      <c r="B192" s="28" t="s">
        <v>68</v>
      </c>
      <c r="C192" s="29">
        <v>40965</v>
      </c>
      <c r="D192" s="28" t="s">
        <v>190</v>
      </c>
      <c r="E192" s="28" t="s">
        <v>191</v>
      </c>
      <c r="F192" s="28" t="s">
        <v>192</v>
      </c>
      <c r="G192" s="28">
        <v>13</v>
      </c>
      <c r="H192" s="36">
        <v>455</v>
      </c>
    </row>
    <row r="193" spans="1:8" ht="15" customHeight="1" x14ac:dyDescent="0.25">
      <c r="A193" s="28" t="s">
        <v>52</v>
      </c>
      <c r="B193" s="28" t="s">
        <v>194</v>
      </c>
      <c r="C193" s="29">
        <v>40966</v>
      </c>
      <c r="D193" s="28" t="s">
        <v>54</v>
      </c>
      <c r="E193" s="28" t="s">
        <v>55</v>
      </c>
      <c r="F193" s="28" t="s">
        <v>46</v>
      </c>
      <c r="G193" s="28">
        <v>13</v>
      </c>
      <c r="H193" s="36">
        <v>312</v>
      </c>
    </row>
    <row r="194" spans="1:8" ht="15" customHeight="1" x14ac:dyDescent="0.25">
      <c r="A194" s="28" t="s">
        <v>86</v>
      </c>
      <c r="B194" s="28" t="s">
        <v>169</v>
      </c>
      <c r="C194" s="29">
        <v>40971</v>
      </c>
      <c r="D194" s="28" t="s">
        <v>44</v>
      </c>
      <c r="E194" s="28" t="s">
        <v>88</v>
      </c>
      <c r="F194" s="28" t="s">
        <v>46</v>
      </c>
      <c r="G194" s="28">
        <v>13</v>
      </c>
      <c r="H194" s="36">
        <v>1404</v>
      </c>
    </row>
    <row r="195" spans="1:8" ht="15" customHeight="1" x14ac:dyDescent="0.25">
      <c r="A195" s="28" t="s">
        <v>168</v>
      </c>
      <c r="B195" s="28" t="s">
        <v>281</v>
      </c>
      <c r="C195" s="29">
        <v>40980</v>
      </c>
      <c r="D195" s="28" t="s">
        <v>75</v>
      </c>
      <c r="E195" s="28" t="s">
        <v>170</v>
      </c>
      <c r="F195" s="28" t="s">
        <v>171</v>
      </c>
      <c r="G195" s="28">
        <v>13</v>
      </c>
      <c r="H195" s="36">
        <v>689</v>
      </c>
    </row>
    <row r="196" spans="1:8" ht="15" customHeight="1" x14ac:dyDescent="0.25">
      <c r="A196" s="28" t="s">
        <v>168</v>
      </c>
      <c r="B196" s="28" t="s">
        <v>234</v>
      </c>
      <c r="C196" s="29">
        <v>40981</v>
      </c>
      <c r="D196" s="28" t="s">
        <v>75</v>
      </c>
      <c r="E196" s="28" t="s">
        <v>170</v>
      </c>
      <c r="F196" s="28" t="s">
        <v>171</v>
      </c>
      <c r="G196" s="28">
        <v>13</v>
      </c>
      <c r="H196" s="36">
        <v>936</v>
      </c>
    </row>
    <row r="197" spans="1:8" ht="15" customHeight="1" x14ac:dyDescent="0.25">
      <c r="A197" s="28" t="s">
        <v>121</v>
      </c>
      <c r="B197" s="28" t="s">
        <v>275</v>
      </c>
      <c r="C197" s="29">
        <v>40998</v>
      </c>
      <c r="D197" s="28" t="s">
        <v>49</v>
      </c>
      <c r="E197" s="28" t="s">
        <v>123</v>
      </c>
      <c r="F197" s="28" t="s">
        <v>124</v>
      </c>
      <c r="G197" s="28">
        <v>13</v>
      </c>
      <c r="H197" s="36">
        <v>1170</v>
      </c>
    </row>
    <row r="198" spans="1:8" ht="15" customHeight="1" x14ac:dyDescent="0.25">
      <c r="A198" s="28" t="s">
        <v>69</v>
      </c>
      <c r="B198" s="28" t="s">
        <v>173</v>
      </c>
      <c r="C198" s="29">
        <v>40999</v>
      </c>
      <c r="D198" s="28" t="s">
        <v>71</v>
      </c>
      <c r="E198" s="28" t="s">
        <v>72</v>
      </c>
      <c r="F198" s="28" t="s">
        <v>46</v>
      </c>
      <c r="G198" s="28">
        <v>13</v>
      </c>
      <c r="H198" s="36">
        <v>988</v>
      </c>
    </row>
    <row r="199" spans="1:8" ht="15" customHeight="1" x14ac:dyDescent="0.25">
      <c r="A199" s="28" t="s">
        <v>47</v>
      </c>
      <c r="B199" s="28" t="s">
        <v>282</v>
      </c>
      <c r="C199" s="29">
        <v>41035</v>
      </c>
      <c r="D199" s="28" t="s">
        <v>49</v>
      </c>
      <c r="E199" s="28" t="s">
        <v>50</v>
      </c>
      <c r="F199" s="28" t="s">
        <v>51</v>
      </c>
      <c r="G199" s="28">
        <v>13</v>
      </c>
      <c r="H199" s="36">
        <v>442</v>
      </c>
    </row>
    <row r="200" spans="1:8" ht="15" customHeight="1" x14ac:dyDescent="0.25">
      <c r="A200" s="28" t="s">
        <v>222</v>
      </c>
      <c r="B200" s="28" t="s">
        <v>60</v>
      </c>
      <c r="C200" s="29">
        <v>41035</v>
      </c>
      <c r="D200" s="28" t="s">
        <v>224</v>
      </c>
      <c r="E200" s="28" t="s">
        <v>225</v>
      </c>
      <c r="F200" s="28" t="s">
        <v>46</v>
      </c>
      <c r="G200" s="28">
        <v>13</v>
      </c>
      <c r="H200" s="36">
        <v>1443</v>
      </c>
    </row>
    <row r="201" spans="1:8" ht="15" customHeight="1" x14ac:dyDescent="0.25">
      <c r="A201" s="28" t="s">
        <v>42</v>
      </c>
      <c r="B201" s="28" t="s">
        <v>57</v>
      </c>
      <c r="C201" s="29">
        <v>41824</v>
      </c>
      <c r="D201" s="28" t="s">
        <v>44</v>
      </c>
      <c r="E201" s="28" t="s">
        <v>45</v>
      </c>
      <c r="F201" s="28" t="s">
        <v>46</v>
      </c>
      <c r="G201" s="28">
        <v>14</v>
      </c>
      <c r="H201" s="36">
        <v>826</v>
      </c>
    </row>
    <row r="202" spans="1:8" ht="15" customHeight="1" x14ac:dyDescent="0.25">
      <c r="A202" s="28" t="s">
        <v>221</v>
      </c>
      <c r="B202" s="28" t="s">
        <v>283</v>
      </c>
      <c r="C202" s="29">
        <v>41839</v>
      </c>
      <c r="D202" s="28" t="s">
        <v>14</v>
      </c>
      <c r="E202" s="28" t="s">
        <v>132</v>
      </c>
      <c r="F202" s="28" t="s">
        <v>133</v>
      </c>
      <c r="G202" s="28">
        <v>14</v>
      </c>
      <c r="H202" s="36">
        <v>1218</v>
      </c>
    </row>
    <row r="203" spans="1:8" ht="15" customHeight="1" x14ac:dyDescent="0.25">
      <c r="A203" s="28" t="s">
        <v>152</v>
      </c>
      <c r="B203" s="28" t="s">
        <v>223</v>
      </c>
      <c r="C203" s="29">
        <v>41863</v>
      </c>
      <c r="D203" s="28" t="s">
        <v>61</v>
      </c>
      <c r="E203" s="28" t="s">
        <v>153</v>
      </c>
      <c r="F203" s="28" t="s">
        <v>46</v>
      </c>
      <c r="G203" s="28">
        <v>14</v>
      </c>
      <c r="H203" s="36">
        <v>1484</v>
      </c>
    </row>
    <row r="204" spans="1:8" ht="15" customHeight="1" x14ac:dyDescent="0.25">
      <c r="A204" s="28" t="s">
        <v>189</v>
      </c>
      <c r="B204" s="28" t="s">
        <v>275</v>
      </c>
      <c r="C204" s="29">
        <v>41887</v>
      </c>
      <c r="D204" s="28" t="s">
        <v>190</v>
      </c>
      <c r="E204" s="28" t="s">
        <v>191</v>
      </c>
      <c r="F204" s="28" t="s">
        <v>192</v>
      </c>
      <c r="G204" s="28">
        <v>14</v>
      </c>
      <c r="H204" s="36">
        <v>1372</v>
      </c>
    </row>
    <row r="205" spans="1:8" ht="15" customHeight="1" x14ac:dyDescent="0.25">
      <c r="A205" s="28" t="s">
        <v>210</v>
      </c>
      <c r="B205" s="28" t="s">
        <v>98</v>
      </c>
      <c r="C205" s="29">
        <v>41900</v>
      </c>
      <c r="D205" s="28" t="s">
        <v>54</v>
      </c>
      <c r="E205" s="28" t="s">
        <v>55</v>
      </c>
      <c r="F205" s="28" t="s">
        <v>46</v>
      </c>
      <c r="G205" s="28">
        <v>14</v>
      </c>
      <c r="H205" s="36">
        <v>434</v>
      </c>
    </row>
    <row r="206" spans="1:8" ht="15" customHeight="1" x14ac:dyDescent="0.25">
      <c r="A206" s="28" t="s">
        <v>172</v>
      </c>
      <c r="B206" s="28" t="s">
        <v>115</v>
      </c>
      <c r="C206" s="29">
        <v>41902</v>
      </c>
      <c r="D206" s="28" t="s">
        <v>49</v>
      </c>
      <c r="E206" s="28" t="s">
        <v>174</v>
      </c>
      <c r="F206" s="28" t="s">
        <v>175</v>
      </c>
      <c r="G206" s="28">
        <v>14</v>
      </c>
      <c r="H206" s="36">
        <v>994</v>
      </c>
    </row>
    <row r="207" spans="1:8" ht="15" customHeight="1" x14ac:dyDescent="0.25">
      <c r="A207" s="28" t="s">
        <v>226</v>
      </c>
      <c r="B207" s="28" t="s">
        <v>131</v>
      </c>
      <c r="C207" s="29">
        <v>41927</v>
      </c>
      <c r="D207" s="28" t="s">
        <v>49</v>
      </c>
      <c r="E207" s="28" t="s">
        <v>228</v>
      </c>
      <c r="F207" s="28" t="s">
        <v>229</v>
      </c>
      <c r="G207" s="28">
        <v>14</v>
      </c>
      <c r="H207" s="36">
        <v>588</v>
      </c>
    </row>
    <row r="208" spans="1:8" ht="15" customHeight="1" x14ac:dyDescent="0.25">
      <c r="A208" s="28" t="s">
        <v>99</v>
      </c>
      <c r="B208" s="28" t="s">
        <v>173</v>
      </c>
      <c r="C208" s="29">
        <v>41928</v>
      </c>
      <c r="D208" s="28" t="s">
        <v>80</v>
      </c>
      <c r="E208" s="28" t="s">
        <v>101</v>
      </c>
      <c r="F208" s="28" t="s">
        <v>102</v>
      </c>
      <c r="G208" s="28">
        <v>14</v>
      </c>
      <c r="H208" s="36">
        <v>532</v>
      </c>
    </row>
    <row r="209" spans="1:8" ht="15" customHeight="1" x14ac:dyDescent="0.25">
      <c r="A209" s="28" t="s">
        <v>202</v>
      </c>
      <c r="B209" s="28" t="s">
        <v>209</v>
      </c>
      <c r="C209" s="29">
        <v>41943</v>
      </c>
      <c r="D209" s="28" t="s">
        <v>109</v>
      </c>
      <c r="E209" s="28" t="s">
        <v>203</v>
      </c>
      <c r="F209" s="28" t="s">
        <v>46</v>
      </c>
      <c r="G209" s="28">
        <v>14</v>
      </c>
      <c r="H209" s="36">
        <v>518</v>
      </c>
    </row>
    <row r="210" spans="1:8" ht="15" customHeight="1" x14ac:dyDescent="0.25">
      <c r="A210" s="28" t="s">
        <v>134</v>
      </c>
      <c r="B210" s="28" t="s">
        <v>57</v>
      </c>
      <c r="C210" s="29">
        <v>41947</v>
      </c>
      <c r="D210" s="28" t="s">
        <v>109</v>
      </c>
      <c r="E210" s="28" t="s">
        <v>135</v>
      </c>
      <c r="F210" s="28" t="s">
        <v>46</v>
      </c>
      <c r="G210" s="28">
        <v>14</v>
      </c>
      <c r="H210" s="36">
        <v>448</v>
      </c>
    </row>
    <row r="211" spans="1:8" ht="15" customHeight="1" x14ac:dyDescent="0.25">
      <c r="A211" s="28" t="s">
        <v>206</v>
      </c>
      <c r="B211" s="28" t="s">
        <v>194</v>
      </c>
      <c r="C211" s="29">
        <v>41955</v>
      </c>
      <c r="D211" s="28" t="s">
        <v>207</v>
      </c>
      <c r="E211" s="28" t="s">
        <v>208</v>
      </c>
      <c r="F211" s="28" t="s">
        <v>46</v>
      </c>
      <c r="G211" s="28">
        <v>14</v>
      </c>
      <c r="H211" s="36">
        <v>840</v>
      </c>
    </row>
    <row r="212" spans="1:8" ht="15" customHeight="1" x14ac:dyDescent="0.25">
      <c r="A212" s="28" t="s">
        <v>121</v>
      </c>
      <c r="B212" s="28" t="s">
        <v>282</v>
      </c>
      <c r="C212" s="29">
        <v>41998</v>
      </c>
      <c r="D212" s="28" t="s">
        <v>49</v>
      </c>
      <c r="E212" s="28" t="s">
        <v>123</v>
      </c>
      <c r="F212" s="28" t="s">
        <v>124</v>
      </c>
      <c r="G212" s="28">
        <v>14</v>
      </c>
      <c r="H212" s="36">
        <v>658</v>
      </c>
    </row>
    <row r="213" spans="1:8" ht="15" customHeight="1" x14ac:dyDescent="0.25">
      <c r="A213" s="28" t="s">
        <v>117</v>
      </c>
      <c r="B213" s="28" t="s">
        <v>143</v>
      </c>
      <c r="C213" s="29">
        <v>41999</v>
      </c>
      <c r="D213" s="28" t="s">
        <v>80</v>
      </c>
      <c r="E213" s="28" t="s">
        <v>119</v>
      </c>
      <c r="F213" s="28" t="s">
        <v>120</v>
      </c>
      <c r="G213" s="28">
        <v>14</v>
      </c>
      <c r="H213" s="36">
        <v>1666</v>
      </c>
    </row>
    <row r="214" spans="1:8" ht="15" customHeight="1" x14ac:dyDescent="0.25">
      <c r="A214" s="28" t="s">
        <v>134</v>
      </c>
      <c r="B214" s="28" t="s">
        <v>284</v>
      </c>
      <c r="C214" s="29">
        <v>41291</v>
      </c>
      <c r="D214" s="28" t="s">
        <v>109</v>
      </c>
      <c r="E214" s="28" t="s">
        <v>135</v>
      </c>
      <c r="F214" s="28" t="s">
        <v>46</v>
      </c>
      <c r="G214" s="28">
        <v>14</v>
      </c>
      <c r="H214" s="36">
        <v>266</v>
      </c>
    </row>
    <row r="215" spans="1:8" ht="15" customHeight="1" x14ac:dyDescent="0.25">
      <c r="A215" s="28" t="s">
        <v>215</v>
      </c>
      <c r="B215" s="28" t="s">
        <v>162</v>
      </c>
      <c r="C215" s="29">
        <v>41296</v>
      </c>
      <c r="D215" s="28" t="s">
        <v>95</v>
      </c>
      <c r="E215" s="28" t="s">
        <v>216</v>
      </c>
      <c r="F215" s="28" t="s">
        <v>46</v>
      </c>
      <c r="G215" s="28">
        <v>14</v>
      </c>
      <c r="H215" s="36">
        <v>868</v>
      </c>
    </row>
    <row r="216" spans="1:8" ht="15" customHeight="1" x14ac:dyDescent="0.25">
      <c r="A216" s="28" t="s">
        <v>107</v>
      </c>
      <c r="B216" s="28" t="s">
        <v>242</v>
      </c>
      <c r="C216" s="29">
        <v>41311</v>
      </c>
      <c r="D216" s="28" t="s">
        <v>109</v>
      </c>
      <c r="E216" s="28" t="s">
        <v>110</v>
      </c>
      <c r="F216" s="28" t="s">
        <v>46</v>
      </c>
      <c r="G216" s="28">
        <v>14</v>
      </c>
      <c r="H216" s="36">
        <v>868</v>
      </c>
    </row>
    <row r="217" spans="1:8" ht="15" customHeight="1" x14ac:dyDescent="0.25">
      <c r="A217" s="28" t="s">
        <v>107</v>
      </c>
      <c r="B217" s="28" t="s">
        <v>260</v>
      </c>
      <c r="C217" s="29">
        <v>41319</v>
      </c>
      <c r="D217" s="28" t="s">
        <v>109</v>
      </c>
      <c r="E217" s="28" t="s">
        <v>110</v>
      </c>
      <c r="F217" s="28" t="s">
        <v>46</v>
      </c>
      <c r="G217" s="28">
        <v>14</v>
      </c>
      <c r="H217" s="36">
        <v>1554</v>
      </c>
    </row>
    <row r="218" spans="1:8" ht="15" customHeight="1" x14ac:dyDescent="0.25">
      <c r="A218" s="28" t="s">
        <v>279</v>
      </c>
      <c r="B218" s="28" t="s">
        <v>242</v>
      </c>
      <c r="C218" s="29">
        <v>41319</v>
      </c>
      <c r="D218" s="28" t="s">
        <v>14</v>
      </c>
      <c r="E218" s="28" t="s">
        <v>132</v>
      </c>
      <c r="F218" s="28" t="s">
        <v>133</v>
      </c>
      <c r="G218" s="28">
        <v>14</v>
      </c>
      <c r="H218" s="36">
        <v>252</v>
      </c>
    </row>
    <row r="219" spans="1:8" ht="15" customHeight="1" x14ac:dyDescent="0.25">
      <c r="A219" s="28" t="s">
        <v>164</v>
      </c>
      <c r="B219" s="28" t="s">
        <v>131</v>
      </c>
      <c r="C219" s="29">
        <v>41386</v>
      </c>
      <c r="D219" s="28" t="s">
        <v>166</v>
      </c>
      <c r="E219" s="28" t="s">
        <v>167</v>
      </c>
      <c r="F219" s="28" t="s">
        <v>46</v>
      </c>
      <c r="G219" s="28">
        <v>14</v>
      </c>
      <c r="H219" s="36">
        <v>826</v>
      </c>
    </row>
    <row r="220" spans="1:8" ht="15" customHeight="1" x14ac:dyDescent="0.25">
      <c r="A220" s="28" t="s">
        <v>285</v>
      </c>
      <c r="B220" s="28" t="s">
        <v>147</v>
      </c>
      <c r="C220" s="29">
        <v>41386</v>
      </c>
      <c r="D220" s="28" t="s">
        <v>109</v>
      </c>
      <c r="E220" s="28" t="s">
        <v>286</v>
      </c>
      <c r="F220" s="28" t="s">
        <v>46</v>
      </c>
      <c r="G220" s="28">
        <v>14</v>
      </c>
      <c r="H220" s="36">
        <v>798</v>
      </c>
    </row>
    <row r="221" spans="1:8" ht="15" customHeight="1" x14ac:dyDescent="0.25">
      <c r="A221" s="28" t="s">
        <v>152</v>
      </c>
      <c r="B221" s="28" t="s">
        <v>234</v>
      </c>
      <c r="C221" s="29">
        <v>41395</v>
      </c>
      <c r="D221" s="28" t="s">
        <v>61</v>
      </c>
      <c r="E221" s="28" t="s">
        <v>153</v>
      </c>
      <c r="F221" s="28" t="s">
        <v>46</v>
      </c>
      <c r="G221" s="28">
        <v>14</v>
      </c>
      <c r="H221" s="36">
        <v>812</v>
      </c>
    </row>
    <row r="222" spans="1:8" ht="15" customHeight="1" x14ac:dyDescent="0.25">
      <c r="A222" s="28" t="s">
        <v>89</v>
      </c>
      <c r="B222" s="28" t="s">
        <v>265</v>
      </c>
      <c r="C222" s="29">
        <v>41399</v>
      </c>
      <c r="D222" s="28" t="s">
        <v>91</v>
      </c>
      <c r="E222" s="28" t="s">
        <v>92</v>
      </c>
      <c r="F222" s="28" t="s">
        <v>46</v>
      </c>
      <c r="G222" s="28">
        <v>14</v>
      </c>
      <c r="H222" s="36">
        <v>294</v>
      </c>
    </row>
    <row r="223" spans="1:8" ht="15" customHeight="1" x14ac:dyDescent="0.25">
      <c r="A223" s="28" t="s">
        <v>287</v>
      </c>
      <c r="B223" s="28" t="s">
        <v>98</v>
      </c>
      <c r="C223" s="29">
        <v>41409</v>
      </c>
      <c r="D223" s="28" t="s">
        <v>71</v>
      </c>
      <c r="E223" s="28" t="s">
        <v>72</v>
      </c>
      <c r="F223" s="28" t="s">
        <v>46</v>
      </c>
      <c r="G223" s="28">
        <v>14</v>
      </c>
      <c r="H223" s="36">
        <v>196</v>
      </c>
    </row>
    <row r="224" spans="1:8" ht="15" customHeight="1" x14ac:dyDescent="0.25">
      <c r="A224" s="28" t="s">
        <v>267</v>
      </c>
      <c r="B224" s="28" t="s">
        <v>288</v>
      </c>
      <c r="C224" s="29">
        <v>41415</v>
      </c>
      <c r="D224" s="28" t="s">
        <v>49</v>
      </c>
      <c r="E224" s="28" t="s">
        <v>174</v>
      </c>
      <c r="F224" s="28" t="s">
        <v>175</v>
      </c>
      <c r="G224" s="28">
        <v>14</v>
      </c>
      <c r="H224" s="36">
        <v>1134</v>
      </c>
    </row>
    <row r="225" spans="1:8" ht="15" customHeight="1" x14ac:dyDescent="0.25">
      <c r="A225" s="28" t="s">
        <v>134</v>
      </c>
      <c r="B225" s="28" t="s">
        <v>74</v>
      </c>
      <c r="C225" s="29">
        <v>41421</v>
      </c>
      <c r="D225" s="28" t="s">
        <v>109</v>
      </c>
      <c r="E225" s="28" t="s">
        <v>135</v>
      </c>
      <c r="F225" s="28" t="s">
        <v>46</v>
      </c>
      <c r="G225" s="28">
        <v>14</v>
      </c>
      <c r="H225" s="36">
        <v>378</v>
      </c>
    </row>
    <row r="226" spans="1:8" ht="15" customHeight="1" x14ac:dyDescent="0.25">
      <c r="A226" s="28" t="s">
        <v>189</v>
      </c>
      <c r="B226" s="28" t="s">
        <v>74</v>
      </c>
      <c r="C226" s="29">
        <v>41437</v>
      </c>
      <c r="D226" s="28" t="s">
        <v>190</v>
      </c>
      <c r="E226" s="28" t="s">
        <v>191</v>
      </c>
      <c r="F226" s="28" t="s">
        <v>192</v>
      </c>
      <c r="G226" s="28">
        <v>14</v>
      </c>
      <c r="H226" s="36">
        <v>1610</v>
      </c>
    </row>
    <row r="227" spans="1:8" ht="15" customHeight="1" x14ac:dyDescent="0.25">
      <c r="A227" s="28" t="s">
        <v>89</v>
      </c>
      <c r="B227" s="28" t="s">
        <v>103</v>
      </c>
      <c r="C227" s="29">
        <v>41455</v>
      </c>
      <c r="D227" s="28" t="s">
        <v>91</v>
      </c>
      <c r="E227" s="28" t="s">
        <v>92</v>
      </c>
      <c r="F227" s="28" t="s">
        <v>46</v>
      </c>
      <c r="G227" s="28">
        <v>14</v>
      </c>
      <c r="H227" s="36">
        <v>378</v>
      </c>
    </row>
    <row r="228" spans="1:8" ht="15" customHeight="1" x14ac:dyDescent="0.25">
      <c r="A228" s="28" t="s">
        <v>121</v>
      </c>
      <c r="B228" s="28" t="s">
        <v>231</v>
      </c>
      <c r="C228" s="29">
        <v>41477</v>
      </c>
      <c r="D228" s="28" t="s">
        <v>49</v>
      </c>
      <c r="E228" s="28" t="s">
        <v>123</v>
      </c>
      <c r="F228" s="28" t="s">
        <v>124</v>
      </c>
      <c r="G228" s="28">
        <v>14</v>
      </c>
      <c r="H228" s="36">
        <v>826</v>
      </c>
    </row>
    <row r="229" spans="1:8" ht="15" customHeight="1" x14ac:dyDescent="0.25">
      <c r="A229" s="28" t="s">
        <v>121</v>
      </c>
      <c r="B229" s="28" t="s">
        <v>234</v>
      </c>
      <c r="C229" s="29">
        <v>41483</v>
      </c>
      <c r="D229" s="28" t="s">
        <v>49</v>
      </c>
      <c r="E229" s="28" t="s">
        <v>123</v>
      </c>
      <c r="F229" s="28" t="s">
        <v>124</v>
      </c>
      <c r="G229" s="28">
        <v>14</v>
      </c>
      <c r="H229" s="36">
        <v>168</v>
      </c>
    </row>
    <row r="230" spans="1:8" ht="15" customHeight="1" x14ac:dyDescent="0.25">
      <c r="A230" s="28" t="s">
        <v>114</v>
      </c>
      <c r="B230" s="28" t="s">
        <v>53</v>
      </c>
      <c r="C230" s="29">
        <v>41493</v>
      </c>
      <c r="D230" s="28" t="s">
        <v>109</v>
      </c>
      <c r="E230" s="28" t="s">
        <v>116</v>
      </c>
      <c r="F230" s="28" t="s">
        <v>46</v>
      </c>
      <c r="G230" s="28">
        <v>14</v>
      </c>
      <c r="H230" s="36">
        <v>812</v>
      </c>
    </row>
    <row r="231" spans="1:8" ht="15" customHeight="1" x14ac:dyDescent="0.25">
      <c r="A231" s="28" t="s">
        <v>89</v>
      </c>
      <c r="B231" s="28" t="s">
        <v>274</v>
      </c>
      <c r="C231" s="29">
        <v>41505</v>
      </c>
      <c r="D231" s="28" t="s">
        <v>91</v>
      </c>
      <c r="E231" s="28" t="s">
        <v>92</v>
      </c>
      <c r="F231" s="28" t="s">
        <v>46</v>
      </c>
      <c r="G231" s="28">
        <v>14</v>
      </c>
      <c r="H231" s="36">
        <v>700</v>
      </c>
    </row>
    <row r="232" spans="1:8" ht="15" customHeight="1" x14ac:dyDescent="0.25">
      <c r="A232" s="28" t="s">
        <v>104</v>
      </c>
      <c r="B232" s="28" t="s">
        <v>227</v>
      </c>
      <c r="C232" s="29">
        <v>41506</v>
      </c>
      <c r="D232" s="28" t="s">
        <v>105</v>
      </c>
      <c r="E232" s="28" t="s">
        <v>106</v>
      </c>
      <c r="F232" s="28" t="s">
        <v>46</v>
      </c>
      <c r="G232" s="28">
        <v>14</v>
      </c>
      <c r="H232" s="36">
        <v>1680</v>
      </c>
    </row>
    <row r="233" spans="1:8" ht="15" customHeight="1" x14ac:dyDescent="0.25">
      <c r="A233" s="28" t="s">
        <v>212</v>
      </c>
      <c r="B233" s="28" t="s">
        <v>94</v>
      </c>
      <c r="C233" s="29">
        <v>41511</v>
      </c>
      <c r="D233" s="28" t="s">
        <v>109</v>
      </c>
      <c r="E233" s="28" t="s">
        <v>213</v>
      </c>
      <c r="F233" s="28" t="s">
        <v>46</v>
      </c>
      <c r="G233" s="28">
        <v>14</v>
      </c>
      <c r="H233" s="36">
        <v>1162</v>
      </c>
    </row>
    <row r="234" spans="1:8" ht="15" customHeight="1" x14ac:dyDescent="0.25">
      <c r="A234" s="28" t="s">
        <v>121</v>
      </c>
      <c r="B234" s="28" t="s">
        <v>143</v>
      </c>
      <c r="C234" s="29">
        <v>41521</v>
      </c>
      <c r="D234" s="28" t="s">
        <v>49</v>
      </c>
      <c r="E234" s="28" t="s">
        <v>123</v>
      </c>
      <c r="F234" s="28" t="s">
        <v>124</v>
      </c>
      <c r="G234" s="28">
        <v>14</v>
      </c>
      <c r="H234" s="36">
        <v>1484</v>
      </c>
    </row>
    <row r="235" spans="1:8" ht="15" customHeight="1" x14ac:dyDescent="0.25">
      <c r="A235" s="28" t="s">
        <v>212</v>
      </c>
      <c r="B235" s="28" t="s">
        <v>209</v>
      </c>
      <c r="C235" s="29">
        <v>41560</v>
      </c>
      <c r="D235" s="28" t="s">
        <v>109</v>
      </c>
      <c r="E235" s="28" t="s">
        <v>213</v>
      </c>
      <c r="F235" s="28" t="s">
        <v>46</v>
      </c>
      <c r="G235" s="28">
        <v>14</v>
      </c>
      <c r="H235" s="36">
        <v>1456</v>
      </c>
    </row>
    <row r="236" spans="1:8" ht="15" customHeight="1" x14ac:dyDescent="0.25">
      <c r="A236" s="28" t="s">
        <v>117</v>
      </c>
      <c r="B236" s="28" t="s">
        <v>147</v>
      </c>
      <c r="C236" s="29">
        <v>41562</v>
      </c>
      <c r="D236" s="28" t="s">
        <v>80</v>
      </c>
      <c r="E236" s="28" t="s">
        <v>119</v>
      </c>
      <c r="F236" s="28" t="s">
        <v>120</v>
      </c>
      <c r="G236" s="28">
        <v>14</v>
      </c>
      <c r="H236" s="36">
        <v>392</v>
      </c>
    </row>
    <row r="237" spans="1:8" ht="15" customHeight="1" x14ac:dyDescent="0.25">
      <c r="A237" s="28" t="s">
        <v>42</v>
      </c>
      <c r="B237" s="28" t="s">
        <v>160</v>
      </c>
      <c r="C237" s="29">
        <v>41589</v>
      </c>
      <c r="D237" s="28" t="s">
        <v>44</v>
      </c>
      <c r="E237" s="28" t="s">
        <v>45</v>
      </c>
      <c r="F237" s="28" t="s">
        <v>46</v>
      </c>
      <c r="G237" s="28">
        <v>14</v>
      </c>
      <c r="H237" s="36">
        <v>840</v>
      </c>
    </row>
    <row r="238" spans="1:8" ht="15" customHeight="1" x14ac:dyDescent="0.25">
      <c r="A238" s="28" t="s">
        <v>42</v>
      </c>
      <c r="B238" s="28" t="s">
        <v>108</v>
      </c>
      <c r="C238" s="29">
        <v>41589</v>
      </c>
      <c r="D238" s="28" t="s">
        <v>44</v>
      </c>
      <c r="E238" s="28" t="s">
        <v>45</v>
      </c>
      <c r="F238" s="28" t="s">
        <v>46</v>
      </c>
      <c r="G238" s="28">
        <v>14</v>
      </c>
      <c r="H238" s="36">
        <v>1120</v>
      </c>
    </row>
    <row r="239" spans="1:8" ht="15" customHeight="1" x14ac:dyDescent="0.25">
      <c r="A239" s="28" t="s">
        <v>193</v>
      </c>
      <c r="B239" s="28" t="s">
        <v>108</v>
      </c>
      <c r="C239" s="29">
        <v>41616</v>
      </c>
      <c r="D239" s="28" t="s">
        <v>195</v>
      </c>
      <c r="E239" s="28" t="s">
        <v>196</v>
      </c>
      <c r="F239" s="28" t="s">
        <v>46</v>
      </c>
      <c r="G239" s="28">
        <v>14</v>
      </c>
      <c r="H239" s="36">
        <v>1456</v>
      </c>
    </row>
    <row r="240" spans="1:8" ht="15" customHeight="1" x14ac:dyDescent="0.25">
      <c r="A240" s="28" t="s">
        <v>289</v>
      </c>
      <c r="B240" s="28" t="s">
        <v>288</v>
      </c>
      <c r="C240" s="29">
        <v>41620</v>
      </c>
      <c r="D240" s="28" t="s">
        <v>49</v>
      </c>
      <c r="E240" s="28" t="s">
        <v>290</v>
      </c>
      <c r="F240" s="28" t="s">
        <v>291</v>
      </c>
      <c r="G240" s="28">
        <v>14</v>
      </c>
      <c r="H240" s="36">
        <v>1414</v>
      </c>
    </row>
    <row r="241" spans="1:8" ht="15" customHeight="1" x14ac:dyDescent="0.25">
      <c r="A241" s="28" t="s">
        <v>117</v>
      </c>
      <c r="B241" s="28" t="s">
        <v>253</v>
      </c>
      <c r="C241" s="29">
        <v>41633</v>
      </c>
      <c r="D241" s="28" t="s">
        <v>80</v>
      </c>
      <c r="E241" s="28" t="s">
        <v>119</v>
      </c>
      <c r="F241" s="28" t="s">
        <v>120</v>
      </c>
      <c r="G241" s="28">
        <v>14</v>
      </c>
      <c r="H241" s="36">
        <v>518</v>
      </c>
    </row>
    <row r="242" spans="1:8" ht="15" customHeight="1" x14ac:dyDescent="0.25">
      <c r="A242" s="28" t="s">
        <v>215</v>
      </c>
      <c r="B242" s="28" t="s">
        <v>184</v>
      </c>
      <c r="C242" s="29">
        <v>41639</v>
      </c>
      <c r="D242" s="28" t="s">
        <v>95</v>
      </c>
      <c r="E242" s="28" t="s">
        <v>216</v>
      </c>
      <c r="F242" s="28" t="s">
        <v>46</v>
      </c>
      <c r="G242" s="28">
        <v>14</v>
      </c>
      <c r="H242" s="36">
        <v>1484</v>
      </c>
    </row>
    <row r="243" spans="1:8" ht="15" customHeight="1" x14ac:dyDescent="0.25">
      <c r="A243" s="28" t="s">
        <v>292</v>
      </c>
      <c r="B243" s="28" t="s">
        <v>115</v>
      </c>
      <c r="C243" s="29">
        <v>40916</v>
      </c>
      <c r="D243" s="28" t="s">
        <v>49</v>
      </c>
      <c r="E243" s="28" t="s">
        <v>293</v>
      </c>
      <c r="F243" s="28" t="s">
        <v>141</v>
      </c>
      <c r="G243" s="28">
        <v>14</v>
      </c>
      <c r="H243" s="36">
        <v>994</v>
      </c>
    </row>
    <row r="244" spans="1:8" ht="15" customHeight="1" x14ac:dyDescent="0.25">
      <c r="A244" s="28" t="s">
        <v>121</v>
      </c>
      <c r="B244" s="28" t="s">
        <v>103</v>
      </c>
      <c r="C244" s="29">
        <v>40930</v>
      </c>
      <c r="D244" s="28" t="s">
        <v>49</v>
      </c>
      <c r="E244" s="28" t="s">
        <v>123</v>
      </c>
      <c r="F244" s="28" t="s">
        <v>124</v>
      </c>
      <c r="G244" s="28">
        <v>14</v>
      </c>
      <c r="H244" s="36">
        <v>1666</v>
      </c>
    </row>
    <row r="245" spans="1:8" ht="15" customHeight="1" x14ac:dyDescent="0.25">
      <c r="A245" s="28" t="s">
        <v>47</v>
      </c>
      <c r="B245" s="28" t="s">
        <v>115</v>
      </c>
      <c r="C245" s="29">
        <v>40934</v>
      </c>
      <c r="D245" s="28" t="s">
        <v>49</v>
      </c>
      <c r="E245" s="28" t="s">
        <v>50</v>
      </c>
      <c r="F245" s="28" t="s">
        <v>51</v>
      </c>
      <c r="G245" s="28">
        <v>14</v>
      </c>
      <c r="H245" s="36">
        <v>1512</v>
      </c>
    </row>
    <row r="246" spans="1:8" ht="15" customHeight="1" x14ac:dyDescent="0.25">
      <c r="A246" s="28" t="s">
        <v>127</v>
      </c>
      <c r="B246" s="28" t="s">
        <v>131</v>
      </c>
      <c r="C246" s="29">
        <v>40935</v>
      </c>
      <c r="D246" s="28" t="s">
        <v>49</v>
      </c>
      <c r="E246" s="28" t="s">
        <v>128</v>
      </c>
      <c r="F246" s="28" t="s">
        <v>129</v>
      </c>
      <c r="G246" s="28">
        <v>14</v>
      </c>
      <c r="H246" s="36">
        <v>224</v>
      </c>
    </row>
    <row r="247" spans="1:8" ht="15" customHeight="1" x14ac:dyDescent="0.25">
      <c r="A247" s="28" t="s">
        <v>126</v>
      </c>
      <c r="B247" s="28" t="s">
        <v>209</v>
      </c>
      <c r="C247" s="29">
        <v>40937</v>
      </c>
      <c r="D247" s="28" t="s">
        <v>44</v>
      </c>
      <c r="E247" s="28" t="s">
        <v>58</v>
      </c>
      <c r="F247" s="28" t="s">
        <v>46</v>
      </c>
      <c r="G247" s="28">
        <v>14</v>
      </c>
      <c r="H247" s="36">
        <v>182</v>
      </c>
    </row>
    <row r="248" spans="1:8" ht="15" customHeight="1" x14ac:dyDescent="0.25">
      <c r="A248" s="28" t="s">
        <v>138</v>
      </c>
      <c r="B248" s="28" t="s">
        <v>115</v>
      </c>
      <c r="C248" s="29">
        <v>40938</v>
      </c>
      <c r="D248" s="28" t="s">
        <v>49</v>
      </c>
      <c r="E248" s="28" t="s">
        <v>140</v>
      </c>
      <c r="F248" s="28" t="s">
        <v>141</v>
      </c>
      <c r="G248" s="28">
        <v>14</v>
      </c>
      <c r="H248" s="36">
        <v>1526</v>
      </c>
    </row>
    <row r="249" spans="1:8" ht="15" customHeight="1" x14ac:dyDescent="0.25">
      <c r="A249" s="28" t="s">
        <v>142</v>
      </c>
      <c r="B249" s="28" t="s">
        <v>288</v>
      </c>
      <c r="C249" s="29">
        <v>40941</v>
      </c>
      <c r="D249" s="28" t="s">
        <v>71</v>
      </c>
      <c r="E249" s="28" t="s">
        <v>144</v>
      </c>
      <c r="F249" s="28" t="s">
        <v>145</v>
      </c>
      <c r="G249" s="28">
        <v>14</v>
      </c>
      <c r="H249" s="36">
        <v>602</v>
      </c>
    </row>
    <row r="250" spans="1:8" ht="15" customHeight="1" x14ac:dyDescent="0.25">
      <c r="A250" s="28" t="s">
        <v>130</v>
      </c>
      <c r="B250" s="28" t="s">
        <v>268</v>
      </c>
      <c r="C250" s="29">
        <v>40963</v>
      </c>
      <c r="D250" s="28" t="s">
        <v>14</v>
      </c>
      <c r="E250" s="28" t="s">
        <v>132</v>
      </c>
      <c r="F250" s="28" t="s">
        <v>133</v>
      </c>
      <c r="G250" s="28">
        <v>14</v>
      </c>
      <c r="H250" s="36">
        <v>448</v>
      </c>
    </row>
    <row r="251" spans="1:8" ht="15" customHeight="1" x14ac:dyDescent="0.25">
      <c r="A251" s="28" t="s">
        <v>161</v>
      </c>
      <c r="B251" s="28" t="s">
        <v>48</v>
      </c>
      <c r="C251" s="29">
        <v>40973</v>
      </c>
      <c r="D251" s="28" t="s">
        <v>44</v>
      </c>
      <c r="E251" s="28" t="s">
        <v>163</v>
      </c>
      <c r="F251" s="28" t="s">
        <v>46</v>
      </c>
      <c r="G251" s="28">
        <v>14</v>
      </c>
      <c r="H251" s="36">
        <v>364</v>
      </c>
    </row>
    <row r="252" spans="1:8" ht="15" customHeight="1" x14ac:dyDescent="0.25">
      <c r="A252" s="28" t="s">
        <v>69</v>
      </c>
      <c r="B252" s="28" t="s">
        <v>162</v>
      </c>
      <c r="C252" s="29">
        <v>41014</v>
      </c>
      <c r="D252" s="28" t="s">
        <v>71</v>
      </c>
      <c r="E252" s="28" t="s">
        <v>72</v>
      </c>
      <c r="F252" s="28" t="s">
        <v>46</v>
      </c>
      <c r="G252" s="28">
        <v>14</v>
      </c>
      <c r="H252" s="36">
        <v>546</v>
      </c>
    </row>
    <row r="253" spans="1:8" ht="15" customHeight="1" x14ac:dyDescent="0.25">
      <c r="A253" s="28" t="s">
        <v>279</v>
      </c>
      <c r="B253" s="28" t="s">
        <v>103</v>
      </c>
      <c r="C253" s="29">
        <v>41028</v>
      </c>
      <c r="D253" s="28" t="s">
        <v>14</v>
      </c>
      <c r="E253" s="28" t="s">
        <v>132</v>
      </c>
      <c r="F253" s="28" t="s">
        <v>133</v>
      </c>
      <c r="G253" s="28">
        <v>14</v>
      </c>
      <c r="H253" s="36">
        <v>420</v>
      </c>
    </row>
    <row r="254" spans="1:8" ht="15" customHeight="1" x14ac:dyDescent="0.25">
      <c r="A254" s="28" t="s">
        <v>158</v>
      </c>
      <c r="B254" s="28" t="s">
        <v>242</v>
      </c>
      <c r="C254" s="29">
        <v>41035</v>
      </c>
      <c r="D254" s="28" t="s">
        <v>44</v>
      </c>
      <c r="E254" s="28" t="s">
        <v>159</v>
      </c>
      <c r="F254" s="28" t="s">
        <v>46</v>
      </c>
      <c r="G254" s="28">
        <v>14</v>
      </c>
      <c r="H254" s="36">
        <v>224</v>
      </c>
    </row>
    <row r="255" spans="1:8" ht="15" customHeight="1" x14ac:dyDescent="0.25">
      <c r="A255" s="28" t="s">
        <v>107</v>
      </c>
      <c r="B255" s="28" t="s">
        <v>150</v>
      </c>
      <c r="C255" s="29">
        <v>41825</v>
      </c>
      <c r="D255" s="28" t="s">
        <v>109</v>
      </c>
      <c r="E255" s="28" t="s">
        <v>110</v>
      </c>
      <c r="F255" s="28" t="s">
        <v>46</v>
      </c>
      <c r="G255" s="28">
        <v>15</v>
      </c>
      <c r="H255" s="36">
        <v>1545</v>
      </c>
    </row>
    <row r="256" spans="1:8" ht="15" customHeight="1" x14ac:dyDescent="0.25">
      <c r="A256" s="28" t="s">
        <v>226</v>
      </c>
      <c r="B256" s="28" t="s">
        <v>97</v>
      </c>
      <c r="C256" s="29">
        <v>41852</v>
      </c>
      <c r="D256" s="28" t="s">
        <v>49</v>
      </c>
      <c r="E256" s="28" t="s">
        <v>228</v>
      </c>
      <c r="F256" s="28" t="s">
        <v>229</v>
      </c>
      <c r="G256" s="28">
        <v>15</v>
      </c>
      <c r="H256" s="36">
        <v>1530</v>
      </c>
    </row>
    <row r="257" spans="1:8" ht="15" customHeight="1" x14ac:dyDescent="0.25">
      <c r="A257" s="28" t="s">
        <v>240</v>
      </c>
      <c r="B257" s="28" t="s">
        <v>53</v>
      </c>
      <c r="C257" s="29">
        <v>41865</v>
      </c>
      <c r="D257" s="28" t="s">
        <v>156</v>
      </c>
      <c r="E257" s="28" t="s">
        <v>241</v>
      </c>
      <c r="F257" s="28" t="s">
        <v>46</v>
      </c>
      <c r="G257" s="28">
        <v>15</v>
      </c>
      <c r="H257" s="36">
        <v>1350</v>
      </c>
    </row>
    <row r="258" spans="1:8" ht="15" customHeight="1" x14ac:dyDescent="0.25">
      <c r="A258" s="28" t="s">
        <v>202</v>
      </c>
      <c r="B258" s="28" t="s">
        <v>264</v>
      </c>
      <c r="C258" s="29">
        <v>41870</v>
      </c>
      <c r="D258" s="28" t="s">
        <v>109</v>
      </c>
      <c r="E258" s="28" t="s">
        <v>203</v>
      </c>
      <c r="F258" s="28" t="s">
        <v>46</v>
      </c>
      <c r="G258" s="28">
        <v>15</v>
      </c>
      <c r="H258" s="36">
        <v>900</v>
      </c>
    </row>
    <row r="259" spans="1:8" ht="15" customHeight="1" x14ac:dyDescent="0.25">
      <c r="A259" s="28" t="s">
        <v>99</v>
      </c>
      <c r="B259" s="28" t="s">
        <v>253</v>
      </c>
      <c r="C259" s="29">
        <v>41885</v>
      </c>
      <c r="D259" s="28" t="s">
        <v>80</v>
      </c>
      <c r="E259" s="28" t="s">
        <v>101</v>
      </c>
      <c r="F259" s="28" t="s">
        <v>102</v>
      </c>
      <c r="G259" s="28">
        <v>15</v>
      </c>
      <c r="H259" s="36">
        <v>930</v>
      </c>
    </row>
    <row r="260" spans="1:8" ht="15" customHeight="1" x14ac:dyDescent="0.25">
      <c r="A260" s="28" t="s">
        <v>294</v>
      </c>
      <c r="B260" s="28" t="s">
        <v>160</v>
      </c>
      <c r="C260" s="29">
        <v>41921</v>
      </c>
      <c r="D260" s="28" t="s">
        <v>109</v>
      </c>
      <c r="E260" s="28" t="s">
        <v>295</v>
      </c>
      <c r="F260" s="28" t="s">
        <v>46</v>
      </c>
      <c r="G260" s="28">
        <v>15</v>
      </c>
      <c r="H260" s="36">
        <v>1620</v>
      </c>
    </row>
    <row r="261" spans="1:8" ht="15" customHeight="1" x14ac:dyDescent="0.25">
      <c r="A261" s="28" t="s">
        <v>73</v>
      </c>
      <c r="B261" s="28" t="s">
        <v>155</v>
      </c>
      <c r="C261" s="29">
        <v>41929</v>
      </c>
      <c r="D261" s="28" t="s">
        <v>75</v>
      </c>
      <c r="E261" s="28" t="s">
        <v>76</v>
      </c>
      <c r="F261" s="28" t="s">
        <v>77</v>
      </c>
      <c r="G261" s="28">
        <v>15</v>
      </c>
      <c r="H261" s="36">
        <v>405</v>
      </c>
    </row>
    <row r="262" spans="1:8" ht="15" customHeight="1" x14ac:dyDescent="0.25">
      <c r="A262" s="28" t="s">
        <v>89</v>
      </c>
      <c r="B262" s="28" t="s">
        <v>282</v>
      </c>
      <c r="C262" s="29">
        <v>41930</v>
      </c>
      <c r="D262" s="28" t="s">
        <v>91</v>
      </c>
      <c r="E262" s="28" t="s">
        <v>92</v>
      </c>
      <c r="F262" s="28" t="s">
        <v>46</v>
      </c>
      <c r="G262" s="28">
        <v>15</v>
      </c>
      <c r="H262" s="36">
        <v>1050</v>
      </c>
    </row>
    <row r="263" spans="1:8" ht="15" customHeight="1" x14ac:dyDescent="0.25">
      <c r="A263" s="28" t="s">
        <v>134</v>
      </c>
      <c r="B263" s="28" t="s">
        <v>200</v>
      </c>
      <c r="C263" s="29">
        <v>41965</v>
      </c>
      <c r="D263" s="28" t="s">
        <v>109</v>
      </c>
      <c r="E263" s="28" t="s">
        <v>135</v>
      </c>
      <c r="F263" s="28" t="s">
        <v>46</v>
      </c>
      <c r="G263" s="28">
        <v>15</v>
      </c>
      <c r="H263" s="36">
        <v>1245</v>
      </c>
    </row>
    <row r="264" spans="1:8" ht="15" customHeight="1" x14ac:dyDescent="0.25">
      <c r="A264" s="28" t="s">
        <v>99</v>
      </c>
      <c r="B264" s="28" t="s">
        <v>296</v>
      </c>
      <c r="C264" s="29">
        <v>41985</v>
      </c>
      <c r="D264" s="28" t="s">
        <v>80</v>
      </c>
      <c r="E264" s="28" t="s">
        <v>101</v>
      </c>
      <c r="F264" s="28" t="s">
        <v>102</v>
      </c>
      <c r="G264" s="28">
        <v>15</v>
      </c>
      <c r="H264" s="36">
        <v>1140</v>
      </c>
    </row>
    <row r="265" spans="1:8" ht="15" customHeight="1" x14ac:dyDescent="0.25">
      <c r="A265" s="28" t="s">
        <v>189</v>
      </c>
      <c r="B265" s="28" t="s">
        <v>103</v>
      </c>
      <c r="C265" s="29">
        <v>41985</v>
      </c>
      <c r="D265" s="28" t="s">
        <v>190</v>
      </c>
      <c r="E265" s="28" t="s">
        <v>191</v>
      </c>
      <c r="F265" s="28" t="s">
        <v>192</v>
      </c>
      <c r="G265" s="28">
        <v>15</v>
      </c>
      <c r="H265" s="36">
        <v>1590</v>
      </c>
    </row>
    <row r="266" spans="1:8" ht="15" customHeight="1" x14ac:dyDescent="0.25">
      <c r="A266" s="28" t="s">
        <v>121</v>
      </c>
      <c r="B266" s="28" t="s">
        <v>74</v>
      </c>
      <c r="C266" s="29">
        <v>41998</v>
      </c>
      <c r="D266" s="28" t="s">
        <v>49</v>
      </c>
      <c r="E266" s="28" t="s">
        <v>123</v>
      </c>
      <c r="F266" s="28" t="s">
        <v>124</v>
      </c>
      <c r="G266" s="28">
        <v>15</v>
      </c>
      <c r="H266" s="36">
        <v>600</v>
      </c>
    </row>
    <row r="267" spans="1:8" ht="15" customHeight="1" x14ac:dyDescent="0.25">
      <c r="A267" s="28" t="s">
        <v>254</v>
      </c>
      <c r="B267" s="28" t="s">
        <v>160</v>
      </c>
      <c r="C267" s="29">
        <v>41998</v>
      </c>
      <c r="D267" s="28" t="s">
        <v>49</v>
      </c>
      <c r="E267" s="28" t="s">
        <v>255</v>
      </c>
      <c r="F267" s="28" t="s">
        <v>175</v>
      </c>
      <c r="G267" s="28">
        <v>15</v>
      </c>
      <c r="H267" s="36">
        <v>945</v>
      </c>
    </row>
    <row r="268" spans="1:8" ht="15" customHeight="1" x14ac:dyDescent="0.25">
      <c r="A268" s="28" t="s">
        <v>168</v>
      </c>
      <c r="B268" s="28" t="s">
        <v>155</v>
      </c>
      <c r="C268" s="29">
        <v>41304</v>
      </c>
      <c r="D268" s="28" t="s">
        <v>75</v>
      </c>
      <c r="E268" s="28" t="s">
        <v>170</v>
      </c>
      <c r="F268" s="28" t="s">
        <v>171</v>
      </c>
      <c r="G268" s="28">
        <v>15</v>
      </c>
      <c r="H268" s="36">
        <v>990</v>
      </c>
    </row>
    <row r="269" spans="1:8" ht="15" customHeight="1" x14ac:dyDescent="0.25">
      <c r="A269" s="28" t="s">
        <v>164</v>
      </c>
      <c r="B269" s="28" t="s">
        <v>246</v>
      </c>
      <c r="C269" s="29">
        <v>41316</v>
      </c>
      <c r="D269" s="28" t="s">
        <v>166</v>
      </c>
      <c r="E269" s="28" t="s">
        <v>167</v>
      </c>
      <c r="F269" s="28" t="s">
        <v>46</v>
      </c>
      <c r="G269" s="28">
        <v>15</v>
      </c>
      <c r="H269" s="36">
        <v>1320</v>
      </c>
    </row>
    <row r="270" spans="1:8" ht="15" customHeight="1" x14ac:dyDescent="0.25">
      <c r="A270" s="28" t="s">
        <v>179</v>
      </c>
      <c r="B270" s="28" t="s">
        <v>57</v>
      </c>
      <c r="C270" s="29">
        <v>41337</v>
      </c>
      <c r="D270" s="28" t="s">
        <v>180</v>
      </c>
      <c r="E270" s="28" t="s">
        <v>181</v>
      </c>
      <c r="F270" s="28" t="s">
        <v>46</v>
      </c>
      <c r="G270" s="28">
        <v>15</v>
      </c>
      <c r="H270" s="36">
        <v>1320</v>
      </c>
    </row>
    <row r="271" spans="1:8" ht="15" customHeight="1" x14ac:dyDescent="0.25">
      <c r="A271" s="28" t="s">
        <v>117</v>
      </c>
      <c r="B271" s="28" t="s">
        <v>98</v>
      </c>
      <c r="C271" s="29">
        <v>41350</v>
      </c>
      <c r="D271" s="28" t="s">
        <v>80</v>
      </c>
      <c r="E271" s="28" t="s">
        <v>119</v>
      </c>
      <c r="F271" s="28" t="s">
        <v>120</v>
      </c>
      <c r="G271" s="28">
        <v>15</v>
      </c>
      <c r="H271" s="36">
        <v>675</v>
      </c>
    </row>
    <row r="272" spans="1:8" ht="15" customHeight="1" x14ac:dyDescent="0.25">
      <c r="A272" s="28" t="s">
        <v>256</v>
      </c>
      <c r="B272" s="28" t="s">
        <v>43</v>
      </c>
      <c r="C272" s="29">
        <v>41361</v>
      </c>
      <c r="D272" s="28" t="s">
        <v>166</v>
      </c>
      <c r="E272" s="28" t="s">
        <v>257</v>
      </c>
      <c r="F272" s="28" t="s">
        <v>46</v>
      </c>
      <c r="G272" s="28">
        <v>15</v>
      </c>
      <c r="H272" s="36">
        <v>1740</v>
      </c>
    </row>
    <row r="273" spans="1:8" ht="15" customHeight="1" x14ac:dyDescent="0.25">
      <c r="A273" s="28" t="s">
        <v>262</v>
      </c>
      <c r="B273" s="28" t="s">
        <v>209</v>
      </c>
      <c r="C273" s="29">
        <v>41452</v>
      </c>
      <c r="D273" s="28" t="s">
        <v>109</v>
      </c>
      <c r="E273" s="28" t="s">
        <v>263</v>
      </c>
      <c r="F273" s="28" t="s">
        <v>46</v>
      </c>
      <c r="G273" s="28">
        <v>15</v>
      </c>
      <c r="H273" s="36">
        <v>1125</v>
      </c>
    </row>
    <row r="274" spans="1:8" ht="15" customHeight="1" x14ac:dyDescent="0.25">
      <c r="A274" s="28" t="s">
        <v>197</v>
      </c>
      <c r="B274" s="28" t="s">
        <v>74</v>
      </c>
      <c r="C274" s="29">
        <v>41455</v>
      </c>
      <c r="D274" s="28" t="s">
        <v>44</v>
      </c>
      <c r="E274" s="28" t="s">
        <v>198</v>
      </c>
      <c r="F274" s="28" t="s">
        <v>46</v>
      </c>
      <c r="G274" s="28">
        <v>15</v>
      </c>
      <c r="H274" s="36">
        <v>1410</v>
      </c>
    </row>
    <row r="275" spans="1:8" ht="15" customHeight="1" x14ac:dyDescent="0.25">
      <c r="A275" s="28" t="s">
        <v>164</v>
      </c>
      <c r="B275" s="28" t="s">
        <v>284</v>
      </c>
      <c r="C275" s="29">
        <v>41465</v>
      </c>
      <c r="D275" s="28" t="s">
        <v>166</v>
      </c>
      <c r="E275" s="28" t="s">
        <v>167</v>
      </c>
      <c r="F275" s="28" t="s">
        <v>46</v>
      </c>
      <c r="G275" s="28">
        <v>15</v>
      </c>
      <c r="H275" s="36">
        <v>1650</v>
      </c>
    </row>
    <row r="276" spans="1:8" ht="15" customHeight="1" x14ac:dyDescent="0.25">
      <c r="A276" s="28" t="s">
        <v>279</v>
      </c>
      <c r="B276" s="28" t="s">
        <v>268</v>
      </c>
      <c r="C276" s="29">
        <v>41492</v>
      </c>
      <c r="D276" s="28" t="s">
        <v>14</v>
      </c>
      <c r="E276" s="28" t="s">
        <v>132</v>
      </c>
      <c r="F276" s="28" t="s">
        <v>133</v>
      </c>
      <c r="G276" s="28">
        <v>15</v>
      </c>
      <c r="H276" s="36">
        <v>780</v>
      </c>
    </row>
    <row r="277" spans="1:8" ht="15" customHeight="1" x14ac:dyDescent="0.25">
      <c r="A277" s="28" t="s">
        <v>294</v>
      </c>
      <c r="B277" s="28" t="s">
        <v>87</v>
      </c>
      <c r="C277" s="29">
        <v>41499</v>
      </c>
      <c r="D277" s="28" t="s">
        <v>109</v>
      </c>
      <c r="E277" s="28" t="s">
        <v>295</v>
      </c>
      <c r="F277" s="28" t="s">
        <v>46</v>
      </c>
      <c r="G277" s="28">
        <v>15</v>
      </c>
      <c r="H277" s="36">
        <v>1245</v>
      </c>
    </row>
    <row r="278" spans="1:8" ht="15" customHeight="1" x14ac:dyDescent="0.25">
      <c r="A278" s="28" t="s">
        <v>146</v>
      </c>
      <c r="B278" s="28" t="s">
        <v>270</v>
      </c>
      <c r="C278" s="29">
        <v>41504</v>
      </c>
      <c r="D278" s="28" t="s">
        <v>95</v>
      </c>
      <c r="E278" s="28" t="s">
        <v>148</v>
      </c>
      <c r="F278" s="28" t="s">
        <v>46</v>
      </c>
      <c r="G278" s="28">
        <v>15</v>
      </c>
      <c r="H278" s="36">
        <v>345</v>
      </c>
    </row>
    <row r="279" spans="1:8" ht="15" customHeight="1" x14ac:dyDescent="0.25">
      <c r="A279" s="28" t="s">
        <v>136</v>
      </c>
      <c r="B279" s="28" t="s">
        <v>218</v>
      </c>
      <c r="C279" s="29">
        <v>41518</v>
      </c>
      <c r="D279" s="28" t="s">
        <v>14</v>
      </c>
      <c r="E279" s="28" t="s">
        <v>137</v>
      </c>
      <c r="F279" s="28" t="s">
        <v>66</v>
      </c>
      <c r="G279" s="28">
        <v>15</v>
      </c>
      <c r="H279" s="36">
        <v>1020</v>
      </c>
    </row>
    <row r="280" spans="1:8" ht="15" customHeight="1" x14ac:dyDescent="0.25">
      <c r="A280" s="28" t="s">
        <v>285</v>
      </c>
      <c r="B280" s="28" t="s">
        <v>242</v>
      </c>
      <c r="C280" s="29">
        <v>41518</v>
      </c>
      <c r="D280" s="28" t="s">
        <v>109</v>
      </c>
      <c r="E280" s="28" t="s">
        <v>286</v>
      </c>
      <c r="F280" s="28" t="s">
        <v>46</v>
      </c>
      <c r="G280" s="28">
        <v>15</v>
      </c>
      <c r="H280" s="36">
        <v>615</v>
      </c>
    </row>
    <row r="281" spans="1:8" ht="15" customHeight="1" x14ac:dyDescent="0.25">
      <c r="A281" s="28" t="s">
        <v>121</v>
      </c>
      <c r="B281" s="28" t="s">
        <v>103</v>
      </c>
      <c r="C281" s="29">
        <v>41521</v>
      </c>
      <c r="D281" s="28" t="s">
        <v>49</v>
      </c>
      <c r="E281" s="28" t="s">
        <v>123</v>
      </c>
      <c r="F281" s="28" t="s">
        <v>124</v>
      </c>
      <c r="G281" s="28">
        <v>15</v>
      </c>
      <c r="H281" s="36">
        <v>1485</v>
      </c>
    </row>
    <row r="282" spans="1:8" ht="15" customHeight="1" x14ac:dyDescent="0.25">
      <c r="A282" s="28" t="s">
        <v>267</v>
      </c>
      <c r="B282" s="28" t="s">
        <v>118</v>
      </c>
      <c r="C282" s="29">
        <v>41528</v>
      </c>
      <c r="D282" s="28" t="s">
        <v>49</v>
      </c>
      <c r="E282" s="28" t="s">
        <v>174</v>
      </c>
      <c r="F282" s="28" t="s">
        <v>175</v>
      </c>
      <c r="G282" s="28">
        <v>15</v>
      </c>
      <c r="H282" s="36">
        <v>870</v>
      </c>
    </row>
    <row r="283" spans="1:8" ht="15" customHeight="1" x14ac:dyDescent="0.25">
      <c r="A283" s="28" t="s">
        <v>114</v>
      </c>
      <c r="B283" s="28" t="s">
        <v>64</v>
      </c>
      <c r="C283" s="29">
        <v>41533</v>
      </c>
      <c r="D283" s="28" t="s">
        <v>109</v>
      </c>
      <c r="E283" s="28" t="s">
        <v>116</v>
      </c>
      <c r="F283" s="28" t="s">
        <v>46</v>
      </c>
      <c r="G283" s="28">
        <v>15</v>
      </c>
      <c r="H283" s="36">
        <v>540</v>
      </c>
    </row>
    <row r="284" spans="1:8" ht="15" customHeight="1" x14ac:dyDescent="0.25">
      <c r="A284" s="28" t="s">
        <v>152</v>
      </c>
      <c r="B284" s="28" t="s">
        <v>70</v>
      </c>
      <c r="C284" s="29">
        <v>41534</v>
      </c>
      <c r="D284" s="28" t="s">
        <v>61</v>
      </c>
      <c r="E284" s="28" t="s">
        <v>153</v>
      </c>
      <c r="F284" s="28" t="s">
        <v>46</v>
      </c>
      <c r="G284" s="28">
        <v>15</v>
      </c>
      <c r="H284" s="36">
        <v>405</v>
      </c>
    </row>
    <row r="285" spans="1:8" ht="15" customHeight="1" x14ac:dyDescent="0.25">
      <c r="A285" s="28" t="s">
        <v>121</v>
      </c>
      <c r="B285" s="28" t="s">
        <v>60</v>
      </c>
      <c r="C285" s="29">
        <v>41569</v>
      </c>
      <c r="D285" s="28" t="s">
        <v>49</v>
      </c>
      <c r="E285" s="28" t="s">
        <v>123</v>
      </c>
      <c r="F285" s="28" t="s">
        <v>124</v>
      </c>
      <c r="G285" s="28">
        <v>15</v>
      </c>
      <c r="H285" s="36">
        <v>1260</v>
      </c>
    </row>
    <row r="286" spans="1:8" ht="15" customHeight="1" x14ac:dyDescent="0.25">
      <c r="A286" s="28" t="s">
        <v>294</v>
      </c>
      <c r="B286" s="28" t="s">
        <v>275</v>
      </c>
      <c r="C286" s="29">
        <v>41574</v>
      </c>
      <c r="D286" s="28" t="s">
        <v>109</v>
      </c>
      <c r="E286" s="28" t="s">
        <v>295</v>
      </c>
      <c r="F286" s="28" t="s">
        <v>46</v>
      </c>
      <c r="G286" s="28">
        <v>15</v>
      </c>
      <c r="H286" s="36">
        <v>1410</v>
      </c>
    </row>
    <row r="287" spans="1:8" ht="15" customHeight="1" x14ac:dyDescent="0.25">
      <c r="A287" s="28" t="s">
        <v>217</v>
      </c>
      <c r="B287" s="28" t="s">
        <v>194</v>
      </c>
      <c r="C287" s="29">
        <v>41574</v>
      </c>
      <c r="D287" s="28" t="s">
        <v>49</v>
      </c>
      <c r="E287" s="28" t="s">
        <v>219</v>
      </c>
      <c r="F287" s="28" t="s">
        <v>220</v>
      </c>
      <c r="G287" s="28">
        <v>15</v>
      </c>
      <c r="H287" s="36">
        <v>1020</v>
      </c>
    </row>
    <row r="288" spans="1:8" ht="15" customHeight="1" x14ac:dyDescent="0.25">
      <c r="A288" s="28" t="s">
        <v>221</v>
      </c>
      <c r="B288" s="28" t="s">
        <v>176</v>
      </c>
      <c r="C288" s="29">
        <v>41575</v>
      </c>
      <c r="D288" s="28" t="s">
        <v>14</v>
      </c>
      <c r="E288" s="28" t="s">
        <v>132</v>
      </c>
      <c r="F288" s="28" t="s">
        <v>133</v>
      </c>
      <c r="G288" s="28">
        <v>15</v>
      </c>
      <c r="H288" s="36">
        <v>195</v>
      </c>
    </row>
    <row r="289" spans="1:8" ht="15" customHeight="1" x14ac:dyDescent="0.25">
      <c r="A289" s="28" t="s">
        <v>78</v>
      </c>
      <c r="B289" s="28" t="s">
        <v>265</v>
      </c>
      <c r="C289" s="29">
        <v>41582</v>
      </c>
      <c r="D289" s="28" t="s">
        <v>80</v>
      </c>
      <c r="E289" s="28" t="s">
        <v>81</v>
      </c>
      <c r="F289" s="28" t="s">
        <v>82</v>
      </c>
      <c r="G289" s="28">
        <v>15</v>
      </c>
      <c r="H289" s="36">
        <v>270</v>
      </c>
    </row>
    <row r="290" spans="1:8" ht="15" customHeight="1" x14ac:dyDescent="0.25">
      <c r="A290" s="28" t="s">
        <v>185</v>
      </c>
      <c r="B290" s="28" t="s">
        <v>118</v>
      </c>
      <c r="C290" s="29">
        <v>41598</v>
      </c>
      <c r="D290" s="28" t="s">
        <v>71</v>
      </c>
      <c r="E290" s="28" t="s">
        <v>187</v>
      </c>
      <c r="F290" s="28" t="s">
        <v>188</v>
      </c>
      <c r="G290" s="28">
        <v>15</v>
      </c>
      <c r="H290" s="36">
        <v>555</v>
      </c>
    </row>
    <row r="291" spans="1:8" ht="15" customHeight="1" x14ac:dyDescent="0.25">
      <c r="A291" s="28" t="s">
        <v>121</v>
      </c>
      <c r="B291" s="28" t="s">
        <v>115</v>
      </c>
      <c r="C291" s="29">
        <v>41605</v>
      </c>
      <c r="D291" s="28" t="s">
        <v>49</v>
      </c>
      <c r="E291" s="28" t="s">
        <v>123</v>
      </c>
      <c r="F291" s="28" t="s">
        <v>124</v>
      </c>
      <c r="G291" s="28">
        <v>15</v>
      </c>
      <c r="H291" s="36">
        <v>480</v>
      </c>
    </row>
    <row r="292" spans="1:8" ht="15" customHeight="1" x14ac:dyDescent="0.25">
      <c r="A292" s="28" t="s">
        <v>164</v>
      </c>
      <c r="B292" s="28" t="s">
        <v>150</v>
      </c>
      <c r="C292" s="29">
        <v>41623</v>
      </c>
      <c r="D292" s="28" t="s">
        <v>166</v>
      </c>
      <c r="E292" s="28" t="s">
        <v>167</v>
      </c>
      <c r="F292" s="28" t="s">
        <v>46</v>
      </c>
      <c r="G292" s="28">
        <v>15</v>
      </c>
      <c r="H292" s="36">
        <v>1170</v>
      </c>
    </row>
    <row r="293" spans="1:8" ht="15" customHeight="1" x14ac:dyDescent="0.25">
      <c r="A293" s="28" t="s">
        <v>89</v>
      </c>
      <c r="B293" s="28" t="s">
        <v>194</v>
      </c>
      <c r="C293" s="29">
        <v>41625</v>
      </c>
      <c r="D293" s="28" t="s">
        <v>91</v>
      </c>
      <c r="E293" s="28" t="s">
        <v>92</v>
      </c>
      <c r="F293" s="28" t="s">
        <v>46</v>
      </c>
      <c r="G293" s="28">
        <v>15</v>
      </c>
      <c r="H293" s="36">
        <v>1035</v>
      </c>
    </row>
    <row r="294" spans="1:8" ht="15" customHeight="1" x14ac:dyDescent="0.25">
      <c r="A294" s="28" t="s">
        <v>297</v>
      </c>
      <c r="B294" s="28" t="s">
        <v>64</v>
      </c>
      <c r="C294" s="29">
        <v>41626</v>
      </c>
      <c r="D294" s="28" t="s">
        <v>80</v>
      </c>
      <c r="E294" s="28" t="s">
        <v>298</v>
      </c>
      <c r="F294" s="28" t="s">
        <v>299</v>
      </c>
      <c r="G294" s="28">
        <v>15</v>
      </c>
      <c r="H294" s="36">
        <v>1170</v>
      </c>
    </row>
    <row r="295" spans="1:8" ht="15" customHeight="1" x14ac:dyDescent="0.25">
      <c r="A295" s="28" t="s">
        <v>78</v>
      </c>
      <c r="B295" s="28" t="s">
        <v>184</v>
      </c>
      <c r="C295" s="29">
        <v>40910</v>
      </c>
      <c r="D295" s="28" t="s">
        <v>80</v>
      </c>
      <c r="E295" s="28" t="s">
        <v>81</v>
      </c>
      <c r="F295" s="28" t="s">
        <v>82</v>
      </c>
      <c r="G295" s="28">
        <v>15</v>
      </c>
      <c r="H295" s="36">
        <v>1545</v>
      </c>
    </row>
    <row r="296" spans="1:8" ht="15" customHeight="1" x14ac:dyDescent="0.25">
      <c r="A296" s="28" t="s">
        <v>226</v>
      </c>
      <c r="B296" s="28" t="s">
        <v>150</v>
      </c>
      <c r="C296" s="29">
        <v>40916</v>
      </c>
      <c r="D296" s="28" t="s">
        <v>49</v>
      </c>
      <c r="E296" s="28" t="s">
        <v>228</v>
      </c>
      <c r="F296" s="28" t="s">
        <v>229</v>
      </c>
      <c r="G296" s="28">
        <v>15</v>
      </c>
      <c r="H296" s="36">
        <v>885</v>
      </c>
    </row>
    <row r="297" spans="1:8" ht="15" customHeight="1" x14ac:dyDescent="0.25">
      <c r="A297" s="28" t="s">
        <v>59</v>
      </c>
      <c r="B297" s="28" t="s">
        <v>108</v>
      </c>
      <c r="C297" s="29">
        <v>40917</v>
      </c>
      <c r="D297" s="28" t="s">
        <v>61</v>
      </c>
      <c r="E297" s="28" t="s">
        <v>62</v>
      </c>
      <c r="F297" s="28" t="s">
        <v>46</v>
      </c>
      <c r="G297" s="28">
        <v>15</v>
      </c>
      <c r="H297" s="36">
        <v>1665</v>
      </c>
    </row>
    <row r="298" spans="1:8" ht="15" customHeight="1" x14ac:dyDescent="0.25">
      <c r="A298" s="28" t="s">
        <v>212</v>
      </c>
      <c r="B298" s="28" t="s">
        <v>214</v>
      </c>
      <c r="C298" s="29">
        <v>40923</v>
      </c>
      <c r="D298" s="28" t="s">
        <v>109</v>
      </c>
      <c r="E298" s="28" t="s">
        <v>213</v>
      </c>
      <c r="F298" s="28" t="s">
        <v>46</v>
      </c>
      <c r="G298" s="28">
        <v>15</v>
      </c>
      <c r="H298" s="36">
        <v>420</v>
      </c>
    </row>
    <row r="299" spans="1:8" ht="15" customHeight="1" x14ac:dyDescent="0.25">
      <c r="A299" s="28" t="s">
        <v>78</v>
      </c>
      <c r="B299" s="28" t="s">
        <v>227</v>
      </c>
      <c r="C299" s="29">
        <v>40927</v>
      </c>
      <c r="D299" s="28" t="s">
        <v>80</v>
      </c>
      <c r="E299" s="28" t="s">
        <v>81</v>
      </c>
      <c r="F299" s="28" t="s">
        <v>82</v>
      </c>
      <c r="G299" s="28">
        <v>15</v>
      </c>
      <c r="H299" s="36">
        <v>465</v>
      </c>
    </row>
    <row r="300" spans="1:8" ht="15" customHeight="1" x14ac:dyDescent="0.25">
      <c r="A300" s="28" t="s">
        <v>149</v>
      </c>
      <c r="B300" s="28" t="s">
        <v>97</v>
      </c>
      <c r="C300" s="29">
        <v>40931</v>
      </c>
      <c r="D300" s="28" t="s">
        <v>44</v>
      </c>
      <c r="E300" s="28" t="s">
        <v>151</v>
      </c>
      <c r="F300" s="28" t="s">
        <v>46</v>
      </c>
      <c r="G300" s="28">
        <v>15</v>
      </c>
      <c r="H300" s="36">
        <v>1500</v>
      </c>
    </row>
    <row r="301" spans="1:8" ht="15" customHeight="1" x14ac:dyDescent="0.25">
      <c r="A301" s="28" t="s">
        <v>249</v>
      </c>
      <c r="B301" s="28" t="s">
        <v>100</v>
      </c>
      <c r="C301" s="29">
        <v>40943</v>
      </c>
      <c r="D301" s="28" t="s">
        <v>14</v>
      </c>
      <c r="E301" s="28" t="s">
        <v>65</v>
      </c>
      <c r="F301" s="28" t="s">
        <v>66</v>
      </c>
      <c r="G301" s="28">
        <v>15</v>
      </c>
      <c r="H301" s="36">
        <v>660</v>
      </c>
    </row>
    <row r="302" spans="1:8" ht="15" customHeight="1" x14ac:dyDescent="0.25">
      <c r="A302" s="28" t="s">
        <v>86</v>
      </c>
      <c r="B302" s="28" t="s">
        <v>57</v>
      </c>
      <c r="C302" s="29">
        <v>40971</v>
      </c>
      <c r="D302" s="28" t="s">
        <v>44</v>
      </c>
      <c r="E302" s="28" t="s">
        <v>88</v>
      </c>
      <c r="F302" s="28" t="s">
        <v>46</v>
      </c>
      <c r="G302" s="28">
        <v>15</v>
      </c>
      <c r="H302" s="36">
        <v>360</v>
      </c>
    </row>
    <row r="303" spans="1:8" ht="15" customHeight="1" x14ac:dyDescent="0.25">
      <c r="A303" s="28" t="s">
        <v>152</v>
      </c>
      <c r="B303" s="28" t="s">
        <v>94</v>
      </c>
      <c r="C303" s="29">
        <v>40972</v>
      </c>
      <c r="D303" s="28" t="s">
        <v>61</v>
      </c>
      <c r="E303" s="28" t="s">
        <v>153</v>
      </c>
      <c r="F303" s="28" t="s">
        <v>46</v>
      </c>
      <c r="G303" s="28">
        <v>15</v>
      </c>
      <c r="H303" s="36">
        <v>1440</v>
      </c>
    </row>
    <row r="304" spans="1:8" ht="15" customHeight="1" x14ac:dyDescent="0.25">
      <c r="A304" s="28" t="s">
        <v>179</v>
      </c>
      <c r="B304" s="28" t="s">
        <v>87</v>
      </c>
      <c r="C304" s="29">
        <v>40974</v>
      </c>
      <c r="D304" s="28" t="s">
        <v>180</v>
      </c>
      <c r="E304" s="28" t="s">
        <v>181</v>
      </c>
      <c r="F304" s="28" t="s">
        <v>46</v>
      </c>
      <c r="G304" s="28">
        <v>15</v>
      </c>
      <c r="H304" s="36">
        <v>390</v>
      </c>
    </row>
    <row r="305" spans="1:8" ht="15" customHeight="1" x14ac:dyDescent="0.25">
      <c r="A305" s="28" t="s">
        <v>134</v>
      </c>
      <c r="B305" s="28" t="s">
        <v>169</v>
      </c>
      <c r="C305" s="29">
        <v>40978</v>
      </c>
      <c r="D305" s="28" t="s">
        <v>109</v>
      </c>
      <c r="E305" s="28" t="s">
        <v>135</v>
      </c>
      <c r="F305" s="28" t="s">
        <v>46</v>
      </c>
      <c r="G305" s="28">
        <v>15</v>
      </c>
      <c r="H305" s="36">
        <v>1305</v>
      </c>
    </row>
    <row r="306" spans="1:8" ht="15" customHeight="1" x14ac:dyDescent="0.25">
      <c r="A306" s="28" t="s">
        <v>127</v>
      </c>
      <c r="B306" s="28" t="s">
        <v>150</v>
      </c>
      <c r="C306" s="29">
        <v>40988</v>
      </c>
      <c r="D306" s="28" t="s">
        <v>49</v>
      </c>
      <c r="E306" s="28" t="s">
        <v>128</v>
      </c>
      <c r="F306" s="28" t="s">
        <v>129</v>
      </c>
      <c r="G306" s="28">
        <v>15</v>
      </c>
      <c r="H306" s="36">
        <v>1380</v>
      </c>
    </row>
    <row r="307" spans="1:8" ht="15" customHeight="1" x14ac:dyDescent="0.25">
      <c r="A307" s="28" t="s">
        <v>289</v>
      </c>
      <c r="B307" s="28" t="s">
        <v>265</v>
      </c>
      <c r="C307" s="29">
        <v>41005</v>
      </c>
      <c r="D307" s="28" t="s">
        <v>49</v>
      </c>
      <c r="E307" s="28" t="s">
        <v>290</v>
      </c>
      <c r="F307" s="28" t="s">
        <v>291</v>
      </c>
      <c r="G307" s="28">
        <v>15</v>
      </c>
      <c r="H307" s="36">
        <v>915</v>
      </c>
    </row>
    <row r="308" spans="1:8" ht="15" customHeight="1" x14ac:dyDescent="0.25">
      <c r="A308" s="28" t="s">
        <v>258</v>
      </c>
      <c r="B308" s="28" t="s">
        <v>118</v>
      </c>
      <c r="C308" s="29">
        <v>41006</v>
      </c>
      <c r="D308" s="28" t="s">
        <v>91</v>
      </c>
      <c r="E308" s="28" t="s">
        <v>259</v>
      </c>
      <c r="F308" s="28" t="s">
        <v>46</v>
      </c>
      <c r="G308" s="28">
        <v>15</v>
      </c>
      <c r="H308" s="36">
        <v>735</v>
      </c>
    </row>
    <row r="309" spans="1:8" ht="15" customHeight="1" x14ac:dyDescent="0.25">
      <c r="A309" s="28" t="s">
        <v>134</v>
      </c>
      <c r="B309" s="28" t="s">
        <v>48</v>
      </c>
      <c r="C309" s="29">
        <v>41013</v>
      </c>
      <c r="D309" s="28" t="s">
        <v>109</v>
      </c>
      <c r="E309" s="28" t="s">
        <v>135</v>
      </c>
      <c r="F309" s="28" t="s">
        <v>46</v>
      </c>
      <c r="G309" s="28">
        <v>15</v>
      </c>
      <c r="H309" s="36">
        <v>375</v>
      </c>
    </row>
    <row r="310" spans="1:8" ht="15" customHeight="1" x14ac:dyDescent="0.25">
      <c r="A310" s="28" t="s">
        <v>179</v>
      </c>
      <c r="B310" s="28" t="s">
        <v>184</v>
      </c>
      <c r="C310" s="29">
        <v>41020</v>
      </c>
      <c r="D310" s="28" t="s">
        <v>180</v>
      </c>
      <c r="E310" s="28" t="s">
        <v>181</v>
      </c>
      <c r="F310" s="28" t="s">
        <v>46</v>
      </c>
      <c r="G310" s="28">
        <v>15</v>
      </c>
      <c r="H310" s="36">
        <v>825</v>
      </c>
    </row>
    <row r="311" spans="1:8" ht="15" customHeight="1" x14ac:dyDescent="0.25">
      <c r="A311" s="28" t="s">
        <v>121</v>
      </c>
      <c r="B311" s="28" t="s">
        <v>90</v>
      </c>
      <c r="C311" s="29">
        <v>41030</v>
      </c>
      <c r="D311" s="28" t="s">
        <v>49</v>
      </c>
      <c r="E311" s="28" t="s">
        <v>123</v>
      </c>
      <c r="F311" s="28" t="s">
        <v>124</v>
      </c>
      <c r="G311" s="28">
        <v>15</v>
      </c>
      <c r="H311" s="36">
        <v>540</v>
      </c>
    </row>
    <row r="312" spans="1:8" ht="15" customHeight="1" x14ac:dyDescent="0.25">
      <c r="A312" s="28" t="s">
        <v>47</v>
      </c>
      <c r="B312" s="28" t="s">
        <v>131</v>
      </c>
      <c r="C312" s="29">
        <v>41842</v>
      </c>
      <c r="D312" s="28" t="s">
        <v>49</v>
      </c>
      <c r="E312" s="28" t="s">
        <v>50</v>
      </c>
      <c r="F312" s="28" t="s">
        <v>51</v>
      </c>
      <c r="G312" s="28">
        <v>16</v>
      </c>
      <c r="H312" s="36">
        <v>624</v>
      </c>
    </row>
    <row r="313" spans="1:8" ht="15" customHeight="1" x14ac:dyDescent="0.25">
      <c r="A313" s="28" t="s">
        <v>297</v>
      </c>
      <c r="B313" s="28" t="s">
        <v>68</v>
      </c>
      <c r="C313" s="29">
        <v>41850</v>
      </c>
      <c r="D313" s="28" t="s">
        <v>80</v>
      </c>
      <c r="E313" s="28" t="s">
        <v>298</v>
      </c>
      <c r="F313" s="28" t="s">
        <v>299</v>
      </c>
      <c r="G313" s="28">
        <v>16</v>
      </c>
      <c r="H313" s="36">
        <v>320</v>
      </c>
    </row>
    <row r="314" spans="1:8" ht="15" customHeight="1" x14ac:dyDescent="0.25">
      <c r="A314" s="28" t="s">
        <v>89</v>
      </c>
      <c r="B314" s="28" t="s">
        <v>275</v>
      </c>
      <c r="C314" s="29">
        <v>41852</v>
      </c>
      <c r="D314" s="28" t="s">
        <v>91</v>
      </c>
      <c r="E314" s="28" t="s">
        <v>92</v>
      </c>
      <c r="F314" s="28" t="s">
        <v>46</v>
      </c>
      <c r="G314" s="28">
        <v>16</v>
      </c>
      <c r="H314" s="36">
        <v>752</v>
      </c>
    </row>
    <row r="315" spans="1:8" ht="15" customHeight="1" x14ac:dyDescent="0.25">
      <c r="A315" s="28" t="s">
        <v>269</v>
      </c>
      <c r="B315" s="28" t="s">
        <v>214</v>
      </c>
      <c r="C315" s="29">
        <v>41878</v>
      </c>
      <c r="D315" s="28" t="s">
        <v>14</v>
      </c>
      <c r="E315" s="28" t="s">
        <v>65</v>
      </c>
      <c r="F315" s="28" t="s">
        <v>66</v>
      </c>
      <c r="G315" s="28">
        <v>16</v>
      </c>
      <c r="H315" s="36">
        <v>816</v>
      </c>
    </row>
    <row r="316" spans="1:8" ht="15" customHeight="1" x14ac:dyDescent="0.25">
      <c r="A316" s="28" t="s">
        <v>52</v>
      </c>
      <c r="B316" s="28" t="s">
        <v>271</v>
      </c>
      <c r="C316" s="29">
        <v>41880</v>
      </c>
      <c r="D316" s="28" t="s">
        <v>54</v>
      </c>
      <c r="E316" s="28" t="s">
        <v>55</v>
      </c>
      <c r="F316" s="28" t="s">
        <v>46</v>
      </c>
      <c r="G316" s="28">
        <v>16</v>
      </c>
      <c r="H316" s="36">
        <v>480</v>
      </c>
    </row>
    <row r="317" spans="1:8" ht="15" customHeight="1" x14ac:dyDescent="0.25">
      <c r="A317" s="28" t="s">
        <v>300</v>
      </c>
      <c r="B317" s="28" t="s">
        <v>268</v>
      </c>
      <c r="C317" s="29">
        <v>41893</v>
      </c>
      <c r="D317" s="28" t="s">
        <v>156</v>
      </c>
      <c r="E317" s="28" t="s">
        <v>301</v>
      </c>
      <c r="F317" s="28" t="s">
        <v>46</v>
      </c>
      <c r="G317" s="28">
        <v>16</v>
      </c>
      <c r="H317" s="36">
        <v>608</v>
      </c>
    </row>
    <row r="318" spans="1:8" ht="15" customHeight="1" x14ac:dyDescent="0.25">
      <c r="A318" s="28" t="s">
        <v>189</v>
      </c>
      <c r="B318" s="28" t="s">
        <v>150</v>
      </c>
      <c r="C318" s="29">
        <v>41934</v>
      </c>
      <c r="D318" s="28" t="s">
        <v>190</v>
      </c>
      <c r="E318" s="28" t="s">
        <v>191</v>
      </c>
      <c r="F318" s="28" t="s">
        <v>192</v>
      </c>
      <c r="G318" s="28">
        <v>16</v>
      </c>
      <c r="H318" s="36">
        <v>1888</v>
      </c>
    </row>
    <row r="319" spans="1:8" ht="15" customHeight="1" x14ac:dyDescent="0.25">
      <c r="A319" s="28" t="s">
        <v>142</v>
      </c>
      <c r="B319" s="28" t="s">
        <v>248</v>
      </c>
      <c r="C319" s="29">
        <v>41958</v>
      </c>
      <c r="D319" s="28" t="s">
        <v>71</v>
      </c>
      <c r="E319" s="28" t="s">
        <v>144</v>
      </c>
      <c r="F319" s="28" t="s">
        <v>145</v>
      </c>
      <c r="G319" s="28">
        <v>16</v>
      </c>
      <c r="H319" s="36">
        <v>128</v>
      </c>
    </row>
    <row r="320" spans="1:8" ht="15" customHeight="1" x14ac:dyDescent="0.25">
      <c r="A320" s="28" t="s">
        <v>99</v>
      </c>
      <c r="B320" s="28" t="s">
        <v>234</v>
      </c>
      <c r="C320" s="29">
        <v>41962</v>
      </c>
      <c r="D320" s="28" t="s">
        <v>80</v>
      </c>
      <c r="E320" s="28" t="s">
        <v>101</v>
      </c>
      <c r="F320" s="28" t="s">
        <v>102</v>
      </c>
      <c r="G320" s="28">
        <v>16</v>
      </c>
      <c r="H320" s="36">
        <v>1760</v>
      </c>
    </row>
    <row r="321" spans="1:8" ht="15" customHeight="1" x14ac:dyDescent="0.25">
      <c r="A321" s="28" t="s">
        <v>197</v>
      </c>
      <c r="B321" s="28" t="s">
        <v>94</v>
      </c>
      <c r="C321" s="29">
        <v>41965</v>
      </c>
      <c r="D321" s="28" t="s">
        <v>44</v>
      </c>
      <c r="E321" s="28" t="s">
        <v>198</v>
      </c>
      <c r="F321" s="28" t="s">
        <v>46</v>
      </c>
      <c r="G321" s="28">
        <v>16</v>
      </c>
      <c r="H321" s="36">
        <v>544</v>
      </c>
    </row>
    <row r="322" spans="1:8" ht="15" customHeight="1" x14ac:dyDescent="0.25">
      <c r="A322" s="28" t="s">
        <v>158</v>
      </c>
      <c r="B322" s="28" t="s">
        <v>150</v>
      </c>
      <c r="C322" s="29">
        <v>41968</v>
      </c>
      <c r="D322" s="28" t="s">
        <v>44</v>
      </c>
      <c r="E322" s="28" t="s">
        <v>159</v>
      </c>
      <c r="F322" s="28" t="s">
        <v>46</v>
      </c>
      <c r="G322" s="28">
        <v>16</v>
      </c>
      <c r="H322" s="36">
        <v>1136</v>
      </c>
    </row>
    <row r="323" spans="1:8" ht="15" customHeight="1" x14ac:dyDescent="0.25">
      <c r="A323" s="28" t="s">
        <v>158</v>
      </c>
      <c r="B323" s="28" t="s">
        <v>194</v>
      </c>
      <c r="C323" s="29">
        <v>41968</v>
      </c>
      <c r="D323" s="28" t="s">
        <v>44</v>
      </c>
      <c r="E323" s="28" t="s">
        <v>159</v>
      </c>
      <c r="F323" s="28" t="s">
        <v>46</v>
      </c>
      <c r="G323" s="28">
        <v>16</v>
      </c>
      <c r="H323" s="36">
        <v>1856</v>
      </c>
    </row>
    <row r="324" spans="1:8" ht="15" customHeight="1" x14ac:dyDescent="0.25">
      <c r="A324" s="28" t="s">
        <v>254</v>
      </c>
      <c r="B324" s="28" t="s">
        <v>282</v>
      </c>
      <c r="C324" s="29">
        <v>41979</v>
      </c>
      <c r="D324" s="28" t="s">
        <v>49</v>
      </c>
      <c r="E324" s="28" t="s">
        <v>255</v>
      </c>
      <c r="F324" s="28" t="s">
        <v>175</v>
      </c>
      <c r="G324" s="28">
        <v>16</v>
      </c>
      <c r="H324" s="36">
        <v>1088</v>
      </c>
    </row>
    <row r="325" spans="1:8" ht="15" customHeight="1" x14ac:dyDescent="0.25">
      <c r="A325" s="28" t="s">
        <v>164</v>
      </c>
      <c r="B325" s="28" t="s">
        <v>97</v>
      </c>
      <c r="C325" s="29">
        <v>41986</v>
      </c>
      <c r="D325" s="28" t="s">
        <v>166</v>
      </c>
      <c r="E325" s="28" t="s">
        <v>167</v>
      </c>
      <c r="F325" s="28" t="s">
        <v>46</v>
      </c>
      <c r="G325" s="28">
        <v>16</v>
      </c>
      <c r="H325" s="36">
        <v>624</v>
      </c>
    </row>
    <row r="326" spans="1:8" ht="15" customHeight="1" x14ac:dyDescent="0.25">
      <c r="A326" s="28" t="s">
        <v>168</v>
      </c>
      <c r="B326" s="28" t="s">
        <v>118</v>
      </c>
      <c r="C326" s="29">
        <v>41284</v>
      </c>
      <c r="D326" s="28" t="s">
        <v>75</v>
      </c>
      <c r="E326" s="28" t="s">
        <v>170</v>
      </c>
      <c r="F326" s="28" t="s">
        <v>171</v>
      </c>
      <c r="G326" s="28">
        <v>16</v>
      </c>
      <c r="H326" s="36">
        <v>576</v>
      </c>
    </row>
    <row r="327" spans="1:8" ht="15" customHeight="1" x14ac:dyDescent="0.25">
      <c r="A327" s="28" t="s">
        <v>189</v>
      </c>
      <c r="B327" s="28" t="s">
        <v>302</v>
      </c>
      <c r="C327" s="29">
        <v>41303</v>
      </c>
      <c r="D327" s="28" t="s">
        <v>190</v>
      </c>
      <c r="E327" s="28" t="s">
        <v>191</v>
      </c>
      <c r="F327" s="28" t="s">
        <v>192</v>
      </c>
      <c r="G327" s="28">
        <v>16</v>
      </c>
      <c r="H327" s="36">
        <v>560</v>
      </c>
    </row>
    <row r="328" spans="1:8" ht="15" customHeight="1" x14ac:dyDescent="0.25">
      <c r="A328" s="28" t="s">
        <v>121</v>
      </c>
      <c r="B328" s="28" t="s">
        <v>68</v>
      </c>
      <c r="C328" s="29">
        <v>41315</v>
      </c>
      <c r="D328" s="28" t="s">
        <v>49</v>
      </c>
      <c r="E328" s="28" t="s">
        <v>123</v>
      </c>
      <c r="F328" s="28" t="s">
        <v>124</v>
      </c>
      <c r="G328" s="28">
        <v>16</v>
      </c>
      <c r="H328" s="36">
        <v>1440</v>
      </c>
    </row>
    <row r="329" spans="1:8" ht="15" customHeight="1" x14ac:dyDescent="0.25">
      <c r="A329" s="28" t="s">
        <v>179</v>
      </c>
      <c r="B329" s="28" t="s">
        <v>246</v>
      </c>
      <c r="C329" s="29">
        <v>41347</v>
      </c>
      <c r="D329" s="28" t="s">
        <v>180</v>
      </c>
      <c r="E329" s="28" t="s">
        <v>181</v>
      </c>
      <c r="F329" s="28" t="s">
        <v>46</v>
      </c>
      <c r="G329" s="28">
        <v>16</v>
      </c>
      <c r="H329" s="36">
        <v>640</v>
      </c>
    </row>
    <row r="330" spans="1:8" ht="15" customHeight="1" x14ac:dyDescent="0.25">
      <c r="A330" s="28" t="s">
        <v>47</v>
      </c>
      <c r="B330" s="28" t="s">
        <v>118</v>
      </c>
      <c r="C330" s="29">
        <v>41352</v>
      </c>
      <c r="D330" s="28" t="s">
        <v>49</v>
      </c>
      <c r="E330" s="28" t="s">
        <v>50</v>
      </c>
      <c r="F330" s="28" t="s">
        <v>51</v>
      </c>
      <c r="G330" s="28">
        <v>16</v>
      </c>
      <c r="H330" s="36">
        <v>1584</v>
      </c>
    </row>
    <row r="331" spans="1:8" ht="15" customHeight="1" x14ac:dyDescent="0.25">
      <c r="A331" s="28" t="s">
        <v>86</v>
      </c>
      <c r="B331" s="28" t="s">
        <v>246</v>
      </c>
      <c r="C331" s="29">
        <v>41366</v>
      </c>
      <c r="D331" s="28" t="s">
        <v>44</v>
      </c>
      <c r="E331" s="28" t="s">
        <v>88</v>
      </c>
      <c r="F331" s="28" t="s">
        <v>46</v>
      </c>
      <c r="G331" s="28">
        <v>16</v>
      </c>
      <c r="H331" s="36">
        <v>416</v>
      </c>
    </row>
    <row r="332" spans="1:8" ht="15" customHeight="1" x14ac:dyDescent="0.25">
      <c r="A332" s="28" t="s">
        <v>189</v>
      </c>
      <c r="B332" s="28" t="s">
        <v>199</v>
      </c>
      <c r="C332" s="29">
        <v>41375</v>
      </c>
      <c r="D332" s="28" t="s">
        <v>190</v>
      </c>
      <c r="E332" s="28" t="s">
        <v>191</v>
      </c>
      <c r="F332" s="28" t="s">
        <v>192</v>
      </c>
      <c r="G332" s="28">
        <v>16</v>
      </c>
      <c r="H332" s="36">
        <v>1024</v>
      </c>
    </row>
    <row r="333" spans="1:8" ht="15" customHeight="1" x14ac:dyDescent="0.25">
      <c r="A333" s="28" t="s">
        <v>134</v>
      </c>
      <c r="B333" s="28" t="s">
        <v>84</v>
      </c>
      <c r="C333" s="29">
        <v>41387</v>
      </c>
      <c r="D333" s="28" t="s">
        <v>109</v>
      </c>
      <c r="E333" s="28" t="s">
        <v>135</v>
      </c>
      <c r="F333" s="28" t="s">
        <v>46</v>
      </c>
      <c r="G333" s="28">
        <v>16</v>
      </c>
      <c r="H333" s="36">
        <v>176</v>
      </c>
    </row>
    <row r="334" spans="1:8" ht="15" customHeight="1" x14ac:dyDescent="0.25">
      <c r="A334" s="28" t="s">
        <v>202</v>
      </c>
      <c r="B334" s="28" t="s">
        <v>184</v>
      </c>
      <c r="C334" s="29">
        <v>41406</v>
      </c>
      <c r="D334" s="28" t="s">
        <v>109</v>
      </c>
      <c r="E334" s="28" t="s">
        <v>203</v>
      </c>
      <c r="F334" s="28" t="s">
        <v>46</v>
      </c>
      <c r="G334" s="28">
        <v>16</v>
      </c>
      <c r="H334" s="36">
        <v>1376</v>
      </c>
    </row>
    <row r="335" spans="1:8" ht="15" customHeight="1" x14ac:dyDescent="0.25">
      <c r="A335" s="28" t="s">
        <v>117</v>
      </c>
      <c r="B335" s="28" t="s">
        <v>253</v>
      </c>
      <c r="C335" s="29">
        <v>41423</v>
      </c>
      <c r="D335" s="28" t="s">
        <v>80</v>
      </c>
      <c r="E335" s="28" t="s">
        <v>119</v>
      </c>
      <c r="F335" s="28" t="s">
        <v>120</v>
      </c>
      <c r="G335" s="28">
        <v>16</v>
      </c>
      <c r="H335" s="36">
        <v>336</v>
      </c>
    </row>
    <row r="336" spans="1:8" ht="15" customHeight="1" x14ac:dyDescent="0.25">
      <c r="A336" s="28" t="s">
        <v>292</v>
      </c>
      <c r="B336" s="28" t="s">
        <v>200</v>
      </c>
      <c r="C336" s="29">
        <v>41448</v>
      </c>
      <c r="D336" s="28" t="s">
        <v>49</v>
      </c>
      <c r="E336" s="28" t="s">
        <v>293</v>
      </c>
      <c r="F336" s="28" t="s">
        <v>141</v>
      </c>
      <c r="G336" s="28">
        <v>16</v>
      </c>
      <c r="H336" s="36">
        <v>480</v>
      </c>
    </row>
    <row r="337" spans="1:8" ht="15" customHeight="1" x14ac:dyDescent="0.25">
      <c r="A337" s="28" t="s">
        <v>73</v>
      </c>
      <c r="B337" s="28" t="s">
        <v>265</v>
      </c>
      <c r="C337" s="29">
        <v>41462</v>
      </c>
      <c r="D337" s="28" t="s">
        <v>75</v>
      </c>
      <c r="E337" s="28" t="s">
        <v>76</v>
      </c>
      <c r="F337" s="28" t="s">
        <v>77</v>
      </c>
      <c r="G337" s="28">
        <v>16</v>
      </c>
      <c r="H337" s="36">
        <v>1296</v>
      </c>
    </row>
    <row r="338" spans="1:8" ht="15" customHeight="1" x14ac:dyDescent="0.25">
      <c r="A338" s="28" t="s">
        <v>73</v>
      </c>
      <c r="B338" s="28" t="s">
        <v>214</v>
      </c>
      <c r="C338" s="29">
        <v>41462</v>
      </c>
      <c r="D338" s="28" t="s">
        <v>75</v>
      </c>
      <c r="E338" s="28" t="s">
        <v>76</v>
      </c>
      <c r="F338" s="28" t="s">
        <v>77</v>
      </c>
      <c r="G338" s="28">
        <v>16</v>
      </c>
      <c r="H338" s="36">
        <v>688</v>
      </c>
    </row>
    <row r="339" spans="1:8" ht="15" customHeight="1" x14ac:dyDescent="0.25">
      <c r="A339" s="28" t="s">
        <v>121</v>
      </c>
      <c r="B339" s="28" t="s">
        <v>303</v>
      </c>
      <c r="C339" s="29">
        <v>41473</v>
      </c>
      <c r="D339" s="28" t="s">
        <v>49</v>
      </c>
      <c r="E339" s="28" t="s">
        <v>123</v>
      </c>
      <c r="F339" s="28" t="s">
        <v>124</v>
      </c>
      <c r="G339" s="28">
        <v>16</v>
      </c>
      <c r="H339" s="36">
        <v>1600</v>
      </c>
    </row>
    <row r="340" spans="1:8" ht="15" customHeight="1" x14ac:dyDescent="0.25">
      <c r="A340" s="28" t="s">
        <v>285</v>
      </c>
      <c r="B340" s="28" t="s">
        <v>60</v>
      </c>
      <c r="C340" s="29">
        <v>41500</v>
      </c>
      <c r="D340" s="28" t="s">
        <v>109</v>
      </c>
      <c r="E340" s="28" t="s">
        <v>286</v>
      </c>
      <c r="F340" s="28" t="s">
        <v>46</v>
      </c>
      <c r="G340" s="28">
        <v>16</v>
      </c>
      <c r="H340" s="36">
        <v>1568</v>
      </c>
    </row>
    <row r="341" spans="1:8" ht="15" customHeight="1" x14ac:dyDescent="0.25">
      <c r="A341" s="28" t="s">
        <v>206</v>
      </c>
      <c r="B341" s="28" t="s">
        <v>131</v>
      </c>
      <c r="C341" s="29">
        <v>41527</v>
      </c>
      <c r="D341" s="28" t="s">
        <v>207</v>
      </c>
      <c r="E341" s="28" t="s">
        <v>208</v>
      </c>
      <c r="F341" s="28" t="s">
        <v>46</v>
      </c>
      <c r="G341" s="28">
        <v>16</v>
      </c>
      <c r="H341" s="36">
        <v>1312</v>
      </c>
    </row>
    <row r="342" spans="1:8" ht="15" customHeight="1" x14ac:dyDescent="0.25">
      <c r="A342" s="28" t="s">
        <v>267</v>
      </c>
      <c r="B342" s="28" t="s">
        <v>209</v>
      </c>
      <c r="C342" s="29">
        <v>41528</v>
      </c>
      <c r="D342" s="28" t="s">
        <v>49</v>
      </c>
      <c r="E342" s="28" t="s">
        <v>174</v>
      </c>
      <c r="F342" s="28" t="s">
        <v>175</v>
      </c>
      <c r="G342" s="28">
        <v>16</v>
      </c>
      <c r="H342" s="36">
        <v>128</v>
      </c>
    </row>
    <row r="343" spans="1:8" ht="15" customHeight="1" x14ac:dyDescent="0.25">
      <c r="A343" s="28" t="s">
        <v>121</v>
      </c>
      <c r="B343" s="28" t="s">
        <v>70</v>
      </c>
      <c r="C343" s="29">
        <v>41557</v>
      </c>
      <c r="D343" s="28" t="s">
        <v>49</v>
      </c>
      <c r="E343" s="28" t="s">
        <v>123</v>
      </c>
      <c r="F343" s="28" t="s">
        <v>124</v>
      </c>
      <c r="G343" s="28">
        <v>16</v>
      </c>
      <c r="H343" s="36">
        <v>112</v>
      </c>
    </row>
    <row r="344" spans="1:8" ht="15" customHeight="1" x14ac:dyDescent="0.25">
      <c r="A344" s="28" t="s">
        <v>121</v>
      </c>
      <c r="B344" s="28" t="s">
        <v>231</v>
      </c>
      <c r="C344" s="29">
        <v>41569</v>
      </c>
      <c r="D344" s="28" t="s">
        <v>49</v>
      </c>
      <c r="E344" s="28" t="s">
        <v>123</v>
      </c>
      <c r="F344" s="28" t="s">
        <v>124</v>
      </c>
      <c r="G344" s="28">
        <v>16</v>
      </c>
      <c r="H344" s="36">
        <v>416</v>
      </c>
    </row>
    <row r="345" spans="1:8" ht="15" customHeight="1" x14ac:dyDescent="0.25">
      <c r="A345" s="28" t="s">
        <v>78</v>
      </c>
      <c r="B345" s="28" t="s">
        <v>302</v>
      </c>
      <c r="C345" s="29">
        <v>41582</v>
      </c>
      <c r="D345" s="28" t="s">
        <v>80</v>
      </c>
      <c r="E345" s="28" t="s">
        <v>81</v>
      </c>
      <c r="F345" s="28" t="s">
        <v>82</v>
      </c>
      <c r="G345" s="28">
        <v>16</v>
      </c>
      <c r="H345" s="36">
        <v>208</v>
      </c>
    </row>
    <row r="346" spans="1:8" ht="15" customHeight="1" x14ac:dyDescent="0.25">
      <c r="A346" s="28" t="s">
        <v>272</v>
      </c>
      <c r="B346" s="28" t="s">
        <v>283</v>
      </c>
      <c r="C346" s="29">
        <v>41584</v>
      </c>
      <c r="D346" s="28" t="s">
        <v>224</v>
      </c>
      <c r="E346" s="28" t="s">
        <v>273</v>
      </c>
      <c r="F346" s="28" t="s">
        <v>46</v>
      </c>
      <c r="G346" s="28">
        <v>16</v>
      </c>
      <c r="H346" s="36">
        <v>1616</v>
      </c>
    </row>
    <row r="347" spans="1:8" ht="15" customHeight="1" x14ac:dyDescent="0.25">
      <c r="A347" s="28" t="s">
        <v>121</v>
      </c>
      <c r="B347" s="28" t="s">
        <v>186</v>
      </c>
      <c r="C347" s="29">
        <v>41605</v>
      </c>
      <c r="D347" s="28" t="s">
        <v>49</v>
      </c>
      <c r="E347" s="28" t="s">
        <v>123</v>
      </c>
      <c r="F347" s="28" t="s">
        <v>124</v>
      </c>
      <c r="G347" s="28">
        <v>16</v>
      </c>
      <c r="H347" s="36">
        <v>1488</v>
      </c>
    </row>
    <row r="348" spans="1:8" ht="15" customHeight="1" x14ac:dyDescent="0.25">
      <c r="A348" s="28" t="s">
        <v>146</v>
      </c>
      <c r="B348" s="28" t="s">
        <v>173</v>
      </c>
      <c r="C348" s="29">
        <v>41626</v>
      </c>
      <c r="D348" s="28" t="s">
        <v>95</v>
      </c>
      <c r="E348" s="28" t="s">
        <v>148</v>
      </c>
      <c r="F348" s="28" t="s">
        <v>46</v>
      </c>
      <c r="G348" s="28">
        <v>16</v>
      </c>
      <c r="H348" s="36">
        <v>1568</v>
      </c>
    </row>
    <row r="349" spans="1:8" ht="15" customHeight="1" x14ac:dyDescent="0.25">
      <c r="A349" s="28" t="s">
        <v>297</v>
      </c>
      <c r="B349" s="28" t="s">
        <v>234</v>
      </c>
      <c r="C349" s="29">
        <v>41626</v>
      </c>
      <c r="D349" s="28" t="s">
        <v>80</v>
      </c>
      <c r="E349" s="28" t="s">
        <v>298</v>
      </c>
      <c r="F349" s="28" t="s">
        <v>299</v>
      </c>
      <c r="G349" s="28">
        <v>16</v>
      </c>
      <c r="H349" s="36">
        <v>288</v>
      </c>
    </row>
    <row r="350" spans="1:8" ht="15" customHeight="1" x14ac:dyDescent="0.25">
      <c r="A350" s="28" t="s">
        <v>47</v>
      </c>
      <c r="B350" s="28" t="s">
        <v>131</v>
      </c>
      <c r="C350" s="29">
        <v>40915</v>
      </c>
      <c r="D350" s="28" t="s">
        <v>49</v>
      </c>
      <c r="E350" s="28" t="s">
        <v>50</v>
      </c>
      <c r="F350" s="28" t="s">
        <v>51</v>
      </c>
      <c r="G350" s="28">
        <v>16</v>
      </c>
      <c r="H350" s="36">
        <v>656</v>
      </c>
    </row>
    <row r="351" spans="1:8" ht="15" customHeight="1" x14ac:dyDescent="0.25">
      <c r="A351" s="28" t="s">
        <v>99</v>
      </c>
      <c r="B351" s="28" t="s">
        <v>118</v>
      </c>
      <c r="C351" s="29">
        <v>40917</v>
      </c>
      <c r="D351" s="28" t="s">
        <v>80</v>
      </c>
      <c r="E351" s="28" t="s">
        <v>101</v>
      </c>
      <c r="F351" s="28" t="s">
        <v>102</v>
      </c>
      <c r="G351" s="28">
        <v>16</v>
      </c>
      <c r="H351" s="36">
        <v>1440</v>
      </c>
    </row>
    <row r="352" spans="1:8" ht="15" customHeight="1" x14ac:dyDescent="0.25">
      <c r="A352" s="28" t="s">
        <v>185</v>
      </c>
      <c r="B352" s="28" t="s">
        <v>304</v>
      </c>
      <c r="C352" s="29">
        <v>40921</v>
      </c>
      <c r="D352" s="28" t="s">
        <v>71</v>
      </c>
      <c r="E352" s="28" t="s">
        <v>187</v>
      </c>
      <c r="F352" s="28" t="s">
        <v>188</v>
      </c>
      <c r="G352" s="28">
        <v>16</v>
      </c>
      <c r="H352" s="36">
        <v>1728</v>
      </c>
    </row>
    <row r="353" spans="1:8" ht="15" customHeight="1" x14ac:dyDescent="0.25">
      <c r="A353" s="28" t="s">
        <v>164</v>
      </c>
      <c r="B353" s="28" t="s">
        <v>184</v>
      </c>
      <c r="C353" s="29">
        <v>40957</v>
      </c>
      <c r="D353" s="28" t="s">
        <v>166</v>
      </c>
      <c r="E353" s="28" t="s">
        <v>167</v>
      </c>
      <c r="F353" s="28" t="s">
        <v>46</v>
      </c>
      <c r="G353" s="28">
        <v>16</v>
      </c>
      <c r="H353" s="36">
        <v>1072</v>
      </c>
    </row>
    <row r="354" spans="1:8" ht="15" customHeight="1" x14ac:dyDescent="0.25">
      <c r="A354" s="28" t="s">
        <v>189</v>
      </c>
      <c r="B354" s="28" t="s">
        <v>43</v>
      </c>
      <c r="C354" s="29">
        <v>40965</v>
      </c>
      <c r="D354" s="28" t="s">
        <v>190</v>
      </c>
      <c r="E354" s="28" t="s">
        <v>191</v>
      </c>
      <c r="F354" s="28" t="s">
        <v>192</v>
      </c>
      <c r="G354" s="28">
        <v>16</v>
      </c>
      <c r="H354" s="36">
        <v>1328</v>
      </c>
    </row>
    <row r="355" spans="1:8" ht="15" customHeight="1" x14ac:dyDescent="0.25">
      <c r="A355" s="28" t="s">
        <v>182</v>
      </c>
      <c r="B355" s="28" t="s">
        <v>74</v>
      </c>
      <c r="C355" s="29">
        <v>40980</v>
      </c>
      <c r="D355" s="28" t="s">
        <v>109</v>
      </c>
      <c r="E355" s="28" t="s">
        <v>183</v>
      </c>
      <c r="F355" s="28" t="s">
        <v>46</v>
      </c>
      <c r="G355" s="28">
        <v>16</v>
      </c>
      <c r="H355" s="36">
        <v>1024</v>
      </c>
    </row>
    <row r="356" spans="1:8" ht="15" customHeight="1" x14ac:dyDescent="0.25">
      <c r="A356" s="28" t="s">
        <v>47</v>
      </c>
      <c r="B356" s="28" t="s">
        <v>53</v>
      </c>
      <c r="C356" s="29">
        <v>41005</v>
      </c>
      <c r="D356" s="28" t="s">
        <v>49</v>
      </c>
      <c r="E356" s="28" t="s">
        <v>50</v>
      </c>
      <c r="F356" s="28" t="s">
        <v>51</v>
      </c>
      <c r="G356" s="28">
        <v>16</v>
      </c>
      <c r="H356" s="36">
        <v>1152</v>
      </c>
    </row>
    <row r="357" spans="1:8" ht="15" customHeight="1" x14ac:dyDescent="0.25">
      <c r="A357" s="28" t="s">
        <v>104</v>
      </c>
      <c r="B357" s="28" t="s">
        <v>214</v>
      </c>
      <c r="C357" s="29">
        <v>41009</v>
      </c>
      <c r="D357" s="28" t="s">
        <v>105</v>
      </c>
      <c r="E357" s="28" t="s">
        <v>106</v>
      </c>
      <c r="F357" s="28" t="s">
        <v>46</v>
      </c>
      <c r="G357" s="28">
        <v>16</v>
      </c>
      <c r="H357" s="36">
        <v>448</v>
      </c>
    </row>
    <row r="358" spans="1:8" ht="15" customHeight="1" x14ac:dyDescent="0.25">
      <c r="A358" s="28" t="s">
        <v>111</v>
      </c>
      <c r="B358" s="28" t="s">
        <v>234</v>
      </c>
      <c r="C358" s="29">
        <v>41013</v>
      </c>
      <c r="D358" s="28" t="s">
        <v>109</v>
      </c>
      <c r="E358" s="28" t="s">
        <v>113</v>
      </c>
      <c r="F358" s="28" t="s">
        <v>46</v>
      </c>
      <c r="G358" s="28">
        <v>16</v>
      </c>
      <c r="H358" s="36">
        <v>880</v>
      </c>
    </row>
    <row r="359" spans="1:8" ht="15" customHeight="1" x14ac:dyDescent="0.25">
      <c r="A359" s="28" t="s">
        <v>168</v>
      </c>
      <c r="B359" s="28" t="s">
        <v>150</v>
      </c>
      <c r="C359" s="29">
        <v>41022</v>
      </c>
      <c r="D359" s="28" t="s">
        <v>75</v>
      </c>
      <c r="E359" s="28" t="s">
        <v>170</v>
      </c>
      <c r="F359" s="28" t="s">
        <v>171</v>
      </c>
      <c r="G359" s="28">
        <v>16</v>
      </c>
      <c r="H359" s="36">
        <v>576</v>
      </c>
    </row>
    <row r="360" spans="1:8" ht="15" customHeight="1" x14ac:dyDescent="0.25">
      <c r="A360" s="28" t="s">
        <v>107</v>
      </c>
      <c r="B360" s="28" t="s">
        <v>282</v>
      </c>
      <c r="C360" s="29">
        <v>41825</v>
      </c>
      <c r="D360" s="28" t="s">
        <v>109</v>
      </c>
      <c r="E360" s="28" t="s">
        <v>110</v>
      </c>
      <c r="F360" s="28" t="s">
        <v>46</v>
      </c>
      <c r="G360" s="28">
        <v>17</v>
      </c>
      <c r="H360" s="36">
        <v>884</v>
      </c>
    </row>
    <row r="361" spans="1:8" ht="15" customHeight="1" x14ac:dyDescent="0.25">
      <c r="A361" s="28" t="s">
        <v>134</v>
      </c>
      <c r="B361" s="28" t="s">
        <v>184</v>
      </c>
      <c r="C361" s="29">
        <v>41856</v>
      </c>
      <c r="D361" s="28" t="s">
        <v>109</v>
      </c>
      <c r="E361" s="28" t="s">
        <v>135</v>
      </c>
      <c r="F361" s="28" t="s">
        <v>46</v>
      </c>
      <c r="G361" s="28">
        <v>17</v>
      </c>
      <c r="H361" s="36">
        <v>1734</v>
      </c>
    </row>
    <row r="362" spans="1:8" ht="15" customHeight="1" x14ac:dyDescent="0.25">
      <c r="A362" s="28" t="s">
        <v>146</v>
      </c>
      <c r="B362" s="28" t="s">
        <v>53</v>
      </c>
      <c r="C362" s="29">
        <v>41858</v>
      </c>
      <c r="D362" s="28" t="s">
        <v>95</v>
      </c>
      <c r="E362" s="28" t="s">
        <v>148</v>
      </c>
      <c r="F362" s="28" t="s">
        <v>46</v>
      </c>
      <c r="G362" s="28">
        <v>17</v>
      </c>
      <c r="H362" s="36">
        <v>2006</v>
      </c>
    </row>
    <row r="363" spans="1:8" ht="15" customHeight="1" x14ac:dyDescent="0.25">
      <c r="A363" s="28" t="s">
        <v>287</v>
      </c>
      <c r="B363" s="28" t="s">
        <v>251</v>
      </c>
      <c r="C363" s="29">
        <v>41877</v>
      </c>
      <c r="D363" s="28" t="s">
        <v>71</v>
      </c>
      <c r="E363" s="28" t="s">
        <v>72</v>
      </c>
      <c r="F363" s="28" t="s">
        <v>46</v>
      </c>
      <c r="G363" s="28">
        <v>17</v>
      </c>
      <c r="H363" s="36">
        <v>408</v>
      </c>
    </row>
    <row r="364" spans="1:8" ht="15" customHeight="1" x14ac:dyDescent="0.25">
      <c r="A364" s="28" t="s">
        <v>285</v>
      </c>
      <c r="B364" s="28" t="s">
        <v>90</v>
      </c>
      <c r="C364" s="29">
        <v>41905</v>
      </c>
      <c r="D364" s="28" t="s">
        <v>109</v>
      </c>
      <c r="E364" s="28" t="s">
        <v>286</v>
      </c>
      <c r="F364" s="28" t="s">
        <v>46</v>
      </c>
      <c r="G364" s="28">
        <v>17</v>
      </c>
      <c r="H364" s="36">
        <v>1734</v>
      </c>
    </row>
    <row r="365" spans="1:8" ht="15" customHeight="1" x14ac:dyDescent="0.25">
      <c r="A365" s="28" t="s">
        <v>285</v>
      </c>
      <c r="B365" s="28" t="s">
        <v>125</v>
      </c>
      <c r="C365" s="29">
        <v>41950</v>
      </c>
      <c r="D365" s="28" t="s">
        <v>109</v>
      </c>
      <c r="E365" s="28" t="s">
        <v>286</v>
      </c>
      <c r="F365" s="28" t="s">
        <v>46</v>
      </c>
      <c r="G365" s="28">
        <v>17</v>
      </c>
      <c r="H365" s="36">
        <v>1496</v>
      </c>
    </row>
    <row r="366" spans="1:8" ht="15" customHeight="1" x14ac:dyDescent="0.25">
      <c r="A366" s="28" t="s">
        <v>164</v>
      </c>
      <c r="B366" s="28" t="s">
        <v>68</v>
      </c>
      <c r="C366" s="29">
        <v>41986</v>
      </c>
      <c r="D366" s="28" t="s">
        <v>166</v>
      </c>
      <c r="E366" s="28" t="s">
        <v>167</v>
      </c>
      <c r="F366" s="28" t="s">
        <v>46</v>
      </c>
      <c r="G366" s="28">
        <v>17</v>
      </c>
      <c r="H366" s="36">
        <v>952</v>
      </c>
    </row>
    <row r="367" spans="1:8" ht="15" customHeight="1" x14ac:dyDescent="0.25">
      <c r="A367" s="28" t="s">
        <v>226</v>
      </c>
      <c r="B367" s="28" t="s">
        <v>268</v>
      </c>
      <c r="C367" s="29">
        <v>41990</v>
      </c>
      <c r="D367" s="28" t="s">
        <v>49</v>
      </c>
      <c r="E367" s="28" t="s">
        <v>228</v>
      </c>
      <c r="F367" s="28" t="s">
        <v>229</v>
      </c>
      <c r="G367" s="28">
        <v>17</v>
      </c>
      <c r="H367" s="36">
        <v>1700</v>
      </c>
    </row>
    <row r="368" spans="1:8" ht="15" customHeight="1" x14ac:dyDescent="0.25">
      <c r="A368" s="28" t="s">
        <v>204</v>
      </c>
      <c r="B368" s="28" t="s">
        <v>260</v>
      </c>
      <c r="C368" s="29">
        <v>41992</v>
      </c>
      <c r="D368" s="28" t="s">
        <v>71</v>
      </c>
      <c r="E368" s="28" t="s">
        <v>72</v>
      </c>
      <c r="F368" s="28" t="s">
        <v>46</v>
      </c>
      <c r="G368" s="28">
        <v>17</v>
      </c>
      <c r="H368" s="36">
        <v>442</v>
      </c>
    </row>
    <row r="369" spans="1:8" ht="15" customHeight="1" x14ac:dyDescent="0.25">
      <c r="A369" s="28" t="s">
        <v>47</v>
      </c>
      <c r="B369" s="28" t="s">
        <v>131</v>
      </c>
      <c r="C369" s="29">
        <v>41275</v>
      </c>
      <c r="D369" s="28" t="s">
        <v>49</v>
      </c>
      <c r="E369" s="28" t="s">
        <v>50</v>
      </c>
      <c r="F369" s="28" t="s">
        <v>51</v>
      </c>
      <c r="G369" s="28">
        <v>17</v>
      </c>
      <c r="H369" s="36">
        <v>272</v>
      </c>
    </row>
    <row r="370" spans="1:8" ht="15" customHeight="1" x14ac:dyDescent="0.25">
      <c r="A370" s="28" t="s">
        <v>305</v>
      </c>
      <c r="B370" s="28" t="s">
        <v>194</v>
      </c>
      <c r="C370" s="29">
        <v>41282</v>
      </c>
      <c r="D370" s="28" t="s">
        <v>44</v>
      </c>
      <c r="E370" s="28" t="s">
        <v>306</v>
      </c>
      <c r="F370" s="28" t="s">
        <v>46</v>
      </c>
      <c r="G370" s="28">
        <v>17</v>
      </c>
      <c r="H370" s="36">
        <v>1632</v>
      </c>
    </row>
    <row r="371" spans="1:8" ht="15" customHeight="1" x14ac:dyDescent="0.25">
      <c r="A371" s="28" t="s">
        <v>222</v>
      </c>
      <c r="B371" s="28" t="s">
        <v>103</v>
      </c>
      <c r="C371" s="29">
        <v>41294</v>
      </c>
      <c r="D371" s="28" t="s">
        <v>224</v>
      </c>
      <c r="E371" s="28" t="s">
        <v>225</v>
      </c>
      <c r="F371" s="28" t="s">
        <v>46</v>
      </c>
      <c r="G371" s="28">
        <v>17</v>
      </c>
      <c r="H371" s="36">
        <v>697</v>
      </c>
    </row>
    <row r="372" spans="1:8" ht="15" customHeight="1" x14ac:dyDescent="0.25">
      <c r="A372" s="28" t="s">
        <v>221</v>
      </c>
      <c r="B372" s="28" t="s">
        <v>214</v>
      </c>
      <c r="C372" s="29">
        <v>41295</v>
      </c>
      <c r="D372" s="28" t="s">
        <v>14</v>
      </c>
      <c r="E372" s="28" t="s">
        <v>132</v>
      </c>
      <c r="F372" s="28" t="s">
        <v>133</v>
      </c>
      <c r="G372" s="28">
        <v>17</v>
      </c>
      <c r="H372" s="36">
        <v>1037</v>
      </c>
    </row>
    <row r="373" spans="1:8" ht="15" customHeight="1" x14ac:dyDescent="0.25">
      <c r="A373" s="28" t="s">
        <v>197</v>
      </c>
      <c r="B373" s="28" t="s">
        <v>251</v>
      </c>
      <c r="C373" s="29">
        <v>41310</v>
      </c>
      <c r="D373" s="28" t="s">
        <v>44</v>
      </c>
      <c r="E373" s="28" t="s">
        <v>198</v>
      </c>
      <c r="F373" s="28" t="s">
        <v>46</v>
      </c>
      <c r="G373" s="28">
        <v>17</v>
      </c>
      <c r="H373" s="36">
        <v>476</v>
      </c>
    </row>
    <row r="374" spans="1:8" ht="15" customHeight="1" x14ac:dyDescent="0.25">
      <c r="A374" s="28" t="s">
        <v>107</v>
      </c>
      <c r="B374" s="28" t="s">
        <v>74</v>
      </c>
      <c r="C374" s="29">
        <v>41319</v>
      </c>
      <c r="D374" s="28" t="s">
        <v>109</v>
      </c>
      <c r="E374" s="28" t="s">
        <v>110</v>
      </c>
      <c r="F374" s="28" t="s">
        <v>46</v>
      </c>
      <c r="G374" s="28">
        <v>17</v>
      </c>
      <c r="H374" s="36">
        <v>731</v>
      </c>
    </row>
    <row r="375" spans="1:8" ht="15" customHeight="1" x14ac:dyDescent="0.25">
      <c r="A375" s="28" t="s">
        <v>179</v>
      </c>
      <c r="B375" s="28" t="s">
        <v>242</v>
      </c>
      <c r="C375" s="29">
        <v>41337</v>
      </c>
      <c r="D375" s="28" t="s">
        <v>180</v>
      </c>
      <c r="E375" s="28" t="s">
        <v>181</v>
      </c>
      <c r="F375" s="28" t="s">
        <v>46</v>
      </c>
      <c r="G375" s="28">
        <v>17</v>
      </c>
      <c r="H375" s="36">
        <v>595</v>
      </c>
    </row>
    <row r="376" spans="1:8" ht="15" customHeight="1" x14ac:dyDescent="0.25">
      <c r="A376" s="28" t="s">
        <v>193</v>
      </c>
      <c r="B376" s="28" t="s">
        <v>184</v>
      </c>
      <c r="C376" s="29">
        <v>41338</v>
      </c>
      <c r="D376" s="28" t="s">
        <v>195</v>
      </c>
      <c r="E376" s="28" t="s">
        <v>196</v>
      </c>
      <c r="F376" s="28" t="s">
        <v>46</v>
      </c>
      <c r="G376" s="28">
        <v>17</v>
      </c>
      <c r="H376" s="36">
        <v>1955</v>
      </c>
    </row>
    <row r="377" spans="1:8" ht="15" customHeight="1" x14ac:dyDescent="0.25">
      <c r="A377" s="28" t="s">
        <v>63</v>
      </c>
      <c r="B377" s="28" t="s">
        <v>155</v>
      </c>
      <c r="C377" s="29">
        <v>41385</v>
      </c>
      <c r="D377" s="28" t="s">
        <v>14</v>
      </c>
      <c r="E377" s="28" t="s">
        <v>65</v>
      </c>
      <c r="F377" s="28" t="s">
        <v>66</v>
      </c>
      <c r="G377" s="28">
        <v>17</v>
      </c>
      <c r="H377" s="36">
        <v>646</v>
      </c>
    </row>
    <row r="378" spans="1:8" ht="15" customHeight="1" x14ac:dyDescent="0.25">
      <c r="A378" s="28" t="s">
        <v>245</v>
      </c>
      <c r="B378" s="28" t="s">
        <v>118</v>
      </c>
      <c r="C378" s="29">
        <v>41388</v>
      </c>
      <c r="D378" s="28" t="s">
        <v>71</v>
      </c>
      <c r="E378" s="28" t="s">
        <v>72</v>
      </c>
      <c r="F378" s="28" t="s">
        <v>46</v>
      </c>
      <c r="G378" s="28">
        <v>17</v>
      </c>
      <c r="H378" s="36">
        <v>1309</v>
      </c>
    </row>
    <row r="379" spans="1:8" ht="15" customHeight="1" x14ac:dyDescent="0.25">
      <c r="A379" s="28" t="s">
        <v>52</v>
      </c>
      <c r="B379" s="28" t="s">
        <v>230</v>
      </c>
      <c r="C379" s="29">
        <v>41389</v>
      </c>
      <c r="D379" s="28" t="s">
        <v>54</v>
      </c>
      <c r="E379" s="28" t="s">
        <v>55</v>
      </c>
      <c r="F379" s="28" t="s">
        <v>46</v>
      </c>
      <c r="G379" s="28">
        <v>17</v>
      </c>
      <c r="H379" s="36">
        <v>850</v>
      </c>
    </row>
    <row r="380" spans="1:8" ht="15" customHeight="1" x14ac:dyDescent="0.25">
      <c r="A380" s="28" t="s">
        <v>152</v>
      </c>
      <c r="B380" s="28" t="s">
        <v>218</v>
      </c>
      <c r="C380" s="29">
        <v>41395</v>
      </c>
      <c r="D380" s="28" t="s">
        <v>61</v>
      </c>
      <c r="E380" s="28" t="s">
        <v>153</v>
      </c>
      <c r="F380" s="28" t="s">
        <v>46</v>
      </c>
      <c r="G380" s="28">
        <v>17</v>
      </c>
      <c r="H380" s="36">
        <v>153</v>
      </c>
    </row>
    <row r="381" spans="1:8" ht="15" customHeight="1" x14ac:dyDescent="0.25">
      <c r="A381" s="28" t="s">
        <v>222</v>
      </c>
      <c r="B381" s="28" t="s">
        <v>74</v>
      </c>
      <c r="C381" s="29">
        <v>41408</v>
      </c>
      <c r="D381" s="28" t="s">
        <v>224</v>
      </c>
      <c r="E381" s="28" t="s">
        <v>225</v>
      </c>
      <c r="F381" s="28" t="s">
        <v>46</v>
      </c>
      <c r="G381" s="28">
        <v>17</v>
      </c>
      <c r="H381" s="36">
        <v>544</v>
      </c>
    </row>
    <row r="382" spans="1:8" ht="15" customHeight="1" x14ac:dyDescent="0.25">
      <c r="A382" s="28" t="s">
        <v>99</v>
      </c>
      <c r="B382" s="28" t="s">
        <v>165</v>
      </c>
      <c r="C382" s="29">
        <v>41415</v>
      </c>
      <c r="D382" s="28" t="s">
        <v>80</v>
      </c>
      <c r="E382" s="28" t="s">
        <v>101</v>
      </c>
      <c r="F382" s="28" t="s">
        <v>102</v>
      </c>
      <c r="G382" s="28">
        <v>17</v>
      </c>
      <c r="H382" s="36">
        <v>1258</v>
      </c>
    </row>
    <row r="383" spans="1:8" ht="15" customHeight="1" x14ac:dyDescent="0.25">
      <c r="A383" s="28" t="s">
        <v>197</v>
      </c>
      <c r="B383" s="28" t="s">
        <v>227</v>
      </c>
      <c r="C383" s="29">
        <v>41437</v>
      </c>
      <c r="D383" s="28" t="s">
        <v>44</v>
      </c>
      <c r="E383" s="28" t="s">
        <v>198</v>
      </c>
      <c r="F383" s="28" t="s">
        <v>46</v>
      </c>
      <c r="G383" s="28">
        <v>17</v>
      </c>
      <c r="H383" s="36">
        <v>1972</v>
      </c>
    </row>
    <row r="384" spans="1:8" ht="15" customHeight="1" x14ac:dyDescent="0.25">
      <c r="A384" s="28" t="s">
        <v>292</v>
      </c>
      <c r="B384" s="28" t="s">
        <v>251</v>
      </c>
      <c r="C384" s="29">
        <v>41444</v>
      </c>
      <c r="D384" s="28" t="s">
        <v>49</v>
      </c>
      <c r="E384" s="28" t="s">
        <v>293</v>
      </c>
      <c r="F384" s="28" t="s">
        <v>141</v>
      </c>
      <c r="G384" s="28">
        <v>17</v>
      </c>
      <c r="H384" s="36">
        <v>1870</v>
      </c>
    </row>
    <row r="385" spans="1:8" ht="15" customHeight="1" x14ac:dyDescent="0.25">
      <c r="A385" s="28" t="s">
        <v>52</v>
      </c>
      <c r="B385" s="28" t="s">
        <v>74</v>
      </c>
      <c r="C385" s="29">
        <v>41448</v>
      </c>
      <c r="D385" s="28" t="s">
        <v>54</v>
      </c>
      <c r="E385" s="28" t="s">
        <v>55</v>
      </c>
      <c r="F385" s="28" t="s">
        <v>46</v>
      </c>
      <c r="G385" s="28">
        <v>17</v>
      </c>
      <c r="H385" s="36">
        <v>136</v>
      </c>
    </row>
    <row r="386" spans="1:8" ht="15" customHeight="1" x14ac:dyDescent="0.25">
      <c r="A386" s="28" t="s">
        <v>254</v>
      </c>
      <c r="B386" s="28" t="s">
        <v>194</v>
      </c>
      <c r="C386" s="29">
        <v>41471</v>
      </c>
      <c r="D386" s="28" t="s">
        <v>49</v>
      </c>
      <c r="E386" s="28" t="s">
        <v>255</v>
      </c>
      <c r="F386" s="28" t="s">
        <v>175</v>
      </c>
      <c r="G386" s="28">
        <v>17</v>
      </c>
      <c r="H386" s="36">
        <v>476</v>
      </c>
    </row>
    <row r="387" spans="1:8" ht="15" customHeight="1" x14ac:dyDescent="0.25">
      <c r="A387" s="28" t="s">
        <v>238</v>
      </c>
      <c r="B387" s="28" t="s">
        <v>230</v>
      </c>
      <c r="C387" s="29">
        <v>41486</v>
      </c>
      <c r="D387" s="28" t="s">
        <v>49</v>
      </c>
      <c r="E387" s="28" t="s">
        <v>239</v>
      </c>
      <c r="F387" s="28" t="s">
        <v>175</v>
      </c>
      <c r="G387" s="28">
        <v>17</v>
      </c>
      <c r="H387" s="36">
        <v>306</v>
      </c>
    </row>
    <row r="388" spans="1:8" ht="15" customHeight="1" x14ac:dyDescent="0.25">
      <c r="A388" s="28" t="s">
        <v>289</v>
      </c>
      <c r="B388" s="28" t="s">
        <v>281</v>
      </c>
      <c r="C388" s="29">
        <v>41493</v>
      </c>
      <c r="D388" s="28" t="s">
        <v>49</v>
      </c>
      <c r="E388" s="28" t="s">
        <v>290</v>
      </c>
      <c r="F388" s="28" t="s">
        <v>291</v>
      </c>
      <c r="G388" s="28">
        <v>17</v>
      </c>
      <c r="H388" s="36">
        <v>527</v>
      </c>
    </row>
    <row r="389" spans="1:8" ht="15" customHeight="1" x14ac:dyDescent="0.25">
      <c r="A389" s="28" t="s">
        <v>205</v>
      </c>
      <c r="B389" s="28" t="s">
        <v>162</v>
      </c>
      <c r="C389" s="29">
        <v>41539</v>
      </c>
      <c r="D389" s="28" t="s">
        <v>54</v>
      </c>
      <c r="E389" s="28" t="s">
        <v>55</v>
      </c>
      <c r="F389" s="28" t="s">
        <v>46</v>
      </c>
      <c r="G389" s="28">
        <v>17</v>
      </c>
      <c r="H389" s="36">
        <v>748</v>
      </c>
    </row>
    <row r="390" spans="1:8" ht="15" customHeight="1" x14ac:dyDescent="0.25">
      <c r="A390" s="28" t="s">
        <v>121</v>
      </c>
      <c r="B390" s="28" t="s">
        <v>165</v>
      </c>
      <c r="C390" s="29">
        <v>41540</v>
      </c>
      <c r="D390" s="28" t="s">
        <v>49</v>
      </c>
      <c r="E390" s="28" t="s">
        <v>123</v>
      </c>
      <c r="F390" s="28" t="s">
        <v>124</v>
      </c>
      <c r="G390" s="28">
        <v>17</v>
      </c>
      <c r="H390" s="36">
        <v>816</v>
      </c>
    </row>
    <row r="391" spans="1:8" ht="15" customHeight="1" x14ac:dyDescent="0.25">
      <c r="A391" s="28" t="s">
        <v>142</v>
      </c>
      <c r="B391" s="28" t="s">
        <v>248</v>
      </c>
      <c r="C391" s="29">
        <v>41563</v>
      </c>
      <c r="D391" s="28" t="s">
        <v>71</v>
      </c>
      <c r="E391" s="28" t="s">
        <v>144</v>
      </c>
      <c r="F391" s="28" t="s">
        <v>145</v>
      </c>
      <c r="G391" s="28">
        <v>17</v>
      </c>
      <c r="H391" s="36">
        <v>884</v>
      </c>
    </row>
    <row r="392" spans="1:8" ht="15" customHeight="1" x14ac:dyDescent="0.25">
      <c r="A392" s="28" t="s">
        <v>307</v>
      </c>
      <c r="B392" s="28" t="s">
        <v>283</v>
      </c>
      <c r="C392" s="29">
        <v>41571</v>
      </c>
      <c r="D392" s="28" t="s">
        <v>13</v>
      </c>
      <c r="E392" s="28" t="s">
        <v>244</v>
      </c>
      <c r="F392" s="28" t="s">
        <v>46</v>
      </c>
      <c r="G392" s="28">
        <v>17</v>
      </c>
      <c r="H392" s="36">
        <v>238</v>
      </c>
    </row>
    <row r="393" spans="1:8" ht="15" customHeight="1" x14ac:dyDescent="0.25">
      <c r="A393" s="28" t="s">
        <v>307</v>
      </c>
      <c r="B393" s="28" t="s">
        <v>284</v>
      </c>
      <c r="C393" s="29">
        <v>41571</v>
      </c>
      <c r="D393" s="28" t="s">
        <v>13</v>
      </c>
      <c r="E393" s="28" t="s">
        <v>244</v>
      </c>
      <c r="F393" s="28" t="s">
        <v>46</v>
      </c>
      <c r="G393" s="28">
        <v>17</v>
      </c>
      <c r="H393" s="36">
        <v>255</v>
      </c>
    </row>
    <row r="394" spans="1:8" ht="15" customHeight="1" x14ac:dyDescent="0.25">
      <c r="A394" s="28" t="s">
        <v>114</v>
      </c>
      <c r="B394" s="28" t="s">
        <v>194</v>
      </c>
      <c r="C394" s="29">
        <v>41571</v>
      </c>
      <c r="D394" s="28" t="s">
        <v>109</v>
      </c>
      <c r="E394" s="28" t="s">
        <v>116</v>
      </c>
      <c r="F394" s="28" t="s">
        <v>46</v>
      </c>
      <c r="G394" s="28">
        <v>17</v>
      </c>
      <c r="H394" s="36">
        <v>1989</v>
      </c>
    </row>
    <row r="395" spans="1:8" ht="15" customHeight="1" x14ac:dyDescent="0.25">
      <c r="A395" s="28" t="s">
        <v>99</v>
      </c>
      <c r="B395" s="28" t="s">
        <v>98</v>
      </c>
      <c r="C395" s="29">
        <v>41624</v>
      </c>
      <c r="D395" s="28" t="s">
        <v>80</v>
      </c>
      <c r="E395" s="28" t="s">
        <v>101</v>
      </c>
      <c r="F395" s="28" t="s">
        <v>102</v>
      </c>
      <c r="G395" s="28">
        <v>17</v>
      </c>
      <c r="H395" s="36">
        <v>1530</v>
      </c>
    </row>
    <row r="396" spans="1:8" ht="15" customHeight="1" x14ac:dyDescent="0.25">
      <c r="A396" s="28" t="s">
        <v>164</v>
      </c>
      <c r="B396" s="28" t="s">
        <v>112</v>
      </c>
      <c r="C396" s="29">
        <v>41632</v>
      </c>
      <c r="D396" s="28" t="s">
        <v>166</v>
      </c>
      <c r="E396" s="28" t="s">
        <v>167</v>
      </c>
      <c r="F396" s="28" t="s">
        <v>46</v>
      </c>
      <c r="G396" s="28">
        <v>17</v>
      </c>
      <c r="H396" s="36">
        <v>1955</v>
      </c>
    </row>
    <row r="397" spans="1:8" ht="15" customHeight="1" x14ac:dyDescent="0.25">
      <c r="A397" s="28" t="s">
        <v>83</v>
      </c>
      <c r="B397" s="28" t="s">
        <v>118</v>
      </c>
      <c r="C397" s="29">
        <v>41638</v>
      </c>
      <c r="D397" s="28" t="s">
        <v>14</v>
      </c>
      <c r="E397" s="28" t="s">
        <v>85</v>
      </c>
      <c r="F397" s="28" t="s">
        <v>66</v>
      </c>
      <c r="G397" s="28">
        <v>17</v>
      </c>
      <c r="H397" s="36">
        <v>1037</v>
      </c>
    </row>
    <row r="398" spans="1:8" ht="15" customHeight="1" x14ac:dyDescent="0.25">
      <c r="A398" s="28" t="s">
        <v>93</v>
      </c>
      <c r="B398" s="28" t="s">
        <v>214</v>
      </c>
      <c r="C398" s="29">
        <v>40910</v>
      </c>
      <c r="D398" s="28" t="s">
        <v>95</v>
      </c>
      <c r="E398" s="28" t="s">
        <v>96</v>
      </c>
      <c r="F398" s="28" t="s">
        <v>46</v>
      </c>
      <c r="G398" s="28">
        <v>17</v>
      </c>
      <c r="H398" s="36">
        <v>1122</v>
      </c>
    </row>
    <row r="399" spans="1:8" ht="15" customHeight="1" x14ac:dyDescent="0.25">
      <c r="A399" s="28" t="s">
        <v>149</v>
      </c>
      <c r="B399" s="28" t="s">
        <v>169</v>
      </c>
      <c r="C399" s="29">
        <v>40913</v>
      </c>
      <c r="D399" s="28" t="s">
        <v>44</v>
      </c>
      <c r="E399" s="28" t="s">
        <v>151</v>
      </c>
      <c r="F399" s="28" t="s">
        <v>46</v>
      </c>
      <c r="G399" s="28">
        <v>17</v>
      </c>
      <c r="H399" s="36">
        <v>1632</v>
      </c>
    </row>
    <row r="400" spans="1:8" ht="15" customHeight="1" x14ac:dyDescent="0.25">
      <c r="A400" s="28" t="s">
        <v>164</v>
      </c>
      <c r="B400" s="28" t="s">
        <v>176</v>
      </c>
      <c r="C400" s="29">
        <v>40924</v>
      </c>
      <c r="D400" s="28" t="s">
        <v>166</v>
      </c>
      <c r="E400" s="28" t="s">
        <v>167</v>
      </c>
      <c r="F400" s="28" t="s">
        <v>46</v>
      </c>
      <c r="G400" s="28">
        <v>17</v>
      </c>
      <c r="H400" s="36">
        <v>289</v>
      </c>
    </row>
    <row r="401" spans="1:8" ht="15" customHeight="1" x14ac:dyDescent="0.25">
      <c r="A401" s="28" t="s">
        <v>52</v>
      </c>
      <c r="B401" s="28" t="s">
        <v>169</v>
      </c>
      <c r="C401" s="29">
        <v>40928</v>
      </c>
      <c r="D401" s="28" t="s">
        <v>54</v>
      </c>
      <c r="E401" s="28" t="s">
        <v>55</v>
      </c>
      <c r="F401" s="28" t="s">
        <v>46</v>
      </c>
      <c r="G401" s="28">
        <v>17</v>
      </c>
      <c r="H401" s="36">
        <v>1632</v>
      </c>
    </row>
    <row r="402" spans="1:8" ht="15" customHeight="1" x14ac:dyDescent="0.25">
      <c r="A402" s="28" t="s">
        <v>179</v>
      </c>
      <c r="B402" s="28" t="s">
        <v>98</v>
      </c>
      <c r="C402" s="29">
        <v>40930</v>
      </c>
      <c r="D402" s="28" t="s">
        <v>180</v>
      </c>
      <c r="E402" s="28" t="s">
        <v>181</v>
      </c>
      <c r="F402" s="28" t="s">
        <v>46</v>
      </c>
      <c r="G402" s="28">
        <v>17</v>
      </c>
      <c r="H402" s="36">
        <v>1598</v>
      </c>
    </row>
    <row r="403" spans="1:8" ht="15" customHeight="1" x14ac:dyDescent="0.25">
      <c r="A403" s="28" t="s">
        <v>114</v>
      </c>
      <c r="B403" s="28" t="s">
        <v>251</v>
      </c>
      <c r="C403" s="29">
        <v>40937</v>
      </c>
      <c r="D403" s="28" t="s">
        <v>109</v>
      </c>
      <c r="E403" s="28" t="s">
        <v>116</v>
      </c>
      <c r="F403" s="28" t="s">
        <v>46</v>
      </c>
      <c r="G403" s="28">
        <v>17</v>
      </c>
      <c r="H403" s="36">
        <v>561</v>
      </c>
    </row>
    <row r="404" spans="1:8" ht="15" customHeight="1" x14ac:dyDescent="0.25">
      <c r="A404" s="28" t="s">
        <v>126</v>
      </c>
      <c r="B404" s="28" t="s">
        <v>150</v>
      </c>
      <c r="C404" s="29">
        <v>40937</v>
      </c>
      <c r="D404" s="28" t="s">
        <v>44</v>
      </c>
      <c r="E404" s="28" t="s">
        <v>58</v>
      </c>
      <c r="F404" s="28" t="s">
        <v>46</v>
      </c>
      <c r="G404" s="28">
        <v>17</v>
      </c>
      <c r="H404" s="36">
        <v>1445</v>
      </c>
    </row>
    <row r="405" spans="1:8" ht="15" customHeight="1" x14ac:dyDescent="0.25">
      <c r="A405" s="28" t="s">
        <v>152</v>
      </c>
      <c r="B405" s="28" t="s">
        <v>100</v>
      </c>
      <c r="C405" s="29">
        <v>40945</v>
      </c>
      <c r="D405" s="28" t="s">
        <v>61</v>
      </c>
      <c r="E405" s="28" t="s">
        <v>153</v>
      </c>
      <c r="F405" s="28" t="s">
        <v>46</v>
      </c>
      <c r="G405" s="28">
        <v>17</v>
      </c>
      <c r="H405" s="36">
        <v>952</v>
      </c>
    </row>
    <row r="406" spans="1:8" ht="15" customHeight="1" x14ac:dyDescent="0.25">
      <c r="A406" s="28" t="s">
        <v>47</v>
      </c>
      <c r="B406" s="28" t="s">
        <v>43</v>
      </c>
      <c r="C406" s="29">
        <v>40955</v>
      </c>
      <c r="D406" s="28" t="s">
        <v>49</v>
      </c>
      <c r="E406" s="28" t="s">
        <v>50</v>
      </c>
      <c r="F406" s="28" t="s">
        <v>51</v>
      </c>
      <c r="G406" s="28">
        <v>17</v>
      </c>
      <c r="H406" s="36">
        <v>1479</v>
      </c>
    </row>
    <row r="407" spans="1:8" ht="15" customHeight="1" x14ac:dyDescent="0.25">
      <c r="A407" s="28" t="s">
        <v>47</v>
      </c>
      <c r="B407" s="28" t="s">
        <v>230</v>
      </c>
      <c r="C407" s="29">
        <v>40955</v>
      </c>
      <c r="D407" s="28" t="s">
        <v>49</v>
      </c>
      <c r="E407" s="28" t="s">
        <v>50</v>
      </c>
      <c r="F407" s="28" t="s">
        <v>51</v>
      </c>
      <c r="G407" s="28">
        <v>17</v>
      </c>
      <c r="H407" s="36">
        <v>629</v>
      </c>
    </row>
    <row r="408" spans="1:8" ht="15" customHeight="1" x14ac:dyDescent="0.25">
      <c r="A408" s="28" t="s">
        <v>130</v>
      </c>
      <c r="B408" s="28" t="s">
        <v>160</v>
      </c>
      <c r="C408" s="29">
        <v>40963</v>
      </c>
      <c r="D408" s="28" t="s">
        <v>14</v>
      </c>
      <c r="E408" s="28" t="s">
        <v>132</v>
      </c>
      <c r="F408" s="28" t="s">
        <v>133</v>
      </c>
      <c r="G408" s="28">
        <v>17</v>
      </c>
      <c r="H408" s="36">
        <v>340</v>
      </c>
    </row>
    <row r="409" spans="1:8" ht="15" customHeight="1" x14ac:dyDescent="0.25">
      <c r="A409" s="28" t="s">
        <v>78</v>
      </c>
      <c r="B409" s="28" t="s">
        <v>74</v>
      </c>
      <c r="C409" s="29">
        <v>40985</v>
      </c>
      <c r="D409" s="28" t="s">
        <v>80</v>
      </c>
      <c r="E409" s="28" t="s">
        <v>81</v>
      </c>
      <c r="F409" s="28" t="s">
        <v>82</v>
      </c>
      <c r="G409" s="28">
        <v>17</v>
      </c>
      <c r="H409" s="36">
        <v>1360</v>
      </c>
    </row>
    <row r="410" spans="1:8" ht="15" customHeight="1" x14ac:dyDescent="0.25">
      <c r="A410" s="28" t="s">
        <v>164</v>
      </c>
      <c r="B410" s="28" t="s">
        <v>271</v>
      </c>
      <c r="C410" s="29">
        <v>40994</v>
      </c>
      <c r="D410" s="28" t="s">
        <v>166</v>
      </c>
      <c r="E410" s="28" t="s">
        <v>167</v>
      </c>
      <c r="F410" s="28" t="s">
        <v>46</v>
      </c>
      <c r="G410" s="28">
        <v>17</v>
      </c>
      <c r="H410" s="36">
        <v>1700</v>
      </c>
    </row>
    <row r="411" spans="1:8" ht="15" customHeight="1" x14ac:dyDescent="0.25">
      <c r="A411" s="28" t="s">
        <v>308</v>
      </c>
      <c r="B411" s="28" t="s">
        <v>48</v>
      </c>
      <c r="C411" s="29">
        <v>40998</v>
      </c>
      <c r="D411" s="28" t="s">
        <v>13</v>
      </c>
      <c r="E411" s="28" t="s">
        <v>244</v>
      </c>
      <c r="F411" s="28" t="s">
        <v>46</v>
      </c>
      <c r="G411" s="28">
        <v>17</v>
      </c>
      <c r="H411" s="36">
        <v>1003</v>
      </c>
    </row>
    <row r="412" spans="1:8" ht="15" customHeight="1" x14ac:dyDescent="0.25">
      <c r="A412" s="28" t="s">
        <v>189</v>
      </c>
      <c r="B412" s="28" t="s">
        <v>147</v>
      </c>
      <c r="C412" s="29">
        <v>40998</v>
      </c>
      <c r="D412" s="28" t="s">
        <v>190</v>
      </c>
      <c r="E412" s="28" t="s">
        <v>191</v>
      </c>
      <c r="F412" s="28" t="s">
        <v>192</v>
      </c>
      <c r="G412" s="28">
        <v>17</v>
      </c>
      <c r="H412" s="36">
        <v>476</v>
      </c>
    </row>
    <row r="413" spans="1:8" ht="15" customHeight="1" x14ac:dyDescent="0.25">
      <c r="A413" s="28" t="s">
        <v>164</v>
      </c>
      <c r="B413" s="28" t="s">
        <v>87</v>
      </c>
      <c r="C413" s="29">
        <v>41000</v>
      </c>
      <c r="D413" s="28" t="s">
        <v>166</v>
      </c>
      <c r="E413" s="28" t="s">
        <v>167</v>
      </c>
      <c r="F413" s="28" t="s">
        <v>46</v>
      </c>
      <c r="G413" s="28">
        <v>17</v>
      </c>
      <c r="H413" s="36">
        <v>1615</v>
      </c>
    </row>
    <row r="414" spans="1:8" ht="15" customHeight="1" x14ac:dyDescent="0.25">
      <c r="A414" s="28" t="s">
        <v>235</v>
      </c>
      <c r="B414" s="28" t="s">
        <v>284</v>
      </c>
      <c r="C414" s="29">
        <v>41002</v>
      </c>
      <c r="D414" s="28" t="s">
        <v>236</v>
      </c>
      <c r="E414" s="28" t="s">
        <v>237</v>
      </c>
      <c r="F414" s="28" t="s">
        <v>46</v>
      </c>
      <c r="G414" s="28">
        <v>17</v>
      </c>
      <c r="H414" s="36">
        <v>1972</v>
      </c>
    </row>
    <row r="415" spans="1:8" ht="15" customHeight="1" x14ac:dyDescent="0.25">
      <c r="A415" s="28" t="s">
        <v>307</v>
      </c>
      <c r="B415" s="28" t="s">
        <v>143</v>
      </c>
      <c r="C415" s="29">
        <v>41012</v>
      </c>
      <c r="D415" s="28" t="s">
        <v>13</v>
      </c>
      <c r="E415" s="28" t="s">
        <v>244</v>
      </c>
      <c r="F415" s="28" t="s">
        <v>46</v>
      </c>
      <c r="G415" s="28">
        <v>17</v>
      </c>
      <c r="H415" s="36">
        <v>1071</v>
      </c>
    </row>
    <row r="416" spans="1:8" ht="15" customHeight="1" x14ac:dyDescent="0.25">
      <c r="A416" s="28" t="s">
        <v>121</v>
      </c>
      <c r="B416" s="28" t="s">
        <v>265</v>
      </c>
      <c r="C416" s="29">
        <v>41016</v>
      </c>
      <c r="D416" s="28" t="s">
        <v>49</v>
      </c>
      <c r="E416" s="28" t="s">
        <v>123</v>
      </c>
      <c r="F416" s="28" t="s">
        <v>124</v>
      </c>
      <c r="G416" s="28">
        <v>17</v>
      </c>
      <c r="H416" s="36">
        <v>136</v>
      </c>
    </row>
    <row r="417" spans="1:8" ht="15" customHeight="1" x14ac:dyDescent="0.25">
      <c r="A417" s="28" t="s">
        <v>179</v>
      </c>
      <c r="B417" s="28" t="s">
        <v>176</v>
      </c>
      <c r="C417" s="29">
        <v>41019</v>
      </c>
      <c r="D417" s="28" t="s">
        <v>180</v>
      </c>
      <c r="E417" s="28" t="s">
        <v>181</v>
      </c>
      <c r="F417" s="28" t="s">
        <v>46</v>
      </c>
      <c r="G417" s="28">
        <v>17</v>
      </c>
      <c r="H417" s="36">
        <v>1309</v>
      </c>
    </row>
    <row r="418" spans="1:8" ht="15" customHeight="1" x14ac:dyDescent="0.25">
      <c r="A418" s="28" t="s">
        <v>179</v>
      </c>
      <c r="B418" s="28" t="s">
        <v>194</v>
      </c>
      <c r="C418" s="29">
        <v>41019</v>
      </c>
      <c r="D418" s="28" t="s">
        <v>180</v>
      </c>
      <c r="E418" s="28" t="s">
        <v>181</v>
      </c>
      <c r="F418" s="28" t="s">
        <v>46</v>
      </c>
      <c r="G418" s="28">
        <v>17</v>
      </c>
      <c r="H418" s="36">
        <v>1326</v>
      </c>
    </row>
    <row r="419" spans="1:8" ht="15" customHeight="1" x14ac:dyDescent="0.25">
      <c r="A419" s="28" t="s">
        <v>215</v>
      </c>
      <c r="B419" s="28" t="s">
        <v>103</v>
      </c>
      <c r="C419" s="29">
        <v>41029</v>
      </c>
      <c r="D419" s="28" t="s">
        <v>95</v>
      </c>
      <c r="E419" s="28" t="s">
        <v>216</v>
      </c>
      <c r="F419" s="28" t="s">
        <v>46</v>
      </c>
      <c r="G419" s="28">
        <v>17</v>
      </c>
      <c r="H419" s="36">
        <v>1955</v>
      </c>
    </row>
    <row r="420" spans="1:8" ht="15" customHeight="1" x14ac:dyDescent="0.25">
      <c r="A420" s="28" t="s">
        <v>164</v>
      </c>
      <c r="B420" s="28" t="s">
        <v>251</v>
      </c>
      <c r="C420" s="29">
        <v>41034</v>
      </c>
      <c r="D420" s="28" t="s">
        <v>166</v>
      </c>
      <c r="E420" s="28" t="s">
        <v>167</v>
      </c>
      <c r="F420" s="28" t="s">
        <v>46</v>
      </c>
      <c r="G420" s="28">
        <v>17</v>
      </c>
      <c r="H420" s="36">
        <v>527</v>
      </c>
    </row>
    <row r="421" spans="1:8" ht="15" customHeight="1" x14ac:dyDescent="0.25">
      <c r="A421" s="28" t="s">
        <v>42</v>
      </c>
      <c r="B421" s="28" t="s">
        <v>173</v>
      </c>
      <c r="C421" s="29">
        <v>41857</v>
      </c>
      <c r="D421" s="28" t="s">
        <v>44</v>
      </c>
      <c r="E421" s="28" t="s">
        <v>45</v>
      </c>
      <c r="F421" s="28" t="s">
        <v>46</v>
      </c>
      <c r="G421" s="28">
        <v>18</v>
      </c>
      <c r="H421" s="36">
        <v>1062</v>
      </c>
    </row>
    <row r="422" spans="1:8" ht="15" customHeight="1" x14ac:dyDescent="0.25">
      <c r="A422" s="28" t="s">
        <v>52</v>
      </c>
      <c r="B422" s="28" t="s">
        <v>94</v>
      </c>
      <c r="C422" s="29">
        <v>41914</v>
      </c>
      <c r="D422" s="28" t="s">
        <v>54</v>
      </c>
      <c r="E422" s="28" t="s">
        <v>55</v>
      </c>
      <c r="F422" s="28" t="s">
        <v>46</v>
      </c>
      <c r="G422" s="28">
        <v>18</v>
      </c>
      <c r="H422" s="36">
        <v>2052</v>
      </c>
    </row>
    <row r="423" spans="1:8" ht="15" customHeight="1" x14ac:dyDescent="0.25">
      <c r="A423" s="28" t="s">
        <v>89</v>
      </c>
      <c r="B423" s="28" t="s">
        <v>283</v>
      </c>
      <c r="C423" s="29">
        <v>41930</v>
      </c>
      <c r="D423" s="28" t="s">
        <v>91</v>
      </c>
      <c r="E423" s="28" t="s">
        <v>92</v>
      </c>
      <c r="F423" s="28" t="s">
        <v>46</v>
      </c>
      <c r="G423" s="28">
        <v>18</v>
      </c>
      <c r="H423" s="36">
        <v>864</v>
      </c>
    </row>
    <row r="424" spans="1:8" ht="15" customHeight="1" x14ac:dyDescent="0.25">
      <c r="A424" s="28" t="s">
        <v>266</v>
      </c>
      <c r="B424" s="28" t="s">
        <v>211</v>
      </c>
      <c r="C424" s="29">
        <v>41935</v>
      </c>
      <c r="D424" s="28" t="s">
        <v>207</v>
      </c>
      <c r="E424" s="28" t="s">
        <v>208</v>
      </c>
      <c r="F424" s="28" t="s">
        <v>46</v>
      </c>
      <c r="G424" s="28">
        <v>18</v>
      </c>
      <c r="H424" s="36">
        <v>486</v>
      </c>
    </row>
    <row r="425" spans="1:8" ht="15" customHeight="1" x14ac:dyDescent="0.25">
      <c r="A425" s="28" t="s">
        <v>193</v>
      </c>
      <c r="B425" s="28" t="s">
        <v>186</v>
      </c>
      <c r="C425" s="29">
        <v>41971</v>
      </c>
      <c r="D425" s="28" t="s">
        <v>195</v>
      </c>
      <c r="E425" s="28" t="s">
        <v>196</v>
      </c>
      <c r="F425" s="28" t="s">
        <v>46</v>
      </c>
      <c r="G425" s="28">
        <v>18</v>
      </c>
      <c r="H425" s="36">
        <v>1080</v>
      </c>
    </row>
    <row r="426" spans="1:8" ht="15" customHeight="1" x14ac:dyDescent="0.25">
      <c r="A426" s="28" t="s">
        <v>121</v>
      </c>
      <c r="B426" s="28" t="s">
        <v>176</v>
      </c>
      <c r="C426" s="29">
        <v>42003</v>
      </c>
      <c r="D426" s="28" t="s">
        <v>49</v>
      </c>
      <c r="E426" s="28" t="s">
        <v>123</v>
      </c>
      <c r="F426" s="28" t="s">
        <v>124</v>
      </c>
      <c r="G426" s="28">
        <v>18</v>
      </c>
      <c r="H426" s="36">
        <v>432</v>
      </c>
    </row>
    <row r="427" spans="1:8" ht="15" customHeight="1" x14ac:dyDescent="0.25">
      <c r="A427" s="28" t="s">
        <v>164</v>
      </c>
      <c r="B427" s="28" t="s">
        <v>271</v>
      </c>
      <c r="C427" s="29">
        <v>41276</v>
      </c>
      <c r="D427" s="28" t="s">
        <v>166</v>
      </c>
      <c r="E427" s="28" t="s">
        <v>167</v>
      </c>
      <c r="F427" s="28" t="s">
        <v>46</v>
      </c>
      <c r="G427" s="28">
        <v>18</v>
      </c>
      <c r="H427" s="36">
        <v>1422</v>
      </c>
    </row>
    <row r="428" spans="1:8" ht="15" customHeight="1" x14ac:dyDescent="0.25">
      <c r="A428" s="28" t="s">
        <v>83</v>
      </c>
      <c r="B428" s="28" t="s">
        <v>98</v>
      </c>
      <c r="C428" s="29">
        <v>41295</v>
      </c>
      <c r="D428" s="28" t="s">
        <v>14</v>
      </c>
      <c r="E428" s="28" t="s">
        <v>85</v>
      </c>
      <c r="F428" s="28" t="s">
        <v>66</v>
      </c>
      <c r="G428" s="28">
        <v>18</v>
      </c>
      <c r="H428" s="36">
        <v>1908</v>
      </c>
    </row>
    <row r="429" spans="1:8" ht="15" customHeight="1" x14ac:dyDescent="0.25">
      <c r="A429" s="28" t="s">
        <v>221</v>
      </c>
      <c r="B429" s="28" t="s">
        <v>90</v>
      </c>
      <c r="C429" s="29">
        <v>41295</v>
      </c>
      <c r="D429" s="28" t="s">
        <v>14</v>
      </c>
      <c r="E429" s="28" t="s">
        <v>132</v>
      </c>
      <c r="F429" s="28" t="s">
        <v>133</v>
      </c>
      <c r="G429" s="28">
        <v>18</v>
      </c>
      <c r="H429" s="36">
        <v>414</v>
      </c>
    </row>
    <row r="430" spans="1:8" ht="15" customHeight="1" x14ac:dyDescent="0.25">
      <c r="A430" s="28" t="s">
        <v>164</v>
      </c>
      <c r="B430" s="28" t="s">
        <v>118</v>
      </c>
      <c r="C430" s="29">
        <v>41304</v>
      </c>
      <c r="D430" s="28" t="s">
        <v>166</v>
      </c>
      <c r="E430" s="28" t="s">
        <v>167</v>
      </c>
      <c r="F430" s="28" t="s">
        <v>46</v>
      </c>
      <c r="G430" s="28">
        <v>18</v>
      </c>
      <c r="H430" s="36">
        <v>1404</v>
      </c>
    </row>
    <row r="431" spans="1:8" ht="15" customHeight="1" x14ac:dyDescent="0.25">
      <c r="A431" s="28" t="s">
        <v>193</v>
      </c>
      <c r="B431" s="28" t="s">
        <v>139</v>
      </c>
      <c r="C431" s="29">
        <v>41338</v>
      </c>
      <c r="D431" s="28" t="s">
        <v>195</v>
      </c>
      <c r="E431" s="28" t="s">
        <v>196</v>
      </c>
      <c r="F431" s="28" t="s">
        <v>46</v>
      </c>
      <c r="G431" s="28">
        <v>18</v>
      </c>
      <c r="H431" s="36">
        <v>288</v>
      </c>
    </row>
    <row r="432" spans="1:8" ht="15" customHeight="1" x14ac:dyDescent="0.25">
      <c r="A432" s="28" t="s">
        <v>138</v>
      </c>
      <c r="B432" s="28" t="s">
        <v>281</v>
      </c>
      <c r="C432" s="29">
        <v>41343</v>
      </c>
      <c r="D432" s="28" t="s">
        <v>49</v>
      </c>
      <c r="E432" s="28" t="s">
        <v>140</v>
      </c>
      <c r="F432" s="28" t="s">
        <v>141</v>
      </c>
      <c r="G432" s="28">
        <v>18</v>
      </c>
      <c r="H432" s="36">
        <v>396</v>
      </c>
    </row>
    <row r="433" spans="1:8" ht="15" customHeight="1" x14ac:dyDescent="0.25">
      <c r="A433" s="28" t="s">
        <v>78</v>
      </c>
      <c r="B433" s="28" t="s">
        <v>60</v>
      </c>
      <c r="C433" s="29">
        <v>41358</v>
      </c>
      <c r="D433" s="28" t="s">
        <v>80</v>
      </c>
      <c r="E433" s="28" t="s">
        <v>81</v>
      </c>
      <c r="F433" s="28" t="s">
        <v>82</v>
      </c>
      <c r="G433" s="28">
        <v>18</v>
      </c>
      <c r="H433" s="36">
        <v>1152</v>
      </c>
    </row>
    <row r="434" spans="1:8" ht="15" customHeight="1" x14ac:dyDescent="0.25">
      <c r="A434" s="28" t="s">
        <v>78</v>
      </c>
      <c r="B434" s="28" t="s">
        <v>87</v>
      </c>
      <c r="C434" s="29">
        <v>41358</v>
      </c>
      <c r="D434" s="28" t="s">
        <v>80</v>
      </c>
      <c r="E434" s="28" t="s">
        <v>81</v>
      </c>
      <c r="F434" s="28" t="s">
        <v>82</v>
      </c>
      <c r="G434" s="28">
        <v>18</v>
      </c>
      <c r="H434" s="36">
        <v>900</v>
      </c>
    </row>
    <row r="435" spans="1:8" ht="15" customHeight="1" x14ac:dyDescent="0.25">
      <c r="A435" s="28" t="s">
        <v>272</v>
      </c>
      <c r="B435" s="28" t="s">
        <v>234</v>
      </c>
      <c r="C435" s="29">
        <v>41392</v>
      </c>
      <c r="D435" s="28" t="s">
        <v>224</v>
      </c>
      <c r="E435" s="28" t="s">
        <v>273</v>
      </c>
      <c r="F435" s="28" t="s">
        <v>46</v>
      </c>
      <c r="G435" s="28">
        <v>18</v>
      </c>
      <c r="H435" s="36">
        <v>1566</v>
      </c>
    </row>
    <row r="436" spans="1:8" ht="15" customHeight="1" x14ac:dyDescent="0.25">
      <c r="A436" s="28" t="s">
        <v>238</v>
      </c>
      <c r="B436" s="28" t="s">
        <v>97</v>
      </c>
      <c r="C436" s="29">
        <v>41400</v>
      </c>
      <c r="D436" s="28" t="s">
        <v>49</v>
      </c>
      <c r="E436" s="28" t="s">
        <v>239</v>
      </c>
      <c r="F436" s="28" t="s">
        <v>175</v>
      </c>
      <c r="G436" s="28">
        <v>18</v>
      </c>
      <c r="H436" s="36">
        <v>1512</v>
      </c>
    </row>
    <row r="437" spans="1:8" ht="15" customHeight="1" x14ac:dyDescent="0.25">
      <c r="A437" s="28" t="s">
        <v>267</v>
      </c>
      <c r="B437" s="28" t="s">
        <v>94</v>
      </c>
      <c r="C437" s="29">
        <v>41415</v>
      </c>
      <c r="D437" s="28" t="s">
        <v>49</v>
      </c>
      <c r="E437" s="28" t="s">
        <v>174</v>
      </c>
      <c r="F437" s="28" t="s">
        <v>175</v>
      </c>
      <c r="G437" s="28">
        <v>18</v>
      </c>
      <c r="H437" s="36">
        <v>990</v>
      </c>
    </row>
    <row r="438" spans="1:8" ht="15" customHeight="1" x14ac:dyDescent="0.25">
      <c r="A438" s="28" t="s">
        <v>134</v>
      </c>
      <c r="B438" s="28" t="s">
        <v>139</v>
      </c>
      <c r="C438" s="29">
        <v>41421</v>
      </c>
      <c r="D438" s="28" t="s">
        <v>109</v>
      </c>
      <c r="E438" s="28" t="s">
        <v>135</v>
      </c>
      <c r="F438" s="28" t="s">
        <v>46</v>
      </c>
      <c r="G438" s="28">
        <v>18</v>
      </c>
      <c r="H438" s="36">
        <v>2034</v>
      </c>
    </row>
    <row r="439" spans="1:8" ht="15" customHeight="1" x14ac:dyDescent="0.25">
      <c r="A439" s="28" t="s">
        <v>47</v>
      </c>
      <c r="B439" s="28" t="s">
        <v>231</v>
      </c>
      <c r="C439" s="29">
        <v>41435</v>
      </c>
      <c r="D439" s="28" t="s">
        <v>49</v>
      </c>
      <c r="E439" s="28" t="s">
        <v>50</v>
      </c>
      <c r="F439" s="28" t="s">
        <v>51</v>
      </c>
      <c r="G439" s="28">
        <v>18</v>
      </c>
      <c r="H439" s="36">
        <v>2016</v>
      </c>
    </row>
    <row r="440" spans="1:8" ht="15" customHeight="1" x14ac:dyDescent="0.25">
      <c r="A440" s="28" t="s">
        <v>52</v>
      </c>
      <c r="B440" s="28" t="s">
        <v>265</v>
      </c>
      <c r="C440" s="29">
        <v>41448</v>
      </c>
      <c r="D440" s="28" t="s">
        <v>54</v>
      </c>
      <c r="E440" s="28" t="s">
        <v>55</v>
      </c>
      <c r="F440" s="28" t="s">
        <v>46</v>
      </c>
      <c r="G440" s="28">
        <v>18</v>
      </c>
      <c r="H440" s="36">
        <v>1386</v>
      </c>
    </row>
    <row r="441" spans="1:8" ht="15" customHeight="1" x14ac:dyDescent="0.25">
      <c r="A441" s="28" t="s">
        <v>52</v>
      </c>
      <c r="B441" s="28" t="s">
        <v>281</v>
      </c>
      <c r="C441" s="29">
        <v>41448</v>
      </c>
      <c r="D441" s="28" t="s">
        <v>54</v>
      </c>
      <c r="E441" s="28" t="s">
        <v>55</v>
      </c>
      <c r="F441" s="28" t="s">
        <v>46</v>
      </c>
      <c r="G441" s="28">
        <v>18</v>
      </c>
      <c r="H441" s="36">
        <v>1062</v>
      </c>
    </row>
    <row r="442" spans="1:8" ht="15" customHeight="1" x14ac:dyDescent="0.25">
      <c r="A442" s="28" t="s">
        <v>138</v>
      </c>
      <c r="B442" s="28" t="s">
        <v>64</v>
      </c>
      <c r="C442" s="29">
        <v>41466</v>
      </c>
      <c r="D442" s="28" t="s">
        <v>49</v>
      </c>
      <c r="E442" s="28" t="s">
        <v>140</v>
      </c>
      <c r="F442" s="28" t="s">
        <v>141</v>
      </c>
      <c r="G442" s="28">
        <v>18</v>
      </c>
      <c r="H442" s="36">
        <v>450</v>
      </c>
    </row>
    <row r="443" spans="1:8" ht="15" customHeight="1" x14ac:dyDescent="0.25">
      <c r="A443" s="28" t="s">
        <v>121</v>
      </c>
      <c r="B443" s="28" t="s">
        <v>223</v>
      </c>
      <c r="C443" s="29">
        <v>41497</v>
      </c>
      <c r="D443" s="28" t="s">
        <v>49</v>
      </c>
      <c r="E443" s="28" t="s">
        <v>123</v>
      </c>
      <c r="F443" s="28" t="s">
        <v>124</v>
      </c>
      <c r="G443" s="28">
        <v>18</v>
      </c>
      <c r="H443" s="36">
        <v>936</v>
      </c>
    </row>
    <row r="444" spans="1:8" ht="15" customHeight="1" x14ac:dyDescent="0.25">
      <c r="A444" s="28" t="s">
        <v>78</v>
      </c>
      <c r="B444" s="28" t="s">
        <v>199</v>
      </c>
      <c r="C444" s="29">
        <v>41506</v>
      </c>
      <c r="D444" s="28" t="s">
        <v>80</v>
      </c>
      <c r="E444" s="28" t="s">
        <v>81</v>
      </c>
      <c r="F444" s="28" t="s">
        <v>82</v>
      </c>
      <c r="G444" s="28">
        <v>18</v>
      </c>
      <c r="H444" s="36">
        <v>792</v>
      </c>
    </row>
    <row r="445" spans="1:8" ht="15" customHeight="1" x14ac:dyDescent="0.25">
      <c r="A445" s="28" t="s">
        <v>117</v>
      </c>
      <c r="B445" s="28" t="s">
        <v>184</v>
      </c>
      <c r="C445" s="29">
        <v>41508</v>
      </c>
      <c r="D445" s="28" t="s">
        <v>80</v>
      </c>
      <c r="E445" s="28" t="s">
        <v>119</v>
      </c>
      <c r="F445" s="28" t="s">
        <v>120</v>
      </c>
      <c r="G445" s="28">
        <v>18</v>
      </c>
      <c r="H445" s="36">
        <v>1440</v>
      </c>
    </row>
    <row r="446" spans="1:8" ht="15" customHeight="1" x14ac:dyDescent="0.25">
      <c r="A446" s="28" t="s">
        <v>189</v>
      </c>
      <c r="B446" s="28" t="s">
        <v>265</v>
      </c>
      <c r="C446" s="29">
        <v>41513</v>
      </c>
      <c r="D446" s="28" t="s">
        <v>190</v>
      </c>
      <c r="E446" s="28" t="s">
        <v>191</v>
      </c>
      <c r="F446" s="28" t="s">
        <v>192</v>
      </c>
      <c r="G446" s="28">
        <v>18</v>
      </c>
      <c r="H446" s="36">
        <v>1296</v>
      </c>
    </row>
    <row r="447" spans="1:8" ht="15" customHeight="1" x14ac:dyDescent="0.25">
      <c r="A447" s="28" t="s">
        <v>285</v>
      </c>
      <c r="B447" s="28" t="s">
        <v>303</v>
      </c>
      <c r="C447" s="29">
        <v>41518</v>
      </c>
      <c r="D447" s="28" t="s">
        <v>109</v>
      </c>
      <c r="E447" s="28" t="s">
        <v>286</v>
      </c>
      <c r="F447" s="28" t="s">
        <v>46</v>
      </c>
      <c r="G447" s="28">
        <v>18</v>
      </c>
      <c r="H447" s="36">
        <v>1836</v>
      </c>
    </row>
    <row r="448" spans="1:8" ht="15" customHeight="1" x14ac:dyDescent="0.25">
      <c r="A448" s="28" t="s">
        <v>249</v>
      </c>
      <c r="B448" s="28" t="s">
        <v>74</v>
      </c>
      <c r="C448" s="29">
        <v>41522</v>
      </c>
      <c r="D448" s="28" t="s">
        <v>14</v>
      </c>
      <c r="E448" s="28" t="s">
        <v>65</v>
      </c>
      <c r="F448" s="28" t="s">
        <v>66</v>
      </c>
      <c r="G448" s="28">
        <v>18</v>
      </c>
      <c r="H448" s="36">
        <v>720</v>
      </c>
    </row>
    <row r="449" spans="1:8" ht="15" customHeight="1" x14ac:dyDescent="0.25">
      <c r="A449" s="28" t="s">
        <v>126</v>
      </c>
      <c r="B449" s="28" t="s">
        <v>199</v>
      </c>
      <c r="C449" s="29">
        <v>41534</v>
      </c>
      <c r="D449" s="28" t="s">
        <v>44</v>
      </c>
      <c r="E449" s="28" t="s">
        <v>58</v>
      </c>
      <c r="F449" s="28" t="s">
        <v>46</v>
      </c>
      <c r="G449" s="28">
        <v>18</v>
      </c>
      <c r="H449" s="36">
        <v>1710</v>
      </c>
    </row>
    <row r="450" spans="1:8" ht="15" customHeight="1" x14ac:dyDescent="0.25">
      <c r="A450" s="28" t="s">
        <v>138</v>
      </c>
      <c r="B450" s="28" t="s">
        <v>162</v>
      </c>
      <c r="C450" s="29">
        <v>41577</v>
      </c>
      <c r="D450" s="28" t="s">
        <v>49</v>
      </c>
      <c r="E450" s="28" t="s">
        <v>140</v>
      </c>
      <c r="F450" s="28" t="s">
        <v>141</v>
      </c>
      <c r="G450" s="28">
        <v>18</v>
      </c>
      <c r="H450" s="36">
        <v>1692</v>
      </c>
    </row>
    <row r="451" spans="1:8" ht="15" customHeight="1" x14ac:dyDescent="0.25">
      <c r="A451" s="28" t="s">
        <v>168</v>
      </c>
      <c r="B451" s="28" t="s">
        <v>173</v>
      </c>
      <c r="C451" s="29">
        <v>41592</v>
      </c>
      <c r="D451" s="28" t="s">
        <v>75</v>
      </c>
      <c r="E451" s="28" t="s">
        <v>170</v>
      </c>
      <c r="F451" s="28" t="s">
        <v>171</v>
      </c>
      <c r="G451" s="28">
        <v>18</v>
      </c>
      <c r="H451" s="36">
        <v>594</v>
      </c>
    </row>
    <row r="452" spans="1:8" ht="15" customHeight="1" x14ac:dyDescent="0.25">
      <c r="A452" s="28" t="s">
        <v>111</v>
      </c>
      <c r="B452" s="28" t="s">
        <v>60</v>
      </c>
      <c r="C452" s="29">
        <v>41613</v>
      </c>
      <c r="D452" s="28" t="s">
        <v>109</v>
      </c>
      <c r="E452" s="28" t="s">
        <v>113</v>
      </c>
      <c r="F452" s="28" t="s">
        <v>46</v>
      </c>
      <c r="G452" s="28">
        <v>18</v>
      </c>
      <c r="H452" s="36">
        <v>648</v>
      </c>
    </row>
    <row r="453" spans="1:8" ht="15" customHeight="1" x14ac:dyDescent="0.25">
      <c r="A453" s="28" t="s">
        <v>93</v>
      </c>
      <c r="B453" s="28" t="s">
        <v>74</v>
      </c>
      <c r="C453" s="29">
        <v>40910</v>
      </c>
      <c r="D453" s="28" t="s">
        <v>95</v>
      </c>
      <c r="E453" s="28" t="s">
        <v>96</v>
      </c>
      <c r="F453" s="28" t="s">
        <v>46</v>
      </c>
      <c r="G453" s="28">
        <v>18</v>
      </c>
      <c r="H453" s="36">
        <v>1278</v>
      </c>
    </row>
    <row r="454" spans="1:8" ht="15" customHeight="1" x14ac:dyDescent="0.25">
      <c r="A454" s="28" t="s">
        <v>243</v>
      </c>
      <c r="B454" s="28" t="s">
        <v>64</v>
      </c>
      <c r="C454" s="29">
        <v>40915</v>
      </c>
      <c r="D454" s="28" t="s">
        <v>13</v>
      </c>
      <c r="E454" s="28" t="s">
        <v>244</v>
      </c>
      <c r="F454" s="28" t="s">
        <v>46</v>
      </c>
      <c r="G454" s="28">
        <v>18</v>
      </c>
      <c r="H454" s="36">
        <v>2088</v>
      </c>
    </row>
    <row r="455" spans="1:8" ht="15" customHeight="1" x14ac:dyDescent="0.25">
      <c r="A455" s="28" t="s">
        <v>197</v>
      </c>
      <c r="B455" s="28" t="s">
        <v>248</v>
      </c>
      <c r="C455" s="29">
        <v>40920</v>
      </c>
      <c r="D455" s="28" t="s">
        <v>44</v>
      </c>
      <c r="E455" s="28" t="s">
        <v>198</v>
      </c>
      <c r="F455" s="28" t="s">
        <v>46</v>
      </c>
      <c r="G455" s="28">
        <v>18</v>
      </c>
      <c r="H455" s="36">
        <v>1044</v>
      </c>
    </row>
    <row r="456" spans="1:8" ht="15" customHeight="1" x14ac:dyDescent="0.25">
      <c r="A456" s="28" t="s">
        <v>307</v>
      </c>
      <c r="B456" s="28" t="s">
        <v>48</v>
      </c>
      <c r="C456" s="29">
        <v>40921</v>
      </c>
      <c r="D456" s="28" t="s">
        <v>13</v>
      </c>
      <c r="E456" s="28" t="s">
        <v>244</v>
      </c>
      <c r="F456" s="28" t="s">
        <v>46</v>
      </c>
      <c r="G456" s="28">
        <v>18</v>
      </c>
      <c r="H456" s="36">
        <v>396</v>
      </c>
    </row>
    <row r="457" spans="1:8" ht="15" customHeight="1" x14ac:dyDescent="0.25">
      <c r="A457" s="28" t="s">
        <v>78</v>
      </c>
      <c r="B457" s="28" t="s">
        <v>200</v>
      </c>
      <c r="C457" s="29">
        <v>40927</v>
      </c>
      <c r="D457" s="28" t="s">
        <v>80</v>
      </c>
      <c r="E457" s="28" t="s">
        <v>81</v>
      </c>
      <c r="F457" s="28" t="s">
        <v>82</v>
      </c>
      <c r="G457" s="28">
        <v>18</v>
      </c>
      <c r="H457" s="36">
        <v>1548</v>
      </c>
    </row>
    <row r="458" spans="1:8" ht="15" customHeight="1" x14ac:dyDescent="0.25">
      <c r="A458" s="28" t="s">
        <v>56</v>
      </c>
      <c r="B458" s="28" t="s">
        <v>231</v>
      </c>
      <c r="C458" s="29">
        <v>40955</v>
      </c>
      <c r="D458" s="28" t="s">
        <v>44</v>
      </c>
      <c r="E458" s="28" t="s">
        <v>58</v>
      </c>
      <c r="F458" s="28" t="s">
        <v>46</v>
      </c>
      <c r="G458" s="28">
        <v>18</v>
      </c>
      <c r="H458" s="36">
        <v>468</v>
      </c>
    </row>
    <row r="459" spans="1:8" ht="15" customHeight="1" x14ac:dyDescent="0.25">
      <c r="A459" s="28" t="s">
        <v>258</v>
      </c>
      <c r="B459" s="28" t="s">
        <v>242</v>
      </c>
      <c r="C459" s="29">
        <v>40965</v>
      </c>
      <c r="D459" s="28" t="s">
        <v>91</v>
      </c>
      <c r="E459" s="28" t="s">
        <v>259</v>
      </c>
      <c r="F459" s="28" t="s">
        <v>46</v>
      </c>
      <c r="G459" s="28">
        <v>18</v>
      </c>
      <c r="H459" s="36">
        <v>828</v>
      </c>
    </row>
    <row r="460" spans="1:8" ht="15" customHeight="1" x14ac:dyDescent="0.25">
      <c r="A460" s="28" t="s">
        <v>240</v>
      </c>
      <c r="B460" s="28" t="s">
        <v>218</v>
      </c>
      <c r="C460" s="29">
        <v>40970</v>
      </c>
      <c r="D460" s="28" t="s">
        <v>156</v>
      </c>
      <c r="E460" s="28" t="s">
        <v>241</v>
      </c>
      <c r="F460" s="28" t="s">
        <v>46</v>
      </c>
      <c r="G460" s="28">
        <v>18</v>
      </c>
      <c r="H460" s="36">
        <v>756</v>
      </c>
    </row>
    <row r="461" spans="1:8" ht="15" customHeight="1" x14ac:dyDescent="0.25">
      <c r="A461" s="28" t="s">
        <v>130</v>
      </c>
      <c r="B461" s="28" t="s">
        <v>53</v>
      </c>
      <c r="C461" s="29">
        <v>40971</v>
      </c>
      <c r="D461" s="28" t="s">
        <v>14</v>
      </c>
      <c r="E461" s="28" t="s">
        <v>132</v>
      </c>
      <c r="F461" s="28" t="s">
        <v>133</v>
      </c>
      <c r="G461" s="28">
        <v>18</v>
      </c>
      <c r="H461" s="36">
        <v>1602</v>
      </c>
    </row>
    <row r="462" spans="1:8" ht="15" customHeight="1" x14ac:dyDescent="0.25">
      <c r="A462" s="28" t="s">
        <v>114</v>
      </c>
      <c r="B462" s="28" t="s">
        <v>64</v>
      </c>
      <c r="C462" s="29">
        <v>40973</v>
      </c>
      <c r="D462" s="28" t="s">
        <v>109</v>
      </c>
      <c r="E462" s="28" t="s">
        <v>116</v>
      </c>
      <c r="F462" s="28" t="s">
        <v>46</v>
      </c>
      <c r="G462" s="28">
        <v>18</v>
      </c>
      <c r="H462" s="36">
        <v>1044</v>
      </c>
    </row>
    <row r="463" spans="1:8" ht="15" customHeight="1" x14ac:dyDescent="0.25">
      <c r="A463" s="28" t="s">
        <v>83</v>
      </c>
      <c r="B463" s="28" t="s">
        <v>265</v>
      </c>
      <c r="C463" s="29">
        <v>40977</v>
      </c>
      <c r="D463" s="28" t="s">
        <v>14</v>
      </c>
      <c r="E463" s="28" t="s">
        <v>85</v>
      </c>
      <c r="F463" s="28" t="s">
        <v>66</v>
      </c>
      <c r="G463" s="28">
        <v>18</v>
      </c>
      <c r="H463" s="36">
        <v>1962</v>
      </c>
    </row>
    <row r="464" spans="1:8" ht="15" customHeight="1" x14ac:dyDescent="0.25">
      <c r="A464" s="28" t="s">
        <v>83</v>
      </c>
      <c r="B464" s="28" t="s">
        <v>125</v>
      </c>
      <c r="C464" s="29">
        <v>40977</v>
      </c>
      <c r="D464" s="28" t="s">
        <v>14</v>
      </c>
      <c r="E464" s="28" t="s">
        <v>85</v>
      </c>
      <c r="F464" s="28" t="s">
        <v>66</v>
      </c>
      <c r="G464" s="28">
        <v>18</v>
      </c>
      <c r="H464" s="36">
        <v>990</v>
      </c>
    </row>
    <row r="465" spans="1:8" ht="15" customHeight="1" x14ac:dyDescent="0.25">
      <c r="A465" s="28" t="s">
        <v>262</v>
      </c>
      <c r="B465" s="28" t="s">
        <v>283</v>
      </c>
      <c r="C465" s="29">
        <v>40985</v>
      </c>
      <c r="D465" s="28" t="s">
        <v>109</v>
      </c>
      <c r="E465" s="28" t="s">
        <v>263</v>
      </c>
      <c r="F465" s="28" t="s">
        <v>46</v>
      </c>
      <c r="G465" s="28">
        <v>18</v>
      </c>
      <c r="H465" s="36">
        <v>1026</v>
      </c>
    </row>
    <row r="466" spans="1:8" ht="15" customHeight="1" x14ac:dyDescent="0.25">
      <c r="A466" s="28" t="s">
        <v>134</v>
      </c>
      <c r="B466" s="28" t="s">
        <v>150</v>
      </c>
      <c r="C466" s="29">
        <v>41013</v>
      </c>
      <c r="D466" s="28" t="s">
        <v>109</v>
      </c>
      <c r="E466" s="28" t="s">
        <v>135</v>
      </c>
      <c r="F466" s="28" t="s">
        <v>46</v>
      </c>
      <c r="G466" s="28">
        <v>18</v>
      </c>
      <c r="H466" s="36">
        <v>1872</v>
      </c>
    </row>
    <row r="467" spans="1:8" ht="15" customHeight="1" x14ac:dyDescent="0.25">
      <c r="A467" s="28" t="s">
        <v>262</v>
      </c>
      <c r="B467" s="28" t="s">
        <v>284</v>
      </c>
      <c r="C467" s="29">
        <v>41028</v>
      </c>
      <c r="D467" s="28" t="s">
        <v>109</v>
      </c>
      <c r="E467" s="28" t="s">
        <v>263</v>
      </c>
      <c r="F467" s="28" t="s">
        <v>46</v>
      </c>
      <c r="G467" s="28">
        <v>18</v>
      </c>
      <c r="H467" s="36">
        <v>972</v>
      </c>
    </row>
    <row r="468" spans="1:8" ht="15" customHeight="1" x14ac:dyDescent="0.25">
      <c r="A468" s="28" t="s">
        <v>99</v>
      </c>
      <c r="B468" s="28" t="s">
        <v>201</v>
      </c>
      <c r="C468" s="29">
        <v>41034</v>
      </c>
      <c r="D468" s="28" t="s">
        <v>80</v>
      </c>
      <c r="E468" s="28" t="s">
        <v>101</v>
      </c>
      <c r="F468" s="28" t="s">
        <v>102</v>
      </c>
      <c r="G468" s="28">
        <v>18</v>
      </c>
      <c r="H468" s="36">
        <v>900</v>
      </c>
    </row>
    <row r="469" spans="1:8" ht="15" customHeight="1" x14ac:dyDescent="0.25">
      <c r="A469" s="28" t="s">
        <v>130</v>
      </c>
      <c r="B469" s="28" t="s">
        <v>200</v>
      </c>
      <c r="C469" s="29">
        <v>41830</v>
      </c>
      <c r="D469" s="28" t="s">
        <v>14</v>
      </c>
      <c r="E469" s="28" t="s">
        <v>132</v>
      </c>
      <c r="F469" s="28" t="s">
        <v>133</v>
      </c>
      <c r="G469" s="28">
        <v>19</v>
      </c>
      <c r="H469" s="36">
        <v>1805</v>
      </c>
    </row>
    <row r="470" spans="1:8" ht="15" customHeight="1" x14ac:dyDescent="0.25">
      <c r="A470" s="28" t="s">
        <v>42</v>
      </c>
      <c r="B470" s="28" t="s">
        <v>70</v>
      </c>
      <c r="C470" s="29">
        <v>41857</v>
      </c>
      <c r="D470" s="28" t="s">
        <v>44</v>
      </c>
      <c r="E470" s="28" t="s">
        <v>45</v>
      </c>
      <c r="F470" s="28" t="s">
        <v>46</v>
      </c>
      <c r="G470" s="28">
        <v>19</v>
      </c>
      <c r="H470" s="36">
        <v>551</v>
      </c>
    </row>
    <row r="471" spans="1:8" ht="15" customHeight="1" x14ac:dyDescent="0.25">
      <c r="A471" s="28" t="s">
        <v>99</v>
      </c>
      <c r="B471" s="28" t="s">
        <v>122</v>
      </c>
      <c r="C471" s="29">
        <v>41867</v>
      </c>
      <c r="D471" s="28" t="s">
        <v>80</v>
      </c>
      <c r="E471" s="28" t="s">
        <v>101</v>
      </c>
      <c r="F471" s="28" t="s">
        <v>102</v>
      </c>
      <c r="G471" s="28">
        <v>19</v>
      </c>
      <c r="H471" s="36">
        <v>1007</v>
      </c>
    </row>
    <row r="472" spans="1:8" ht="15" customHeight="1" x14ac:dyDescent="0.25">
      <c r="A472" s="28" t="s">
        <v>300</v>
      </c>
      <c r="B472" s="28" t="s">
        <v>184</v>
      </c>
      <c r="C472" s="29">
        <v>41893</v>
      </c>
      <c r="D472" s="28" t="s">
        <v>156</v>
      </c>
      <c r="E472" s="28" t="s">
        <v>301</v>
      </c>
      <c r="F472" s="28" t="s">
        <v>46</v>
      </c>
      <c r="G472" s="28">
        <v>19</v>
      </c>
      <c r="H472" s="36">
        <v>399</v>
      </c>
    </row>
    <row r="473" spans="1:8" ht="15" customHeight="1" x14ac:dyDescent="0.25">
      <c r="A473" s="28" t="s">
        <v>185</v>
      </c>
      <c r="B473" s="28" t="s">
        <v>98</v>
      </c>
      <c r="C473" s="29">
        <v>41908</v>
      </c>
      <c r="D473" s="28" t="s">
        <v>71</v>
      </c>
      <c r="E473" s="28" t="s">
        <v>187</v>
      </c>
      <c r="F473" s="28" t="s">
        <v>188</v>
      </c>
      <c r="G473" s="28">
        <v>19</v>
      </c>
      <c r="H473" s="36">
        <v>1026</v>
      </c>
    </row>
    <row r="474" spans="1:8" ht="15" customHeight="1" x14ac:dyDescent="0.25">
      <c r="A474" s="28" t="s">
        <v>294</v>
      </c>
      <c r="B474" s="28" t="s">
        <v>200</v>
      </c>
      <c r="C474" s="29">
        <v>41919</v>
      </c>
      <c r="D474" s="28" t="s">
        <v>109</v>
      </c>
      <c r="E474" s="28" t="s">
        <v>295</v>
      </c>
      <c r="F474" s="28" t="s">
        <v>46</v>
      </c>
      <c r="G474" s="28">
        <v>19</v>
      </c>
      <c r="H474" s="36">
        <v>418</v>
      </c>
    </row>
    <row r="475" spans="1:8" ht="15" customHeight="1" x14ac:dyDescent="0.25">
      <c r="A475" s="28" t="s">
        <v>73</v>
      </c>
      <c r="B475" s="28" t="s">
        <v>115</v>
      </c>
      <c r="C475" s="29">
        <v>41940</v>
      </c>
      <c r="D475" s="28" t="s">
        <v>75</v>
      </c>
      <c r="E475" s="28" t="s">
        <v>76</v>
      </c>
      <c r="F475" s="28" t="s">
        <v>77</v>
      </c>
      <c r="G475" s="28">
        <v>19</v>
      </c>
      <c r="H475" s="36">
        <v>1767</v>
      </c>
    </row>
    <row r="476" spans="1:8" ht="15" customHeight="1" x14ac:dyDescent="0.25">
      <c r="A476" s="28" t="s">
        <v>67</v>
      </c>
      <c r="B476" s="28" t="s">
        <v>265</v>
      </c>
      <c r="C476" s="29">
        <v>41957</v>
      </c>
      <c r="D476" s="28" t="s">
        <v>54</v>
      </c>
      <c r="E476" s="28" t="s">
        <v>55</v>
      </c>
      <c r="F476" s="28" t="s">
        <v>46</v>
      </c>
      <c r="G476" s="28">
        <v>19</v>
      </c>
      <c r="H476" s="36">
        <v>684</v>
      </c>
    </row>
    <row r="477" spans="1:8" ht="15" customHeight="1" x14ac:dyDescent="0.25">
      <c r="A477" s="28" t="s">
        <v>177</v>
      </c>
      <c r="B477" s="28" t="s">
        <v>74</v>
      </c>
      <c r="C477" s="29">
        <v>41969</v>
      </c>
      <c r="D477" s="28" t="s">
        <v>109</v>
      </c>
      <c r="E477" s="28" t="s">
        <v>178</v>
      </c>
      <c r="F477" s="28" t="s">
        <v>46</v>
      </c>
      <c r="G477" s="28">
        <v>19</v>
      </c>
      <c r="H477" s="36">
        <v>1463</v>
      </c>
    </row>
    <row r="478" spans="1:8" ht="15" customHeight="1" x14ac:dyDescent="0.25">
      <c r="A478" s="28" t="s">
        <v>152</v>
      </c>
      <c r="B478" s="28" t="s">
        <v>103</v>
      </c>
      <c r="C478" s="29">
        <v>41989</v>
      </c>
      <c r="D478" s="28" t="s">
        <v>61</v>
      </c>
      <c r="E478" s="28" t="s">
        <v>153</v>
      </c>
      <c r="F478" s="28" t="s">
        <v>46</v>
      </c>
      <c r="G478" s="28">
        <v>19</v>
      </c>
      <c r="H478" s="36">
        <v>1292</v>
      </c>
    </row>
    <row r="479" spans="1:8" ht="15" customHeight="1" x14ac:dyDescent="0.25">
      <c r="A479" s="28" t="s">
        <v>146</v>
      </c>
      <c r="B479" s="28" t="s">
        <v>162</v>
      </c>
      <c r="C479" s="29">
        <v>41277</v>
      </c>
      <c r="D479" s="28" t="s">
        <v>95</v>
      </c>
      <c r="E479" s="28" t="s">
        <v>148</v>
      </c>
      <c r="F479" s="28" t="s">
        <v>46</v>
      </c>
      <c r="G479" s="28">
        <v>19</v>
      </c>
      <c r="H479" s="36">
        <v>304</v>
      </c>
    </row>
    <row r="480" spans="1:8" ht="15" customHeight="1" x14ac:dyDescent="0.25">
      <c r="A480" s="28" t="s">
        <v>89</v>
      </c>
      <c r="B480" s="28" t="s">
        <v>284</v>
      </c>
      <c r="C480" s="29">
        <v>41329</v>
      </c>
      <c r="D480" s="28" t="s">
        <v>91</v>
      </c>
      <c r="E480" s="28" t="s">
        <v>92</v>
      </c>
      <c r="F480" s="28" t="s">
        <v>46</v>
      </c>
      <c r="G480" s="28">
        <v>19</v>
      </c>
      <c r="H480" s="36">
        <v>2223</v>
      </c>
    </row>
    <row r="481" spans="1:8" ht="15" customHeight="1" x14ac:dyDescent="0.25">
      <c r="A481" s="28" t="s">
        <v>138</v>
      </c>
      <c r="B481" s="28" t="s">
        <v>112</v>
      </c>
      <c r="C481" s="29">
        <v>41343</v>
      </c>
      <c r="D481" s="28" t="s">
        <v>49</v>
      </c>
      <c r="E481" s="28" t="s">
        <v>140</v>
      </c>
      <c r="F481" s="28" t="s">
        <v>141</v>
      </c>
      <c r="G481" s="28">
        <v>19</v>
      </c>
      <c r="H481" s="36">
        <v>2071</v>
      </c>
    </row>
    <row r="482" spans="1:8" ht="15" customHeight="1" x14ac:dyDescent="0.25">
      <c r="A482" s="28" t="s">
        <v>185</v>
      </c>
      <c r="B482" s="28" t="s">
        <v>70</v>
      </c>
      <c r="C482" s="29">
        <v>41346</v>
      </c>
      <c r="D482" s="28" t="s">
        <v>71</v>
      </c>
      <c r="E482" s="28" t="s">
        <v>187</v>
      </c>
      <c r="F482" s="28" t="s">
        <v>188</v>
      </c>
      <c r="G482" s="28">
        <v>19</v>
      </c>
      <c r="H482" s="36">
        <v>2090</v>
      </c>
    </row>
    <row r="483" spans="1:8" ht="15" customHeight="1" x14ac:dyDescent="0.25">
      <c r="A483" s="28" t="s">
        <v>138</v>
      </c>
      <c r="B483" s="28" t="s">
        <v>283</v>
      </c>
      <c r="C483" s="29">
        <v>41375</v>
      </c>
      <c r="D483" s="28" t="s">
        <v>49</v>
      </c>
      <c r="E483" s="28" t="s">
        <v>140</v>
      </c>
      <c r="F483" s="28" t="s">
        <v>141</v>
      </c>
      <c r="G483" s="28">
        <v>19</v>
      </c>
      <c r="H483" s="36">
        <v>1748</v>
      </c>
    </row>
    <row r="484" spans="1:8" ht="15" customHeight="1" x14ac:dyDescent="0.25">
      <c r="A484" s="28" t="s">
        <v>294</v>
      </c>
      <c r="B484" s="28" t="s">
        <v>98</v>
      </c>
      <c r="C484" s="29">
        <v>41379</v>
      </c>
      <c r="D484" s="28" t="s">
        <v>109</v>
      </c>
      <c r="E484" s="28" t="s">
        <v>295</v>
      </c>
      <c r="F484" s="28" t="s">
        <v>46</v>
      </c>
      <c r="G484" s="28">
        <v>19</v>
      </c>
      <c r="H484" s="36">
        <v>1273</v>
      </c>
    </row>
    <row r="485" spans="1:8" ht="15" customHeight="1" x14ac:dyDescent="0.25">
      <c r="A485" s="28" t="s">
        <v>154</v>
      </c>
      <c r="B485" s="28" t="s">
        <v>234</v>
      </c>
      <c r="C485" s="29">
        <v>41438</v>
      </c>
      <c r="D485" s="28" t="s">
        <v>156</v>
      </c>
      <c r="E485" s="28" t="s">
        <v>157</v>
      </c>
      <c r="F485" s="28" t="s">
        <v>46</v>
      </c>
      <c r="G485" s="28">
        <v>19</v>
      </c>
      <c r="H485" s="36">
        <v>1957</v>
      </c>
    </row>
    <row r="486" spans="1:8" ht="15" customHeight="1" x14ac:dyDescent="0.25">
      <c r="A486" s="28" t="s">
        <v>261</v>
      </c>
      <c r="B486" s="28" t="s">
        <v>87</v>
      </c>
      <c r="C486" s="29">
        <v>41477</v>
      </c>
      <c r="D486" s="28" t="s">
        <v>14</v>
      </c>
      <c r="E486" s="28" t="s">
        <v>65</v>
      </c>
      <c r="F486" s="28" t="s">
        <v>66</v>
      </c>
      <c r="G486" s="28">
        <v>19</v>
      </c>
      <c r="H486" s="36">
        <v>532</v>
      </c>
    </row>
    <row r="487" spans="1:8" ht="15" customHeight="1" x14ac:dyDescent="0.25">
      <c r="A487" s="28" t="s">
        <v>261</v>
      </c>
      <c r="B487" s="28" t="s">
        <v>115</v>
      </c>
      <c r="C487" s="29">
        <v>41477</v>
      </c>
      <c r="D487" s="28" t="s">
        <v>14</v>
      </c>
      <c r="E487" s="28" t="s">
        <v>65</v>
      </c>
      <c r="F487" s="28" t="s">
        <v>66</v>
      </c>
      <c r="G487" s="28">
        <v>19</v>
      </c>
      <c r="H487" s="36">
        <v>589</v>
      </c>
    </row>
    <row r="488" spans="1:8" ht="15" customHeight="1" x14ac:dyDescent="0.25">
      <c r="A488" s="28" t="s">
        <v>73</v>
      </c>
      <c r="B488" s="28" t="s">
        <v>280</v>
      </c>
      <c r="C488" s="29">
        <v>41487</v>
      </c>
      <c r="D488" s="28" t="s">
        <v>75</v>
      </c>
      <c r="E488" s="28" t="s">
        <v>76</v>
      </c>
      <c r="F488" s="28" t="s">
        <v>77</v>
      </c>
      <c r="G488" s="28">
        <v>19</v>
      </c>
      <c r="H488" s="36">
        <v>1615</v>
      </c>
    </row>
    <row r="489" spans="1:8" ht="15" customHeight="1" x14ac:dyDescent="0.25">
      <c r="A489" s="28" t="s">
        <v>279</v>
      </c>
      <c r="B489" s="28" t="s">
        <v>60</v>
      </c>
      <c r="C489" s="29">
        <v>41492</v>
      </c>
      <c r="D489" s="28" t="s">
        <v>14</v>
      </c>
      <c r="E489" s="28" t="s">
        <v>132</v>
      </c>
      <c r="F489" s="28" t="s">
        <v>133</v>
      </c>
      <c r="G489" s="28">
        <v>19</v>
      </c>
      <c r="H489" s="36">
        <v>1558</v>
      </c>
    </row>
    <row r="490" spans="1:8" ht="15" customHeight="1" x14ac:dyDescent="0.25">
      <c r="A490" s="28" t="s">
        <v>121</v>
      </c>
      <c r="B490" s="28" t="s">
        <v>242</v>
      </c>
      <c r="C490" s="29">
        <v>41568</v>
      </c>
      <c r="D490" s="28" t="s">
        <v>49</v>
      </c>
      <c r="E490" s="28" t="s">
        <v>123</v>
      </c>
      <c r="F490" s="28" t="s">
        <v>124</v>
      </c>
      <c r="G490" s="28">
        <v>19</v>
      </c>
      <c r="H490" s="36">
        <v>342</v>
      </c>
    </row>
    <row r="491" spans="1:8" ht="15" customHeight="1" x14ac:dyDescent="0.25">
      <c r="A491" s="28" t="s">
        <v>272</v>
      </c>
      <c r="B491" s="28" t="s">
        <v>160</v>
      </c>
      <c r="C491" s="29">
        <v>41597</v>
      </c>
      <c r="D491" s="28" t="s">
        <v>224</v>
      </c>
      <c r="E491" s="28" t="s">
        <v>273</v>
      </c>
      <c r="F491" s="28" t="s">
        <v>46</v>
      </c>
      <c r="G491" s="28">
        <v>19</v>
      </c>
      <c r="H491" s="36">
        <v>1577</v>
      </c>
    </row>
    <row r="492" spans="1:8" ht="15" customHeight="1" x14ac:dyDescent="0.25">
      <c r="A492" s="28" t="s">
        <v>222</v>
      </c>
      <c r="B492" s="28" t="s">
        <v>162</v>
      </c>
      <c r="C492" s="29">
        <v>41606</v>
      </c>
      <c r="D492" s="28" t="s">
        <v>224</v>
      </c>
      <c r="E492" s="28" t="s">
        <v>225</v>
      </c>
      <c r="F492" s="28" t="s">
        <v>46</v>
      </c>
      <c r="G492" s="28">
        <v>19</v>
      </c>
      <c r="H492" s="36">
        <v>361</v>
      </c>
    </row>
    <row r="493" spans="1:8" ht="15" customHeight="1" x14ac:dyDescent="0.25">
      <c r="A493" s="28" t="s">
        <v>279</v>
      </c>
      <c r="B493" s="28" t="s">
        <v>60</v>
      </c>
      <c r="C493" s="29">
        <v>40913</v>
      </c>
      <c r="D493" s="28" t="s">
        <v>14</v>
      </c>
      <c r="E493" s="28" t="s">
        <v>132</v>
      </c>
      <c r="F493" s="28" t="s">
        <v>133</v>
      </c>
      <c r="G493" s="28">
        <v>19</v>
      </c>
      <c r="H493" s="36">
        <v>1444</v>
      </c>
    </row>
    <row r="494" spans="1:8" ht="15" customHeight="1" x14ac:dyDescent="0.25">
      <c r="A494" s="28" t="s">
        <v>111</v>
      </c>
      <c r="B494" s="28" t="s">
        <v>90</v>
      </c>
      <c r="C494" s="29">
        <v>40923</v>
      </c>
      <c r="D494" s="28" t="s">
        <v>109</v>
      </c>
      <c r="E494" s="28" t="s">
        <v>113</v>
      </c>
      <c r="F494" s="28" t="s">
        <v>46</v>
      </c>
      <c r="G494" s="28">
        <v>19</v>
      </c>
      <c r="H494" s="36">
        <v>1273</v>
      </c>
    </row>
    <row r="495" spans="1:8" ht="15" customHeight="1" x14ac:dyDescent="0.25">
      <c r="A495" s="28" t="s">
        <v>152</v>
      </c>
      <c r="B495" s="28" t="s">
        <v>53</v>
      </c>
      <c r="C495" s="29">
        <v>40942</v>
      </c>
      <c r="D495" s="28" t="s">
        <v>61</v>
      </c>
      <c r="E495" s="28" t="s">
        <v>153</v>
      </c>
      <c r="F495" s="28" t="s">
        <v>46</v>
      </c>
      <c r="G495" s="28">
        <v>19</v>
      </c>
      <c r="H495" s="36">
        <v>722</v>
      </c>
    </row>
    <row r="496" spans="1:8" ht="15" customHeight="1" x14ac:dyDescent="0.25">
      <c r="A496" s="28" t="s">
        <v>258</v>
      </c>
      <c r="B496" s="28" t="s">
        <v>283</v>
      </c>
      <c r="C496" s="29">
        <v>40945</v>
      </c>
      <c r="D496" s="28" t="s">
        <v>91</v>
      </c>
      <c r="E496" s="28" t="s">
        <v>259</v>
      </c>
      <c r="F496" s="28" t="s">
        <v>46</v>
      </c>
      <c r="G496" s="28">
        <v>19</v>
      </c>
      <c r="H496" s="36">
        <v>494</v>
      </c>
    </row>
    <row r="497" spans="1:8" ht="15" customHeight="1" x14ac:dyDescent="0.25">
      <c r="A497" s="28" t="s">
        <v>138</v>
      </c>
      <c r="B497" s="28" t="s">
        <v>115</v>
      </c>
      <c r="C497" s="29">
        <v>40963</v>
      </c>
      <c r="D497" s="28" t="s">
        <v>49</v>
      </c>
      <c r="E497" s="28" t="s">
        <v>140</v>
      </c>
      <c r="F497" s="28" t="s">
        <v>141</v>
      </c>
      <c r="G497" s="28">
        <v>19</v>
      </c>
      <c r="H497" s="36">
        <v>589</v>
      </c>
    </row>
    <row r="498" spans="1:8" ht="15" customHeight="1" x14ac:dyDescent="0.25">
      <c r="A498" s="28" t="s">
        <v>52</v>
      </c>
      <c r="B498" s="28" t="s">
        <v>231</v>
      </c>
      <c r="C498" s="29">
        <v>40966</v>
      </c>
      <c r="D498" s="28" t="s">
        <v>54</v>
      </c>
      <c r="E498" s="28" t="s">
        <v>55</v>
      </c>
      <c r="F498" s="28" t="s">
        <v>46</v>
      </c>
      <c r="G498" s="28">
        <v>19</v>
      </c>
      <c r="H498" s="36">
        <v>1330</v>
      </c>
    </row>
    <row r="499" spans="1:8" ht="15" customHeight="1" x14ac:dyDescent="0.25">
      <c r="A499" s="28" t="s">
        <v>78</v>
      </c>
      <c r="B499" s="28" t="s">
        <v>112</v>
      </c>
      <c r="C499" s="29">
        <v>40970</v>
      </c>
      <c r="D499" s="28" t="s">
        <v>80</v>
      </c>
      <c r="E499" s="28" t="s">
        <v>81</v>
      </c>
      <c r="F499" s="28" t="s">
        <v>82</v>
      </c>
      <c r="G499" s="28">
        <v>19</v>
      </c>
      <c r="H499" s="36">
        <v>855</v>
      </c>
    </row>
    <row r="500" spans="1:8" ht="15" customHeight="1" x14ac:dyDescent="0.25">
      <c r="A500" s="28" t="s">
        <v>158</v>
      </c>
      <c r="B500" s="28" t="s">
        <v>115</v>
      </c>
      <c r="C500" s="29">
        <v>40974</v>
      </c>
      <c r="D500" s="28" t="s">
        <v>44</v>
      </c>
      <c r="E500" s="28" t="s">
        <v>159</v>
      </c>
      <c r="F500" s="28" t="s">
        <v>46</v>
      </c>
      <c r="G500" s="28">
        <v>19</v>
      </c>
      <c r="H500" s="36">
        <v>418</v>
      </c>
    </row>
    <row r="501" spans="1:8" ht="15" customHeight="1" x14ac:dyDescent="0.25">
      <c r="A501" s="28" t="s">
        <v>193</v>
      </c>
      <c r="B501" s="28" t="s">
        <v>214</v>
      </c>
      <c r="C501" s="29">
        <v>40980</v>
      </c>
      <c r="D501" s="28" t="s">
        <v>195</v>
      </c>
      <c r="E501" s="28" t="s">
        <v>196</v>
      </c>
      <c r="F501" s="28" t="s">
        <v>46</v>
      </c>
      <c r="G501" s="28">
        <v>19</v>
      </c>
      <c r="H501" s="36">
        <v>1824</v>
      </c>
    </row>
    <row r="502" spans="1:8" ht="15" customHeight="1" x14ac:dyDescent="0.25">
      <c r="A502" s="28" t="s">
        <v>168</v>
      </c>
      <c r="B502" s="28" t="s">
        <v>131</v>
      </c>
      <c r="C502" s="29">
        <v>40980</v>
      </c>
      <c r="D502" s="28" t="s">
        <v>75</v>
      </c>
      <c r="E502" s="28" t="s">
        <v>170</v>
      </c>
      <c r="F502" s="28" t="s">
        <v>171</v>
      </c>
      <c r="G502" s="28">
        <v>19</v>
      </c>
      <c r="H502" s="36">
        <v>2147</v>
      </c>
    </row>
    <row r="503" spans="1:8" ht="15" customHeight="1" x14ac:dyDescent="0.25">
      <c r="A503" s="28" t="s">
        <v>134</v>
      </c>
      <c r="B503" s="28" t="s">
        <v>90</v>
      </c>
      <c r="C503" s="29">
        <v>40987</v>
      </c>
      <c r="D503" s="28" t="s">
        <v>109</v>
      </c>
      <c r="E503" s="28" t="s">
        <v>135</v>
      </c>
      <c r="F503" s="28" t="s">
        <v>46</v>
      </c>
      <c r="G503" s="28">
        <v>19</v>
      </c>
      <c r="H503" s="36">
        <v>1596</v>
      </c>
    </row>
    <row r="504" spans="1:8" ht="15" customHeight="1" x14ac:dyDescent="0.25">
      <c r="A504" s="28" t="s">
        <v>69</v>
      </c>
      <c r="B504" s="28" t="s">
        <v>97</v>
      </c>
      <c r="C504" s="29">
        <v>41014</v>
      </c>
      <c r="D504" s="28" t="s">
        <v>71</v>
      </c>
      <c r="E504" s="28" t="s">
        <v>72</v>
      </c>
      <c r="F504" s="28" t="s">
        <v>46</v>
      </c>
      <c r="G504" s="28">
        <v>19</v>
      </c>
      <c r="H504" s="36">
        <v>361</v>
      </c>
    </row>
    <row r="505" spans="1:8" ht="15" customHeight="1" x14ac:dyDescent="0.25">
      <c r="A505" s="28" t="s">
        <v>47</v>
      </c>
      <c r="B505" s="28" t="s">
        <v>234</v>
      </c>
      <c r="C505" s="29">
        <v>41035</v>
      </c>
      <c r="D505" s="28" t="s">
        <v>49</v>
      </c>
      <c r="E505" s="28" t="s">
        <v>50</v>
      </c>
      <c r="F505" s="28" t="s">
        <v>51</v>
      </c>
      <c r="G505" s="28">
        <v>19</v>
      </c>
      <c r="H505" s="36">
        <v>1824</v>
      </c>
    </row>
    <row r="506" spans="1:8" ht="15" customHeight="1" x14ac:dyDescent="0.25">
      <c r="A506" s="28" t="s">
        <v>222</v>
      </c>
      <c r="B506" s="28" t="s">
        <v>143</v>
      </c>
      <c r="C506" s="29">
        <v>41035</v>
      </c>
      <c r="D506" s="28" t="s">
        <v>224</v>
      </c>
      <c r="E506" s="28" t="s">
        <v>225</v>
      </c>
      <c r="F506" s="28" t="s">
        <v>46</v>
      </c>
      <c r="G506" s="28">
        <v>19</v>
      </c>
      <c r="H506" s="36">
        <v>418</v>
      </c>
    </row>
    <row r="507" spans="1:8" ht="15" customHeight="1" x14ac:dyDescent="0.25">
      <c r="A507" s="28" t="s">
        <v>309</v>
      </c>
      <c r="B507" s="28" t="s">
        <v>112</v>
      </c>
      <c r="C507" s="29">
        <v>41035</v>
      </c>
      <c r="D507" s="28" t="s">
        <v>195</v>
      </c>
      <c r="E507" s="28" t="s">
        <v>310</v>
      </c>
      <c r="F507" s="28" t="s">
        <v>46</v>
      </c>
      <c r="G507" s="28">
        <v>19</v>
      </c>
      <c r="H507" s="36">
        <v>1064</v>
      </c>
    </row>
    <row r="508" spans="1:8" ht="15" customHeight="1" x14ac:dyDescent="0.25">
      <c r="A508" s="28" t="s">
        <v>221</v>
      </c>
      <c r="B508" s="28" t="s">
        <v>176</v>
      </c>
      <c r="C508" s="29">
        <v>41839</v>
      </c>
      <c r="D508" s="28" t="s">
        <v>14</v>
      </c>
      <c r="E508" s="28" t="s">
        <v>132</v>
      </c>
      <c r="F508" s="28" t="s">
        <v>133</v>
      </c>
      <c r="G508" s="28">
        <v>20</v>
      </c>
      <c r="H508" s="36">
        <v>300</v>
      </c>
    </row>
    <row r="509" spans="1:8" ht="15" customHeight="1" x14ac:dyDescent="0.25">
      <c r="A509" s="28" t="s">
        <v>202</v>
      </c>
      <c r="B509" s="28" t="s">
        <v>103</v>
      </c>
      <c r="C509" s="29">
        <v>41870</v>
      </c>
      <c r="D509" s="28" t="s">
        <v>109</v>
      </c>
      <c r="E509" s="28" t="s">
        <v>203</v>
      </c>
      <c r="F509" s="28" t="s">
        <v>46</v>
      </c>
      <c r="G509" s="28">
        <v>20</v>
      </c>
      <c r="H509" s="36">
        <v>1740</v>
      </c>
    </row>
    <row r="510" spans="1:8" ht="15" customHeight="1" x14ac:dyDescent="0.25">
      <c r="A510" s="28" t="s">
        <v>279</v>
      </c>
      <c r="B510" s="28" t="s">
        <v>112</v>
      </c>
      <c r="C510" s="29">
        <v>41873</v>
      </c>
      <c r="D510" s="28" t="s">
        <v>14</v>
      </c>
      <c r="E510" s="28" t="s">
        <v>132</v>
      </c>
      <c r="F510" s="28" t="s">
        <v>133</v>
      </c>
      <c r="G510" s="28">
        <v>20</v>
      </c>
      <c r="H510" s="36">
        <v>1240</v>
      </c>
    </row>
    <row r="511" spans="1:8" ht="15" customHeight="1" x14ac:dyDescent="0.25">
      <c r="A511" s="28" t="s">
        <v>47</v>
      </c>
      <c r="B511" s="28" t="s">
        <v>231</v>
      </c>
      <c r="C511" s="29">
        <v>41881</v>
      </c>
      <c r="D511" s="28" t="s">
        <v>49</v>
      </c>
      <c r="E511" s="28" t="s">
        <v>50</v>
      </c>
      <c r="F511" s="28" t="s">
        <v>51</v>
      </c>
      <c r="G511" s="28">
        <v>20</v>
      </c>
      <c r="H511" s="36">
        <v>340</v>
      </c>
    </row>
    <row r="512" spans="1:8" ht="15" customHeight="1" x14ac:dyDescent="0.25">
      <c r="A512" s="28" t="s">
        <v>146</v>
      </c>
      <c r="B512" s="28" t="s">
        <v>268</v>
      </c>
      <c r="C512" s="29">
        <v>41891</v>
      </c>
      <c r="D512" s="28" t="s">
        <v>95</v>
      </c>
      <c r="E512" s="28" t="s">
        <v>148</v>
      </c>
      <c r="F512" s="28" t="s">
        <v>46</v>
      </c>
      <c r="G512" s="28">
        <v>20</v>
      </c>
      <c r="H512" s="36">
        <v>2240</v>
      </c>
    </row>
    <row r="513" spans="1:8" ht="15" customHeight="1" x14ac:dyDescent="0.25">
      <c r="A513" s="28" t="s">
        <v>189</v>
      </c>
      <c r="B513" s="28" t="s">
        <v>280</v>
      </c>
      <c r="C513" s="29">
        <v>41901</v>
      </c>
      <c r="D513" s="28" t="s">
        <v>190</v>
      </c>
      <c r="E513" s="28" t="s">
        <v>191</v>
      </c>
      <c r="F513" s="28" t="s">
        <v>192</v>
      </c>
      <c r="G513" s="28">
        <v>20</v>
      </c>
      <c r="H513" s="36">
        <v>2380</v>
      </c>
    </row>
    <row r="514" spans="1:8" ht="15" customHeight="1" x14ac:dyDescent="0.25">
      <c r="A514" s="28" t="s">
        <v>294</v>
      </c>
      <c r="B514" s="28" t="s">
        <v>278</v>
      </c>
      <c r="C514" s="29">
        <v>41919</v>
      </c>
      <c r="D514" s="28" t="s">
        <v>109</v>
      </c>
      <c r="E514" s="28" t="s">
        <v>295</v>
      </c>
      <c r="F514" s="28" t="s">
        <v>46</v>
      </c>
      <c r="G514" s="28">
        <v>20</v>
      </c>
      <c r="H514" s="36">
        <v>1820</v>
      </c>
    </row>
    <row r="515" spans="1:8" ht="15" customHeight="1" x14ac:dyDescent="0.25">
      <c r="A515" s="28" t="s">
        <v>127</v>
      </c>
      <c r="B515" s="28" t="s">
        <v>218</v>
      </c>
      <c r="C515" s="29">
        <v>41937</v>
      </c>
      <c r="D515" s="28" t="s">
        <v>49</v>
      </c>
      <c r="E515" s="28" t="s">
        <v>128</v>
      </c>
      <c r="F515" s="28" t="s">
        <v>129</v>
      </c>
      <c r="G515" s="28">
        <v>20</v>
      </c>
      <c r="H515" s="36">
        <v>220</v>
      </c>
    </row>
    <row r="516" spans="1:8" ht="15" customHeight="1" x14ac:dyDescent="0.25">
      <c r="A516" s="28" t="s">
        <v>114</v>
      </c>
      <c r="B516" s="28" t="s">
        <v>87</v>
      </c>
      <c r="C516" s="29">
        <v>41942</v>
      </c>
      <c r="D516" s="28" t="s">
        <v>109</v>
      </c>
      <c r="E516" s="28" t="s">
        <v>116</v>
      </c>
      <c r="F516" s="28" t="s">
        <v>46</v>
      </c>
      <c r="G516" s="28">
        <v>20</v>
      </c>
      <c r="H516" s="36">
        <v>560</v>
      </c>
    </row>
    <row r="517" spans="1:8" ht="15" customHeight="1" x14ac:dyDescent="0.25">
      <c r="A517" s="28" t="s">
        <v>197</v>
      </c>
      <c r="B517" s="28" t="s">
        <v>100</v>
      </c>
      <c r="C517" s="29">
        <v>41965</v>
      </c>
      <c r="D517" s="28" t="s">
        <v>44</v>
      </c>
      <c r="E517" s="28" t="s">
        <v>198</v>
      </c>
      <c r="F517" s="28" t="s">
        <v>46</v>
      </c>
      <c r="G517" s="28">
        <v>20</v>
      </c>
      <c r="H517" s="36">
        <v>140</v>
      </c>
    </row>
    <row r="518" spans="1:8" ht="15" customHeight="1" x14ac:dyDescent="0.25">
      <c r="A518" s="28" t="s">
        <v>164</v>
      </c>
      <c r="B518" s="28" t="s">
        <v>94</v>
      </c>
      <c r="C518" s="29">
        <v>41972</v>
      </c>
      <c r="D518" s="28" t="s">
        <v>166</v>
      </c>
      <c r="E518" s="28" t="s">
        <v>167</v>
      </c>
      <c r="F518" s="28" t="s">
        <v>46</v>
      </c>
      <c r="G518" s="28">
        <v>20</v>
      </c>
      <c r="H518" s="36">
        <v>240</v>
      </c>
    </row>
    <row r="519" spans="1:8" ht="15" customHeight="1" x14ac:dyDescent="0.25">
      <c r="A519" s="28" t="s">
        <v>121</v>
      </c>
      <c r="B519" s="28" t="s">
        <v>162</v>
      </c>
      <c r="C519" s="29">
        <v>41998</v>
      </c>
      <c r="D519" s="28" t="s">
        <v>49</v>
      </c>
      <c r="E519" s="28" t="s">
        <v>123</v>
      </c>
      <c r="F519" s="28" t="s">
        <v>124</v>
      </c>
      <c r="G519" s="28">
        <v>20</v>
      </c>
      <c r="H519" s="36">
        <v>1340</v>
      </c>
    </row>
    <row r="520" spans="1:8" ht="15" customHeight="1" x14ac:dyDescent="0.25">
      <c r="A520" s="28" t="s">
        <v>222</v>
      </c>
      <c r="B520" s="28" t="s">
        <v>253</v>
      </c>
      <c r="C520" s="29">
        <v>41294</v>
      </c>
      <c r="D520" s="28" t="s">
        <v>224</v>
      </c>
      <c r="E520" s="28" t="s">
        <v>225</v>
      </c>
      <c r="F520" s="28" t="s">
        <v>46</v>
      </c>
      <c r="G520" s="28">
        <v>20</v>
      </c>
      <c r="H520" s="36">
        <v>1060</v>
      </c>
    </row>
    <row r="521" spans="1:8" ht="15" customHeight="1" x14ac:dyDescent="0.25">
      <c r="A521" s="28" t="s">
        <v>197</v>
      </c>
      <c r="B521" s="28" t="s">
        <v>64</v>
      </c>
      <c r="C521" s="29">
        <v>41310</v>
      </c>
      <c r="D521" s="28" t="s">
        <v>44</v>
      </c>
      <c r="E521" s="28" t="s">
        <v>198</v>
      </c>
      <c r="F521" s="28" t="s">
        <v>46</v>
      </c>
      <c r="G521" s="28">
        <v>20</v>
      </c>
      <c r="H521" s="36">
        <v>920</v>
      </c>
    </row>
    <row r="522" spans="1:8" ht="15" customHeight="1" x14ac:dyDescent="0.25">
      <c r="A522" s="28" t="s">
        <v>149</v>
      </c>
      <c r="B522" s="28" t="s">
        <v>173</v>
      </c>
      <c r="C522" s="29">
        <v>41332</v>
      </c>
      <c r="D522" s="28" t="s">
        <v>44</v>
      </c>
      <c r="E522" s="28" t="s">
        <v>151</v>
      </c>
      <c r="F522" s="28" t="s">
        <v>46</v>
      </c>
      <c r="G522" s="28">
        <v>20</v>
      </c>
      <c r="H522" s="36">
        <v>2120</v>
      </c>
    </row>
    <row r="523" spans="1:8" ht="15" customHeight="1" x14ac:dyDescent="0.25">
      <c r="A523" s="28" t="s">
        <v>99</v>
      </c>
      <c r="B523" s="28" t="s">
        <v>87</v>
      </c>
      <c r="C523" s="29">
        <v>41333</v>
      </c>
      <c r="D523" s="28" t="s">
        <v>80</v>
      </c>
      <c r="E523" s="28" t="s">
        <v>101</v>
      </c>
      <c r="F523" s="28" t="s">
        <v>102</v>
      </c>
      <c r="G523" s="28">
        <v>20</v>
      </c>
      <c r="H523" s="36">
        <v>180</v>
      </c>
    </row>
    <row r="524" spans="1:8" ht="15" customHeight="1" x14ac:dyDescent="0.25">
      <c r="A524" s="28" t="s">
        <v>250</v>
      </c>
      <c r="B524" s="28" t="s">
        <v>160</v>
      </c>
      <c r="C524" s="29">
        <v>41336</v>
      </c>
      <c r="D524" s="28" t="s">
        <v>71</v>
      </c>
      <c r="E524" s="28" t="s">
        <v>72</v>
      </c>
      <c r="F524" s="28" t="s">
        <v>46</v>
      </c>
      <c r="G524" s="28">
        <v>20</v>
      </c>
      <c r="H524" s="36">
        <v>1240</v>
      </c>
    </row>
    <row r="525" spans="1:8" ht="15" customHeight="1" x14ac:dyDescent="0.25">
      <c r="A525" s="28" t="s">
        <v>158</v>
      </c>
      <c r="B525" s="28" t="s">
        <v>227</v>
      </c>
      <c r="C525" s="29">
        <v>41344</v>
      </c>
      <c r="D525" s="28" t="s">
        <v>44</v>
      </c>
      <c r="E525" s="28" t="s">
        <v>159</v>
      </c>
      <c r="F525" s="28" t="s">
        <v>46</v>
      </c>
      <c r="G525" s="28">
        <v>20</v>
      </c>
      <c r="H525" s="36">
        <v>1840</v>
      </c>
    </row>
    <row r="526" spans="1:8" ht="15" customHeight="1" x14ac:dyDescent="0.25">
      <c r="A526" s="28" t="s">
        <v>287</v>
      </c>
      <c r="B526" s="28" t="s">
        <v>283</v>
      </c>
      <c r="C526" s="29">
        <v>41410</v>
      </c>
      <c r="D526" s="28" t="s">
        <v>71</v>
      </c>
      <c r="E526" s="28" t="s">
        <v>72</v>
      </c>
      <c r="F526" s="28" t="s">
        <v>46</v>
      </c>
      <c r="G526" s="28">
        <v>20</v>
      </c>
      <c r="H526" s="36">
        <v>1020</v>
      </c>
    </row>
    <row r="527" spans="1:8" ht="15" customHeight="1" x14ac:dyDescent="0.25">
      <c r="A527" s="28" t="s">
        <v>300</v>
      </c>
      <c r="B527" s="28" t="s">
        <v>231</v>
      </c>
      <c r="C527" s="29">
        <v>41422</v>
      </c>
      <c r="D527" s="28" t="s">
        <v>156</v>
      </c>
      <c r="E527" s="28" t="s">
        <v>301</v>
      </c>
      <c r="F527" s="28" t="s">
        <v>46</v>
      </c>
      <c r="G527" s="28">
        <v>20</v>
      </c>
      <c r="H527" s="36">
        <v>2380</v>
      </c>
    </row>
    <row r="528" spans="1:8" ht="15" customHeight="1" x14ac:dyDescent="0.25">
      <c r="A528" s="28" t="s">
        <v>142</v>
      </c>
      <c r="B528" s="28" t="s">
        <v>223</v>
      </c>
      <c r="C528" s="29">
        <v>41429</v>
      </c>
      <c r="D528" s="28" t="s">
        <v>71</v>
      </c>
      <c r="E528" s="28" t="s">
        <v>144</v>
      </c>
      <c r="F528" s="28" t="s">
        <v>145</v>
      </c>
      <c r="G528" s="28">
        <v>20</v>
      </c>
      <c r="H528" s="36">
        <v>420</v>
      </c>
    </row>
    <row r="529" spans="1:8" ht="15" customHeight="1" x14ac:dyDescent="0.25">
      <c r="A529" s="28" t="s">
        <v>47</v>
      </c>
      <c r="B529" s="28" t="s">
        <v>209</v>
      </c>
      <c r="C529" s="29">
        <v>41441</v>
      </c>
      <c r="D529" s="28" t="s">
        <v>49</v>
      </c>
      <c r="E529" s="28" t="s">
        <v>50</v>
      </c>
      <c r="F529" s="28" t="s">
        <v>51</v>
      </c>
      <c r="G529" s="28">
        <v>20</v>
      </c>
      <c r="H529" s="36">
        <v>800</v>
      </c>
    </row>
    <row r="530" spans="1:8" ht="15" customHeight="1" x14ac:dyDescent="0.25">
      <c r="A530" s="28" t="s">
        <v>221</v>
      </c>
      <c r="B530" s="28" t="s">
        <v>214</v>
      </c>
      <c r="C530" s="29">
        <v>41457</v>
      </c>
      <c r="D530" s="28" t="s">
        <v>14</v>
      </c>
      <c r="E530" s="28" t="s">
        <v>132</v>
      </c>
      <c r="F530" s="28" t="s">
        <v>133</v>
      </c>
      <c r="G530" s="28">
        <v>20</v>
      </c>
      <c r="H530" s="36">
        <v>2060</v>
      </c>
    </row>
    <row r="531" spans="1:8" ht="15" customHeight="1" x14ac:dyDescent="0.25">
      <c r="A531" s="28" t="s">
        <v>73</v>
      </c>
      <c r="B531" s="28" t="s">
        <v>112</v>
      </c>
      <c r="C531" s="29">
        <v>41476</v>
      </c>
      <c r="D531" s="28" t="s">
        <v>75</v>
      </c>
      <c r="E531" s="28" t="s">
        <v>76</v>
      </c>
      <c r="F531" s="28" t="s">
        <v>77</v>
      </c>
      <c r="G531" s="28">
        <v>20</v>
      </c>
      <c r="H531" s="36">
        <v>1900</v>
      </c>
    </row>
    <row r="532" spans="1:8" ht="15" customHeight="1" x14ac:dyDescent="0.25">
      <c r="A532" s="28" t="s">
        <v>289</v>
      </c>
      <c r="B532" s="28" t="s">
        <v>68</v>
      </c>
      <c r="C532" s="29">
        <v>41493</v>
      </c>
      <c r="D532" s="28" t="s">
        <v>49</v>
      </c>
      <c r="E532" s="28" t="s">
        <v>290</v>
      </c>
      <c r="F532" s="28" t="s">
        <v>291</v>
      </c>
      <c r="G532" s="28">
        <v>20</v>
      </c>
      <c r="H532" s="36">
        <v>1600</v>
      </c>
    </row>
    <row r="533" spans="1:8" ht="15" customHeight="1" x14ac:dyDescent="0.25">
      <c r="A533" s="28" t="s">
        <v>114</v>
      </c>
      <c r="B533" s="28" t="s">
        <v>283</v>
      </c>
      <c r="C533" s="29">
        <v>41493</v>
      </c>
      <c r="D533" s="28" t="s">
        <v>109</v>
      </c>
      <c r="E533" s="28" t="s">
        <v>116</v>
      </c>
      <c r="F533" s="28" t="s">
        <v>46</v>
      </c>
      <c r="G533" s="28">
        <v>20</v>
      </c>
      <c r="H533" s="36">
        <v>1040</v>
      </c>
    </row>
    <row r="534" spans="1:8" ht="15" customHeight="1" x14ac:dyDescent="0.25">
      <c r="A534" s="28" t="s">
        <v>152</v>
      </c>
      <c r="B534" s="28" t="s">
        <v>90</v>
      </c>
      <c r="C534" s="29">
        <v>41497</v>
      </c>
      <c r="D534" s="28" t="s">
        <v>61</v>
      </c>
      <c r="E534" s="28" t="s">
        <v>153</v>
      </c>
      <c r="F534" s="28" t="s">
        <v>46</v>
      </c>
      <c r="G534" s="28">
        <v>20</v>
      </c>
      <c r="H534" s="36">
        <v>1100</v>
      </c>
    </row>
    <row r="535" spans="1:8" ht="15" customHeight="1" x14ac:dyDescent="0.25">
      <c r="A535" s="28" t="s">
        <v>285</v>
      </c>
      <c r="B535" s="28" t="s">
        <v>97</v>
      </c>
      <c r="C535" s="29">
        <v>41500</v>
      </c>
      <c r="D535" s="28" t="s">
        <v>109</v>
      </c>
      <c r="E535" s="28" t="s">
        <v>286</v>
      </c>
      <c r="F535" s="28" t="s">
        <v>46</v>
      </c>
      <c r="G535" s="28">
        <v>20</v>
      </c>
      <c r="H535" s="36">
        <v>2020</v>
      </c>
    </row>
    <row r="536" spans="1:8" ht="15" customHeight="1" x14ac:dyDescent="0.25">
      <c r="A536" s="28" t="s">
        <v>127</v>
      </c>
      <c r="B536" s="28" t="s">
        <v>57</v>
      </c>
      <c r="C536" s="29">
        <v>41541</v>
      </c>
      <c r="D536" s="28" t="s">
        <v>49</v>
      </c>
      <c r="E536" s="28" t="s">
        <v>128</v>
      </c>
      <c r="F536" s="28" t="s">
        <v>129</v>
      </c>
      <c r="G536" s="28">
        <v>20</v>
      </c>
      <c r="H536" s="36">
        <v>640</v>
      </c>
    </row>
    <row r="537" spans="1:8" ht="15" customHeight="1" x14ac:dyDescent="0.25">
      <c r="A537" s="28" t="s">
        <v>121</v>
      </c>
      <c r="B537" s="28" t="s">
        <v>162</v>
      </c>
      <c r="C537" s="29">
        <v>41569</v>
      </c>
      <c r="D537" s="28" t="s">
        <v>49</v>
      </c>
      <c r="E537" s="28" t="s">
        <v>123</v>
      </c>
      <c r="F537" s="28" t="s">
        <v>124</v>
      </c>
      <c r="G537" s="28">
        <v>20</v>
      </c>
      <c r="H537" s="36">
        <v>1300</v>
      </c>
    </row>
    <row r="538" spans="1:8" ht="15" customHeight="1" x14ac:dyDescent="0.25">
      <c r="A538" s="28" t="s">
        <v>121</v>
      </c>
      <c r="B538" s="28" t="s">
        <v>274</v>
      </c>
      <c r="C538" s="29">
        <v>41569</v>
      </c>
      <c r="D538" s="28" t="s">
        <v>49</v>
      </c>
      <c r="E538" s="28" t="s">
        <v>123</v>
      </c>
      <c r="F538" s="28" t="s">
        <v>124</v>
      </c>
      <c r="G538" s="28">
        <v>20</v>
      </c>
      <c r="H538" s="36">
        <v>1060</v>
      </c>
    </row>
    <row r="539" spans="1:8" ht="15" customHeight="1" x14ac:dyDescent="0.25">
      <c r="A539" s="28" t="s">
        <v>256</v>
      </c>
      <c r="B539" s="28" t="s">
        <v>74</v>
      </c>
      <c r="C539" s="29">
        <v>41597</v>
      </c>
      <c r="D539" s="28" t="s">
        <v>166</v>
      </c>
      <c r="E539" s="28" t="s">
        <v>257</v>
      </c>
      <c r="F539" s="28" t="s">
        <v>46</v>
      </c>
      <c r="G539" s="28">
        <v>20</v>
      </c>
      <c r="H539" s="36">
        <v>1580</v>
      </c>
    </row>
    <row r="540" spans="1:8" ht="15" customHeight="1" x14ac:dyDescent="0.25">
      <c r="A540" s="28" t="s">
        <v>121</v>
      </c>
      <c r="B540" s="28" t="s">
        <v>184</v>
      </c>
      <c r="C540" s="29">
        <v>41598</v>
      </c>
      <c r="D540" s="28" t="s">
        <v>49</v>
      </c>
      <c r="E540" s="28" t="s">
        <v>123</v>
      </c>
      <c r="F540" s="28" t="s">
        <v>124</v>
      </c>
      <c r="G540" s="28">
        <v>20</v>
      </c>
      <c r="H540" s="36">
        <v>1680</v>
      </c>
    </row>
    <row r="541" spans="1:8" ht="15" customHeight="1" x14ac:dyDescent="0.25">
      <c r="A541" s="28" t="s">
        <v>89</v>
      </c>
      <c r="B541" s="28" t="s">
        <v>282</v>
      </c>
      <c r="C541" s="29">
        <v>41599</v>
      </c>
      <c r="D541" s="28" t="s">
        <v>91</v>
      </c>
      <c r="E541" s="28" t="s">
        <v>92</v>
      </c>
      <c r="F541" s="28" t="s">
        <v>46</v>
      </c>
      <c r="G541" s="28">
        <v>20</v>
      </c>
      <c r="H541" s="36">
        <v>420</v>
      </c>
    </row>
    <row r="542" spans="1:8" ht="15" customHeight="1" x14ac:dyDescent="0.25">
      <c r="A542" s="28" t="s">
        <v>146</v>
      </c>
      <c r="B542" s="28" t="s">
        <v>200</v>
      </c>
      <c r="C542" s="29">
        <v>41626</v>
      </c>
      <c r="D542" s="28" t="s">
        <v>95</v>
      </c>
      <c r="E542" s="28" t="s">
        <v>148</v>
      </c>
      <c r="F542" s="28" t="s">
        <v>46</v>
      </c>
      <c r="G542" s="28">
        <v>20</v>
      </c>
      <c r="H542" s="36">
        <v>2060</v>
      </c>
    </row>
    <row r="543" spans="1:8" ht="15" customHeight="1" x14ac:dyDescent="0.25">
      <c r="A543" s="28" t="s">
        <v>149</v>
      </c>
      <c r="B543" s="28" t="s">
        <v>199</v>
      </c>
      <c r="C543" s="29">
        <v>41639</v>
      </c>
      <c r="D543" s="28" t="s">
        <v>44</v>
      </c>
      <c r="E543" s="28" t="s">
        <v>151</v>
      </c>
      <c r="F543" s="28" t="s">
        <v>46</v>
      </c>
      <c r="G543" s="28">
        <v>20</v>
      </c>
      <c r="H543" s="36">
        <v>780</v>
      </c>
    </row>
    <row r="544" spans="1:8" ht="15" customHeight="1" x14ac:dyDescent="0.25">
      <c r="A544" s="28" t="s">
        <v>78</v>
      </c>
      <c r="B544" s="28" t="s">
        <v>125</v>
      </c>
      <c r="C544" s="29">
        <v>40910</v>
      </c>
      <c r="D544" s="28" t="s">
        <v>80</v>
      </c>
      <c r="E544" s="28" t="s">
        <v>81</v>
      </c>
      <c r="F544" s="28" t="s">
        <v>82</v>
      </c>
      <c r="G544" s="28">
        <v>20</v>
      </c>
      <c r="H544" s="36">
        <v>2080</v>
      </c>
    </row>
    <row r="545" spans="1:8" ht="15" customHeight="1" x14ac:dyDescent="0.25">
      <c r="A545" s="28" t="s">
        <v>294</v>
      </c>
      <c r="B545" s="28" t="s">
        <v>162</v>
      </c>
      <c r="C545" s="29">
        <v>40914</v>
      </c>
      <c r="D545" s="28" t="s">
        <v>109</v>
      </c>
      <c r="E545" s="28" t="s">
        <v>295</v>
      </c>
      <c r="F545" s="28" t="s">
        <v>46</v>
      </c>
      <c r="G545" s="28">
        <v>20</v>
      </c>
      <c r="H545" s="36">
        <v>1420</v>
      </c>
    </row>
    <row r="546" spans="1:8" ht="15" customHeight="1" x14ac:dyDescent="0.25">
      <c r="A546" s="28" t="s">
        <v>164</v>
      </c>
      <c r="B546" s="28" t="s">
        <v>303</v>
      </c>
      <c r="C546" s="29">
        <v>40924</v>
      </c>
      <c r="D546" s="28" t="s">
        <v>166</v>
      </c>
      <c r="E546" s="28" t="s">
        <v>167</v>
      </c>
      <c r="F546" s="28" t="s">
        <v>46</v>
      </c>
      <c r="G546" s="28">
        <v>20</v>
      </c>
      <c r="H546" s="36">
        <v>780</v>
      </c>
    </row>
    <row r="547" spans="1:8" ht="15" customHeight="1" x14ac:dyDescent="0.25">
      <c r="A547" s="28" t="s">
        <v>121</v>
      </c>
      <c r="B547" s="28" t="s">
        <v>311</v>
      </c>
      <c r="C547" s="29">
        <v>40930</v>
      </c>
      <c r="D547" s="28" t="s">
        <v>49</v>
      </c>
      <c r="E547" s="28" t="s">
        <v>123</v>
      </c>
      <c r="F547" s="28" t="s">
        <v>124</v>
      </c>
      <c r="G547" s="28">
        <v>20</v>
      </c>
      <c r="H547" s="36">
        <v>660</v>
      </c>
    </row>
    <row r="548" spans="1:8" ht="15" customHeight="1" x14ac:dyDescent="0.25">
      <c r="A548" s="28" t="s">
        <v>294</v>
      </c>
      <c r="B548" s="28" t="s">
        <v>218</v>
      </c>
      <c r="C548" s="29">
        <v>40957</v>
      </c>
      <c r="D548" s="28" t="s">
        <v>109</v>
      </c>
      <c r="E548" s="28" t="s">
        <v>295</v>
      </c>
      <c r="F548" s="28" t="s">
        <v>46</v>
      </c>
      <c r="G548" s="28">
        <v>20</v>
      </c>
      <c r="H548" s="36">
        <v>1180</v>
      </c>
    </row>
    <row r="549" spans="1:8" ht="15" customHeight="1" x14ac:dyDescent="0.25">
      <c r="A549" s="28" t="s">
        <v>240</v>
      </c>
      <c r="B549" s="28" t="s">
        <v>103</v>
      </c>
      <c r="C549" s="29">
        <v>40970</v>
      </c>
      <c r="D549" s="28" t="s">
        <v>156</v>
      </c>
      <c r="E549" s="28" t="s">
        <v>241</v>
      </c>
      <c r="F549" s="28" t="s">
        <v>46</v>
      </c>
      <c r="G549" s="28">
        <v>20</v>
      </c>
      <c r="H549" s="36">
        <v>560</v>
      </c>
    </row>
    <row r="550" spans="1:8" ht="15" customHeight="1" x14ac:dyDescent="0.25">
      <c r="A550" s="28" t="s">
        <v>193</v>
      </c>
      <c r="B550" s="28" t="s">
        <v>176</v>
      </c>
      <c r="C550" s="29">
        <v>40971</v>
      </c>
      <c r="D550" s="28" t="s">
        <v>195</v>
      </c>
      <c r="E550" s="28" t="s">
        <v>196</v>
      </c>
      <c r="F550" s="28" t="s">
        <v>46</v>
      </c>
      <c r="G550" s="28">
        <v>20</v>
      </c>
      <c r="H550" s="36">
        <v>1720</v>
      </c>
    </row>
    <row r="551" spans="1:8" ht="15" customHeight="1" x14ac:dyDescent="0.25">
      <c r="A551" s="28" t="s">
        <v>154</v>
      </c>
      <c r="B551" s="28" t="s">
        <v>209</v>
      </c>
      <c r="C551" s="29">
        <v>40973</v>
      </c>
      <c r="D551" s="28" t="s">
        <v>156</v>
      </c>
      <c r="E551" s="28" t="s">
        <v>157</v>
      </c>
      <c r="F551" s="28" t="s">
        <v>46</v>
      </c>
      <c r="G551" s="28">
        <v>20</v>
      </c>
      <c r="H551" s="36">
        <v>1060</v>
      </c>
    </row>
    <row r="552" spans="1:8" ht="15" customHeight="1" x14ac:dyDescent="0.25">
      <c r="A552" s="28" t="s">
        <v>121</v>
      </c>
      <c r="B552" s="28" t="s">
        <v>173</v>
      </c>
      <c r="C552" s="29">
        <v>40979</v>
      </c>
      <c r="D552" s="28" t="s">
        <v>49</v>
      </c>
      <c r="E552" s="28" t="s">
        <v>123</v>
      </c>
      <c r="F552" s="28" t="s">
        <v>124</v>
      </c>
      <c r="G552" s="28">
        <v>20</v>
      </c>
      <c r="H552" s="36">
        <v>1680</v>
      </c>
    </row>
    <row r="553" spans="1:8" ht="15" customHeight="1" x14ac:dyDescent="0.25">
      <c r="A553" s="28" t="s">
        <v>117</v>
      </c>
      <c r="B553" s="28" t="s">
        <v>218</v>
      </c>
      <c r="C553" s="29">
        <v>40986</v>
      </c>
      <c r="D553" s="28" t="s">
        <v>80</v>
      </c>
      <c r="E553" s="28" t="s">
        <v>119</v>
      </c>
      <c r="F553" s="28" t="s">
        <v>120</v>
      </c>
      <c r="G553" s="28">
        <v>20</v>
      </c>
      <c r="H553" s="36">
        <v>1080</v>
      </c>
    </row>
    <row r="554" spans="1:8" ht="15" customHeight="1" x14ac:dyDescent="0.25">
      <c r="A554" s="28" t="s">
        <v>117</v>
      </c>
      <c r="B554" s="28" t="s">
        <v>251</v>
      </c>
      <c r="C554" s="29">
        <v>40986</v>
      </c>
      <c r="D554" s="28" t="s">
        <v>80</v>
      </c>
      <c r="E554" s="28" t="s">
        <v>119</v>
      </c>
      <c r="F554" s="28" t="s">
        <v>120</v>
      </c>
      <c r="G554" s="28">
        <v>20</v>
      </c>
      <c r="H554" s="36">
        <v>160</v>
      </c>
    </row>
    <row r="555" spans="1:8" ht="15" customHeight="1" x14ac:dyDescent="0.25">
      <c r="A555" s="28" t="s">
        <v>168</v>
      </c>
      <c r="B555" s="28" t="s">
        <v>64</v>
      </c>
      <c r="C555" s="29">
        <v>40993</v>
      </c>
      <c r="D555" s="28" t="s">
        <v>75</v>
      </c>
      <c r="E555" s="28" t="s">
        <v>170</v>
      </c>
      <c r="F555" s="28" t="s">
        <v>171</v>
      </c>
      <c r="G555" s="28">
        <v>20</v>
      </c>
      <c r="H555" s="36">
        <v>1500</v>
      </c>
    </row>
    <row r="556" spans="1:8" ht="15" customHeight="1" x14ac:dyDescent="0.25">
      <c r="A556" s="28" t="s">
        <v>59</v>
      </c>
      <c r="B556" s="28" t="s">
        <v>150</v>
      </c>
      <c r="C556" s="29">
        <v>40994</v>
      </c>
      <c r="D556" s="28" t="s">
        <v>61</v>
      </c>
      <c r="E556" s="28" t="s">
        <v>62</v>
      </c>
      <c r="F556" s="28" t="s">
        <v>46</v>
      </c>
      <c r="G556" s="28">
        <v>20</v>
      </c>
      <c r="H556" s="36">
        <v>520</v>
      </c>
    </row>
    <row r="557" spans="1:8" ht="15" customHeight="1" x14ac:dyDescent="0.25">
      <c r="A557" s="28" t="s">
        <v>69</v>
      </c>
      <c r="B557" s="28" t="s">
        <v>169</v>
      </c>
      <c r="C557" s="29">
        <v>40999</v>
      </c>
      <c r="D557" s="28" t="s">
        <v>71</v>
      </c>
      <c r="E557" s="28" t="s">
        <v>72</v>
      </c>
      <c r="F557" s="28" t="s">
        <v>46</v>
      </c>
      <c r="G557" s="28">
        <v>20</v>
      </c>
      <c r="H557" s="36">
        <v>1100</v>
      </c>
    </row>
    <row r="558" spans="1:8" ht="15" customHeight="1" x14ac:dyDescent="0.25">
      <c r="A558" s="28" t="s">
        <v>240</v>
      </c>
      <c r="B558" s="28" t="s">
        <v>57</v>
      </c>
      <c r="C558" s="29">
        <v>41008</v>
      </c>
      <c r="D558" s="28" t="s">
        <v>156</v>
      </c>
      <c r="E558" s="28" t="s">
        <v>241</v>
      </c>
      <c r="F558" s="28" t="s">
        <v>46</v>
      </c>
      <c r="G558" s="28">
        <v>20</v>
      </c>
      <c r="H558" s="36">
        <v>820</v>
      </c>
    </row>
    <row r="559" spans="1:8" ht="15" customHeight="1" x14ac:dyDescent="0.25">
      <c r="A559" s="28" t="s">
        <v>240</v>
      </c>
      <c r="B559" s="28" t="s">
        <v>139</v>
      </c>
      <c r="C559" s="29">
        <v>41008</v>
      </c>
      <c r="D559" s="28" t="s">
        <v>156</v>
      </c>
      <c r="E559" s="28" t="s">
        <v>241</v>
      </c>
      <c r="F559" s="28" t="s">
        <v>46</v>
      </c>
      <c r="G559" s="28">
        <v>20</v>
      </c>
      <c r="H559" s="36">
        <v>1420</v>
      </c>
    </row>
    <row r="560" spans="1:8" ht="15" customHeight="1" x14ac:dyDescent="0.25">
      <c r="A560" s="28" t="s">
        <v>93</v>
      </c>
      <c r="B560" s="28" t="s">
        <v>201</v>
      </c>
      <c r="C560" s="29">
        <v>41008</v>
      </c>
      <c r="D560" s="28" t="s">
        <v>95</v>
      </c>
      <c r="E560" s="28" t="s">
        <v>96</v>
      </c>
      <c r="F560" s="28" t="s">
        <v>46</v>
      </c>
      <c r="G560" s="28">
        <v>20</v>
      </c>
      <c r="H560" s="36">
        <v>1240</v>
      </c>
    </row>
    <row r="561" spans="1:8" ht="15" customHeight="1" x14ac:dyDescent="0.25">
      <c r="A561" s="28" t="s">
        <v>136</v>
      </c>
      <c r="B561" s="28" t="s">
        <v>165</v>
      </c>
      <c r="C561" s="29">
        <v>41023</v>
      </c>
      <c r="D561" s="28" t="s">
        <v>14</v>
      </c>
      <c r="E561" s="28" t="s">
        <v>137</v>
      </c>
      <c r="F561" s="28" t="s">
        <v>66</v>
      </c>
      <c r="G561" s="28">
        <v>20</v>
      </c>
      <c r="H561" s="36">
        <v>1520</v>
      </c>
    </row>
    <row r="562" spans="1:8" ht="15" customHeight="1" x14ac:dyDescent="0.25">
      <c r="A562" s="28" t="s">
        <v>99</v>
      </c>
      <c r="B562" s="28" t="s">
        <v>194</v>
      </c>
      <c r="C562" s="29">
        <v>41030</v>
      </c>
      <c r="D562" s="28" t="s">
        <v>80</v>
      </c>
      <c r="E562" s="28" t="s">
        <v>101</v>
      </c>
      <c r="F562" s="28" t="s">
        <v>102</v>
      </c>
      <c r="G562" s="28">
        <v>20</v>
      </c>
      <c r="H562" s="36">
        <v>1440</v>
      </c>
    </row>
    <row r="563" spans="1:8" ht="15" customHeight="1" x14ac:dyDescent="0.25">
      <c r="A563" s="28" t="s">
        <v>177</v>
      </c>
      <c r="B563" s="28" t="s">
        <v>108</v>
      </c>
      <c r="C563" s="29">
        <v>41033</v>
      </c>
      <c r="D563" s="28" t="s">
        <v>109</v>
      </c>
      <c r="E563" s="28" t="s">
        <v>178</v>
      </c>
      <c r="F563" s="28" t="s">
        <v>46</v>
      </c>
      <c r="G563" s="28">
        <v>20</v>
      </c>
      <c r="H563" s="36">
        <v>1380</v>
      </c>
    </row>
    <row r="564" spans="1:8" ht="15" customHeight="1" x14ac:dyDescent="0.25">
      <c r="A564" s="28" t="s">
        <v>149</v>
      </c>
      <c r="B564" s="28" t="s">
        <v>303</v>
      </c>
      <c r="C564" s="29">
        <v>41828</v>
      </c>
      <c r="D564" s="28" t="s">
        <v>44</v>
      </c>
      <c r="E564" s="28" t="s">
        <v>151</v>
      </c>
      <c r="F564" s="28" t="s">
        <v>46</v>
      </c>
      <c r="G564" s="28">
        <v>21</v>
      </c>
      <c r="H564" s="36">
        <v>987</v>
      </c>
    </row>
    <row r="565" spans="1:8" ht="15" customHeight="1" x14ac:dyDescent="0.25">
      <c r="A565" s="28" t="s">
        <v>117</v>
      </c>
      <c r="B565" s="28" t="s">
        <v>200</v>
      </c>
      <c r="C565" s="29">
        <v>41836</v>
      </c>
      <c r="D565" s="28" t="s">
        <v>80</v>
      </c>
      <c r="E565" s="28" t="s">
        <v>119</v>
      </c>
      <c r="F565" s="28" t="s">
        <v>120</v>
      </c>
      <c r="G565" s="28">
        <v>21</v>
      </c>
      <c r="H565" s="36">
        <v>462</v>
      </c>
    </row>
    <row r="566" spans="1:8" ht="15" customHeight="1" x14ac:dyDescent="0.25">
      <c r="A566" s="28" t="s">
        <v>111</v>
      </c>
      <c r="B566" s="28" t="s">
        <v>115</v>
      </c>
      <c r="C566" s="29">
        <v>41839</v>
      </c>
      <c r="D566" s="28" t="s">
        <v>109</v>
      </c>
      <c r="E566" s="28" t="s">
        <v>113</v>
      </c>
      <c r="F566" s="28" t="s">
        <v>46</v>
      </c>
      <c r="G566" s="28">
        <v>21</v>
      </c>
      <c r="H566" s="36">
        <v>1848</v>
      </c>
    </row>
    <row r="567" spans="1:8" ht="15" customHeight="1" x14ac:dyDescent="0.25">
      <c r="A567" s="28" t="s">
        <v>47</v>
      </c>
      <c r="B567" s="28" t="s">
        <v>115</v>
      </c>
      <c r="C567" s="29">
        <v>41907</v>
      </c>
      <c r="D567" s="28" t="s">
        <v>49</v>
      </c>
      <c r="E567" s="28" t="s">
        <v>50</v>
      </c>
      <c r="F567" s="28" t="s">
        <v>51</v>
      </c>
      <c r="G567" s="28">
        <v>21</v>
      </c>
      <c r="H567" s="36">
        <v>693</v>
      </c>
    </row>
    <row r="568" spans="1:8" ht="15" customHeight="1" x14ac:dyDescent="0.25">
      <c r="A568" s="28" t="s">
        <v>121</v>
      </c>
      <c r="B568" s="28" t="s">
        <v>112</v>
      </c>
      <c r="C568" s="29">
        <v>41920</v>
      </c>
      <c r="D568" s="28" t="s">
        <v>49</v>
      </c>
      <c r="E568" s="28" t="s">
        <v>123</v>
      </c>
      <c r="F568" s="28" t="s">
        <v>124</v>
      </c>
      <c r="G568" s="28">
        <v>21</v>
      </c>
      <c r="H568" s="36">
        <v>1974</v>
      </c>
    </row>
    <row r="569" spans="1:8" ht="15" customHeight="1" x14ac:dyDescent="0.25">
      <c r="A569" s="28" t="s">
        <v>189</v>
      </c>
      <c r="B569" s="28" t="s">
        <v>60</v>
      </c>
      <c r="C569" s="29">
        <v>41934</v>
      </c>
      <c r="D569" s="28" t="s">
        <v>190</v>
      </c>
      <c r="E569" s="28" t="s">
        <v>191</v>
      </c>
      <c r="F569" s="28" t="s">
        <v>192</v>
      </c>
      <c r="G569" s="28">
        <v>21</v>
      </c>
      <c r="H569" s="36">
        <v>1176</v>
      </c>
    </row>
    <row r="570" spans="1:8" ht="15" customHeight="1" x14ac:dyDescent="0.25">
      <c r="A570" s="28" t="s">
        <v>272</v>
      </c>
      <c r="B570" s="28" t="s">
        <v>296</v>
      </c>
      <c r="C570" s="29">
        <v>41976</v>
      </c>
      <c r="D570" s="28" t="s">
        <v>224</v>
      </c>
      <c r="E570" s="28" t="s">
        <v>273</v>
      </c>
      <c r="F570" s="28" t="s">
        <v>46</v>
      </c>
      <c r="G570" s="28">
        <v>21</v>
      </c>
      <c r="H570" s="36">
        <v>2373</v>
      </c>
    </row>
    <row r="571" spans="1:8" ht="15" customHeight="1" x14ac:dyDescent="0.25">
      <c r="A571" s="28" t="s">
        <v>59</v>
      </c>
      <c r="B571" s="28" t="s">
        <v>70</v>
      </c>
      <c r="C571" s="29">
        <v>41983</v>
      </c>
      <c r="D571" s="28" t="s">
        <v>61</v>
      </c>
      <c r="E571" s="28" t="s">
        <v>62</v>
      </c>
      <c r="F571" s="28" t="s">
        <v>46</v>
      </c>
      <c r="G571" s="28">
        <v>21</v>
      </c>
      <c r="H571" s="36">
        <v>1932</v>
      </c>
    </row>
    <row r="572" spans="1:8" ht="15" customHeight="1" x14ac:dyDescent="0.25">
      <c r="A572" s="28" t="s">
        <v>168</v>
      </c>
      <c r="B572" s="28" t="s">
        <v>115</v>
      </c>
      <c r="C572" s="29">
        <v>41993</v>
      </c>
      <c r="D572" s="28" t="s">
        <v>75</v>
      </c>
      <c r="E572" s="28" t="s">
        <v>170</v>
      </c>
      <c r="F572" s="28" t="s">
        <v>171</v>
      </c>
      <c r="G572" s="28">
        <v>21</v>
      </c>
      <c r="H572" s="36">
        <v>1953</v>
      </c>
    </row>
    <row r="573" spans="1:8" ht="15" customHeight="1" x14ac:dyDescent="0.25">
      <c r="A573" s="28" t="s">
        <v>89</v>
      </c>
      <c r="B573" s="28" t="s">
        <v>282</v>
      </c>
      <c r="C573" s="29">
        <v>41287</v>
      </c>
      <c r="D573" s="28" t="s">
        <v>91</v>
      </c>
      <c r="E573" s="28" t="s">
        <v>92</v>
      </c>
      <c r="F573" s="28" t="s">
        <v>46</v>
      </c>
      <c r="G573" s="28">
        <v>21</v>
      </c>
      <c r="H573" s="36">
        <v>777</v>
      </c>
    </row>
    <row r="574" spans="1:8" ht="15" customHeight="1" x14ac:dyDescent="0.25">
      <c r="A574" s="28" t="s">
        <v>254</v>
      </c>
      <c r="B574" s="28" t="s">
        <v>97</v>
      </c>
      <c r="C574" s="29">
        <v>41289</v>
      </c>
      <c r="D574" s="28" t="s">
        <v>49</v>
      </c>
      <c r="E574" s="28" t="s">
        <v>255</v>
      </c>
      <c r="F574" s="28" t="s">
        <v>175</v>
      </c>
      <c r="G574" s="28">
        <v>21</v>
      </c>
      <c r="H574" s="36">
        <v>1764</v>
      </c>
    </row>
    <row r="575" spans="1:8" ht="15" customHeight="1" x14ac:dyDescent="0.25">
      <c r="A575" s="28" t="s">
        <v>73</v>
      </c>
      <c r="B575" s="28" t="s">
        <v>176</v>
      </c>
      <c r="C575" s="29">
        <v>41297</v>
      </c>
      <c r="D575" s="28" t="s">
        <v>75</v>
      </c>
      <c r="E575" s="28" t="s">
        <v>76</v>
      </c>
      <c r="F575" s="28" t="s">
        <v>77</v>
      </c>
      <c r="G575" s="28">
        <v>21</v>
      </c>
      <c r="H575" s="36">
        <v>1911</v>
      </c>
    </row>
    <row r="576" spans="1:8" ht="15" customHeight="1" x14ac:dyDescent="0.25">
      <c r="A576" s="28" t="s">
        <v>73</v>
      </c>
      <c r="B576" s="28" t="s">
        <v>112</v>
      </c>
      <c r="C576" s="29">
        <v>41312</v>
      </c>
      <c r="D576" s="28" t="s">
        <v>75</v>
      </c>
      <c r="E576" s="28" t="s">
        <v>76</v>
      </c>
      <c r="F576" s="28" t="s">
        <v>77</v>
      </c>
      <c r="G576" s="28">
        <v>21</v>
      </c>
      <c r="H576" s="36">
        <v>1617</v>
      </c>
    </row>
    <row r="577" spans="1:8" ht="15" customHeight="1" x14ac:dyDescent="0.25">
      <c r="A577" s="28" t="s">
        <v>107</v>
      </c>
      <c r="B577" s="28" t="s">
        <v>242</v>
      </c>
      <c r="C577" s="29">
        <v>41319</v>
      </c>
      <c r="D577" s="28" t="s">
        <v>109</v>
      </c>
      <c r="E577" s="28" t="s">
        <v>110</v>
      </c>
      <c r="F577" s="28" t="s">
        <v>46</v>
      </c>
      <c r="G577" s="28">
        <v>21</v>
      </c>
      <c r="H577" s="36">
        <v>1092</v>
      </c>
    </row>
    <row r="578" spans="1:8" ht="15" customHeight="1" x14ac:dyDescent="0.25">
      <c r="A578" s="28" t="s">
        <v>146</v>
      </c>
      <c r="B578" s="28" t="s">
        <v>53</v>
      </c>
      <c r="C578" s="29">
        <v>41339</v>
      </c>
      <c r="D578" s="28" t="s">
        <v>95</v>
      </c>
      <c r="E578" s="28" t="s">
        <v>148</v>
      </c>
      <c r="F578" s="28" t="s">
        <v>46</v>
      </c>
      <c r="G578" s="28">
        <v>21</v>
      </c>
      <c r="H578" s="36">
        <v>2100</v>
      </c>
    </row>
    <row r="579" spans="1:8" ht="15" customHeight="1" x14ac:dyDescent="0.25">
      <c r="A579" s="28" t="s">
        <v>138</v>
      </c>
      <c r="B579" s="28" t="s">
        <v>60</v>
      </c>
      <c r="C579" s="29">
        <v>41343</v>
      </c>
      <c r="D579" s="28" t="s">
        <v>49</v>
      </c>
      <c r="E579" s="28" t="s">
        <v>140</v>
      </c>
      <c r="F579" s="28" t="s">
        <v>141</v>
      </c>
      <c r="G579" s="28">
        <v>21</v>
      </c>
      <c r="H579" s="36">
        <v>546</v>
      </c>
    </row>
    <row r="580" spans="1:8" ht="15" customHeight="1" x14ac:dyDescent="0.25">
      <c r="A580" s="28" t="s">
        <v>204</v>
      </c>
      <c r="B580" s="28" t="s">
        <v>53</v>
      </c>
      <c r="C580" s="29">
        <v>41345</v>
      </c>
      <c r="D580" s="28" t="s">
        <v>71</v>
      </c>
      <c r="E580" s="28" t="s">
        <v>72</v>
      </c>
      <c r="F580" s="28" t="s">
        <v>46</v>
      </c>
      <c r="G580" s="28">
        <v>21</v>
      </c>
      <c r="H580" s="36">
        <v>1491</v>
      </c>
    </row>
    <row r="581" spans="1:8" ht="15" customHeight="1" x14ac:dyDescent="0.25">
      <c r="A581" s="28" t="s">
        <v>114</v>
      </c>
      <c r="B581" s="28" t="s">
        <v>118</v>
      </c>
      <c r="C581" s="29">
        <v>41360</v>
      </c>
      <c r="D581" s="28" t="s">
        <v>109</v>
      </c>
      <c r="E581" s="28" t="s">
        <v>116</v>
      </c>
      <c r="F581" s="28" t="s">
        <v>46</v>
      </c>
      <c r="G581" s="28">
        <v>21</v>
      </c>
      <c r="H581" s="36">
        <v>2247</v>
      </c>
    </row>
    <row r="582" spans="1:8" ht="15" customHeight="1" x14ac:dyDescent="0.25">
      <c r="A582" s="28" t="s">
        <v>117</v>
      </c>
      <c r="B582" s="28" t="s">
        <v>118</v>
      </c>
      <c r="C582" s="29">
        <v>41364</v>
      </c>
      <c r="D582" s="28" t="s">
        <v>80</v>
      </c>
      <c r="E582" s="28" t="s">
        <v>119</v>
      </c>
      <c r="F582" s="28" t="s">
        <v>120</v>
      </c>
      <c r="G582" s="28">
        <v>21</v>
      </c>
      <c r="H582" s="36">
        <v>399</v>
      </c>
    </row>
    <row r="583" spans="1:8" ht="15" customHeight="1" x14ac:dyDescent="0.25">
      <c r="A583" s="28" t="s">
        <v>117</v>
      </c>
      <c r="B583" s="28" t="s">
        <v>268</v>
      </c>
      <c r="C583" s="29">
        <v>41364</v>
      </c>
      <c r="D583" s="28" t="s">
        <v>80</v>
      </c>
      <c r="E583" s="28" t="s">
        <v>119</v>
      </c>
      <c r="F583" s="28" t="s">
        <v>120</v>
      </c>
      <c r="G583" s="28">
        <v>21</v>
      </c>
      <c r="H583" s="36">
        <v>2079</v>
      </c>
    </row>
    <row r="584" spans="1:8" ht="15" customHeight="1" x14ac:dyDescent="0.25">
      <c r="A584" s="28" t="s">
        <v>134</v>
      </c>
      <c r="B584" s="28" t="s">
        <v>150</v>
      </c>
      <c r="C584" s="29">
        <v>41421</v>
      </c>
      <c r="D584" s="28" t="s">
        <v>109</v>
      </c>
      <c r="E584" s="28" t="s">
        <v>135</v>
      </c>
      <c r="F584" s="28" t="s">
        <v>46</v>
      </c>
      <c r="G584" s="28">
        <v>21</v>
      </c>
      <c r="H584" s="36">
        <v>2268</v>
      </c>
    </row>
    <row r="585" spans="1:8" ht="15" customHeight="1" x14ac:dyDescent="0.25">
      <c r="A585" s="28" t="s">
        <v>114</v>
      </c>
      <c r="B585" s="28" t="s">
        <v>218</v>
      </c>
      <c r="C585" s="29">
        <v>41431</v>
      </c>
      <c r="D585" s="28" t="s">
        <v>109</v>
      </c>
      <c r="E585" s="28" t="s">
        <v>116</v>
      </c>
      <c r="F585" s="28" t="s">
        <v>46</v>
      </c>
      <c r="G585" s="28">
        <v>21</v>
      </c>
      <c r="H585" s="36">
        <v>1218</v>
      </c>
    </row>
    <row r="586" spans="1:8" ht="15" customHeight="1" x14ac:dyDescent="0.25">
      <c r="A586" s="28" t="s">
        <v>287</v>
      </c>
      <c r="B586" s="28" t="s">
        <v>248</v>
      </c>
      <c r="C586" s="29">
        <v>41449</v>
      </c>
      <c r="D586" s="28" t="s">
        <v>71</v>
      </c>
      <c r="E586" s="28" t="s">
        <v>72</v>
      </c>
      <c r="F586" s="28" t="s">
        <v>46</v>
      </c>
      <c r="G586" s="28">
        <v>21</v>
      </c>
      <c r="H586" s="36">
        <v>357</v>
      </c>
    </row>
    <row r="587" spans="1:8" ht="15" customHeight="1" x14ac:dyDescent="0.25">
      <c r="A587" s="28" t="s">
        <v>256</v>
      </c>
      <c r="B587" s="28" t="s">
        <v>199</v>
      </c>
      <c r="C587" s="29">
        <v>41466</v>
      </c>
      <c r="D587" s="28" t="s">
        <v>166</v>
      </c>
      <c r="E587" s="28" t="s">
        <v>257</v>
      </c>
      <c r="F587" s="28" t="s">
        <v>46</v>
      </c>
      <c r="G587" s="28">
        <v>21</v>
      </c>
      <c r="H587" s="36">
        <v>1554</v>
      </c>
    </row>
    <row r="588" spans="1:8" ht="15" customHeight="1" x14ac:dyDescent="0.25">
      <c r="A588" s="28" t="s">
        <v>300</v>
      </c>
      <c r="B588" s="28" t="s">
        <v>251</v>
      </c>
      <c r="C588" s="29">
        <v>41498</v>
      </c>
      <c r="D588" s="28" t="s">
        <v>156</v>
      </c>
      <c r="E588" s="28" t="s">
        <v>301</v>
      </c>
      <c r="F588" s="28" t="s">
        <v>46</v>
      </c>
      <c r="G588" s="28">
        <v>21</v>
      </c>
      <c r="H588" s="36">
        <v>147</v>
      </c>
    </row>
    <row r="589" spans="1:8" ht="15" customHeight="1" x14ac:dyDescent="0.25">
      <c r="A589" s="28" t="s">
        <v>134</v>
      </c>
      <c r="B589" s="28" t="s">
        <v>283</v>
      </c>
      <c r="C589" s="29">
        <v>41522</v>
      </c>
      <c r="D589" s="28" t="s">
        <v>109</v>
      </c>
      <c r="E589" s="28" t="s">
        <v>135</v>
      </c>
      <c r="F589" s="28" t="s">
        <v>46</v>
      </c>
      <c r="G589" s="28">
        <v>21</v>
      </c>
      <c r="H589" s="36">
        <v>1617</v>
      </c>
    </row>
    <row r="590" spans="1:8" ht="15" customHeight="1" x14ac:dyDescent="0.25">
      <c r="A590" s="28" t="s">
        <v>285</v>
      </c>
      <c r="B590" s="28" t="s">
        <v>74</v>
      </c>
      <c r="C590" s="29">
        <v>41532</v>
      </c>
      <c r="D590" s="28" t="s">
        <v>109</v>
      </c>
      <c r="E590" s="28" t="s">
        <v>286</v>
      </c>
      <c r="F590" s="28" t="s">
        <v>46</v>
      </c>
      <c r="G590" s="28">
        <v>21</v>
      </c>
      <c r="H590" s="36">
        <v>210</v>
      </c>
    </row>
    <row r="591" spans="1:8" ht="15" customHeight="1" x14ac:dyDescent="0.25">
      <c r="A591" s="28" t="s">
        <v>114</v>
      </c>
      <c r="B591" s="28" t="s">
        <v>282</v>
      </c>
      <c r="C591" s="29">
        <v>41536</v>
      </c>
      <c r="D591" s="28" t="s">
        <v>109</v>
      </c>
      <c r="E591" s="28" t="s">
        <v>116</v>
      </c>
      <c r="F591" s="28" t="s">
        <v>46</v>
      </c>
      <c r="G591" s="28">
        <v>21</v>
      </c>
      <c r="H591" s="36">
        <v>840</v>
      </c>
    </row>
    <row r="592" spans="1:8" ht="15" customHeight="1" x14ac:dyDescent="0.25">
      <c r="A592" s="28" t="s">
        <v>193</v>
      </c>
      <c r="B592" s="28" t="s">
        <v>186</v>
      </c>
      <c r="C592" s="29">
        <v>41548</v>
      </c>
      <c r="D592" s="28" t="s">
        <v>195</v>
      </c>
      <c r="E592" s="28" t="s">
        <v>196</v>
      </c>
      <c r="F592" s="28" t="s">
        <v>46</v>
      </c>
      <c r="G592" s="28">
        <v>21</v>
      </c>
      <c r="H592" s="36">
        <v>2268</v>
      </c>
    </row>
    <row r="593" spans="1:8" ht="15" customHeight="1" x14ac:dyDescent="0.25">
      <c r="A593" s="28" t="s">
        <v>134</v>
      </c>
      <c r="B593" s="28" t="s">
        <v>281</v>
      </c>
      <c r="C593" s="29">
        <v>41550</v>
      </c>
      <c r="D593" s="28" t="s">
        <v>109</v>
      </c>
      <c r="E593" s="28" t="s">
        <v>135</v>
      </c>
      <c r="F593" s="28" t="s">
        <v>46</v>
      </c>
      <c r="G593" s="28">
        <v>21</v>
      </c>
      <c r="H593" s="36">
        <v>315</v>
      </c>
    </row>
    <row r="594" spans="1:8" ht="15" customHeight="1" x14ac:dyDescent="0.25">
      <c r="A594" s="28" t="s">
        <v>164</v>
      </c>
      <c r="B594" s="28" t="s">
        <v>43</v>
      </c>
      <c r="C594" s="29">
        <v>41556</v>
      </c>
      <c r="D594" s="28" t="s">
        <v>166</v>
      </c>
      <c r="E594" s="28" t="s">
        <v>167</v>
      </c>
      <c r="F594" s="28" t="s">
        <v>46</v>
      </c>
      <c r="G594" s="28">
        <v>21</v>
      </c>
      <c r="H594" s="36">
        <v>1596</v>
      </c>
    </row>
    <row r="595" spans="1:8" ht="15" customHeight="1" x14ac:dyDescent="0.25">
      <c r="A595" s="28" t="s">
        <v>164</v>
      </c>
      <c r="B595" s="28" t="s">
        <v>199</v>
      </c>
      <c r="C595" s="29">
        <v>41556</v>
      </c>
      <c r="D595" s="28" t="s">
        <v>166</v>
      </c>
      <c r="E595" s="28" t="s">
        <v>167</v>
      </c>
      <c r="F595" s="28" t="s">
        <v>46</v>
      </c>
      <c r="G595" s="28">
        <v>21</v>
      </c>
      <c r="H595" s="36">
        <v>1029</v>
      </c>
    </row>
    <row r="596" spans="1:8" ht="15" customHeight="1" x14ac:dyDescent="0.25">
      <c r="A596" s="28" t="s">
        <v>294</v>
      </c>
      <c r="B596" s="28" t="s">
        <v>112</v>
      </c>
      <c r="C596" s="29">
        <v>41574</v>
      </c>
      <c r="D596" s="28" t="s">
        <v>109</v>
      </c>
      <c r="E596" s="28" t="s">
        <v>295</v>
      </c>
      <c r="F596" s="28" t="s">
        <v>46</v>
      </c>
      <c r="G596" s="28">
        <v>21</v>
      </c>
      <c r="H596" s="36">
        <v>882</v>
      </c>
    </row>
    <row r="597" spans="1:8" ht="15" customHeight="1" x14ac:dyDescent="0.25">
      <c r="A597" s="28" t="s">
        <v>63</v>
      </c>
      <c r="B597" s="28" t="s">
        <v>87</v>
      </c>
      <c r="C597" s="29">
        <v>41578</v>
      </c>
      <c r="D597" s="28" t="s">
        <v>14</v>
      </c>
      <c r="E597" s="28" t="s">
        <v>65</v>
      </c>
      <c r="F597" s="28" t="s">
        <v>66</v>
      </c>
      <c r="G597" s="28">
        <v>21</v>
      </c>
      <c r="H597" s="36">
        <v>1743</v>
      </c>
    </row>
    <row r="598" spans="1:8" ht="15" customHeight="1" x14ac:dyDescent="0.25">
      <c r="A598" s="28" t="s">
        <v>158</v>
      </c>
      <c r="B598" s="28" t="s">
        <v>199</v>
      </c>
      <c r="C598" s="29">
        <v>41583</v>
      </c>
      <c r="D598" s="28" t="s">
        <v>44</v>
      </c>
      <c r="E598" s="28" t="s">
        <v>159</v>
      </c>
      <c r="F598" s="28" t="s">
        <v>46</v>
      </c>
      <c r="G598" s="28">
        <v>21</v>
      </c>
      <c r="H598" s="36">
        <v>840</v>
      </c>
    </row>
    <row r="599" spans="1:8" ht="15" customHeight="1" x14ac:dyDescent="0.25">
      <c r="A599" s="28" t="s">
        <v>189</v>
      </c>
      <c r="B599" s="28" t="s">
        <v>199</v>
      </c>
      <c r="C599" s="29">
        <v>41589</v>
      </c>
      <c r="D599" s="28" t="s">
        <v>190</v>
      </c>
      <c r="E599" s="28" t="s">
        <v>191</v>
      </c>
      <c r="F599" s="28" t="s">
        <v>192</v>
      </c>
      <c r="G599" s="28">
        <v>21</v>
      </c>
      <c r="H599" s="36">
        <v>1680</v>
      </c>
    </row>
    <row r="600" spans="1:8" ht="15" customHeight="1" x14ac:dyDescent="0.25">
      <c r="A600" s="28" t="s">
        <v>142</v>
      </c>
      <c r="B600" s="28" t="s">
        <v>103</v>
      </c>
      <c r="C600" s="29">
        <v>41616</v>
      </c>
      <c r="D600" s="28" t="s">
        <v>71</v>
      </c>
      <c r="E600" s="28" t="s">
        <v>144</v>
      </c>
      <c r="F600" s="28" t="s">
        <v>145</v>
      </c>
      <c r="G600" s="28">
        <v>21</v>
      </c>
      <c r="H600" s="36">
        <v>651</v>
      </c>
    </row>
    <row r="601" spans="1:8" ht="15" customHeight="1" x14ac:dyDescent="0.25">
      <c r="A601" s="28" t="s">
        <v>243</v>
      </c>
      <c r="B601" s="28" t="s">
        <v>169</v>
      </c>
      <c r="C601" s="29">
        <v>40915</v>
      </c>
      <c r="D601" s="28" t="s">
        <v>13</v>
      </c>
      <c r="E601" s="28" t="s">
        <v>244</v>
      </c>
      <c r="F601" s="28" t="s">
        <v>46</v>
      </c>
      <c r="G601" s="28">
        <v>21</v>
      </c>
      <c r="H601" s="36">
        <v>798</v>
      </c>
    </row>
    <row r="602" spans="1:8" ht="15" customHeight="1" x14ac:dyDescent="0.25">
      <c r="A602" s="28" t="s">
        <v>205</v>
      </c>
      <c r="B602" s="28" t="s">
        <v>60</v>
      </c>
      <c r="C602" s="29">
        <v>40936</v>
      </c>
      <c r="D602" s="28" t="s">
        <v>54</v>
      </c>
      <c r="E602" s="28" t="s">
        <v>55</v>
      </c>
      <c r="F602" s="28" t="s">
        <v>46</v>
      </c>
      <c r="G602" s="28">
        <v>21</v>
      </c>
      <c r="H602" s="36">
        <v>189</v>
      </c>
    </row>
    <row r="603" spans="1:8" ht="15" customHeight="1" x14ac:dyDescent="0.25">
      <c r="A603" s="28" t="s">
        <v>138</v>
      </c>
      <c r="B603" s="28" t="s">
        <v>283</v>
      </c>
      <c r="C603" s="29">
        <v>40938</v>
      </c>
      <c r="D603" s="28" t="s">
        <v>49</v>
      </c>
      <c r="E603" s="28" t="s">
        <v>140</v>
      </c>
      <c r="F603" s="28" t="s">
        <v>141</v>
      </c>
      <c r="G603" s="28">
        <v>21</v>
      </c>
      <c r="H603" s="36">
        <v>1176</v>
      </c>
    </row>
    <row r="604" spans="1:8" ht="15" customHeight="1" x14ac:dyDescent="0.25">
      <c r="A604" s="28" t="s">
        <v>235</v>
      </c>
      <c r="B604" s="28" t="s">
        <v>176</v>
      </c>
      <c r="C604" s="29">
        <v>40943</v>
      </c>
      <c r="D604" s="28" t="s">
        <v>236</v>
      </c>
      <c r="E604" s="28" t="s">
        <v>237</v>
      </c>
      <c r="F604" s="28" t="s">
        <v>46</v>
      </c>
      <c r="G604" s="28">
        <v>21</v>
      </c>
      <c r="H604" s="36">
        <v>840</v>
      </c>
    </row>
    <row r="605" spans="1:8" ht="15" customHeight="1" x14ac:dyDescent="0.25">
      <c r="A605" s="28" t="s">
        <v>312</v>
      </c>
      <c r="B605" s="28" t="s">
        <v>64</v>
      </c>
      <c r="C605" s="29">
        <v>40964</v>
      </c>
      <c r="D605" s="28" t="s">
        <v>44</v>
      </c>
      <c r="E605" s="28" t="s">
        <v>313</v>
      </c>
      <c r="F605" s="28" t="s">
        <v>46</v>
      </c>
      <c r="G605" s="28">
        <v>21</v>
      </c>
      <c r="H605" s="36">
        <v>903</v>
      </c>
    </row>
    <row r="606" spans="1:8" ht="15" customHeight="1" x14ac:dyDescent="0.25">
      <c r="A606" s="28" t="s">
        <v>210</v>
      </c>
      <c r="B606" s="28" t="s">
        <v>242</v>
      </c>
      <c r="C606" s="29">
        <v>40972</v>
      </c>
      <c r="D606" s="28" t="s">
        <v>54</v>
      </c>
      <c r="E606" s="28" t="s">
        <v>55</v>
      </c>
      <c r="F606" s="28" t="s">
        <v>46</v>
      </c>
      <c r="G606" s="28">
        <v>21</v>
      </c>
      <c r="H606" s="36">
        <v>1890</v>
      </c>
    </row>
    <row r="607" spans="1:8" ht="15" customHeight="1" x14ac:dyDescent="0.25">
      <c r="A607" s="28" t="s">
        <v>287</v>
      </c>
      <c r="B607" s="28" t="s">
        <v>160</v>
      </c>
      <c r="C607" s="29">
        <v>40979</v>
      </c>
      <c r="D607" s="28" t="s">
        <v>71</v>
      </c>
      <c r="E607" s="28" t="s">
        <v>72</v>
      </c>
      <c r="F607" s="28" t="s">
        <v>46</v>
      </c>
      <c r="G607" s="28">
        <v>21</v>
      </c>
      <c r="H607" s="36">
        <v>1869</v>
      </c>
    </row>
    <row r="608" spans="1:8" ht="15" customHeight="1" x14ac:dyDescent="0.25">
      <c r="A608" s="28" t="s">
        <v>59</v>
      </c>
      <c r="B608" s="28" t="s">
        <v>303</v>
      </c>
      <c r="C608" s="29">
        <v>41005</v>
      </c>
      <c r="D608" s="28" t="s">
        <v>61</v>
      </c>
      <c r="E608" s="28" t="s">
        <v>62</v>
      </c>
      <c r="F608" s="28" t="s">
        <v>46</v>
      </c>
      <c r="G608" s="28">
        <v>21</v>
      </c>
      <c r="H608" s="36">
        <v>1764</v>
      </c>
    </row>
    <row r="609" spans="1:8" ht="15" customHeight="1" x14ac:dyDescent="0.25">
      <c r="A609" s="28" t="s">
        <v>164</v>
      </c>
      <c r="B609" s="28" t="s">
        <v>270</v>
      </c>
      <c r="C609" s="29">
        <v>41837</v>
      </c>
      <c r="D609" s="28" t="s">
        <v>166</v>
      </c>
      <c r="E609" s="28" t="s">
        <v>167</v>
      </c>
      <c r="F609" s="28" t="s">
        <v>46</v>
      </c>
      <c r="G609" s="28">
        <v>22</v>
      </c>
      <c r="H609" s="36">
        <v>990</v>
      </c>
    </row>
    <row r="610" spans="1:8" ht="15" customHeight="1" x14ac:dyDescent="0.25">
      <c r="A610" s="28" t="s">
        <v>240</v>
      </c>
      <c r="B610" s="28" t="s">
        <v>248</v>
      </c>
      <c r="C610" s="29">
        <v>41866</v>
      </c>
      <c r="D610" s="28" t="s">
        <v>156</v>
      </c>
      <c r="E610" s="28" t="s">
        <v>241</v>
      </c>
      <c r="F610" s="28" t="s">
        <v>46</v>
      </c>
      <c r="G610" s="28">
        <v>22</v>
      </c>
      <c r="H610" s="36">
        <v>1936</v>
      </c>
    </row>
    <row r="611" spans="1:8" ht="15" customHeight="1" x14ac:dyDescent="0.25">
      <c r="A611" s="28" t="s">
        <v>261</v>
      </c>
      <c r="B611" s="28" t="s">
        <v>48</v>
      </c>
      <c r="C611" s="29">
        <v>41879</v>
      </c>
      <c r="D611" s="28" t="s">
        <v>14</v>
      </c>
      <c r="E611" s="28" t="s">
        <v>65</v>
      </c>
      <c r="F611" s="28" t="s">
        <v>66</v>
      </c>
      <c r="G611" s="28">
        <v>22</v>
      </c>
      <c r="H611" s="36">
        <v>858</v>
      </c>
    </row>
    <row r="612" spans="1:8" ht="15" customHeight="1" x14ac:dyDescent="0.25">
      <c r="A612" s="28" t="s">
        <v>240</v>
      </c>
      <c r="B612" s="28" t="s">
        <v>194</v>
      </c>
      <c r="C612" s="29">
        <v>41898</v>
      </c>
      <c r="D612" s="28" t="s">
        <v>156</v>
      </c>
      <c r="E612" s="28" t="s">
        <v>241</v>
      </c>
      <c r="F612" s="28" t="s">
        <v>46</v>
      </c>
      <c r="G612" s="28">
        <v>22</v>
      </c>
      <c r="H612" s="36">
        <v>1628</v>
      </c>
    </row>
    <row r="613" spans="1:8" ht="15" customHeight="1" x14ac:dyDescent="0.25">
      <c r="A613" s="28" t="s">
        <v>189</v>
      </c>
      <c r="B613" s="28" t="s">
        <v>70</v>
      </c>
      <c r="C613" s="29">
        <v>41901</v>
      </c>
      <c r="D613" s="28" t="s">
        <v>190</v>
      </c>
      <c r="E613" s="28" t="s">
        <v>191</v>
      </c>
      <c r="F613" s="28" t="s">
        <v>192</v>
      </c>
      <c r="G613" s="28">
        <v>22</v>
      </c>
      <c r="H613" s="36">
        <v>1034</v>
      </c>
    </row>
    <row r="614" spans="1:8" ht="15" customHeight="1" x14ac:dyDescent="0.25">
      <c r="A614" s="28" t="s">
        <v>121</v>
      </c>
      <c r="B614" s="28" t="s">
        <v>176</v>
      </c>
      <c r="C614" s="29">
        <v>41920</v>
      </c>
      <c r="D614" s="28" t="s">
        <v>49</v>
      </c>
      <c r="E614" s="28" t="s">
        <v>123</v>
      </c>
      <c r="F614" s="28" t="s">
        <v>124</v>
      </c>
      <c r="G614" s="28">
        <v>22</v>
      </c>
      <c r="H614" s="36">
        <v>990</v>
      </c>
    </row>
    <row r="615" spans="1:8" ht="15" customHeight="1" x14ac:dyDescent="0.25">
      <c r="A615" s="28" t="s">
        <v>59</v>
      </c>
      <c r="B615" s="28" t="s">
        <v>218</v>
      </c>
      <c r="C615" s="29">
        <v>41923</v>
      </c>
      <c r="D615" s="28" t="s">
        <v>61</v>
      </c>
      <c r="E615" s="28" t="s">
        <v>62</v>
      </c>
      <c r="F615" s="28" t="s">
        <v>46</v>
      </c>
      <c r="G615" s="28">
        <v>22</v>
      </c>
      <c r="H615" s="36">
        <v>1166</v>
      </c>
    </row>
    <row r="616" spans="1:8" ht="15" customHeight="1" x14ac:dyDescent="0.25">
      <c r="A616" s="28" t="s">
        <v>204</v>
      </c>
      <c r="B616" s="28" t="s">
        <v>139</v>
      </c>
      <c r="C616" s="29">
        <v>41992</v>
      </c>
      <c r="D616" s="28" t="s">
        <v>71</v>
      </c>
      <c r="E616" s="28" t="s">
        <v>72</v>
      </c>
      <c r="F616" s="28" t="s">
        <v>46</v>
      </c>
      <c r="G616" s="28">
        <v>22</v>
      </c>
      <c r="H616" s="36">
        <v>264</v>
      </c>
    </row>
    <row r="617" spans="1:8" ht="15" customHeight="1" x14ac:dyDescent="0.25">
      <c r="A617" s="28" t="s">
        <v>146</v>
      </c>
      <c r="B617" s="28" t="s">
        <v>100</v>
      </c>
      <c r="C617" s="29">
        <v>41277</v>
      </c>
      <c r="D617" s="28" t="s">
        <v>95</v>
      </c>
      <c r="E617" s="28" t="s">
        <v>148</v>
      </c>
      <c r="F617" s="28" t="s">
        <v>46</v>
      </c>
      <c r="G617" s="28">
        <v>22</v>
      </c>
      <c r="H617" s="36">
        <v>1078</v>
      </c>
    </row>
    <row r="618" spans="1:8" ht="15" customHeight="1" x14ac:dyDescent="0.25">
      <c r="A618" s="28" t="s">
        <v>168</v>
      </c>
      <c r="B618" s="28" t="s">
        <v>281</v>
      </c>
      <c r="C618" s="29">
        <v>41284</v>
      </c>
      <c r="D618" s="28" t="s">
        <v>75</v>
      </c>
      <c r="E618" s="28" t="s">
        <v>170</v>
      </c>
      <c r="F618" s="28" t="s">
        <v>171</v>
      </c>
      <c r="G618" s="28">
        <v>22</v>
      </c>
      <c r="H618" s="36">
        <v>660</v>
      </c>
    </row>
    <row r="619" spans="1:8" ht="15" customHeight="1" x14ac:dyDescent="0.25">
      <c r="A619" s="28" t="s">
        <v>309</v>
      </c>
      <c r="B619" s="28" t="s">
        <v>230</v>
      </c>
      <c r="C619" s="29">
        <v>41290</v>
      </c>
      <c r="D619" s="28" t="s">
        <v>195</v>
      </c>
      <c r="E619" s="28" t="s">
        <v>310</v>
      </c>
      <c r="F619" s="28" t="s">
        <v>46</v>
      </c>
      <c r="G619" s="28">
        <v>22</v>
      </c>
      <c r="H619" s="36">
        <v>2046</v>
      </c>
    </row>
    <row r="620" spans="1:8" ht="15" customHeight="1" x14ac:dyDescent="0.25">
      <c r="A620" s="28" t="s">
        <v>154</v>
      </c>
      <c r="B620" s="28" t="s">
        <v>251</v>
      </c>
      <c r="C620" s="29">
        <v>41301</v>
      </c>
      <c r="D620" s="28" t="s">
        <v>156</v>
      </c>
      <c r="E620" s="28" t="s">
        <v>157</v>
      </c>
      <c r="F620" s="28" t="s">
        <v>46</v>
      </c>
      <c r="G620" s="28">
        <v>22</v>
      </c>
      <c r="H620" s="36">
        <v>2266</v>
      </c>
    </row>
    <row r="621" spans="1:8" ht="15" customHeight="1" x14ac:dyDescent="0.25">
      <c r="A621" s="28" t="s">
        <v>93</v>
      </c>
      <c r="B621" s="28" t="s">
        <v>143</v>
      </c>
      <c r="C621" s="29">
        <v>41302</v>
      </c>
      <c r="D621" s="28" t="s">
        <v>95</v>
      </c>
      <c r="E621" s="28" t="s">
        <v>96</v>
      </c>
      <c r="F621" s="28" t="s">
        <v>46</v>
      </c>
      <c r="G621" s="28">
        <v>22</v>
      </c>
      <c r="H621" s="36">
        <v>1320</v>
      </c>
    </row>
    <row r="622" spans="1:8" ht="15" customHeight="1" x14ac:dyDescent="0.25">
      <c r="A622" s="28" t="s">
        <v>67</v>
      </c>
      <c r="B622" s="28" t="s">
        <v>139</v>
      </c>
      <c r="C622" s="29">
        <v>41374</v>
      </c>
      <c r="D622" s="28" t="s">
        <v>54</v>
      </c>
      <c r="E622" s="28" t="s">
        <v>55</v>
      </c>
      <c r="F622" s="28" t="s">
        <v>46</v>
      </c>
      <c r="G622" s="28">
        <v>22</v>
      </c>
      <c r="H622" s="36">
        <v>902</v>
      </c>
    </row>
    <row r="623" spans="1:8" ht="15" customHeight="1" x14ac:dyDescent="0.25">
      <c r="A623" s="28" t="s">
        <v>164</v>
      </c>
      <c r="B623" s="28" t="s">
        <v>199</v>
      </c>
      <c r="C623" s="29">
        <v>41386</v>
      </c>
      <c r="D623" s="28" t="s">
        <v>166</v>
      </c>
      <c r="E623" s="28" t="s">
        <v>167</v>
      </c>
      <c r="F623" s="28" t="s">
        <v>46</v>
      </c>
      <c r="G623" s="28">
        <v>22</v>
      </c>
      <c r="H623" s="36">
        <v>2376</v>
      </c>
    </row>
    <row r="624" spans="1:8" ht="15" customHeight="1" x14ac:dyDescent="0.25">
      <c r="A624" s="28" t="s">
        <v>238</v>
      </c>
      <c r="B624" s="28" t="s">
        <v>173</v>
      </c>
      <c r="C624" s="29">
        <v>41400</v>
      </c>
      <c r="D624" s="28" t="s">
        <v>49</v>
      </c>
      <c r="E624" s="28" t="s">
        <v>239</v>
      </c>
      <c r="F624" s="28" t="s">
        <v>175</v>
      </c>
      <c r="G624" s="28">
        <v>22</v>
      </c>
      <c r="H624" s="36">
        <v>924</v>
      </c>
    </row>
    <row r="625" spans="1:8" ht="15" customHeight="1" x14ac:dyDescent="0.25">
      <c r="A625" s="28" t="s">
        <v>134</v>
      </c>
      <c r="B625" s="28" t="s">
        <v>162</v>
      </c>
      <c r="C625" s="29">
        <v>41413</v>
      </c>
      <c r="D625" s="28" t="s">
        <v>109</v>
      </c>
      <c r="E625" s="28" t="s">
        <v>135</v>
      </c>
      <c r="F625" s="28" t="s">
        <v>46</v>
      </c>
      <c r="G625" s="28">
        <v>22</v>
      </c>
      <c r="H625" s="36">
        <v>572</v>
      </c>
    </row>
    <row r="626" spans="1:8" ht="15" customHeight="1" x14ac:dyDescent="0.25">
      <c r="A626" s="28" t="s">
        <v>121</v>
      </c>
      <c r="B626" s="28" t="s">
        <v>53</v>
      </c>
      <c r="C626" s="29">
        <v>41427</v>
      </c>
      <c r="D626" s="28" t="s">
        <v>49</v>
      </c>
      <c r="E626" s="28" t="s">
        <v>123</v>
      </c>
      <c r="F626" s="28" t="s">
        <v>124</v>
      </c>
      <c r="G626" s="28">
        <v>22</v>
      </c>
      <c r="H626" s="36">
        <v>484</v>
      </c>
    </row>
    <row r="627" spans="1:8" ht="15" customHeight="1" x14ac:dyDescent="0.25">
      <c r="A627" s="28" t="s">
        <v>121</v>
      </c>
      <c r="B627" s="28" t="s">
        <v>100</v>
      </c>
      <c r="C627" s="29">
        <v>41473</v>
      </c>
      <c r="D627" s="28" t="s">
        <v>49</v>
      </c>
      <c r="E627" s="28" t="s">
        <v>123</v>
      </c>
      <c r="F627" s="28" t="s">
        <v>124</v>
      </c>
      <c r="G627" s="28">
        <v>22</v>
      </c>
      <c r="H627" s="36">
        <v>1804</v>
      </c>
    </row>
    <row r="628" spans="1:8" ht="15" customHeight="1" x14ac:dyDescent="0.25">
      <c r="A628" s="28" t="s">
        <v>206</v>
      </c>
      <c r="B628" s="28" t="s">
        <v>252</v>
      </c>
      <c r="C628" s="29">
        <v>41473</v>
      </c>
      <c r="D628" s="28" t="s">
        <v>207</v>
      </c>
      <c r="E628" s="28" t="s">
        <v>208</v>
      </c>
      <c r="F628" s="28" t="s">
        <v>46</v>
      </c>
      <c r="G628" s="28">
        <v>22</v>
      </c>
      <c r="H628" s="36">
        <v>1298</v>
      </c>
    </row>
    <row r="629" spans="1:8" ht="15" customHeight="1" x14ac:dyDescent="0.25">
      <c r="A629" s="28" t="s">
        <v>121</v>
      </c>
      <c r="B629" s="28" t="s">
        <v>173</v>
      </c>
      <c r="C629" s="29">
        <v>41477</v>
      </c>
      <c r="D629" s="28" t="s">
        <v>49</v>
      </c>
      <c r="E629" s="28" t="s">
        <v>123</v>
      </c>
      <c r="F629" s="28" t="s">
        <v>124</v>
      </c>
      <c r="G629" s="28">
        <v>22</v>
      </c>
      <c r="H629" s="36">
        <v>1122</v>
      </c>
    </row>
    <row r="630" spans="1:8" ht="15" customHeight="1" x14ac:dyDescent="0.25">
      <c r="A630" s="28" t="s">
        <v>235</v>
      </c>
      <c r="B630" s="28" t="s">
        <v>265</v>
      </c>
      <c r="C630" s="29">
        <v>41480</v>
      </c>
      <c r="D630" s="28" t="s">
        <v>236</v>
      </c>
      <c r="E630" s="28" t="s">
        <v>237</v>
      </c>
      <c r="F630" s="28" t="s">
        <v>46</v>
      </c>
      <c r="G630" s="28">
        <v>22</v>
      </c>
      <c r="H630" s="36">
        <v>528</v>
      </c>
    </row>
    <row r="631" spans="1:8" ht="15" customHeight="1" x14ac:dyDescent="0.25">
      <c r="A631" s="28" t="s">
        <v>121</v>
      </c>
      <c r="B631" s="28" t="s">
        <v>100</v>
      </c>
      <c r="C631" s="29">
        <v>41483</v>
      </c>
      <c r="D631" s="28" t="s">
        <v>49</v>
      </c>
      <c r="E631" s="28" t="s">
        <v>123</v>
      </c>
      <c r="F631" s="28" t="s">
        <v>124</v>
      </c>
      <c r="G631" s="28">
        <v>22</v>
      </c>
      <c r="H631" s="36">
        <v>1804</v>
      </c>
    </row>
    <row r="632" spans="1:8" ht="15" customHeight="1" x14ac:dyDescent="0.25">
      <c r="A632" s="28" t="s">
        <v>146</v>
      </c>
      <c r="B632" s="28" t="s">
        <v>303</v>
      </c>
      <c r="C632" s="29">
        <v>41504</v>
      </c>
      <c r="D632" s="28" t="s">
        <v>95</v>
      </c>
      <c r="E632" s="28" t="s">
        <v>148</v>
      </c>
      <c r="F632" s="28" t="s">
        <v>46</v>
      </c>
      <c r="G632" s="28">
        <v>22</v>
      </c>
      <c r="H632" s="36">
        <v>682</v>
      </c>
    </row>
    <row r="633" spans="1:8" ht="15" customHeight="1" x14ac:dyDescent="0.25">
      <c r="A633" s="28" t="s">
        <v>279</v>
      </c>
      <c r="B633" s="28" t="s">
        <v>53</v>
      </c>
      <c r="C633" s="29">
        <v>41514</v>
      </c>
      <c r="D633" s="28" t="s">
        <v>14</v>
      </c>
      <c r="E633" s="28" t="s">
        <v>132</v>
      </c>
      <c r="F633" s="28" t="s">
        <v>133</v>
      </c>
      <c r="G633" s="28">
        <v>22</v>
      </c>
      <c r="H633" s="36">
        <v>2486</v>
      </c>
    </row>
    <row r="634" spans="1:8" ht="15" customHeight="1" x14ac:dyDescent="0.25">
      <c r="A634" s="28" t="s">
        <v>309</v>
      </c>
      <c r="B634" s="28" t="s">
        <v>275</v>
      </c>
      <c r="C634" s="29">
        <v>41532</v>
      </c>
      <c r="D634" s="28" t="s">
        <v>195</v>
      </c>
      <c r="E634" s="28" t="s">
        <v>310</v>
      </c>
      <c r="F634" s="28" t="s">
        <v>46</v>
      </c>
      <c r="G634" s="28">
        <v>22</v>
      </c>
      <c r="H634" s="36">
        <v>2112</v>
      </c>
    </row>
    <row r="635" spans="1:8" ht="15" customHeight="1" x14ac:dyDescent="0.25">
      <c r="A635" s="28" t="s">
        <v>121</v>
      </c>
      <c r="B635" s="28" t="s">
        <v>97</v>
      </c>
      <c r="C635" s="29">
        <v>41540</v>
      </c>
      <c r="D635" s="28" t="s">
        <v>49</v>
      </c>
      <c r="E635" s="28" t="s">
        <v>123</v>
      </c>
      <c r="F635" s="28" t="s">
        <v>124</v>
      </c>
      <c r="G635" s="28">
        <v>22</v>
      </c>
      <c r="H635" s="36">
        <v>638</v>
      </c>
    </row>
    <row r="636" spans="1:8" ht="15" customHeight="1" x14ac:dyDescent="0.25">
      <c r="A636" s="28" t="s">
        <v>238</v>
      </c>
      <c r="B636" s="28" t="s">
        <v>242</v>
      </c>
      <c r="C636" s="29">
        <v>41542</v>
      </c>
      <c r="D636" s="28" t="s">
        <v>49</v>
      </c>
      <c r="E636" s="28" t="s">
        <v>239</v>
      </c>
      <c r="F636" s="28" t="s">
        <v>175</v>
      </c>
      <c r="G636" s="28">
        <v>22</v>
      </c>
      <c r="H636" s="36">
        <v>2640</v>
      </c>
    </row>
    <row r="637" spans="1:8" ht="15" customHeight="1" x14ac:dyDescent="0.25">
      <c r="A637" s="28" t="s">
        <v>249</v>
      </c>
      <c r="B637" s="28" t="s">
        <v>211</v>
      </c>
      <c r="C637" s="29">
        <v>41561</v>
      </c>
      <c r="D637" s="28" t="s">
        <v>14</v>
      </c>
      <c r="E637" s="28" t="s">
        <v>65</v>
      </c>
      <c r="F637" s="28" t="s">
        <v>66</v>
      </c>
      <c r="G637" s="28">
        <v>22</v>
      </c>
      <c r="H637" s="36">
        <v>1782</v>
      </c>
    </row>
    <row r="638" spans="1:8" ht="15" customHeight="1" x14ac:dyDescent="0.25">
      <c r="A638" s="28" t="s">
        <v>121</v>
      </c>
      <c r="B638" s="28" t="s">
        <v>155</v>
      </c>
      <c r="C638" s="29">
        <v>41569</v>
      </c>
      <c r="D638" s="28" t="s">
        <v>49</v>
      </c>
      <c r="E638" s="28" t="s">
        <v>123</v>
      </c>
      <c r="F638" s="28" t="s">
        <v>124</v>
      </c>
      <c r="G638" s="28">
        <v>22</v>
      </c>
      <c r="H638" s="36">
        <v>2288</v>
      </c>
    </row>
    <row r="639" spans="1:8" ht="15" customHeight="1" x14ac:dyDescent="0.25">
      <c r="A639" s="28" t="s">
        <v>114</v>
      </c>
      <c r="B639" s="28" t="s">
        <v>283</v>
      </c>
      <c r="C639" s="29">
        <v>41571</v>
      </c>
      <c r="D639" s="28" t="s">
        <v>109</v>
      </c>
      <c r="E639" s="28" t="s">
        <v>116</v>
      </c>
      <c r="F639" s="28" t="s">
        <v>46</v>
      </c>
      <c r="G639" s="28">
        <v>22</v>
      </c>
      <c r="H639" s="36">
        <v>2288</v>
      </c>
    </row>
    <row r="640" spans="1:8" ht="15" customHeight="1" x14ac:dyDescent="0.25">
      <c r="A640" s="28" t="s">
        <v>93</v>
      </c>
      <c r="B640" s="28" t="s">
        <v>118</v>
      </c>
      <c r="C640" s="29">
        <v>41581</v>
      </c>
      <c r="D640" s="28" t="s">
        <v>95</v>
      </c>
      <c r="E640" s="28" t="s">
        <v>96</v>
      </c>
      <c r="F640" s="28" t="s">
        <v>46</v>
      </c>
      <c r="G640" s="28">
        <v>22</v>
      </c>
      <c r="H640" s="36">
        <v>1628</v>
      </c>
    </row>
    <row r="641" spans="1:8" ht="15" customHeight="1" x14ac:dyDescent="0.25">
      <c r="A641" s="28" t="s">
        <v>164</v>
      </c>
      <c r="B641" s="28" t="s">
        <v>139</v>
      </c>
      <c r="C641" s="29">
        <v>41623</v>
      </c>
      <c r="D641" s="28" t="s">
        <v>166</v>
      </c>
      <c r="E641" s="28" t="s">
        <v>167</v>
      </c>
      <c r="F641" s="28" t="s">
        <v>46</v>
      </c>
      <c r="G641" s="28">
        <v>22</v>
      </c>
      <c r="H641" s="36">
        <v>2288</v>
      </c>
    </row>
    <row r="642" spans="1:8" ht="15" customHeight="1" x14ac:dyDescent="0.25">
      <c r="A642" s="28" t="s">
        <v>276</v>
      </c>
      <c r="B642" s="28" t="s">
        <v>98</v>
      </c>
      <c r="C642" s="29">
        <v>40909</v>
      </c>
      <c r="D642" s="28" t="s">
        <v>75</v>
      </c>
      <c r="E642" s="28" t="s">
        <v>277</v>
      </c>
      <c r="F642" s="28" t="s">
        <v>171</v>
      </c>
      <c r="G642" s="28">
        <v>22</v>
      </c>
      <c r="H642" s="36">
        <v>1980</v>
      </c>
    </row>
    <row r="643" spans="1:8" ht="15" customHeight="1" x14ac:dyDescent="0.25">
      <c r="A643" s="28" t="s">
        <v>238</v>
      </c>
      <c r="B643" s="28" t="s">
        <v>230</v>
      </c>
      <c r="C643" s="29">
        <v>40914</v>
      </c>
      <c r="D643" s="28" t="s">
        <v>49</v>
      </c>
      <c r="E643" s="28" t="s">
        <v>239</v>
      </c>
      <c r="F643" s="28" t="s">
        <v>175</v>
      </c>
      <c r="G643" s="28">
        <v>22</v>
      </c>
      <c r="H643" s="36">
        <v>1958</v>
      </c>
    </row>
    <row r="644" spans="1:8" ht="15" customHeight="1" x14ac:dyDescent="0.25">
      <c r="A644" s="28" t="s">
        <v>226</v>
      </c>
      <c r="B644" s="28" t="s">
        <v>176</v>
      </c>
      <c r="C644" s="29">
        <v>40916</v>
      </c>
      <c r="D644" s="28" t="s">
        <v>49</v>
      </c>
      <c r="E644" s="28" t="s">
        <v>228</v>
      </c>
      <c r="F644" s="28" t="s">
        <v>229</v>
      </c>
      <c r="G644" s="28">
        <v>22</v>
      </c>
      <c r="H644" s="36">
        <v>2596</v>
      </c>
    </row>
    <row r="645" spans="1:8" ht="15" customHeight="1" x14ac:dyDescent="0.25">
      <c r="A645" s="28" t="s">
        <v>104</v>
      </c>
      <c r="B645" s="28" t="s">
        <v>169</v>
      </c>
      <c r="C645" s="29">
        <v>40922</v>
      </c>
      <c r="D645" s="28" t="s">
        <v>105</v>
      </c>
      <c r="E645" s="28" t="s">
        <v>106</v>
      </c>
      <c r="F645" s="28" t="s">
        <v>46</v>
      </c>
      <c r="G645" s="28">
        <v>22</v>
      </c>
      <c r="H645" s="36">
        <v>1144</v>
      </c>
    </row>
    <row r="646" spans="1:8" ht="15" customHeight="1" x14ac:dyDescent="0.25">
      <c r="A646" s="28" t="s">
        <v>179</v>
      </c>
      <c r="B646" s="28" t="s">
        <v>214</v>
      </c>
      <c r="C646" s="29">
        <v>40928</v>
      </c>
      <c r="D646" s="28" t="s">
        <v>180</v>
      </c>
      <c r="E646" s="28" t="s">
        <v>181</v>
      </c>
      <c r="F646" s="28" t="s">
        <v>46</v>
      </c>
      <c r="G646" s="28">
        <v>22</v>
      </c>
      <c r="H646" s="36">
        <v>242</v>
      </c>
    </row>
    <row r="647" spans="1:8" ht="15" customHeight="1" x14ac:dyDescent="0.25">
      <c r="A647" s="28" t="s">
        <v>86</v>
      </c>
      <c r="B647" s="28" t="s">
        <v>288</v>
      </c>
      <c r="C647" s="29">
        <v>40971</v>
      </c>
      <c r="D647" s="28" t="s">
        <v>44</v>
      </c>
      <c r="E647" s="28" t="s">
        <v>88</v>
      </c>
      <c r="F647" s="28" t="s">
        <v>46</v>
      </c>
      <c r="G647" s="28">
        <v>22</v>
      </c>
      <c r="H647" s="36">
        <v>1804</v>
      </c>
    </row>
    <row r="648" spans="1:8" ht="15" customHeight="1" x14ac:dyDescent="0.25">
      <c r="A648" s="28" t="s">
        <v>121</v>
      </c>
      <c r="B648" s="28" t="s">
        <v>268</v>
      </c>
      <c r="C648" s="29">
        <v>40979</v>
      </c>
      <c r="D648" s="28" t="s">
        <v>49</v>
      </c>
      <c r="E648" s="28" t="s">
        <v>123</v>
      </c>
      <c r="F648" s="28" t="s">
        <v>124</v>
      </c>
      <c r="G648" s="28">
        <v>22</v>
      </c>
      <c r="H648" s="36">
        <v>2552</v>
      </c>
    </row>
    <row r="649" spans="1:8" ht="15" customHeight="1" x14ac:dyDescent="0.25">
      <c r="A649" s="28" t="s">
        <v>287</v>
      </c>
      <c r="B649" s="28" t="s">
        <v>118</v>
      </c>
      <c r="C649" s="29">
        <v>40981</v>
      </c>
      <c r="D649" s="28" t="s">
        <v>71</v>
      </c>
      <c r="E649" s="28" t="s">
        <v>72</v>
      </c>
      <c r="F649" s="28" t="s">
        <v>46</v>
      </c>
      <c r="G649" s="28">
        <v>22</v>
      </c>
      <c r="H649" s="36">
        <v>638</v>
      </c>
    </row>
    <row r="650" spans="1:8" ht="15" customHeight="1" x14ac:dyDescent="0.25">
      <c r="A650" s="28" t="s">
        <v>121</v>
      </c>
      <c r="B650" s="28" t="s">
        <v>53</v>
      </c>
      <c r="C650" s="29">
        <v>40998</v>
      </c>
      <c r="D650" s="28" t="s">
        <v>49</v>
      </c>
      <c r="E650" s="28" t="s">
        <v>123</v>
      </c>
      <c r="F650" s="28" t="s">
        <v>124</v>
      </c>
      <c r="G650" s="28">
        <v>22</v>
      </c>
      <c r="H650" s="36">
        <v>2222</v>
      </c>
    </row>
    <row r="651" spans="1:8" ht="15" customHeight="1" x14ac:dyDescent="0.25">
      <c r="A651" s="28" t="s">
        <v>287</v>
      </c>
      <c r="B651" s="28" t="s">
        <v>201</v>
      </c>
      <c r="C651" s="29">
        <v>41013</v>
      </c>
      <c r="D651" s="28" t="s">
        <v>71</v>
      </c>
      <c r="E651" s="28" t="s">
        <v>72</v>
      </c>
      <c r="F651" s="28" t="s">
        <v>46</v>
      </c>
      <c r="G651" s="28">
        <v>22</v>
      </c>
      <c r="H651" s="36">
        <v>330</v>
      </c>
    </row>
    <row r="652" spans="1:8" ht="15" customHeight="1" x14ac:dyDescent="0.25">
      <c r="A652" s="28" t="s">
        <v>287</v>
      </c>
      <c r="B652" s="28" t="s">
        <v>169</v>
      </c>
      <c r="C652" s="29">
        <v>41013</v>
      </c>
      <c r="D652" s="28" t="s">
        <v>71</v>
      </c>
      <c r="E652" s="28" t="s">
        <v>72</v>
      </c>
      <c r="F652" s="28" t="s">
        <v>46</v>
      </c>
      <c r="G652" s="28">
        <v>22</v>
      </c>
      <c r="H652" s="36">
        <v>2552</v>
      </c>
    </row>
    <row r="653" spans="1:8" ht="15" customHeight="1" x14ac:dyDescent="0.25">
      <c r="A653" s="28" t="s">
        <v>121</v>
      </c>
      <c r="B653" s="28" t="s">
        <v>53</v>
      </c>
      <c r="C653" s="29">
        <v>41016</v>
      </c>
      <c r="D653" s="28" t="s">
        <v>49</v>
      </c>
      <c r="E653" s="28" t="s">
        <v>123</v>
      </c>
      <c r="F653" s="28" t="s">
        <v>124</v>
      </c>
      <c r="G653" s="28">
        <v>22</v>
      </c>
      <c r="H653" s="36">
        <v>594</v>
      </c>
    </row>
    <row r="654" spans="1:8" ht="15" customHeight="1" x14ac:dyDescent="0.25">
      <c r="A654" s="28" t="s">
        <v>269</v>
      </c>
      <c r="B654" s="28" t="s">
        <v>281</v>
      </c>
      <c r="C654" s="29">
        <v>41021</v>
      </c>
      <c r="D654" s="28" t="s">
        <v>14</v>
      </c>
      <c r="E654" s="28" t="s">
        <v>65</v>
      </c>
      <c r="F654" s="28" t="s">
        <v>66</v>
      </c>
      <c r="G654" s="28">
        <v>22</v>
      </c>
      <c r="H654" s="36">
        <v>1848</v>
      </c>
    </row>
    <row r="655" spans="1:8" ht="15" customHeight="1" x14ac:dyDescent="0.25">
      <c r="A655" s="28" t="s">
        <v>121</v>
      </c>
      <c r="B655" s="28" t="s">
        <v>108</v>
      </c>
      <c r="C655" s="29">
        <v>41030</v>
      </c>
      <c r="D655" s="28" t="s">
        <v>49</v>
      </c>
      <c r="E655" s="28" t="s">
        <v>123</v>
      </c>
      <c r="F655" s="28" t="s">
        <v>124</v>
      </c>
      <c r="G655" s="28">
        <v>22</v>
      </c>
      <c r="H655" s="36">
        <v>2112</v>
      </c>
    </row>
    <row r="656" spans="1:8" ht="15" customHeight="1" x14ac:dyDescent="0.25">
      <c r="A656" s="28" t="s">
        <v>179</v>
      </c>
      <c r="B656" s="28" t="s">
        <v>48</v>
      </c>
      <c r="C656" s="29">
        <v>41829</v>
      </c>
      <c r="D656" s="28" t="s">
        <v>180</v>
      </c>
      <c r="E656" s="28" t="s">
        <v>181</v>
      </c>
      <c r="F656" s="28" t="s">
        <v>46</v>
      </c>
      <c r="G656" s="28">
        <v>23</v>
      </c>
      <c r="H656" s="36">
        <v>782</v>
      </c>
    </row>
    <row r="657" spans="1:8" ht="15" customHeight="1" x14ac:dyDescent="0.25">
      <c r="A657" s="28" t="s">
        <v>130</v>
      </c>
      <c r="B657" s="28" t="s">
        <v>74</v>
      </c>
      <c r="C657" s="29">
        <v>41830</v>
      </c>
      <c r="D657" s="28" t="s">
        <v>14</v>
      </c>
      <c r="E657" s="28" t="s">
        <v>132</v>
      </c>
      <c r="F657" s="28" t="s">
        <v>133</v>
      </c>
      <c r="G657" s="28">
        <v>23</v>
      </c>
      <c r="H657" s="36">
        <v>1150</v>
      </c>
    </row>
    <row r="658" spans="1:8" ht="15" customHeight="1" x14ac:dyDescent="0.25">
      <c r="A658" s="28" t="s">
        <v>114</v>
      </c>
      <c r="B658" s="28" t="s">
        <v>184</v>
      </c>
      <c r="C658" s="29">
        <v>41849</v>
      </c>
      <c r="D658" s="28" t="s">
        <v>109</v>
      </c>
      <c r="E658" s="28" t="s">
        <v>116</v>
      </c>
      <c r="F658" s="28" t="s">
        <v>46</v>
      </c>
      <c r="G658" s="28">
        <v>23</v>
      </c>
      <c r="H658" s="36">
        <v>1564</v>
      </c>
    </row>
    <row r="659" spans="1:8" ht="15" customHeight="1" x14ac:dyDescent="0.25">
      <c r="A659" s="28" t="s">
        <v>114</v>
      </c>
      <c r="B659" s="28" t="s">
        <v>118</v>
      </c>
      <c r="C659" s="29">
        <v>41849</v>
      </c>
      <c r="D659" s="28" t="s">
        <v>109</v>
      </c>
      <c r="E659" s="28" t="s">
        <v>116</v>
      </c>
      <c r="F659" s="28" t="s">
        <v>46</v>
      </c>
      <c r="G659" s="28">
        <v>23</v>
      </c>
      <c r="H659" s="36">
        <v>230</v>
      </c>
    </row>
    <row r="660" spans="1:8" ht="15" customHeight="1" x14ac:dyDescent="0.25">
      <c r="A660" s="28" t="s">
        <v>152</v>
      </c>
      <c r="B660" s="28" t="s">
        <v>281</v>
      </c>
      <c r="C660" s="29">
        <v>41863</v>
      </c>
      <c r="D660" s="28" t="s">
        <v>61</v>
      </c>
      <c r="E660" s="28" t="s">
        <v>153</v>
      </c>
      <c r="F660" s="28" t="s">
        <v>46</v>
      </c>
      <c r="G660" s="28">
        <v>23</v>
      </c>
      <c r="H660" s="36">
        <v>2530</v>
      </c>
    </row>
    <row r="661" spans="1:8" ht="15" customHeight="1" x14ac:dyDescent="0.25">
      <c r="A661" s="28" t="s">
        <v>221</v>
      </c>
      <c r="B661" s="28" t="s">
        <v>150</v>
      </c>
      <c r="C661" s="29">
        <v>41878</v>
      </c>
      <c r="D661" s="28" t="s">
        <v>14</v>
      </c>
      <c r="E661" s="28" t="s">
        <v>132</v>
      </c>
      <c r="F661" s="28" t="s">
        <v>133</v>
      </c>
      <c r="G661" s="28">
        <v>23</v>
      </c>
      <c r="H661" s="36">
        <v>2461</v>
      </c>
    </row>
    <row r="662" spans="1:8" ht="15" customHeight="1" x14ac:dyDescent="0.25">
      <c r="A662" s="28" t="s">
        <v>99</v>
      </c>
      <c r="B662" s="28" t="s">
        <v>43</v>
      </c>
      <c r="C662" s="29">
        <v>41885</v>
      </c>
      <c r="D662" s="28" t="s">
        <v>80</v>
      </c>
      <c r="E662" s="28" t="s">
        <v>101</v>
      </c>
      <c r="F662" s="28" t="s">
        <v>102</v>
      </c>
      <c r="G662" s="28">
        <v>23</v>
      </c>
      <c r="H662" s="36">
        <v>644</v>
      </c>
    </row>
    <row r="663" spans="1:8" ht="15" customHeight="1" x14ac:dyDescent="0.25">
      <c r="A663" s="28" t="s">
        <v>221</v>
      </c>
      <c r="B663" s="28" t="s">
        <v>242</v>
      </c>
      <c r="C663" s="29">
        <v>41295</v>
      </c>
      <c r="D663" s="28" t="s">
        <v>14</v>
      </c>
      <c r="E663" s="28" t="s">
        <v>132</v>
      </c>
      <c r="F663" s="28" t="s">
        <v>133</v>
      </c>
      <c r="G663" s="28">
        <v>23</v>
      </c>
      <c r="H663" s="36">
        <v>1035</v>
      </c>
    </row>
    <row r="664" spans="1:8" ht="15" customHeight="1" x14ac:dyDescent="0.25">
      <c r="A664" s="28" t="s">
        <v>154</v>
      </c>
      <c r="B664" s="28" t="s">
        <v>131</v>
      </c>
      <c r="C664" s="29">
        <v>41301</v>
      </c>
      <c r="D664" s="28" t="s">
        <v>156</v>
      </c>
      <c r="E664" s="28" t="s">
        <v>157</v>
      </c>
      <c r="F664" s="28" t="s">
        <v>46</v>
      </c>
      <c r="G664" s="28">
        <v>23</v>
      </c>
      <c r="H664" s="36">
        <v>805</v>
      </c>
    </row>
    <row r="665" spans="1:8" ht="15" customHeight="1" x14ac:dyDescent="0.25">
      <c r="A665" s="28" t="s">
        <v>164</v>
      </c>
      <c r="B665" s="28" t="s">
        <v>231</v>
      </c>
      <c r="C665" s="29">
        <v>41304</v>
      </c>
      <c r="D665" s="28" t="s">
        <v>166</v>
      </c>
      <c r="E665" s="28" t="s">
        <v>167</v>
      </c>
      <c r="F665" s="28" t="s">
        <v>46</v>
      </c>
      <c r="G665" s="28">
        <v>23</v>
      </c>
      <c r="H665" s="36">
        <v>1725</v>
      </c>
    </row>
    <row r="666" spans="1:8" ht="15" customHeight="1" x14ac:dyDescent="0.25">
      <c r="A666" s="28" t="s">
        <v>73</v>
      </c>
      <c r="B666" s="28" t="s">
        <v>165</v>
      </c>
      <c r="C666" s="29">
        <v>41312</v>
      </c>
      <c r="D666" s="28" t="s">
        <v>75</v>
      </c>
      <c r="E666" s="28" t="s">
        <v>76</v>
      </c>
      <c r="F666" s="28" t="s">
        <v>77</v>
      </c>
      <c r="G666" s="28">
        <v>23</v>
      </c>
      <c r="H666" s="36">
        <v>1127</v>
      </c>
    </row>
    <row r="667" spans="1:8" ht="15" customHeight="1" x14ac:dyDescent="0.25">
      <c r="A667" s="28" t="s">
        <v>86</v>
      </c>
      <c r="B667" s="28" t="s">
        <v>143</v>
      </c>
      <c r="C667" s="29">
        <v>41326</v>
      </c>
      <c r="D667" s="28" t="s">
        <v>44</v>
      </c>
      <c r="E667" s="28" t="s">
        <v>88</v>
      </c>
      <c r="F667" s="28" t="s">
        <v>46</v>
      </c>
      <c r="G667" s="28">
        <v>23</v>
      </c>
      <c r="H667" s="36">
        <v>2070</v>
      </c>
    </row>
    <row r="668" spans="1:8" ht="15" customHeight="1" x14ac:dyDescent="0.25">
      <c r="A668" s="28" t="s">
        <v>179</v>
      </c>
      <c r="B668" s="28" t="s">
        <v>131</v>
      </c>
      <c r="C668" s="29">
        <v>41331</v>
      </c>
      <c r="D668" s="28" t="s">
        <v>180</v>
      </c>
      <c r="E668" s="28" t="s">
        <v>181</v>
      </c>
      <c r="F668" s="28" t="s">
        <v>46</v>
      </c>
      <c r="G668" s="28">
        <v>23</v>
      </c>
      <c r="H668" s="36">
        <v>1311</v>
      </c>
    </row>
    <row r="669" spans="1:8" ht="15" customHeight="1" x14ac:dyDescent="0.25">
      <c r="A669" s="28" t="s">
        <v>249</v>
      </c>
      <c r="B669" s="28" t="s">
        <v>162</v>
      </c>
      <c r="C669" s="29">
        <v>41359</v>
      </c>
      <c r="D669" s="28" t="s">
        <v>14</v>
      </c>
      <c r="E669" s="28" t="s">
        <v>65</v>
      </c>
      <c r="F669" s="28" t="s">
        <v>66</v>
      </c>
      <c r="G669" s="28">
        <v>23</v>
      </c>
      <c r="H669" s="36">
        <v>2530</v>
      </c>
    </row>
    <row r="670" spans="1:8" ht="15" customHeight="1" x14ac:dyDescent="0.25">
      <c r="A670" s="28" t="s">
        <v>152</v>
      </c>
      <c r="B670" s="28" t="s">
        <v>194</v>
      </c>
      <c r="C670" s="29">
        <v>41395</v>
      </c>
      <c r="D670" s="28" t="s">
        <v>61</v>
      </c>
      <c r="E670" s="28" t="s">
        <v>153</v>
      </c>
      <c r="F670" s="28" t="s">
        <v>46</v>
      </c>
      <c r="G670" s="28">
        <v>23</v>
      </c>
      <c r="H670" s="36">
        <v>1012</v>
      </c>
    </row>
    <row r="671" spans="1:8" ht="15" customHeight="1" x14ac:dyDescent="0.25">
      <c r="A671" s="28" t="s">
        <v>232</v>
      </c>
      <c r="B671" s="28" t="s">
        <v>268</v>
      </c>
      <c r="C671" s="29">
        <v>41401</v>
      </c>
      <c r="D671" s="28" t="s">
        <v>180</v>
      </c>
      <c r="E671" s="28" t="s">
        <v>233</v>
      </c>
      <c r="F671" s="28" t="s">
        <v>46</v>
      </c>
      <c r="G671" s="28">
        <v>23</v>
      </c>
      <c r="H671" s="36">
        <v>2714</v>
      </c>
    </row>
    <row r="672" spans="1:8" ht="15" customHeight="1" x14ac:dyDescent="0.25">
      <c r="A672" s="28" t="s">
        <v>149</v>
      </c>
      <c r="B672" s="28" t="s">
        <v>201</v>
      </c>
      <c r="C672" s="29">
        <v>41417</v>
      </c>
      <c r="D672" s="28" t="s">
        <v>44</v>
      </c>
      <c r="E672" s="28" t="s">
        <v>151</v>
      </c>
      <c r="F672" s="28" t="s">
        <v>46</v>
      </c>
      <c r="G672" s="28">
        <v>23</v>
      </c>
      <c r="H672" s="36">
        <v>2599</v>
      </c>
    </row>
    <row r="673" spans="1:8" ht="15" customHeight="1" x14ac:dyDescent="0.25">
      <c r="A673" s="28" t="s">
        <v>89</v>
      </c>
      <c r="B673" s="28" t="s">
        <v>303</v>
      </c>
      <c r="C673" s="29">
        <v>41424</v>
      </c>
      <c r="D673" s="28" t="s">
        <v>91</v>
      </c>
      <c r="E673" s="28" t="s">
        <v>92</v>
      </c>
      <c r="F673" s="28" t="s">
        <v>46</v>
      </c>
      <c r="G673" s="28">
        <v>23</v>
      </c>
      <c r="H673" s="36">
        <v>667</v>
      </c>
    </row>
    <row r="674" spans="1:8" ht="15" customHeight="1" x14ac:dyDescent="0.25">
      <c r="A674" s="28" t="s">
        <v>292</v>
      </c>
      <c r="B674" s="28" t="s">
        <v>115</v>
      </c>
      <c r="C674" s="29">
        <v>41444</v>
      </c>
      <c r="D674" s="28" t="s">
        <v>49</v>
      </c>
      <c r="E674" s="28" t="s">
        <v>293</v>
      </c>
      <c r="F674" s="28" t="s">
        <v>141</v>
      </c>
      <c r="G674" s="28">
        <v>23</v>
      </c>
      <c r="H674" s="36">
        <v>161</v>
      </c>
    </row>
    <row r="675" spans="1:8" ht="15" customHeight="1" x14ac:dyDescent="0.25">
      <c r="A675" s="28" t="s">
        <v>238</v>
      </c>
      <c r="B675" s="28" t="s">
        <v>131</v>
      </c>
      <c r="C675" s="29">
        <v>41486</v>
      </c>
      <c r="D675" s="28" t="s">
        <v>49</v>
      </c>
      <c r="E675" s="28" t="s">
        <v>239</v>
      </c>
      <c r="F675" s="28" t="s">
        <v>175</v>
      </c>
      <c r="G675" s="28">
        <v>23</v>
      </c>
      <c r="H675" s="36">
        <v>1196</v>
      </c>
    </row>
    <row r="676" spans="1:8" ht="15" customHeight="1" x14ac:dyDescent="0.25">
      <c r="A676" s="28" t="s">
        <v>185</v>
      </c>
      <c r="B676" s="28" t="s">
        <v>98</v>
      </c>
      <c r="C676" s="29">
        <v>41491</v>
      </c>
      <c r="D676" s="28" t="s">
        <v>71</v>
      </c>
      <c r="E676" s="28" t="s">
        <v>187</v>
      </c>
      <c r="F676" s="28" t="s">
        <v>188</v>
      </c>
      <c r="G676" s="28">
        <v>23</v>
      </c>
      <c r="H676" s="36">
        <v>1495</v>
      </c>
    </row>
    <row r="677" spans="1:8" ht="15" customHeight="1" x14ac:dyDescent="0.25">
      <c r="A677" s="28" t="s">
        <v>146</v>
      </c>
      <c r="B677" s="28" t="s">
        <v>211</v>
      </c>
      <c r="C677" s="29">
        <v>41504</v>
      </c>
      <c r="D677" s="28" t="s">
        <v>95</v>
      </c>
      <c r="E677" s="28" t="s">
        <v>148</v>
      </c>
      <c r="F677" s="28" t="s">
        <v>46</v>
      </c>
      <c r="G677" s="28">
        <v>23</v>
      </c>
      <c r="H677" s="36">
        <v>506</v>
      </c>
    </row>
    <row r="678" spans="1:8" ht="15" customHeight="1" x14ac:dyDescent="0.25">
      <c r="A678" s="28" t="s">
        <v>279</v>
      </c>
      <c r="B678" s="28" t="s">
        <v>303</v>
      </c>
      <c r="C678" s="29">
        <v>41514</v>
      </c>
      <c r="D678" s="28" t="s">
        <v>14</v>
      </c>
      <c r="E678" s="28" t="s">
        <v>132</v>
      </c>
      <c r="F678" s="28" t="s">
        <v>133</v>
      </c>
      <c r="G678" s="28">
        <v>23</v>
      </c>
      <c r="H678" s="36">
        <v>322</v>
      </c>
    </row>
    <row r="679" spans="1:8" ht="15" customHeight="1" x14ac:dyDescent="0.25">
      <c r="A679" s="28" t="s">
        <v>152</v>
      </c>
      <c r="B679" s="28" t="s">
        <v>211</v>
      </c>
      <c r="C679" s="29">
        <v>41519</v>
      </c>
      <c r="D679" s="28" t="s">
        <v>61</v>
      </c>
      <c r="E679" s="28" t="s">
        <v>153</v>
      </c>
      <c r="F679" s="28" t="s">
        <v>46</v>
      </c>
      <c r="G679" s="28">
        <v>23</v>
      </c>
      <c r="H679" s="36">
        <v>667</v>
      </c>
    </row>
    <row r="680" spans="1:8" ht="15" customHeight="1" x14ac:dyDescent="0.25">
      <c r="A680" s="28" t="s">
        <v>158</v>
      </c>
      <c r="B680" s="28" t="s">
        <v>150</v>
      </c>
      <c r="C680" s="29">
        <v>41527</v>
      </c>
      <c r="D680" s="28" t="s">
        <v>44</v>
      </c>
      <c r="E680" s="28" t="s">
        <v>159</v>
      </c>
      <c r="F680" s="28" t="s">
        <v>46</v>
      </c>
      <c r="G680" s="28">
        <v>23</v>
      </c>
      <c r="H680" s="36">
        <v>161</v>
      </c>
    </row>
    <row r="681" spans="1:8" ht="15" customHeight="1" x14ac:dyDescent="0.25">
      <c r="A681" s="28" t="s">
        <v>126</v>
      </c>
      <c r="B681" s="28" t="s">
        <v>112</v>
      </c>
      <c r="C681" s="29">
        <v>41534</v>
      </c>
      <c r="D681" s="28" t="s">
        <v>44</v>
      </c>
      <c r="E681" s="28" t="s">
        <v>58</v>
      </c>
      <c r="F681" s="28" t="s">
        <v>46</v>
      </c>
      <c r="G681" s="28">
        <v>23</v>
      </c>
      <c r="H681" s="36">
        <v>1196</v>
      </c>
    </row>
    <row r="682" spans="1:8" ht="15" customHeight="1" x14ac:dyDescent="0.25">
      <c r="A682" s="28" t="s">
        <v>138</v>
      </c>
      <c r="B682" s="28" t="s">
        <v>194</v>
      </c>
      <c r="C682" s="29">
        <v>41553</v>
      </c>
      <c r="D682" s="28" t="s">
        <v>49</v>
      </c>
      <c r="E682" s="28" t="s">
        <v>140</v>
      </c>
      <c r="F682" s="28" t="s">
        <v>141</v>
      </c>
      <c r="G682" s="28">
        <v>23</v>
      </c>
      <c r="H682" s="36">
        <v>2024</v>
      </c>
    </row>
    <row r="683" spans="1:8" ht="15" customHeight="1" x14ac:dyDescent="0.25">
      <c r="A683" s="28" t="s">
        <v>138</v>
      </c>
      <c r="B683" s="28" t="s">
        <v>176</v>
      </c>
      <c r="C683" s="29">
        <v>41591</v>
      </c>
      <c r="D683" s="28" t="s">
        <v>49</v>
      </c>
      <c r="E683" s="28" t="s">
        <v>140</v>
      </c>
      <c r="F683" s="28" t="s">
        <v>141</v>
      </c>
      <c r="G683" s="28">
        <v>23</v>
      </c>
      <c r="H683" s="36">
        <v>1265</v>
      </c>
    </row>
    <row r="684" spans="1:8" ht="15" customHeight="1" x14ac:dyDescent="0.25">
      <c r="A684" s="28" t="s">
        <v>127</v>
      </c>
      <c r="B684" s="28" t="s">
        <v>131</v>
      </c>
      <c r="C684" s="29">
        <v>40909</v>
      </c>
      <c r="D684" s="28" t="s">
        <v>49</v>
      </c>
      <c r="E684" s="28" t="s">
        <v>128</v>
      </c>
      <c r="F684" s="28" t="s">
        <v>129</v>
      </c>
      <c r="G684" s="28">
        <v>23</v>
      </c>
      <c r="H684" s="36">
        <v>230</v>
      </c>
    </row>
    <row r="685" spans="1:8" ht="15" customHeight="1" x14ac:dyDescent="0.25">
      <c r="A685" s="28" t="s">
        <v>261</v>
      </c>
      <c r="B685" s="28" t="s">
        <v>68</v>
      </c>
      <c r="C685" s="29">
        <v>40923</v>
      </c>
      <c r="D685" s="28" t="s">
        <v>14</v>
      </c>
      <c r="E685" s="28" t="s">
        <v>65</v>
      </c>
      <c r="F685" s="28" t="s">
        <v>66</v>
      </c>
      <c r="G685" s="28">
        <v>23</v>
      </c>
      <c r="H685" s="36">
        <v>2415</v>
      </c>
    </row>
    <row r="686" spans="1:8" ht="15" customHeight="1" x14ac:dyDescent="0.25">
      <c r="A686" s="28" t="s">
        <v>204</v>
      </c>
      <c r="B686" s="28" t="s">
        <v>43</v>
      </c>
      <c r="C686" s="29">
        <v>40943</v>
      </c>
      <c r="D686" s="28" t="s">
        <v>71</v>
      </c>
      <c r="E686" s="28" t="s">
        <v>72</v>
      </c>
      <c r="F686" s="28" t="s">
        <v>46</v>
      </c>
      <c r="G686" s="28">
        <v>23</v>
      </c>
      <c r="H686" s="36">
        <v>2530</v>
      </c>
    </row>
    <row r="687" spans="1:8" ht="15" customHeight="1" x14ac:dyDescent="0.25">
      <c r="A687" s="28" t="s">
        <v>152</v>
      </c>
      <c r="B687" s="28" t="s">
        <v>242</v>
      </c>
      <c r="C687" s="29">
        <v>40945</v>
      </c>
      <c r="D687" s="28" t="s">
        <v>61</v>
      </c>
      <c r="E687" s="28" t="s">
        <v>153</v>
      </c>
      <c r="F687" s="28" t="s">
        <v>46</v>
      </c>
      <c r="G687" s="28">
        <v>23</v>
      </c>
      <c r="H687" s="36">
        <v>2070</v>
      </c>
    </row>
    <row r="688" spans="1:8" ht="15" customHeight="1" x14ac:dyDescent="0.25">
      <c r="A688" s="28" t="s">
        <v>294</v>
      </c>
      <c r="B688" s="28" t="s">
        <v>275</v>
      </c>
      <c r="C688" s="29">
        <v>40957</v>
      </c>
      <c r="D688" s="28" t="s">
        <v>109</v>
      </c>
      <c r="E688" s="28" t="s">
        <v>295</v>
      </c>
      <c r="F688" s="28" t="s">
        <v>46</v>
      </c>
      <c r="G688" s="28">
        <v>23</v>
      </c>
      <c r="H688" s="36">
        <v>2162</v>
      </c>
    </row>
    <row r="689" spans="1:8" ht="15" customHeight="1" x14ac:dyDescent="0.25">
      <c r="A689" s="28" t="s">
        <v>287</v>
      </c>
      <c r="B689" s="28" t="s">
        <v>303</v>
      </c>
      <c r="C689" s="29">
        <v>40979</v>
      </c>
      <c r="D689" s="28" t="s">
        <v>71</v>
      </c>
      <c r="E689" s="28" t="s">
        <v>72</v>
      </c>
      <c r="F689" s="28" t="s">
        <v>46</v>
      </c>
      <c r="G689" s="28">
        <v>23</v>
      </c>
      <c r="H689" s="36">
        <v>2760</v>
      </c>
    </row>
    <row r="690" spans="1:8" ht="15" customHeight="1" x14ac:dyDescent="0.25">
      <c r="A690" s="28" t="s">
        <v>146</v>
      </c>
      <c r="B690" s="28" t="s">
        <v>211</v>
      </c>
      <c r="C690" s="29">
        <v>40984</v>
      </c>
      <c r="D690" s="28" t="s">
        <v>95</v>
      </c>
      <c r="E690" s="28" t="s">
        <v>148</v>
      </c>
      <c r="F690" s="28" t="s">
        <v>46</v>
      </c>
      <c r="G690" s="28">
        <v>23</v>
      </c>
      <c r="H690" s="36">
        <v>2622</v>
      </c>
    </row>
    <row r="691" spans="1:8" ht="15" customHeight="1" x14ac:dyDescent="0.25">
      <c r="A691" s="28" t="s">
        <v>164</v>
      </c>
      <c r="B691" s="28" t="s">
        <v>251</v>
      </c>
      <c r="C691" s="29">
        <v>40991</v>
      </c>
      <c r="D691" s="28" t="s">
        <v>166</v>
      </c>
      <c r="E691" s="28" t="s">
        <v>167</v>
      </c>
      <c r="F691" s="28" t="s">
        <v>46</v>
      </c>
      <c r="G691" s="28">
        <v>23</v>
      </c>
      <c r="H691" s="36">
        <v>1863</v>
      </c>
    </row>
    <row r="692" spans="1:8" ht="15" customHeight="1" x14ac:dyDescent="0.25">
      <c r="A692" s="28" t="s">
        <v>126</v>
      </c>
      <c r="B692" s="28" t="s">
        <v>68</v>
      </c>
      <c r="C692" s="29">
        <v>40992</v>
      </c>
      <c r="D692" s="28" t="s">
        <v>44</v>
      </c>
      <c r="E692" s="28" t="s">
        <v>58</v>
      </c>
      <c r="F692" s="28" t="s">
        <v>46</v>
      </c>
      <c r="G692" s="28">
        <v>23</v>
      </c>
      <c r="H692" s="36">
        <v>1357</v>
      </c>
    </row>
    <row r="693" spans="1:8" ht="15" customHeight="1" x14ac:dyDescent="0.25">
      <c r="A693" s="28" t="s">
        <v>161</v>
      </c>
      <c r="B693" s="28" t="s">
        <v>108</v>
      </c>
      <c r="C693" s="29">
        <v>40992</v>
      </c>
      <c r="D693" s="28" t="s">
        <v>44</v>
      </c>
      <c r="E693" s="28" t="s">
        <v>163</v>
      </c>
      <c r="F693" s="28" t="s">
        <v>46</v>
      </c>
      <c r="G693" s="28">
        <v>23</v>
      </c>
      <c r="H693" s="36">
        <v>230</v>
      </c>
    </row>
    <row r="694" spans="1:8" ht="15" customHeight="1" x14ac:dyDescent="0.25">
      <c r="A694" s="28" t="s">
        <v>59</v>
      </c>
      <c r="B694" s="28" t="s">
        <v>271</v>
      </c>
      <c r="C694" s="29">
        <v>40994</v>
      </c>
      <c r="D694" s="28" t="s">
        <v>61</v>
      </c>
      <c r="E694" s="28" t="s">
        <v>62</v>
      </c>
      <c r="F694" s="28" t="s">
        <v>46</v>
      </c>
      <c r="G694" s="28">
        <v>23</v>
      </c>
      <c r="H694" s="36">
        <v>690</v>
      </c>
    </row>
    <row r="695" spans="1:8" ht="15" customHeight="1" x14ac:dyDescent="0.25">
      <c r="A695" s="28" t="s">
        <v>232</v>
      </c>
      <c r="B695" s="28" t="s">
        <v>184</v>
      </c>
      <c r="C695" s="29">
        <v>40994</v>
      </c>
      <c r="D695" s="28" t="s">
        <v>180</v>
      </c>
      <c r="E695" s="28" t="s">
        <v>233</v>
      </c>
      <c r="F695" s="28" t="s">
        <v>46</v>
      </c>
      <c r="G695" s="28">
        <v>23</v>
      </c>
      <c r="H695" s="36">
        <v>1886</v>
      </c>
    </row>
    <row r="696" spans="1:8" ht="15" customHeight="1" x14ac:dyDescent="0.25">
      <c r="A696" s="28" t="s">
        <v>164</v>
      </c>
      <c r="B696" s="28" t="s">
        <v>74</v>
      </c>
      <c r="C696" s="29">
        <v>40994</v>
      </c>
      <c r="D696" s="28" t="s">
        <v>166</v>
      </c>
      <c r="E696" s="28" t="s">
        <v>167</v>
      </c>
      <c r="F696" s="28" t="s">
        <v>46</v>
      </c>
      <c r="G696" s="28">
        <v>23</v>
      </c>
      <c r="H696" s="36">
        <v>1656</v>
      </c>
    </row>
    <row r="697" spans="1:8" ht="15" customHeight="1" x14ac:dyDescent="0.25">
      <c r="A697" s="28" t="s">
        <v>164</v>
      </c>
      <c r="B697" s="28" t="s">
        <v>94</v>
      </c>
      <c r="C697" s="29">
        <v>41007</v>
      </c>
      <c r="D697" s="28" t="s">
        <v>166</v>
      </c>
      <c r="E697" s="28" t="s">
        <v>167</v>
      </c>
      <c r="F697" s="28" t="s">
        <v>46</v>
      </c>
      <c r="G697" s="28">
        <v>23</v>
      </c>
      <c r="H697" s="36">
        <v>1817</v>
      </c>
    </row>
    <row r="698" spans="1:8" ht="15" customHeight="1" x14ac:dyDescent="0.25">
      <c r="A698" s="28" t="s">
        <v>215</v>
      </c>
      <c r="B698" s="28" t="s">
        <v>150</v>
      </c>
      <c r="C698" s="29">
        <v>41014</v>
      </c>
      <c r="D698" s="28" t="s">
        <v>95</v>
      </c>
      <c r="E698" s="28" t="s">
        <v>216</v>
      </c>
      <c r="F698" s="28" t="s">
        <v>46</v>
      </c>
      <c r="G698" s="28">
        <v>23</v>
      </c>
      <c r="H698" s="36">
        <v>2346</v>
      </c>
    </row>
    <row r="699" spans="1:8" ht="15" customHeight="1" x14ac:dyDescent="0.25">
      <c r="A699" s="28" t="s">
        <v>136</v>
      </c>
      <c r="B699" s="28" t="s">
        <v>60</v>
      </c>
      <c r="C699" s="29">
        <v>41023</v>
      </c>
      <c r="D699" s="28" t="s">
        <v>14</v>
      </c>
      <c r="E699" s="28" t="s">
        <v>137</v>
      </c>
      <c r="F699" s="28" t="s">
        <v>66</v>
      </c>
      <c r="G699" s="28">
        <v>23</v>
      </c>
      <c r="H699" s="36">
        <v>1886</v>
      </c>
    </row>
    <row r="700" spans="1:8" ht="15" customHeight="1" x14ac:dyDescent="0.25">
      <c r="A700" s="28" t="s">
        <v>121</v>
      </c>
      <c r="B700" s="28" t="s">
        <v>231</v>
      </c>
      <c r="C700" s="29">
        <v>41030</v>
      </c>
      <c r="D700" s="28" t="s">
        <v>49</v>
      </c>
      <c r="E700" s="28" t="s">
        <v>123</v>
      </c>
      <c r="F700" s="28" t="s">
        <v>124</v>
      </c>
      <c r="G700" s="28">
        <v>23</v>
      </c>
      <c r="H700" s="36">
        <v>1955</v>
      </c>
    </row>
    <row r="701" spans="1:8" ht="15" customHeight="1" x14ac:dyDescent="0.25">
      <c r="A701" s="28" t="s">
        <v>47</v>
      </c>
      <c r="B701" s="28" t="s">
        <v>280</v>
      </c>
      <c r="C701" s="29">
        <v>41035</v>
      </c>
      <c r="D701" s="28" t="s">
        <v>49</v>
      </c>
      <c r="E701" s="28" t="s">
        <v>50</v>
      </c>
      <c r="F701" s="28" t="s">
        <v>51</v>
      </c>
      <c r="G701" s="28">
        <v>23</v>
      </c>
      <c r="H701" s="36">
        <v>1449</v>
      </c>
    </row>
    <row r="702" spans="1:8" ht="15" customHeight="1" x14ac:dyDescent="0.25">
      <c r="A702" s="28" t="s">
        <v>314</v>
      </c>
      <c r="B702" s="28" t="s">
        <v>283</v>
      </c>
      <c r="C702" s="29">
        <v>41838</v>
      </c>
      <c r="D702" s="28" t="s">
        <v>54</v>
      </c>
      <c r="E702" s="28" t="s">
        <v>55</v>
      </c>
      <c r="F702" s="28" t="s">
        <v>46</v>
      </c>
      <c r="G702" s="28">
        <v>24</v>
      </c>
      <c r="H702" s="36">
        <v>1992</v>
      </c>
    </row>
    <row r="703" spans="1:8" ht="15" customHeight="1" x14ac:dyDescent="0.25">
      <c r="A703" s="28" t="s">
        <v>202</v>
      </c>
      <c r="B703" s="28" t="s">
        <v>288</v>
      </c>
      <c r="C703" s="29">
        <v>41870</v>
      </c>
      <c r="D703" s="28" t="s">
        <v>109</v>
      </c>
      <c r="E703" s="28" t="s">
        <v>203</v>
      </c>
      <c r="F703" s="28" t="s">
        <v>46</v>
      </c>
      <c r="G703" s="28">
        <v>24</v>
      </c>
      <c r="H703" s="36">
        <v>1416</v>
      </c>
    </row>
    <row r="704" spans="1:8" ht="15" customHeight="1" x14ac:dyDescent="0.25">
      <c r="A704" s="28" t="s">
        <v>269</v>
      </c>
      <c r="B704" s="28" t="s">
        <v>68</v>
      </c>
      <c r="C704" s="29">
        <v>41878</v>
      </c>
      <c r="D704" s="28" t="s">
        <v>14</v>
      </c>
      <c r="E704" s="28" t="s">
        <v>65</v>
      </c>
      <c r="F704" s="28" t="s">
        <v>66</v>
      </c>
      <c r="G704" s="28">
        <v>24</v>
      </c>
      <c r="H704" s="36">
        <v>1776</v>
      </c>
    </row>
    <row r="705" spans="1:8" ht="15" customHeight="1" x14ac:dyDescent="0.25">
      <c r="A705" s="28" t="s">
        <v>285</v>
      </c>
      <c r="B705" s="28" t="s">
        <v>64</v>
      </c>
      <c r="C705" s="29">
        <v>41905</v>
      </c>
      <c r="D705" s="28" t="s">
        <v>109</v>
      </c>
      <c r="E705" s="28" t="s">
        <v>286</v>
      </c>
      <c r="F705" s="28" t="s">
        <v>46</v>
      </c>
      <c r="G705" s="28">
        <v>24</v>
      </c>
      <c r="H705" s="36">
        <v>1992</v>
      </c>
    </row>
    <row r="706" spans="1:8" ht="15" customHeight="1" x14ac:dyDescent="0.25">
      <c r="A706" s="28" t="s">
        <v>121</v>
      </c>
      <c r="B706" s="28" t="s">
        <v>143</v>
      </c>
      <c r="C706" s="29">
        <v>41920</v>
      </c>
      <c r="D706" s="28" t="s">
        <v>49</v>
      </c>
      <c r="E706" s="28" t="s">
        <v>123</v>
      </c>
      <c r="F706" s="28" t="s">
        <v>124</v>
      </c>
      <c r="G706" s="28">
        <v>24</v>
      </c>
      <c r="H706" s="36">
        <v>1872</v>
      </c>
    </row>
    <row r="707" spans="1:8" ht="15" customHeight="1" x14ac:dyDescent="0.25">
      <c r="A707" s="28" t="s">
        <v>294</v>
      </c>
      <c r="B707" s="28" t="s">
        <v>282</v>
      </c>
      <c r="C707" s="29">
        <v>41921</v>
      </c>
      <c r="D707" s="28" t="s">
        <v>109</v>
      </c>
      <c r="E707" s="28" t="s">
        <v>295</v>
      </c>
      <c r="F707" s="28" t="s">
        <v>46</v>
      </c>
      <c r="G707" s="28">
        <v>24</v>
      </c>
      <c r="H707" s="36">
        <v>192</v>
      </c>
    </row>
    <row r="708" spans="1:8" ht="15" customHeight="1" x14ac:dyDescent="0.25">
      <c r="A708" s="28" t="s">
        <v>63</v>
      </c>
      <c r="B708" s="28" t="s">
        <v>278</v>
      </c>
      <c r="C708" s="29">
        <v>41949</v>
      </c>
      <c r="D708" s="28" t="s">
        <v>14</v>
      </c>
      <c r="E708" s="28" t="s">
        <v>65</v>
      </c>
      <c r="F708" s="28" t="s">
        <v>66</v>
      </c>
      <c r="G708" s="28">
        <v>24</v>
      </c>
      <c r="H708" s="36">
        <v>816</v>
      </c>
    </row>
    <row r="709" spans="1:8" ht="15" customHeight="1" x14ac:dyDescent="0.25">
      <c r="A709" s="28" t="s">
        <v>164</v>
      </c>
      <c r="B709" s="28" t="s">
        <v>281</v>
      </c>
      <c r="C709" s="29">
        <v>41954</v>
      </c>
      <c r="D709" s="28" t="s">
        <v>166</v>
      </c>
      <c r="E709" s="28" t="s">
        <v>167</v>
      </c>
      <c r="F709" s="28" t="s">
        <v>46</v>
      </c>
      <c r="G709" s="28">
        <v>24</v>
      </c>
      <c r="H709" s="36">
        <v>2736</v>
      </c>
    </row>
    <row r="710" spans="1:8" ht="15" customHeight="1" x14ac:dyDescent="0.25">
      <c r="A710" s="28" t="s">
        <v>204</v>
      </c>
      <c r="B710" s="28" t="s">
        <v>112</v>
      </c>
      <c r="C710" s="29">
        <v>41964</v>
      </c>
      <c r="D710" s="28" t="s">
        <v>71</v>
      </c>
      <c r="E710" s="28" t="s">
        <v>72</v>
      </c>
      <c r="F710" s="28" t="s">
        <v>46</v>
      </c>
      <c r="G710" s="28">
        <v>24</v>
      </c>
      <c r="H710" s="36">
        <v>1176</v>
      </c>
    </row>
    <row r="711" spans="1:8" ht="15" customHeight="1" x14ac:dyDescent="0.25">
      <c r="A711" s="28" t="s">
        <v>197</v>
      </c>
      <c r="B711" s="28" t="s">
        <v>194</v>
      </c>
      <c r="C711" s="29">
        <v>41965</v>
      </c>
      <c r="D711" s="28" t="s">
        <v>44</v>
      </c>
      <c r="E711" s="28" t="s">
        <v>198</v>
      </c>
      <c r="F711" s="28" t="s">
        <v>46</v>
      </c>
      <c r="G711" s="28">
        <v>24</v>
      </c>
      <c r="H711" s="36">
        <v>1704</v>
      </c>
    </row>
    <row r="712" spans="1:8" ht="15" customHeight="1" x14ac:dyDescent="0.25">
      <c r="A712" s="28" t="s">
        <v>152</v>
      </c>
      <c r="B712" s="28" t="s">
        <v>48</v>
      </c>
      <c r="C712" s="29">
        <v>41989</v>
      </c>
      <c r="D712" s="28" t="s">
        <v>61</v>
      </c>
      <c r="E712" s="28" t="s">
        <v>153</v>
      </c>
      <c r="F712" s="28" t="s">
        <v>46</v>
      </c>
      <c r="G712" s="28">
        <v>24</v>
      </c>
      <c r="H712" s="36">
        <v>2160</v>
      </c>
    </row>
    <row r="713" spans="1:8" ht="15" customHeight="1" x14ac:dyDescent="0.25">
      <c r="A713" s="28" t="s">
        <v>104</v>
      </c>
      <c r="B713" s="28" t="s">
        <v>70</v>
      </c>
      <c r="C713" s="29">
        <v>41991</v>
      </c>
      <c r="D713" s="28" t="s">
        <v>105</v>
      </c>
      <c r="E713" s="28" t="s">
        <v>106</v>
      </c>
      <c r="F713" s="28" t="s">
        <v>46</v>
      </c>
      <c r="G713" s="28">
        <v>24</v>
      </c>
      <c r="H713" s="36">
        <v>1368</v>
      </c>
    </row>
    <row r="714" spans="1:8" ht="15" customHeight="1" x14ac:dyDescent="0.25">
      <c r="A714" s="28" t="s">
        <v>193</v>
      </c>
      <c r="B714" s="28" t="s">
        <v>70</v>
      </c>
      <c r="C714" s="29">
        <v>42004</v>
      </c>
      <c r="D714" s="28" t="s">
        <v>195</v>
      </c>
      <c r="E714" s="28" t="s">
        <v>196</v>
      </c>
      <c r="F714" s="28" t="s">
        <v>46</v>
      </c>
      <c r="G714" s="28">
        <v>24</v>
      </c>
      <c r="H714" s="36">
        <v>2112</v>
      </c>
    </row>
    <row r="715" spans="1:8" ht="15" customHeight="1" x14ac:dyDescent="0.25">
      <c r="A715" s="28" t="s">
        <v>146</v>
      </c>
      <c r="B715" s="28" t="s">
        <v>57</v>
      </c>
      <c r="C715" s="29">
        <v>41277</v>
      </c>
      <c r="D715" s="28" t="s">
        <v>95</v>
      </c>
      <c r="E715" s="28" t="s">
        <v>148</v>
      </c>
      <c r="F715" s="28" t="s">
        <v>46</v>
      </c>
      <c r="G715" s="28">
        <v>24</v>
      </c>
      <c r="H715" s="36">
        <v>1104</v>
      </c>
    </row>
    <row r="716" spans="1:8" ht="15" customHeight="1" x14ac:dyDescent="0.25">
      <c r="A716" s="28" t="s">
        <v>309</v>
      </c>
      <c r="B716" s="28" t="s">
        <v>143</v>
      </c>
      <c r="C716" s="29">
        <v>41290</v>
      </c>
      <c r="D716" s="28" t="s">
        <v>195</v>
      </c>
      <c r="E716" s="28" t="s">
        <v>310</v>
      </c>
      <c r="F716" s="28" t="s">
        <v>46</v>
      </c>
      <c r="G716" s="28">
        <v>24</v>
      </c>
      <c r="H716" s="36">
        <v>744</v>
      </c>
    </row>
    <row r="717" spans="1:8" ht="15" customHeight="1" x14ac:dyDescent="0.25">
      <c r="A717" s="28" t="s">
        <v>73</v>
      </c>
      <c r="B717" s="28" t="s">
        <v>268</v>
      </c>
      <c r="C717" s="29">
        <v>41297</v>
      </c>
      <c r="D717" s="28" t="s">
        <v>75</v>
      </c>
      <c r="E717" s="28" t="s">
        <v>76</v>
      </c>
      <c r="F717" s="28" t="s">
        <v>77</v>
      </c>
      <c r="G717" s="28">
        <v>24</v>
      </c>
      <c r="H717" s="36">
        <v>1536</v>
      </c>
    </row>
    <row r="718" spans="1:8" ht="15" customHeight="1" x14ac:dyDescent="0.25">
      <c r="A718" s="28" t="s">
        <v>266</v>
      </c>
      <c r="B718" s="28" t="s">
        <v>131</v>
      </c>
      <c r="C718" s="29">
        <v>41308</v>
      </c>
      <c r="D718" s="28" t="s">
        <v>207</v>
      </c>
      <c r="E718" s="28" t="s">
        <v>208</v>
      </c>
      <c r="F718" s="28" t="s">
        <v>46</v>
      </c>
      <c r="G718" s="28">
        <v>24</v>
      </c>
      <c r="H718" s="36">
        <v>1488</v>
      </c>
    </row>
    <row r="719" spans="1:8" ht="15" customHeight="1" x14ac:dyDescent="0.25">
      <c r="A719" s="28" t="s">
        <v>107</v>
      </c>
      <c r="B719" s="28" t="s">
        <v>53</v>
      </c>
      <c r="C719" s="29">
        <v>41319</v>
      </c>
      <c r="D719" s="28" t="s">
        <v>109</v>
      </c>
      <c r="E719" s="28" t="s">
        <v>110</v>
      </c>
      <c r="F719" s="28" t="s">
        <v>46</v>
      </c>
      <c r="G719" s="28">
        <v>24</v>
      </c>
      <c r="H719" s="36">
        <v>456</v>
      </c>
    </row>
    <row r="720" spans="1:8" ht="15" customHeight="1" x14ac:dyDescent="0.25">
      <c r="A720" s="28" t="s">
        <v>206</v>
      </c>
      <c r="B720" s="28" t="s">
        <v>103</v>
      </c>
      <c r="C720" s="29">
        <v>41337</v>
      </c>
      <c r="D720" s="28" t="s">
        <v>207</v>
      </c>
      <c r="E720" s="28" t="s">
        <v>208</v>
      </c>
      <c r="F720" s="28" t="s">
        <v>46</v>
      </c>
      <c r="G720" s="28">
        <v>24</v>
      </c>
      <c r="H720" s="36">
        <v>1272</v>
      </c>
    </row>
    <row r="721" spans="1:8" ht="15" customHeight="1" x14ac:dyDescent="0.25">
      <c r="A721" s="28" t="s">
        <v>158</v>
      </c>
      <c r="B721" s="28" t="s">
        <v>251</v>
      </c>
      <c r="C721" s="29">
        <v>41344</v>
      </c>
      <c r="D721" s="28" t="s">
        <v>44</v>
      </c>
      <c r="E721" s="28" t="s">
        <v>159</v>
      </c>
      <c r="F721" s="28" t="s">
        <v>46</v>
      </c>
      <c r="G721" s="28">
        <v>24</v>
      </c>
      <c r="H721" s="36">
        <v>1536</v>
      </c>
    </row>
    <row r="722" spans="1:8" ht="15" customHeight="1" x14ac:dyDescent="0.25">
      <c r="A722" s="28" t="s">
        <v>52</v>
      </c>
      <c r="B722" s="28" t="s">
        <v>53</v>
      </c>
      <c r="C722" s="29">
        <v>41389</v>
      </c>
      <c r="D722" s="28" t="s">
        <v>54</v>
      </c>
      <c r="E722" s="28" t="s">
        <v>55</v>
      </c>
      <c r="F722" s="28" t="s">
        <v>46</v>
      </c>
      <c r="G722" s="28">
        <v>24</v>
      </c>
      <c r="H722" s="36">
        <v>1560</v>
      </c>
    </row>
    <row r="723" spans="1:8" ht="15" customHeight="1" x14ac:dyDescent="0.25">
      <c r="A723" s="28" t="s">
        <v>89</v>
      </c>
      <c r="B723" s="28" t="s">
        <v>160</v>
      </c>
      <c r="C723" s="29">
        <v>41399</v>
      </c>
      <c r="D723" s="28" t="s">
        <v>91</v>
      </c>
      <c r="E723" s="28" t="s">
        <v>92</v>
      </c>
      <c r="F723" s="28" t="s">
        <v>46</v>
      </c>
      <c r="G723" s="28">
        <v>24</v>
      </c>
      <c r="H723" s="36">
        <v>2328</v>
      </c>
    </row>
    <row r="724" spans="1:8" ht="15" customHeight="1" x14ac:dyDescent="0.25">
      <c r="A724" s="28" t="s">
        <v>205</v>
      </c>
      <c r="B724" s="28" t="s">
        <v>118</v>
      </c>
      <c r="C724" s="29">
        <v>41407</v>
      </c>
      <c r="D724" s="28" t="s">
        <v>54</v>
      </c>
      <c r="E724" s="28" t="s">
        <v>55</v>
      </c>
      <c r="F724" s="28" t="s">
        <v>46</v>
      </c>
      <c r="G724" s="28">
        <v>24</v>
      </c>
      <c r="H724" s="36">
        <v>768</v>
      </c>
    </row>
    <row r="725" spans="1:8" ht="15" customHeight="1" x14ac:dyDescent="0.25">
      <c r="A725" s="28" t="s">
        <v>279</v>
      </c>
      <c r="B725" s="28" t="s">
        <v>260</v>
      </c>
      <c r="C725" s="29">
        <v>41435</v>
      </c>
      <c r="D725" s="28" t="s">
        <v>14</v>
      </c>
      <c r="E725" s="28" t="s">
        <v>132</v>
      </c>
      <c r="F725" s="28" t="s">
        <v>133</v>
      </c>
      <c r="G725" s="28">
        <v>24</v>
      </c>
      <c r="H725" s="36">
        <v>2688</v>
      </c>
    </row>
    <row r="726" spans="1:8" ht="15" customHeight="1" x14ac:dyDescent="0.25">
      <c r="A726" s="28" t="s">
        <v>138</v>
      </c>
      <c r="B726" s="28" t="s">
        <v>271</v>
      </c>
      <c r="C726" s="29">
        <v>41466</v>
      </c>
      <c r="D726" s="28" t="s">
        <v>49</v>
      </c>
      <c r="E726" s="28" t="s">
        <v>140</v>
      </c>
      <c r="F726" s="28" t="s">
        <v>141</v>
      </c>
      <c r="G726" s="28">
        <v>24</v>
      </c>
      <c r="H726" s="36">
        <v>888</v>
      </c>
    </row>
    <row r="727" spans="1:8" ht="15" customHeight="1" x14ac:dyDescent="0.25">
      <c r="A727" s="28" t="s">
        <v>73</v>
      </c>
      <c r="B727" s="28" t="s">
        <v>118</v>
      </c>
      <c r="C727" s="29">
        <v>41476</v>
      </c>
      <c r="D727" s="28" t="s">
        <v>75</v>
      </c>
      <c r="E727" s="28" t="s">
        <v>76</v>
      </c>
      <c r="F727" s="28" t="s">
        <v>77</v>
      </c>
      <c r="G727" s="28">
        <v>24</v>
      </c>
      <c r="H727" s="36">
        <v>2280</v>
      </c>
    </row>
    <row r="728" spans="1:8" ht="15" customHeight="1" x14ac:dyDescent="0.25">
      <c r="A728" s="28" t="s">
        <v>238</v>
      </c>
      <c r="B728" s="28" t="s">
        <v>98</v>
      </c>
      <c r="C728" s="29">
        <v>41486</v>
      </c>
      <c r="D728" s="28" t="s">
        <v>49</v>
      </c>
      <c r="E728" s="28" t="s">
        <v>239</v>
      </c>
      <c r="F728" s="28" t="s">
        <v>175</v>
      </c>
      <c r="G728" s="28">
        <v>24</v>
      </c>
      <c r="H728" s="36">
        <v>1896</v>
      </c>
    </row>
    <row r="729" spans="1:8" ht="15" customHeight="1" x14ac:dyDescent="0.25">
      <c r="A729" s="28" t="s">
        <v>73</v>
      </c>
      <c r="B729" s="28" t="s">
        <v>303</v>
      </c>
      <c r="C729" s="29">
        <v>41490</v>
      </c>
      <c r="D729" s="28" t="s">
        <v>75</v>
      </c>
      <c r="E729" s="28" t="s">
        <v>76</v>
      </c>
      <c r="F729" s="28" t="s">
        <v>77</v>
      </c>
      <c r="G729" s="28">
        <v>24</v>
      </c>
      <c r="H729" s="36">
        <v>336</v>
      </c>
    </row>
    <row r="730" spans="1:8" ht="15" customHeight="1" x14ac:dyDescent="0.25">
      <c r="A730" s="28" t="s">
        <v>185</v>
      </c>
      <c r="B730" s="28" t="s">
        <v>125</v>
      </c>
      <c r="C730" s="29">
        <v>41491</v>
      </c>
      <c r="D730" s="28" t="s">
        <v>71</v>
      </c>
      <c r="E730" s="28" t="s">
        <v>187</v>
      </c>
      <c r="F730" s="28" t="s">
        <v>188</v>
      </c>
      <c r="G730" s="28">
        <v>24</v>
      </c>
      <c r="H730" s="36">
        <v>528</v>
      </c>
    </row>
    <row r="731" spans="1:8" ht="15" customHeight="1" x14ac:dyDescent="0.25">
      <c r="A731" s="28" t="s">
        <v>121</v>
      </c>
      <c r="B731" s="28" t="s">
        <v>115</v>
      </c>
      <c r="C731" s="29">
        <v>41497</v>
      </c>
      <c r="D731" s="28" t="s">
        <v>49</v>
      </c>
      <c r="E731" s="28" t="s">
        <v>123</v>
      </c>
      <c r="F731" s="28" t="s">
        <v>124</v>
      </c>
      <c r="G731" s="28">
        <v>24</v>
      </c>
      <c r="H731" s="36">
        <v>1992</v>
      </c>
    </row>
    <row r="732" spans="1:8" ht="15" customHeight="1" x14ac:dyDescent="0.25">
      <c r="A732" s="28" t="s">
        <v>130</v>
      </c>
      <c r="B732" s="28" t="s">
        <v>275</v>
      </c>
      <c r="C732" s="29">
        <v>41512</v>
      </c>
      <c r="D732" s="28" t="s">
        <v>14</v>
      </c>
      <c r="E732" s="28" t="s">
        <v>132</v>
      </c>
      <c r="F732" s="28" t="s">
        <v>133</v>
      </c>
      <c r="G732" s="28">
        <v>24</v>
      </c>
      <c r="H732" s="36">
        <v>2304</v>
      </c>
    </row>
    <row r="733" spans="1:8" ht="15" customHeight="1" x14ac:dyDescent="0.25">
      <c r="A733" s="28" t="s">
        <v>238</v>
      </c>
      <c r="B733" s="28" t="s">
        <v>251</v>
      </c>
      <c r="C733" s="29">
        <v>41542</v>
      </c>
      <c r="D733" s="28" t="s">
        <v>49</v>
      </c>
      <c r="E733" s="28" t="s">
        <v>239</v>
      </c>
      <c r="F733" s="28" t="s">
        <v>175</v>
      </c>
      <c r="G733" s="28">
        <v>24</v>
      </c>
      <c r="H733" s="36">
        <v>1368</v>
      </c>
    </row>
    <row r="734" spans="1:8" ht="15" customHeight="1" x14ac:dyDescent="0.25">
      <c r="A734" s="28" t="s">
        <v>164</v>
      </c>
      <c r="B734" s="28" t="s">
        <v>68</v>
      </c>
      <c r="C734" s="29">
        <v>41556</v>
      </c>
      <c r="D734" s="28" t="s">
        <v>166</v>
      </c>
      <c r="E734" s="28" t="s">
        <v>167</v>
      </c>
      <c r="F734" s="28" t="s">
        <v>46</v>
      </c>
      <c r="G734" s="28">
        <v>24</v>
      </c>
      <c r="H734" s="36">
        <v>2424</v>
      </c>
    </row>
    <row r="735" spans="1:8" ht="15" customHeight="1" x14ac:dyDescent="0.25">
      <c r="A735" s="28" t="s">
        <v>121</v>
      </c>
      <c r="B735" s="28" t="s">
        <v>186</v>
      </c>
      <c r="C735" s="29">
        <v>41557</v>
      </c>
      <c r="D735" s="28" t="s">
        <v>49</v>
      </c>
      <c r="E735" s="28" t="s">
        <v>123</v>
      </c>
      <c r="F735" s="28" t="s">
        <v>124</v>
      </c>
      <c r="G735" s="28">
        <v>24</v>
      </c>
      <c r="H735" s="36">
        <v>1896</v>
      </c>
    </row>
    <row r="736" spans="1:8" ht="15" customHeight="1" x14ac:dyDescent="0.25">
      <c r="A736" s="28" t="s">
        <v>189</v>
      </c>
      <c r="B736" s="28" t="s">
        <v>209</v>
      </c>
      <c r="C736" s="29">
        <v>41560</v>
      </c>
      <c r="D736" s="28" t="s">
        <v>190</v>
      </c>
      <c r="E736" s="28" t="s">
        <v>191</v>
      </c>
      <c r="F736" s="28" t="s">
        <v>192</v>
      </c>
      <c r="G736" s="28">
        <v>24</v>
      </c>
      <c r="H736" s="36">
        <v>2496</v>
      </c>
    </row>
    <row r="737" spans="1:8" ht="15" customHeight="1" x14ac:dyDescent="0.25">
      <c r="A737" s="28" t="s">
        <v>249</v>
      </c>
      <c r="B737" s="28" t="s">
        <v>184</v>
      </c>
      <c r="C737" s="29">
        <v>41582</v>
      </c>
      <c r="D737" s="28" t="s">
        <v>14</v>
      </c>
      <c r="E737" s="28" t="s">
        <v>65</v>
      </c>
      <c r="F737" s="28" t="s">
        <v>66</v>
      </c>
      <c r="G737" s="28">
        <v>24</v>
      </c>
      <c r="H737" s="36">
        <v>1344</v>
      </c>
    </row>
    <row r="738" spans="1:8" ht="15" customHeight="1" x14ac:dyDescent="0.25">
      <c r="A738" s="28" t="s">
        <v>193</v>
      </c>
      <c r="B738" s="28" t="s">
        <v>184</v>
      </c>
      <c r="C738" s="29">
        <v>41595</v>
      </c>
      <c r="D738" s="28" t="s">
        <v>195</v>
      </c>
      <c r="E738" s="28" t="s">
        <v>196</v>
      </c>
      <c r="F738" s="28" t="s">
        <v>46</v>
      </c>
      <c r="G738" s="28">
        <v>24</v>
      </c>
      <c r="H738" s="36">
        <v>2664</v>
      </c>
    </row>
    <row r="739" spans="1:8" ht="15" customHeight="1" x14ac:dyDescent="0.25">
      <c r="A739" s="28" t="s">
        <v>164</v>
      </c>
      <c r="B739" s="28" t="s">
        <v>74</v>
      </c>
      <c r="C739" s="29">
        <v>41623</v>
      </c>
      <c r="D739" s="28" t="s">
        <v>166</v>
      </c>
      <c r="E739" s="28" t="s">
        <v>167</v>
      </c>
      <c r="F739" s="28" t="s">
        <v>46</v>
      </c>
      <c r="G739" s="28">
        <v>24</v>
      </c>
      <c r="H739" s="36">
        <v>1560</v>
      </c>
    </row>
    <row r="740" spans="1:8" ht="15" customHeight="1" x14ac:dyDescent="0.25">
      <c r="A740" s="28" t="s">
        <v>164</v>
      </c>
      <c r="B740" s="28" t="s">
        <v>57</v>
      </c>
      <c r="C740" s="29">
        <v>41623</v>
      </c>
      <c r="D740" s="28" t="s">
        <v>166</v>
      </c>
      <c r="E740" s="28" t="s">
        <v>167</v>
      </c>
      <c r="F740" s="28" t="s">
        <v>46</v>
      </c>
      <c r="G740" s="28">
        <v>24</v>
      </c>
      <c r="H740" s="36">
        <v>216</v>
      </c>
    </row>
    <row r="741" spans="1:8" ht="15" customHeight="1" x14ac:dyDescent="0.25">
      <c r="A741" s="28" t="s">
        <v>182</v>
      </c>
      <c r="B741" s="28" t="s">
        <v>115</v>
      </c>
      <c r="C741" s="29">
        <v>41624</v>
      </c>
      <c r="D741" s="28" t="s">
        <v>109</v>
      </c>
      <c r="E741" s="28" t="s">
        <v>183</v>
      </c>
      <c r="F741" s="28" t="s">
        <v>46</v>
      </c>
      <c r="G741" s="28">
        <v>24</v>
      </c>
      <c r="H741" s="36">
        <v>1296</v>
      </c>
    </row>
    <row r="742" spans="1:8" ht="15" customHeight="1" x14ac:dyDescent="0.25">
      <c r="A742" s="28" t="s">
        <v>204</v>
      </c>
      <c r="B742" s="28" t="s">
        <v>234</v>
      </c>
      <c r="C742" s="29">
        <v>41638</v>
      </c>
      <c r="D742" s="28" t="s">
        <v>71</v>
      </c>
      <c r="E742" s="28" t="s">
        <v>72</v>
      </c>
      <c r="F742" s="28" t="s">
        <v>46</v>
      </c>
      <c r="G742" s="28">
        <v>24</v>
      </c>
      <c r="H742" s="36">
        <v>720</v>
      </c>
    </row>
    <row r="743" spans="1:8" ht="15" customHeight="1" x14ac:dyDescent="0.25">
      <c r="A743" s="28" t="s">
        <v>121</v>
      </c>
      <c r="B743" s="28" t="s">
        <v>70</v>
      </c>
      <c r="C743" s="29">
        <v>40930</v>
      </c>
      <c r="D743" s="28" t="s">
        <v>49</v>
      </c>
      <c r="E743" s="28" t="s">
        <v>123</v>
      </c>
      <c r="F743" s="28" t="s">
        <v>124</v>
      </c>
      <c r="G743" s="28">
        <v>24</v>
      </c>
      <c r="H743" s="36">
        <v>744</v>
      </c>
    </row>
    <row r="744" spans="1:8" ht="15" customHeight="1" x14ac:dyDescent="0.25">
      <c r="A744" s="28" t="s">
        <v>138</v>
      </c>
      <c r="B744" s="28" t="s">
        <v>97</v>
      </c>
      <c r="C744" s="29">
        <v>40938</v>
      </c>
      <c r="D744" s="28" t="s">
        <v>49</v>
      </c>
      <c r="E744" s="28" t="s">
        <v>140</v>
      </c>
      <c r="F744" s="28" t="s">
        <v>141</v>
      </c>
      <c r="G744" s="28">
        <v>24</v>
      </c>
      <c r="H744" s="36">
        <v>384</v>
      </c>
    </row>
    <row r="745" spans="1:8" ht="15" customHeight="1" x14ac:dyDescent="0.25">
      <c r="A745" s="28" t="s">
        <v>158</v>
      </c>
      <c r="B745" s="28" t="s">
        <v>231</v>
      </c>
      <c r="C745" s="29">
        <v>40944</v>
      </c>
      <c r="D745" s="28" t="s">
        <v>44</v>
      </c>
      <c r="E745" s="28" t="s">
        <v>159</v>
      </c>
      <c r="F745" s="28" t="s">
        <v>46</v>
      </c>
      <c r="G745" s="28">
        <v>24</v>
      </c>
      <c r="H745" s="36">
        <v>2832</v>
      </c>
    </row>
    <row r="746" spans="1:8" ht="15" customHeight="1" x14ac:dyDescent="0.25">
      <c r="A746" s="28" t="s">
        <v>300</v>
      </c>
      <c r="B746" s="28" t="s">
        <v>115</v>
      </c>
      <c r="C746" s="29">
        <v>40944</v>
      </c>
      <c r="D746" s="28" t="s">
        <v>156</v>
      </c>
      <c r="E746" s="28" t="s">
        <v>301</v>
      </c>
      <c r="F746" s="28" t="s">
        <v>46</v>
      </c>
      <c r="G746" s="28">
        <v>24</v>
      </c>
      <c r="H746" s="36">
        <v>1632</v>
      </c>
    </row>
    <row r="747" spans="1:8" ht="15" customHeight="1" x14ac:dyDescent="0.25">
      <c r="A747" s="28" t="s">
        <v>158</v>
      </c>
      <c r="B747" s="28" t="s">
        <v>143</v>
      </c>
      <c r="C747" s="29">
        <v>40948</v>
      </c>
      <c r="D747" s="28" t="s">
        <v>44</v>
      </c>
      <c r="E747" s="28" t="s">
        <v>159</v>
      </c>
      <c r="F747" s="28" t="s">
        <v>46</v>
      </c>
      <c r="G747" s="28">
        <v>24</v>
      </c>
      <c r="H747" s="36">
        <v>1848</v>
      </c>
    </row>
    <row r="748" spans="1:8" ht="15" customHeight="1" x14ac:dyDescent="0.25">
      <c r="A748" s="28" t="s">
        <v>300</v>
      </c>
      <c r="B748" s="28" t="s">
        <v>231</v>
      </c>
      <c r="C748" s="29">
        <v>40965</v>
      </c>
      <c r="D748" s="28" t="s">
        <v>156</v>
      </c>
      <c r="E748" s="28" t="s">
        <v>301</v>
      </c>
      <c r="F748" s="28" t="s">
        <v>46</v>
      </c>
      <c r="G748" s="28">
        <v>24</v>
      </c>
      <c r="H748" s="36">
        <v>2040</v>
      </c>
    </row>
    <row r="749" spans="1:8" ht="15" customHeight="1" x14ac:dyDescent="0.25">
      <c r="A749" s="28" t="s">
        <v>158</v>
      </c>
      <c r="B749" s="28" t="s">
        <v>112</v>
      </c>
      <c r="C749" s="29">
        <v>40974</v>
      </c>
      <c r="D749" s="28" t="s">
        <v>44</v>
      </c>
      <c r="E749" s="28" t="s">
        <v>159</v>
      </c>
      <c r="F749" s="28" t="s">
        <v>46</v>
      </c>
      <c r="G749" s="28">
        <v>24</v>
      </c>
      <c r="H749" s="36">
        <v>2448</v>
      </c>
    </row>
    <row r="750" spans="1:8" ht="15" customHeight="1" x14ac:dyDescent="0.25">
      <c r="A750" s="28" t="s">
        <v>212</v>
      </c>
      <c r="B750" s="28" t="s">
        <v>280</v>
      </c>
      <c r="C750" s="29">
        <v>40984</v>
      </c>
      <c r="D750" s="28" t="s">
        <v>109</v>
      </c>
      <c r="E750" s="28" t="s">
        <v>213</v>
      </c>
      <c r="F750" s="28" t="s">
        <v>46</v>
      </c>
      <c r="G750" s="28">
        <v>24</v>
      </c>
      <c r="H750" s="36">
        <v>192</v>
      </c>
    </row>
    <row r="751" spans="1:8" ht="15" customHeight="1" x14ac:dyDescent="0.25">
      <c r="A751" s="28" t="s">
        <v>308</v>
      </c>
      <c r="B751" s="28" t="s">
        <v>201</v>
      </c>
      <c r="C751" s="29">
        <v>40986</v>
      </c>
      <c r="D751" s="28" t="s">
        <v>13</v>
      </c>
      <c r="E751" s="28" t="s">
        <v>244</v>
      </c>
      <c r="F751" s="28" t="s">
        <v>46</v>
      </c>
      <c r="G751" s="28">
        <v>24</v>
      </c>
      <c r="H751" s="36">
        <v>1440</v>
      </c>
    </row>
    <row r="752" spans="1:8" ht="15" customHeight="1" x14ac:dyDescent="0.25">
      <c r="A752" s="28" t="s">
        <v>226</v>
      </c>
      <c r="B752" s="28" t="s">
        <v>271</v>
      </c>
      <c r="C752" s="29">
        <v>40993</v>
      </c>
      <c r="D752" s="28" t="s">
        <v>49</v>
      </c>
      <c r="E752" s="28" t="s">
        <v>228</v>
      </c>
      <c r="F752" s="28" t="s">
        <v>229</v>
      </c>
      <c r="G752" s="28">
        <v>24</v>
      </c>
      <c r="H752" s="36">
        <v>648</v>
      </c>
    </row>
    <row r="753" spans="1:8" ht="15" customHeight="1" x14ac:dyDescent="0.25">
      <c r="A753" s="28" t="s">
        <v>99</v>
      </c>
      <c r="B753" s="28" t="s">
        <v>147</v>
      </c>
      <c r="C753" s="29">
        <v>41002</v>
      </c>
      <c r="D753" s="28" t="s">
        <v>80</v>
      </c>
      <c r="E753" s="28" t="s">
        <v>101</v>
      </c>
      <c r="F753" s="28" t="s">
        <v>102</v>
      </c>
      <c r="G753" s="28">
        <v>24</v>
      </c>
      <c r="H753" s="36">
        <v>1440</v>
      </c>
    </row>
    <row r="754" spans="1:8" ht="15" customHeight="1" x14ac:dyDescent="0.25">
      <c r="A754" s="28" t="s">
        <v>59</v>
      </c>
      <c r="B754" s="28" t="s">
        <v>201</v>
      </c>
      <c r="C754" s="29">
        <v>41005</v>
      </c>
      <c r="D754" s="28" t="s">
        <v>61</v>
      </c>
      <c r="E754" s="28" t="s">
        <v>62</v>
      </c>
      <c r="F754" s="28" t="s">
        <v>46</v>
      </c>
      <c r="G754" s="28">
        <v>24</v>
      </c>
      <c r="H754" s="36">
        <v>2016</v>
      </c>
    </row>
    <row r="755" spans="1:8" ht="15" customHeight="1" x14ac:dyDescent="0.25">
      <c r="A755" s="28" t="s">
        <v>114</v>
      </c>
      <c r="B755" s="28" t="s">
        <v>103</v>
      </c>
      <c r="C755" s="29">
        <v>41008</v>
      </c>
      <c r="D755" s="28" t="s">
        <v>109</v>
      </c>
      <c r="E755" s="28" t="s">
        <v>116</v>
      </c>
      <c r="F755" s="28" t="s">
        <v>46</v>
      </c>
      <c r="G755" s="28">
        <v>24</v>
      </c>
      <c r="H755" s="36">
        <v>936</v>
      </c>
    </row>
    <row r="756" spans="1:8" ht="15" customHeight="1" x14ac:dyDescent="0.25">
      <c r="A756" s="28" t="s">
        <v>121</v>
      </c>
      <c r="B756" s="28" t="s">
        <v>68</v>
      </c>
      <c r="C756" s="29">
        <v>41016</v>
      </c>
      <c r="D756" s="28" t="s">
        <v>49</v>
      </c>
      <c r="E756" s="28" t="s">
        <v>123</v>
      </c>
      <c r="F756" s="28" t="s">
        <v>124</v>
      </c>
      <c r="G756" s="28">
        <v>24</v>
      </c>
      <c r="H756" s="36">
        <v>240</v>
      </c>
    </row>
    <row r="757" spans="1:8" ht="15" customHeight="1" x14ac:dyDescent="0.25">
      <c r="A757" s="28" t="s">
        <v>78</v>
      </c>
      <c r="B757" s="28" t="s">
        <v>176</v>
      </c>
      <c r="C757" s="29">
        <v>41020</v>
      </c>
      <c r="D757" s="28" t="s">
        <v>80</v>
      </c>
      <c r="E757" s="28" t="s">
        <v>81</v>
      </c>
      <c r="F757" s="28" t="s">
        <v>82</v>
      </c>
      <c r="G757" s="28">
        <v>24</v>
      </c>
      <c r="H757" s="36">
        <v>1944</v>
      </c>
    </row>
    <row r="758" spans="1:8" ht="15" customHeight="1" x14ac:dyDescent="0.25">
      <c r="A758" s="28" t="s">
        <v>138</v>
      </c>
      <c r="B758" s="28" t="s">
        <v>242</v>
      </c>
      <c r="C758" s="29">
        <v>41030</v>
      </c>
      <c r="D758" s="28" t="s">
        <v>49</v>
      </c>
      <c r="E758" s="28" t="s">
        <v>140</v>
      </c>
      <c r="F758" s="28" t="s">
        <v>141</v>
      </c>
      <c r="G758" s="28">
        <v>24</v>
      </c>
      <c r="H758" s="36">
        <v>1752</v>
      </c>
    </row>
    <row r="759" spans="1:8" ht="15" customHeight="1" x14ac:dyDescent="0.25">
      <c r="A759" s="28" t="s">
        <v>47</v>
      </c>
      <c r="B759" s="28" t="s">
        <v>143</v>
      </c>
      <c r="C759" s="29">
        <v>41035</v>
      </c>
      <c r="D759" s="28" t="s">
        <v>49</v>
      </c>
      <c r="E759" s="28" t="s">
        <v>50</v>
      </c>
      <c r="F759" s="28" t="s">
        <v>51</v>
      </c>
      <c r="G759" s="28">
        <v>24</v>
      </c>
      <c r="H759" s="36">
        <v>2280</v>
      </c>
    </row>
    <row r="760" spans="1:8" ht="15" customHeight="1" x14ac:dyDescent="0.25">
      <c r="A760" s="28" t="s">
        <v>164</v>
      </c>
      <c r="B760" s="28" t="s">
        <v>60</v>
      </c>
      <c r="C760" s="29">
        <v>41837</v>
      </c>
      <c r="D760" s="28" t="s">
        <v>166</v>
      </c>
      <c r="E760" s="28" t="s">
        <v>167</v>
      </c>
      <c r="F760" s="28" t="s">
        <v>46</v>
      </c>
      <c r="G760" s="28">
        <v>25</v>
      </c>
      <c r="H760" s="36">
        <v>1575</v>
      </c>
    </row>
    <row r="761" spans="1:8" ht="15" customHeight="1" x14ac:dyDescent="0.25">
      <c r="A761" s="28" t="s">
        <v>134</v>
      </c>
      <c r="B761" s="28" t="s">
        <v>74</v>
      </c>
      <c r="C761" s="29">
        <v>41856</v>
      </c>
      <c r="D761" s="28" t="s">
        <v>109</v>
      </c>
      <c r="E761" s="28" t="s">
        <v>135</v>
      </c>
      <c r="F761" s="28" t="s">
        <v>46</v>
      </c>
      <c r="G761" s="28">
        <v>25</v>
      </c>
      <c r="H761" s="36">
        <v>400</v>
      </c>
    </row>
    <row r="762" spans="1:8" ht="15" customHeight="1" x14ac:dyDescent="0.25">
      <c r="A762" s="28" t="s">
        <v>300</v>
      </c>
      <c r="B762" s="28" t="s">
        <v>199</v>
      </c>
      <c r="C762" s="29">
        <v>41893</v>
      </c>
      <c r="D762" s="28" t="s">
        <v>156</v>
      </c>
      <c r="E762" s="28" t="s">
        <v>301</v>
      </c>
      <c r="F762" s="28" t="s">
        <v>46</v>
      </c>
      <c r="G762" s="28">
        <v>25</v>
      </c>
      <c r="H762" s="36">
        <v>2425</v>
      </c>
    </row>
    <row r="763" spans="1:8" ht="15" customHeight="1" x14ac:dyDescent="0.25">
      <c r="A763" s="28" t="s">
        <v>185</v>
      </c>
      <c r="B763" s="28" t="s">
        <v>176</v>
      </c>
      <c r="C763" s="29">
        <v>41915</v>
      </c>
      <c r="D763" s="28" t="s">
        <v>71</v>
      </c>
      <c r="E763" s="28" t="s">
        <v>187</v>
      </c>
      <c r="F763" s="28" t="s">
        <v>188</v>
      </c>
      <c r="G763" s="28">
        <v>25</v>
      </c>
      <c r="H763" s="36">
        <v>800</v>
      </c>
    </row>
    <row r="764" spans="1:8" ht="15" customHeight="1" x14ac:dyDescent="0.25">
      <c r="A764" s="28" t="s">
        <v>206</v>
      </c>
      <c r="B764" s="28" t="s">
        <v>118</v>
      </c>
      <c r="C764" s="29">
        <v>41926</v>
      </c>
      <c r="D764" s="28" t="s">
        <v>207</v>
      </c>
      <c r="E764" s="28" t="s">
        <v>208</v>
      </c>
      <c r="F764" s="28" t="s">
        <v>46</v>
      </c>
      <c r="G764" s="28">
        <v>25</v>
      </c>
      <c r="H764" s="36">
        <v>2475</v>
      </c>
    </row>
    <row r="765" spans="1:8" ht="15" customHeight="1" x14ac:dyDescent="0.25">
      <c r="A765" s="28" t="s">
        <v>73</v>
      </c>
      <c r="B765" s="28" t="s">
        <v>227</v>
      </c>
      <c r="C765" s="29">
        <v>41929</v>
      </c>
      <c r="D765" s="28" t="s">
        <v>75</v>
      </c>
      <c r="E765" s="28" t="s">
        <v>76</v>
      </c>
      <c r="F765" s="28" t="s">
        <v>77</v>
      </c>
      <c r="G765" s="28">
        <v>25</v>
      </c>
      <c r="H765" s="36">
        <v>2800</v>
      </c>
    </row>
    <row r="766" spans="1:8" ht="15" customHeight="1" x14ac:dyDescent="0.25">
      <c r="A766" s="28" t="s">
        <v>164</v>
      </c>
      <c r="B766" s="28" t="s">
        <v>270</v>
      </c>
      <c r="C766" s="29">
        <v>41986</v>
      </c>
      <c r="D766" s="28" t="s">
        <v>166</v>
      </c>
      <c r="E766" s="28" t="s">
        <v>167</v>
      </c>
      <c r="F766" s="28" t="s">
        <v>46</v>
      </c>
      <c r="G766" s="28">
        <v>25</v>
      </c>
      <c r="H766" s="36">
        <v>700</v>
      </c>
    </row>
    <row r="767" spans="1:8" ht="15" customHeight="1" x14ac:dyDescent="0.25">
      <c r="A767" s="28" t="s">
        <v>111</v>
      </c>
      <c r="B767" s="28" t="s">
        <v>70</v>
      </c>
      <c r="C767" s="29">
        <v>41281</v>
      </c>
      <c r="D767" s="28" t="s">
        <v>109</v>
      </c>
      <c r="E767" s="28" t="s">
        <v>113</v>
      </c>
      <c r="F767" s="28" t="s">
        <v>46</v>
      </c>
      <c r="G767" s="28">
        <v>25</v>
      </c>
      <c r="H767" s="36">
        <v>1800</v>
      </c>
    </row>
    <row r="768" spans="1:8" ht="15" customHeight="1" x14ac:dyDescent="0.25">
      <c r="A768" s="28" t="s">
        <v>89</v>
      </c>
      <c r="B768" s="28" t="s">
        <v>90</v>
      </c>
      <c r="C768" s="29">
        <v>41290</v>
      </c>
      <c r="D768" s="28" t="s">
        <v>91</v>
      </c>
      <c r="E768" s="28" t="s">
        <v>92</v>
      </c>
      <c r="F768" s="28" t="s">
        <v>46</v>
      </c>
      <c r="G768" s="28">
        <v>25</v>
      </c>
      <c r="H768" s="36">
        <v>2550</v>
      </c>
    </row>
    <row r="769" spans="1:8" ht="15" customHeight="1" x14ac:dyDescent="0.25">
      <c r="A769" s="28" t="s">
        <v>197</v>
      </c>
      <c r="B769" s="28" t="s">
        <v>260</v>
      </c>
      <c r="C769" s="29">
        <v>41323</v>
      </c>
      <c r="D769" s="28" t="s">
        <v>44</v>
      </c>
      <c r="E769" s="28" t="s">
        <v>198</v>
      </c>
      <c r="F769" s="28" t="s">
        <v>46</v>
      </c>
      <c r="G769" s="28">
        <v>25</v>
      </c>
      <c r="H769" s="36">
        <v>1200</v>
      </c>
    </row>
    <row r="770" spans="1:8" ht="15" customHeight="1" x14ac:dyDescent="0.25">
      <c r="A770" s="28" t="s">
        <v>86</v>
      </c>
      <c r="B770" s="28" t="s">
        <v>112</v>
      </c>
      <c r="C770" s="29">
        <v>41326</v>
      </c>
      <c r="D770" s="28" t="s">
        <v>44</v>
      </c>
      <c r="E770" s="28" t="s">
        <v>88</v>
      </c>
      <c r="F770" s="28" t="s">
        <v>46</v>
      </c>
      <c r="G770" s="28">
        <v>25</v>
      </c>
      <c r="H770" s="36">
        <v>200</v>
      </c>
    </row>
    <row r="771" spans="1:8" ht="15" customHeight="1" x14ac:dyDescent="0.25">
      <c r="A771" s="28" t="s">
        <v>261</v>
      </c>
      <c r="B771" s="28" t="s">
        <v>74</v>
      </c>
      <c r="C771" s="29">
        <v>41368</v>
      </c>
      <c r="D771" s="28" t="s">
        <v>14</v>
      </c>
      <c r="E771" s="28" t="s">
        <v>65</v>
      </c>
      <c r="F771" s="28" t="s">
        <v>66</v>
      </c>
      <c r="G771" s="28">
        <v>25</v>
      </c>
      <c r="H771" s="36">
        <v>2150</v>
      </c>
    </row>
    <row r="772" spans="1:8" ht="15" customHeight="1" x14ac:dyDescent="0.25">
      <c r="A772" s="28" t="s">
        <v>134</v>
      </c>
      <c r="B772" s="28" t="s">
        <v>275</v>
      </c>
      <c r="C772" s="29">
        <v>41399</v>
      </c>
      <c r="D772" s="28" t="s">
        <v>109</v>
      </c>
      <c r="E772" s="28" t="s">
        <v>135</v>
      </c>
      <c r="F772" s="28" t="s">
        <v>46</v>
      </c>
      <c r="G772" s="28">
        <v>25</v>
      </c>
      <c r="H772" s="36">
        <v>2625</v>
      </c>
    </row>
    <row r="773" spans="1:8" ht="15" customHeight="1" x14ac:dyDescent="0.25">
      <c r="A773" s="28" t="s">
        <v>232</v>
      </c>
      <c r="B773" s="28" t="s">
        <v>87</v>
      </c>
      <c r="C773" s="29">
        <v>41401</v>
      </c>
      <c r="D773" s="28" t="s">
        <v>180</v>
      </c>
      <c r="E773" s="28" t="s">
        <v>233</v>
      </c>
      <c r="F773" s="28" t="s">
        <v>46</v>
      </c>
      <c r="G773" s="28">
        <v>25</v>
      </c>
      <c r="H773" s="36">
        <v>325</v>
      </c>
    </row>
    <row r="774" spans="1:8" ht="15" customHeight="1" x14ac:dyDescent="0.25">
      <c r="A774" s="28" t="s">
        <v>69</v>
      </c>
      <c r="B774" s="28" t="s">
        <v>246</v>
      </c>
      <c r="C774" s="29">
        <v>41403</v>
      </c>
      <c r="D774" s="28" t="s">
        <v>71</v>
      </c>
      <c r="E774" s="28" t="s">
        <v>72</v>
      </c>
      <c r="F774" s="28" t="s">
        <v>46</v>
      </c>
      <c r="G774" s="28">
        <v>25</v>
      </c>
      <c r="H774" s="36">
        <v>1125</v>
      </c>
    </row>
    <row r="775" spans="1:8" ht="15" customHeight="1" x14ac:dyDescent="0.25">
      <c r="A775" s="28" t="s">
        <v>315</v>
      </c>
      <c r="B775" s="28" t="s">
        <v>43</v>
      </c>
      <c r="C775" s="29">
        <v>41416</v>
      </c>
      <c r="D775" s="28" t="s">
        <v>49</v>
      </c>
      <c r="E775" s="28" t="s">
        <v>316</v>
      </c>
      <c r="F775" s="28" t="s">
        <v>141</v>
      </c>
      <c r="G775" s="28">
        <v>25</v>
      </c>
      <c r="H775" s="36">
        <v>2175</v>
      </c>
    </row>
    <row r="776" spans="1:8" ht="15" customHeight="1" x14ac:dyDescent="0.25">
      <c r="A776" s="28" t="s">
        <v>83</v>
      </c>
      <c r="B776" s="28" t="s">
        <v>155</v>
      </c>
      <c r="C776" s="29">
        <v>41456</v>
      </c>
      <c r="D776" s="28" t="s">
        <v>14</v>
      </c>
      <c r="E776" s="28" t="s">
        <v>85</v>
      </c>
      <c r="F776" s="28" t="s">
        <v>66</v>
      </c>
      <c r="G776" s="28">
        <v>25</v>
      </c>
      <c r="H776" s="36">
        <v>2675</v>
      </c>
    </row>
    <row r="777" spans="1:8" ht="15" customHeight="1" x14ac:dyDescent="0.25">
      <c r="A777" s="28" t="s">
        <v>221</v>
      </c>
      <c r="B777" s="28" t="s">
        <v>176</v>
      </c>
      <c r="C777" s="29">
        <v>41457</v>
      </c>
      <c r="D777" s="28" t="s">
        <v>14</v>
      </c>
      <c r="E777" s="28" t="s">
        <v>132</v>
      </c>
      <c r="F777" s="28" t="s">
        <v>133</v>
      </c>
      <c r="G777" s="28">
        <v>25</v>
      </c>
      <c r="H777" s="36">
        <v>1625</v>
      </c>
    </row>
    <row r="778" spans="1:8" ht="15" customHeight="1" x14ac:dyDescent="0.25">
      <c r="A778" s="28" t="s">
        <v>117</v>
      </c>
      <c r="B778" s="28" t="s">
        <v>160</v>
      </c>
      <c r="C778" s="29">
        <v>41484</v>
      </c>
      <c r="D778" s="28" t="s">
        <v>80</v>
      </c>
      <c r="E778" s="28" t="s">
        <v>119</v>
      </c>
      <c r="F778" s="28" t="s">
        <v>120</v>
      </c>
      <c r="G778" s="28">
        <v>25</v>
      </c>
      <c r="H778" s="36">
        <v>1450</v>
      </c>
    </row>
    <row r="779" spans="1:8" ht="15" customHeight="1" x14ac:dyDescent="0.25">
      <c r="A779" s="28" t="s">
        <v>289</v>
      </c>
      <c r="B779" s="28" t="s">
        <v>94</v>
      </c>
      <c r="C779" s="29">
        <v>41493</v>
      </c>
      <c r="D779" s="28" t="s">
        <v>49</v>
      </c>
      <c r="E779" s="28" t="s">
        <v>290</v>
      </c>
      <c r="F779" s="28" t="s">
        <v>291</v>
      </c>
      <c r="G779" s="28">
        <v>25</v>
      </c>
      <c r="H779" s="36">
        <v>2975</v>
      </c>
    </row>
    <row r="780" spans="1:8" ht="15" customHeight="1" x14ac:dyDescent="0.25">
      <c r="A780" s="28" t="s">
        <v>114</v>
      </c>
      <c r="B780" s="28" t="s">
        <v>176</v>
      </c>
      <c r="C780" s="29">
        <v>41493</v>
      </c>
      <c r="D780" s="28" t="s">
        <v>109</v>
      </c>
      <c r="E780" s="28" t="s">
        <v>116</v>
      </c>
      <c r="F780" s="28" t="s">
        <v>46</v>
      </c>
      <c r="G780" s="28">
        <v>25</v>
      </c>
      <c r="H780" s="36">
        <v>2650</v>
      </c>
    </row>
    <row r="781" spans="1:8" ht="15" customHeight="1" x14ac:dyDescent="0.25">
      <c r="A781" s="28" t="s">
        <v>210</v>
      </c>
      <c r="B781" s="28" t="s">
        <v>103</v>
      </c>
      <c r="C781" s="29">
        <v>41494</v>
      </c>
      <c r="D781" s="28" t="s">
        <v>54</v>
      </c>
      <c r="E781" s="28" t="s">
        <v>55</v>
      </c>
      <c r="F781" s="28" t="s">
        <v>46</v>
      </c>
      <c r="G781" s="28">
        <v>25</v>
      </c>
      <c r="H781" s="36">
        <v>2175</v>
      </c>
    </row>
    <row r="782" spans="1:8" ht="15" customHeight="1" x14ac:dyDescent="0.25">
      <c r="A782" s="28" t="s">
        <v>249</v>
      </c>
      <c r="B782" s="28" t="s">
        <v>131</v>
      </c>
      <c r="C782" s="29">
        <v>41505</v>
      </c>
      <c r="D782" s="28" t="s">
        <v>14</v>
      </c>
      <c r="E782" s="28" t="s">
        <v>65</v>
      </c>
      <c r="F782" s="28" t="s">
        <v>66</v>
      </c>
      <c r="G782" s="28">
        <v>25</v>
      </c>
      <c r="H782" s="36">
        <v>2925</v>
      </c>
    </row>
    <row r="783" spans="1:8" ht="15" customHeight="1" x14ac:dyDescent="0.25">
      <c r="A783" s="28" t="s">
        <v>221</v>
      </c>
      <c r="B783" s="28" t="s">
        <v>200</v>
      </c>
      <c r="C783" s="29">
        <v>41513</v>
      </c>
      <c r="D783" s="28" t="s">
        <v>14</v>
      </c>
      <c r="E783" s="28" t="s">
        <v>132</v>
      </c>
      <c r="F783" s="28" t="s">
        <v>133</v>
      </c>
      <c r="G783" s="28">
        <v>25</v>
      </c>
      <c r="H783" s="36">
        <v>1100</v>
      </c>
    </row>
    <row r="784" spans="1:8" ht="15" customHeight="1" x14ac:dyDescent="0.25">
      <c r="A784" s="28" t="s">
        <v>114</v>
      </c>
      <c r="B784" s="28" t="s">
        <v>103</v>
      </c>
      <c r="C784" s="29">
        <v>41519</v>
      </c>
      <c r="D784" s="28" t="s">
        <v>109</v>
      </c>
      <c r="E784" s="28" t="s">
        <v>116</v>
      </c>
      <c r="F784" s="28" t="s">
        <v>46</v>
      </c>
      <c r="G784" s="28">
        <v>25</v>
      </c>
      <c r="H784" s="36">
        <v>2450</v>
      </c>
    </row>
    <row r="785" spans="1:8" ht="15" customHeight="1" x14ac:dyDescent="0.25">
      <c r="A785" s="28" t="s">
        <v>294</v>
      </c>
      <c r="B785" s="28" t="s">
        <v>165</v>
      </c>
      <c r="C785" s="29">
        <v>41574</v>
      </c>
      <c r="D785" s="28" t="s">
        <v>109</v>
      </c>
      <c r="E785" s="28" t="s">
        <v>295</v>
      </c>
      <c r="F785" s="28" t="s">
        <v>46</v>
      </c>
      <c r="G785" s="28">
        <v>25</v>
      </c>
      <c r="H785" s="36">
        <v>2250</v>
      </c>
    </row>
    <row r="786" spans="1:8" ht="15" customHeight="1" x14ac:dyDescent="0.25">
      <c r="A786" s="28" t="s">
        <v>121</v>
      </c>
      <c r="B786" s="28" t="s">
        <v>60</v>
      </c>
      <c r="C786" s="29">
        <v>41576</v>
      </c>
      <c r="D786" s="28" t="s">
        <v>49</v>
      </c>
      <c r="E786" s="28" t="s">
        <v>123</v>
      </c>
      <c r="F786" s="28" t="s">
        <v>124</v>
      </c>
      <c r="G786" s="28">
        <v>25</v>
      </c>
      <c r="H786" s="36">
        <v>2925</v>
      </c>
    </row>
    <row r="787" spans="1:8" ht="15" customHeight="1" x14ac:dyDescent="0.25">
      <c r="A787" s="28" t="s">
        <v>312</v>
      </c>
      <c r="B787" s="28" t="s">
        <v>112</v>
      </c>
      <c r="C787" s="29">
        <v>41590</v>
      </c>
      <c r="D787" s="28" t="s">
        <v>44</v>
      </c>
      <c r="E787" s="28" t="s">
        <v>313</v>
      </c>
      <c r="F787" s="28" t="s">
        <v>46</v>
      </c>
      <c r="G787" s="28">
        <v>25</v>
      </c>
      <c r="H787" s="36">
        <v>1900</v>
      </c>
    </row>
    <row r="788" spans="1:8" ht="15" customHeight="1" x14ac:dyDescent="0.25">
      <c r="A788" s="28" t="s">
        <v>168</v>
      </c>
      <c r="B788" s="28" t="s">
        <v>103</v>
      </c>
      <c r="C788" s="29">
        <v>41592</v>
      </c>
      <c r="D788" s="28" t="s">
        <v>75</v>
      </c>
      <c r="E788" s="28" t="s">
        <v>170</v>
      </c>
      <c r="F788" s="28" t="s">
        <v>171</v>
      </c>
      <c r="G788" s="28">
        <v>25</v>
      </c>
      <c r="H788" s="36">
        <v>350</v>
      </c>
    </row>
    <row r="789" spans="1:8" ht="15" customHeight="1" x14ac:dyDescent="0.25">
      <c r="A789" s="28" t="s">
        <v>111</v>
      </c>
      <c r="B789" s="28" t="s">
        <v>201</v>
      </c>
      <c r="C789" s="29">
        <v>41613</v>
      </c>
      <c r="D789" s="28" t="s">
        <v>109</v>
      </c>
      <c r="E789" s="28" t="s">
        <v>113</v>
      </c>
      <c r="F789" s="28" t="s">
        <v>46</v>
      </c>
      <c r="G789" s="28">
        <v>25</v>
      </c>
      <c r="H789" s="36">
        <v>2225</v>
      </c>
    </row>
    <row r="790" spans="1:8" ht="15" customHeight="1" x14ac:dyDescent="0.25">
      <c r="A790" s="28" t="s">
        <v>182</v>
      </c>
      <c r="B790" s="28" t="s">
        <v>112</v>
      </c>
      <c r="C790" s="29">
        <v>41624</v>
      </c>
      <c r="D790" s="28" t="s">
        <v>109</v>
      </c>
      <c r="E790" s="28" t="s">
        <v>183</v>
      </c>
      <c r="F790" s="28" t="s">
        <v>46</v>
      </c>
      <c r="G790" s="28">
        <v>25</v>
      </c>
      <c r="H790" s="36">
        <v>450</v>
      </c>
    </row>
    <row r="791" spans="1:8" ht="15" customHeight="1" x14ac:dyDescent="0.25">
      <c r="A791" s="28" t="s">
        <v>149</v>
      </c>
      <c r="B791" s="28" t="s">
        <v>60</v>
      </c>
      <c r="C791" s="29">
        <v>41639</v>
      </c>
      <c r="D791" s="28" t="s">
        <v>44</v>
      </c>
      <c r="E791" s="28" t="s">
        <v>151</v>
      </c>
      <c r="F791" s="28" t="s">
        <v>46</v>
      </c>
      <c r="G791" s="28">
        <v>25</v>
      </c>
      <c r="H791" s="36">
        <v>2775</v>
      </c>
    </row>
    <row r="792" spans="1:8" ht="15" customHeight="1" x14ac:dyDescent="0.25">
      <c r="A792" s="28" t="s">
        <v>93</v>
      </c>
      <c r="B792" s="28" t="s">
        <v>173</v>
      </c>
      <c r="C792" s="29">
        <v>40910</v>
      </c>
      <c r="D792" s="28" t="s">
        <v>95</v>
      </c>
      <c r="E792" s="28" t="s">
        <v>96</v>
      </c>
      <c r="F792" s="28" t="s">
        <v>46</v>
      </c>
      <c r="G792" s="28">
        <v>25</v>
      </c>
      <c r="H792" s="36">
        <v>2625</v>
      </c>
    </row>
    <row r="793" spans="1:8" ht="15" customHeight="1" x14ac:dyDescent="0.25">
      <c r="A793" s="28" t="s">
        <v>99</v>
      </c>
      <c r="B793" s="28" t="s">
        <v>248</v>
      </c>
      <c r="C793" s="29">
        <v>40917</v>
      </c>
      <c r="D793" s="28" t="s">
        <v>80</v>
      </c>
      <c r="E793" s="28" t="s">
        <v>101</v>
      </c>
      <c r="F793" s="28" t="s">
        <v>102</v>
      </c>
      <c r="G793" s="28">
        <v>25</v>
      </c>
      <c r="H793" s="36">
        <v>1075</v>
      </c>
    </row>
    <row r="794" spans="1:8" ht="15" customHeight="1" x14ac:dyDescent="0.25">
      <c r="A794" s="28" t="s">
        <v>134</v>
      </c>
      <c r="B794" s="28" t="s">
        <v>57</v>
      </c>
      <c r="C794" s="29">
        <v>40929</v>
      </c>
      <c r="D794" s="28" t="s">
        <v>109</v>
      </c>
      <c r="E794" s="28" t="s">
        <v>135</v>
      </c>
      <c r="F794" s="28" t="s">
        <v>46</v>
      </c>
      <c r="G794" s="28">
        <v>25</v>
      </c>
      <c r="H794" s="36">
        <v>2875</v>
      </c>
    </row>
    <row r="795" spans="1:8" ht="15" customHeight="1" x14ac:dyDescent="0.25">
      <c r="A795" s="28" t="s">
        <v>127</v>
      </c>
      <c r="B795" s="28" t="s">
        <v>74</v>
      </c>
      <c r="C795" s="29">
        <v>40935</v>
      </c>
      <c r="D795" s="28" t="s">
        <v>49</v>
      </c>
      <c r="E795" s="28" t="s">
        <v>128</v>
      </c>
      <c r="F795" s="28" t="s">
        <v>129</v>
      </c>
      <c r="G795" s="28">
        <v>25</v>
      </c>
      <c r="H795" s="36">
        <v>700</v>
      </c>
    </row>
    <row r="796" spans="1:8" ht="15" customHeight="1" x14ac:dyDescent="0.25">
      <c r="A796" s="28" t="s">
        <v>158</v>
      </c>
      <c r="B796" s="28" t="s">
        <v>251</v>
      </c>
      <c r="C796" s="29">
        <v>40948</v>
      </c>
      <c r="D796" s="28" t="s">
        <v>44</v>
      </c>
      <c r="E796" s="28" t="s">
        <v>159</v>
      </c>
      <c r="F796" s="28" t="s">
        <v>46</v>
      </c>
      <c r="G796" s="28">
        <v>25</v>
      </c>
      <c r="H796" s="36">
        <v>700</v>
      </c>
    </row>
    <row r="797" spans="1:8" ht="15" customHeight="1" x14ac:dyDescent="0.25">
      <c r="A797" s="28" t="s">
        <v>114</v>
      </c>
      <c r="B797" s="28" t="s">
        <v>283</v>
      </c>
      <c r="C797" s="29">
        <v>40973</v>
      </c>
      <c r="D797" s="28" t="s">
        <v>109</v>
      </c>
      <c r="E797" s="28" t="s">
        <v>116</v>
      </c>
      <c r="F797" s="28" t="s">
        <v>46</v>
      </c>
      <c r="G797" s="28">
        <v>25</v>
      </c>
      <c r="H797" s="36">
        <v>2950</v>
      </c>
    </row>
    <row r="798" spans="1:8" ht="15" customHeight="1" x14ac:dyDescent="0.25">
      <c r="A798" s="28" t="s">
        <v>300</v>
      </c>
      <c r="B798" s="28" t="s">
        <v>302</v>
      </c>
      <c r="C798" s="29">
        <v>40981</v>
      </c>
      <c r="D798" s="28" t="s">
        <v>156</v>
      </c>
      <c r="E798" s="28" t="s">
        <v>301</v>
      </c>
      <c r="F798" s="28" t="s">
        <v>46</v>
      </c>
      <c r="G798" s="28">
        <v>25</v>
      </c>
      <c r="H798" s="36">
        <v>700</v>
      </c>
    </row>
    <row r="799" spans="1:8" ht="15" customHeight="1" x14ac:dyDescent="0.25">
      <c r="A799" s="28" t="s">
        <v>78</v>
      </c>
      <c r="B799" s="28" t="s">
        <v>103</v>
      </c>
      <c r="C799" s="29">
        <v>40985</v>
      </c>
      <c r="D799" s="28" t="s">
        <v>80</v>
      </c>
      <c r="E799" s="28" t="s">
        <v>81</v>
      </c>
      <c r="F799" s="28" t="s">
        <v>82</v>
      </c>
      <c r="G799" s="28">
        <v>25</v>
      </c>
      <c r="H799" s="36">
        <v>1250</v>
      </c>
    </row>
    <row r="800" spans="1:8" ht="15" customHeight="1" x14ac:dyDescent="0.25">
      <c r="A800" s="28" t="s">
        <v>161</v>
      </c>
      <c r="B800" s="28" t="s">
        <v>64</v>
      </c>
      <c r="C800" s="29">
        <v>40992</v>
      </c>
      <c r="D800" s="28" t="s">
        <v>44</v>
      </c>
      <c r="E800" s="28" t="s">
        <v>163</v>
      </c>
      <c r="F800" s="28" t="s">
        <v>46</v>
      </c>
      <c r="G800" s="28">
        <v>25</v>
      </c>
      <c r="H800" s="36">
        <v>2600</v>
      </c>
    </row>
    <row r="801" spans="1:8" ht="15" customHeight="1" x14ac:dyDescent="0.25">
      <c r="A801" s="28" t="s">
        <v>222</v>
      </c>
      <c r="B801" s="28" t="s">
        <v>253</v>
      </c>
      <c r="C801" s="29">
        <v>41016</v>
      </c>
      <c r="D801" s="28" t="s">
        <v>224</v>
      </c>
      <c r="E801" s="28" t="s">
        <v>225</v>
      </c>
      <c r="F801" s="28" t="s">
        <v>46</v>
      </c>
      <c r="G801" s="28">
        <v>25</v>
      </c>
      <c r="H801" s="36">
        <v>2125</v>
      </c>
    </row>
    <row r="802" spans="1:8" ht="15" customHeight="1" x14ac:dyDescent="0.25">
      <c r="A802" s="28" t="s">
        <v>117</v>
      </c>
      <c r="B802" s="28" t="s">
        <v>278</v>
      </c>
      <c r="C802" s="29">
        <v>41027</v>
      </c>
      <c r="D802" s="28" t="s">
        <v>80</v>
      </c>
      <c r="E802" s="28" t="s">
        <v>119</v>
      </c>
      <c r="F802" s="28" t="s">
        <v>120</v>
      </c>
      <c r="G802" s="28">
        <v>25</v>
      </c>
      <c r="H802" s="36">
        <v>2875</v>
      </c>
    </row>
    <row r="803" spans="1:8" ht="15" customHeight="1" x14ac:dyDescent="0.25">
      <c r="A803" s="28" t="s">
        <v>149</v>
      </c>
      <c r="B803" s="28" t="s">
        <v>248</v>
      </c>
      <c r="C803" s="29">
        <v>41828</v>
      </c>
      <c r="D803" s="28" t="s">
        <v>44</v>
      </c>
      <c r="E803" s="28" t="s">
        <v>151</v>
      </c>
      <c r="F803" s="28" t="s">
        <v>46</v>
      </c>
      <c r="G803" s="28">
        <v>26</v>
      </c>
      <c r="H803" s="36">
        <v>702</v>
      </c>
    </row>
    <row r="804" spans="1:8" ht="15" customHeight="1" x14ac:dyDescent="0.25">
      <c r="A804" s="28" t="s">
        <v>222</v>
      </c>
      <c r="B804" s="28" t="s">
        <v>60</v>
      </c>
      <c r="C804" s="29">
        <v>41832</v>
      </c>
      <c r="D804" s="28" t="s">
        <v>224</v>
      </c>
      <c r="E804" s="28" t="s">
        <v>225</v>
      </c>
      <c r="F804" s="28" t="s">
        <v>46</v>
      </c>
      <c r="G804" s="28">
        <v>26</v>
      </c>
      <c r="H804" s="36">
        <v>1664</v>
      </c>
    </row>
    <row r="805" spans="1:8" ht="15" customHeight="1" x14ac:dyDescent="0.25">
      <c r="A805" s="28" t="s">
        <v>164</v>
      </c>
      <c r="B805" s="28" t="s">
        <v>218</v>
      </c>
      <c r="C805" s="29">
        <v>41843</v>
      </c>
      <c r="D805" s="28" t="s">
        <v>166</v>
      </c>
      <c r="E805" s="28" t="s">
        <v>167</v>
      </c>
      <c r="F805" s="28" t="s">
        <v>46</v>
      </c>
      <c r="G805" s="28">
        <v>26</v>
      </c>
      <c r="H805" s="36">
        <v>546</v>
      </c>
    </row>
    <row r="806" spans="1:8" ht="15" customHeight="1" x14ac:dyDescent="0.25">
      <c r="A806" s="28" t="s">
        <v>52</v>
      </c>
      <c r="B806" s="28" t="s">
        <v>160</v>
      </c>
      <c r="C806" s="29">
        <v>41859</v>
      </c>
      <c r="D806" s="28" t="s">
        <v>54</v>
      </c>
      <c r="E806" s="28" t="s">
        <v>55</v>
      </c>
      <c r="F806" s="28" t="s">
        <v>46</v>
      </c>
      <c r="G806" s="28">
        <v>26</v>
      </c>
      <c r="H806" s="36">
        <v>2548</v>
      </c>
    </row>
    <row r="807" spans="1:8" ht="15" customHeight="1" x14ac:dyDescent="0.25">
      <c r="A807" s="28" t="s">
        <v>202</v>
      </c>
      <c r="B807" s="28" t="s">
        <v>281</v>
      </c>
      <c r="C807" s="29">
        <v>41870</v>
      </c>
      <c r="D807" s="28" t="s">
        <v>109</v>
      </c>
      <c r="E807" s="28" t="s">
        <v>203</v>
      </c>
      <c r="F807" s="28" t="s">
        <v>46</v>
      </c>
      <c r="G807" s="28">
        <v>26</v>
      </c>
      <c r="H807" s="36">
        <v>2340</v>
      </c>
    </row>
    <row r="808" spans="1:8" ht="15" customHeight="1" x14ac:dyDescent="0.25">
      <c r="A808" s="28" t="s">
        <v>149</v>
      </c>
      <c r="B808" s="28" t="s">
        <v>268</v>
      </c>
      <c r="C808" s="29">
        <v>41933</v>
      </c>
      <c r="D808" s="28" t="s">
        <v>44</v>
      </c>
      <c r="E808" s="28" t="s">
        <v>151</v>
      </c>
      <c r="F808" s="28" t="s">
        <v>46</v>
      </c>
      <c r="G808" s="28">
        <v>26</v>
      </c>
      <c r="H808" s="36">
        <v>936</v>
      </c>
    </row>
    <row r="809" spans="1:8" ht="15" customHeight="1" x14ac:dyDescent="0.25">
      <c r="A809" s="28" t="s">
        <v>226</v>
      </c>
      <c r="B809" s="28" t="s">
        <v>68</v>
      </c>
      <c r="C809" s="29">
        <v>41975</v>
      </c>
      <c r="D809" s="28" t="s">
        <v>49</v>
      </c>
      <c r="E809" s="28" t="s">
        <v>228</v>
      </c>
      <c r="F809" s="28" t="s">
        <v>229</v>
      </c>
      <c r="G809" s="28">
        <v>26</v>
      </c>
      <c r="H809" s="36">
        <v>2184</v>
      </c>
    </row>
    <row r="810" spans="1:8" ht="15" customHeight="1" x14ac:dyDescent="0.25">
      <c r="A810" s="28" t="s">
        <v>254</v>
      </c>
      <c r="B810" s="28" t="s">
        <v>194</v>
      </c>
      <c r="C810" s="29">
        <v>41979</v>
      </c>
      <c r="D810" s="28" t="s">
        <v>49</v>
      </c>
      <c r="E810" s="28" t="s">
        <v>255</v>
      </c>
      <c r="F810" s="28" t="s">
        <v>175</v>
      </c>
      <c r="G810" s="28">
        <v>26</v>
      </c>
      <c r="H810" s="36">
        <v>312</v>
      </c>
    </row>
    <row r="811" spans="1:8" ht="15" customHeight="1" x14ac:dyDescent="0.25">
      <c r="A811" s="28" t="s">
        <v>177</v>
      </c>
      <c r="B811" s="28" t="s">
        <v>160</v>
      </c>
      <c r="C811" s="29">
        <v>41996</v>
      </c>
      <c r="D811" s="28" t="s">
        <v>109</v>
      </c>
      <c r="E811" s="28" t="s">
        <v>178</v>
      </c>
      <c r="F811" s="28" t="s">
        <v>46</v>
      </c>
      <c r="G811" s="28">
        <v>26</v>
      </c>
      <c r="H811" s="36">
        <v>2548</v>
      </c>
    </row>
    <row r="812" spans="1:8" ht="15" customHeight="1" x14ac:dyDescent="0.25">
      <c r="A812" s="28" t="s">
        <v>249</v>
      </c>
      <c r="B812" s="28" t="s">
        <v>283</v>
      </c>
      <c r="C812" s="29">
        <v>41281</v>
      </c>
      <c r="D812" s="28" t="s">
        <v>14</v>
      </c>
      <c r="E812" s="28" t="s">
        <v>65</v>
      </c>
      <c r="F812" s="28" t="s">
        <v>66</v>
      </c>
      <c r="G812" s="28">
        <v>26</v>
      </c>
      <c r="H812" s="36">
        <v>2600</v>
      </c>
    </row>
    <row r="813" spans="1:8" ht="15" customHeight="1" x14ac:dyDescent="0.25">
      <c r="A813" s="28" t="s">
        <v>134</v>
      </c>
      <c r="B813" s="28" t="s">
        <v>155</v>
      </c>
      <c r="C813" s="29">
        <v>41291</v>
      </c>
      <c r="D813" s="28" t="s">
        <v>109</v>
      </c>
      <c r="E813" s="28" t="s">
        <v>135</v>
      </c>
      <c r="F813" s="28" t="s">
        <v>46</v>
      </c>
      <c r="G813" s="28">
        <v>26</v>
      </c>
      <c r="H813" s="36">
        <v>1924</v>
      </c>
    </row>
    <row r="814" spans="1:8" ht="15" customHeight="1" x14ac:dyDescent="0.25">
      <c r="A814" s="28" t="s">
        <v>269</v>
      </c>
      <c r="B814" s="28" t="s">
        <v>143</v>
      </c>
      <c r="C814" s="29">
        <v>41339</v>
      </c>
      <c r="D814" s="28" t="s">
        <v>14</v>
      </c>
      <c r="E814" s="28" t="s">
        <v>65</v>
      </c>
      <c r="F814" s="28" t="s">
        <v>66</v>
      </c>
      <c r="G814" s="28">
        <v>26</v>
      </c>
      <c r="H814" s="36">
        <v>1430</v>
      </c>
    </row>
    <row r="815" spans="1:8" ht="15" customHeight="1" x14ac:dyDescent="0.25">
      <c r="A815" s="28" t="s">
        <v>67</v>
      </c>
      <c r="B815" s="28" t="s">
        <v>282</v>
      </c>
      <c r="C815" s="29">
        <v>41346</v>
      </c>
      <c r="D815" s="28" t="s">
        <v>54</v>
      </c>
      <c r="E815" s="28" t="s">
        <v>55</v>
      </c>
      <c r="F815" s="28" t="s">
        <v>46</v>
      </c>
      <c r="G815" s="28">
        <v>26</v>
      </c>
      <c r="H815" s="36">
        <v>3068</v>
      </c>
    </row>
    <row r="816" spans="1:8" ht="15" customHeight="1" x14ac:dyDescent="0.25">
      <c r="A816" s="28" t="s">
        <v>179</v>
      </c>
      <c r="B816" s="28" t="s">
        <v>74</v>
      </c>
      <c r="C816" s="29">
        <v>41347</v>
      </c>
      <c r="D816" s="28" t="s">
        <v>180</v>
      </c>
      <c r="E816" s="28" t="s">
        <v>181</v>
      </c>
      <c r="F816" s="28" t="s">
        <v>46</v>
      </c>
      <c r="G816" s="28">
        <v>26</v>
      </c>
      <c r="H816" s="36">
        <v>2314</v>
      </c>
    </row>
    <row r="817" spans="1:8" ht="15" customHeight="1" x14ac:dyDescent="0.25">
      <c r="A817" s="28" t="s">
        <v>78</v>
      </c>
      <c r="B817" s="28" t="s">
        <v>79</v>
      </c>
      <c r="C817" s="29">
        <v>41358</v>
      </c>
      <c r="D817" s="28" t="s">
        <v>80</v>
      </c>
      <c r="E817" s="28" t="s">
        <v>81</v>
      </c>
      <c r="F817" s="28" t="s">
        <v>82</v>
      </c>
      <c r="G817" s="28">
        <v>26</v>
      </c>
      <c r="H817" s="36">
        <v>1664</v>
      </c>
    </row>
    <row r="818" spans="1:8" ht="15" customHeight="1" x14ac:dyDescent="0.25">
      <c r="A818" s="28" t="s">
        <v>117</v>
      </c>
      <c r="B818" s="28" t="s">
        <v>53</v>
      </c>
      <c r="C818" s="29">
        <v>41371</v>
      </c>
      <c r="D818" s="28" t="s">
        <v>80</v>
      </c>
      <c r="E818" s="28" t="s">
        <v>119</v>
      </c>
      <c r="F818" s="28" t="s">
        <v>120</v>
      </c>
      <c r="G818" s="28">
        <v>26</v>
      </c>
      <c r="H818" s="36">
        <v>1456</v>
      </c>
    </row>
    <row r="819" spans="1:8" ht="15" customHeight="1" x14ac:dyDescent="0.25">
      <c r="A819" s="28" t="s">
        <v>189</v>
      </c>
      <c r="B819" s="28" t="s">
        <v>227</v>
      </c>
      <c r="C819" s="29">
        <v>41388</v>
      </c>
      <c r="D819" s="28" t="s">
        <v>190</v>
      </c>
      <c r="E819" s="28" t="s">
        <v>191</v>
      </c>
      <c r="F819" s="28" t="s">
        <v>192</v>
      </c>
      <c r="G819" s="28">
        <v>26</v>
      </c>
      <c r="H819" s="36">
        <v>1716</v>
      </c>
    </row>
    <row r="820" spans="1:8" ht="15" customHeight="1" x14ac:dyDescent="0.25">
      <c r="A820" s="28" t="s">
        <v>104</v>
      </c>
      <c r="B820" s="28" t="s">
        <v>53</v>
      </c>
      <c r="C820" s="29">
        <v>41393</v>
      </c>
      <c r="D820" s="28" t="s">
        <v>105</v>
      </c>
      <c r="E820" s="28" t="s">
        <v>106</v>
      </c>
      <c r="F820" s="28" t="s">
        <v>46</v>
      </c>
      <c r="G820" s="28">
        <v>26</v>
      </c>
      <c r="H820" s="36">
        <v>650</v>
      </c>
    </row>
    <row r="821" spans="1:8" ht="15" customHeight="1" x14ac:dyDescent="0.25">
      <c r="A821" s="28" t="s">
        <v>232</v>
      </c>
      <c r="B821" s="28" t="s">
        <v>253</v>
      </c>
      <c r="C821" s="29">
        <v>41401</v>
      </c>
      <c r="D821" s="28" t="s">
        <v>180</v>
      </c>
      <c r="E821" s="28" t="s">
        <v>233</v>
      </c>
      <c r="F821" s="28" t="s">
        <v>46</v>
      </c>
      <c r="G821" s="28">
        <v>26</v>
      </c>
      <c r="H821" s="36">
        <v>468</v>
      </c>
    </row>
    <row r="822" spans="1:8" ht="15" customHeight="1" x14ac:dyDescent="0.25">
      <c r="A822" s="28" t="s">
        <v>202</v>
      </c>
      <c r="B822" s="28" t="s">
        <v>74</v>
      </c>
      <c r="C822" s="29">
        <v>41408</v>
      </c>
      <c r="D822" s="28" t="s">
        <v>109</v>
      </c>
      <c r="E822" s="28" t="s">
        <v>203</v>
      </c>
      <c r="F822" s="28" t="s">
        <v>46</v>
      </c>
      <c r="G822" s="28">
        <v>26</v>
      </c>
      <c r="H822" s="36">
        <v>2574</v>
      </c>
    </row>
    <row r="823" spans="1:8" ht="15" customHeight="1" x14ac:dyDescent="0.25">
      <c r="A823" s="28" t="s">
        <v>202</v>
      </c>
      <c r="B823" s="28" t="s">
        <v>97</v>
      </c>
      <c r="C823" s="29">
        <v>41408</v>
      </c>
      <c r="D823" s="28" t="s">
        <v>109</v>
      </c>
      <c r="E823" s="28" t="s">
        <v>203</v>
      </c>
      <c r="F823" s="28" t="s">
        <v>46</v>
      </c>
      <c r="G823" s="28">
        <v>26</v>
      </c>
      <c r="H823" s="36">
        <v>2938</v>
      </c>
    </row>
    <row r="824" spans="1:8" ht="15" customHeight="1" x14ac:dyDescent="0.25">
      <c r="A824" s="28" t="s">
        <v>287</v>
      </c>
      <c r="B824" s="28" t="s">
        <v>97</v>
      </c>
      <c r="C824" s="29">
        <v>41410</v>
      </c>
      <c r="D824" s="28" t="s">
        <v>71</v>
      </c>
      <c r="E824" s="28" t="s">
        <v>72</v>
      </c>
      <c r="F824" s="28" t="s">
        <v>46</v>
      </c>
      <c r="G824" s="28">
        <v>26</v>
      </c>
      <c r="H824" s="36">
        <v>338</v>
      </c>
    </row>
    <row r="825" spans="1:8" ht="15" customHeight="1" x14ac:dyDescent="0.25">
      <c r="A825" s="28" t="s">
        <v>111</v>
      </c>
      <c r="B825" s="28" t="s">
        <v>214</v>
      </c>
      <c r="C825" s="29">
        <v>41424</v>
      </c>
      <c r="D825" s="28" t="s">
        <v>109</v>
      </c>
      <c r="E825" s="28" t="s">
        <v>113</v>
      </c>
      <c r="F825" s="28" t="s">
        <v>46</v>
      </c>
      <c r="G825" s="28">
        <v>26</v>
      </c>
      <c r="H825" s="36">
        <v>1482</v>
      </c>
    </row>
    <row r="826" spans="1:8" ht="15" customHeight="1" x14ac:dyDescent="0.25">
      <c r="A826" s="28" t="s">
        <v>202</v>
      </c>
      <c r="B826" s="28" t="s">
        <v>251</v>
      </c>
      <c r="C826" s="29">
        <v>41428</v>
      </c>
      <c r="D826" s="28" t="s">
        <v>109</v>
      </c>
      <c r="E826" s="28" t="s">
        <v>203</v>
      </c>
      <c r="F826" s="28" t="s">
        <v>46</v>
      </c>
      <c r="G826" s="28">
        <v>26</v>
      </c>
      <c r="H826" s="36">
        <v>364</v>
      </c>
    </row>
    <row r="827" spans="1:8" ht="15" customHeight="1" x14ac:dyDescent="0.25">
      <c r="A827" s="28" t="s">
        <v>152</v>
      </c>
      <c r="B827" s="28" t="s">
        <v>112</v>
      </c>
      <c r="C827" s="29">
        <v>41443</v>
      </c>
      <c r="D827" s="28" t="s">
        <v>61</v>
      </c>
      <c r="E827" s="28" t="s">
        <v>153</v>
      </c>
      <c r="F827" s="28" t="s">
        <v>46</v>
      </c>
      <c r="G827" s="28">
        <v>26</v>
      </c>
      <c r="H827" s="36">
        <v>2002</v>
      </c>
    </row>
    <row r="828" spans="1:8" ht="15" customHeight="1" x14ac:dyDescent="0.25">
      <c r="A828" s="28" t="s">
        <v>292</v>
      </c>
      <c r="B828" s="28" t="s">
        <v>184</v>
      </c>
      <c r="C828" s="29">
        <v>41444</v>
      </c>
      <c r="D828" s="28" t="s">
        <v>49</v>
      </c>
      <c r="E828" s="28" t="s">
        <v>293</v>
      </c>
      <c r="F828" s="28" t="s">
        <v>141</v>
      </c>
      <c r="G828" s="28">
        <v>26</v>
      </c>
      <c r="H828" s="36">
        <v>1404</v>
      </c>
    </row>
    <row r="829" spans="1:8" ht="15" customHeight="1" x14ac:dyDescent="0.25">
      <c r="A829" s="28" t="s">
        <v>86</v>
      </c>
      <c r="B829" s="28" t="s">
        <v>275</v>
      </c>
      <c r="C829" s="29">
        <v>41480</v>
      </c>
      <c r="D829" s="28" t="s">
        <v>44</v>
      </c>
      <c r="E829" s="28" t="s">
        <v>88</v>
      </c>
      <c r="F829" s="28" t="s">
        <v>46</v>
      </c>
      <c r="G829" s="28">
        <v>26</v>
      </c>
      <c r="H829" s="36">
        <v>2366</v>
      </c>
    </row>
    <row r="830" spans="1:8" ht="15" customHeight="1" x14ac:dyDescent="0.25">
      <c r="A830" s="28" t="s">
        <v>232</v>
      </c>
      <c r="B830" s="28" t="s">
        <v>173</v>
      </c>
      <c r="C830" s="29">
        <v>41514</v>
      </c>
      <c r="D830" s="28" t="s">
        <v>180</v>
      </c>
      <c r="E830" s="28" t="s">
        <v>233</v>
      </c>
      <c r="F830" s="28" t="s">
        <v>46</v>
      </c>
      <c r="G830" s="28">
        <v>26</v>
      </c>
      <c r="H830" s="36">
        <v>1742</v>
      </c>
    </row>
    <row r="831" spans="1:8" ht="15" customHeight="1" x14ac:dyDescent="0.25">
      <c r="A831" s="28" t="s">
        <v>136</v>
      </c>
      <c r="B831" s="28" t="s">
        <v>57</v>
      </c>
      <c r="C831" s="29">
        <v>41518</v>
      </c>
      <c r="D831" s="28" t="s">
        <v>14</v>
      </c>
      <c r="E831" s="28" t="s">
        <v>137</v>
      </c>
      <c r="F831" s="28" t="s">
        <v>66</v>
      </c>
      <c r="G831" s="28">
        <v>26</v>
      </c>
      <c r="H831" s="36">
        <v>2470</v>
      </c>
    </row>
    <row r="832" spans="1:8" ht="15" customHeight="1" x14ac:dyDescent="0.25">
      <c r="A832" s="28" t="s">
        <v>152</v>
      </c>
      <c r="B832" s="28" t="s">
        <v>194</v>
      </c>
      <c r="C832" s="29">
        <v>41519</v>
      </c>
      <c r="D832" s="28" t="s">
        <v>61</v>
      </c>
      <c r="E832" s="28" t="s">
        <v>153</v>
      </c>
      <c r="F832" s="28" t="s">
        <v>46</v>
      </c>
      <c r="G832" s="28">
        <v>26</v>
      </c>
      <c r="H832" s="36">
        <v>1976</v>
      </c>
    </row>
    <row r="833" spans="1:8" ht="15" customHeight="1" x14ac:dyDescent="0.25">
      <c r="A833" s="28" t="s">
        <v>256</v>
      </c>
      <c r="B833" s="28" t="s">
        <v>231</v>
      </c>
      <c r="C833" s="29">
        <v>41547</v>
      </c>
      <c r="D833" s="28" t="s">
        <v>166</v>
      </c>
      <c r="E833" s="28" t="s">
        <v>257</v>
      </c>
      <c r="F833" s="28" t="s">
        <v>46</v>
      </c>
      <c r="G833" s="28">
        <v>26</v>
      </c>
      <c r="H833" s="36">
        <v>1950</v>
      </c>
    </row>
    <row r="834" spans="1:8" ht="15" customHeight="1" x14ac:dyDescent="0.25">
      <c r="A834" s="28" t="s">
        <v>212</v>
      </c>
      <c r="B834" s="28" t="s">
        <v>79</v>
      </c>
      <c r="C834" s="29">
        <v>41560</v>
      </c>
      <c r="D834" s="28" t="s">
        <v>109</v>
      </c>
      <c r="E834" s="28" t="s">
        <v>213</v>
      </c>
      <c r="F834" s="28" t="s">
        <v>46</v>
      </c>
      <c r="G834" s="28">
        <v>26</v>
      </c>
      <c r="H834" s="36">
        <v>520</v>
      </c>
    </row>
    <row r="835" spans="1:8" ht="15" customHeight="1" x14ac:dyDescent="0.25">
      <c r="A835" s="28" t="s">
        <v>117</v>
      </c>
      <c r="B835" s="28" t="s">
        <v>74</v>
      </c>
      <c r="C835" s="29">
        <v>41562</v>
      </c>
      <c r="D835" s="28" t="s">
        <v>80</v>
      </c>
      <c r="E835" s="28" t="s">
        <v>119</v>
      </c>
      <c r="F835" s="28" t="s">
        <v>120</v>
      </c>
      <c r="G835" s="28">
        <v>26</v>
      </c>
      <c r="H835" s="36">
        <v>936</v>
      </c>
    </row>
    <row r="836" spans="1:8" ht="15" customHeight="1" x14ac:dyDescent="0.25">
      <c r="A836" s="28" t="s">
        <v>121</v>
      </c>
      <c r="B836" s="28" t="s">
        <v>131</v>
      </c>
      <c r="C836" s="29">
        <v>41569</v>
      </c>
      <c r="D836" s="28" t="s">
        <v>49</v>
      </c>
      <c r="E836" s="28" t="s">
        <v>123</v>
      </c>
      <c r="F836" s="28" t="s">
        <v>124</v>
      </c>
      <c r="G836" s="28">
        <v>26</v>
      </c>
      <c r="H836" s="36">
        <v>208</v>
      </c>
    </row>
    <row r="837" spans="1:8" ht="15" customHeight="1" x14ac:dyDescent="0.25">
      <c r="A837" s="28" t="s">
        <v>217</v>
      </c>
      <c r="B837" s="28" t="s">
        <v>227</v>
      </c>
      <c r="C837" s="29">
        <v>41574</v>
      </c>
      <c r="D837" s="28" t="s">
        <v>49</v>
      </c>
      <c r="E837" s="28" t="s">
        <v>219</v>
      </c>
      <c r="F837" s="28" t="s">
        <v>220</v>
      </c>
      <c r="G837" s="28">
        <v>26</v>
      </c>
      <c r="H837" s="36">
        <v>1404</v>
      </c>
    </row>
    <row r="838" spans="1:8" ht="15" customHeight="1" x14ac:dyDescent="0.25">
      <c r="A838" s="28" t="s">
        <v>69</v>
      </c>
      <c r="B838" s="28" t="s">
        <v>43</v>
      </c>
      <c r="C838" s="29">
        <v>41581</v>
      </c>
      <c r="D838" s="28" t="s">
        <v>71</v>
      </c>
      <c r="E838" s="28" t="s">
        <v>72</v>
      </c>
      <c r="F838" s="28" t="s">
        <v>46</v>
      </c>
      <c r="G838" s="28">
        <v>26</v>
      </c>
      <c r="H838" s="36">
        <v>2054</v>
      </c>
    </row>
    <row r="839" spans="1:8" ht="15" customHeight="1" x14ac:dyDescent="0.25">
      <c r="A839" s="28" t="s">
        <v>78</v>
      </c>
      <c r="B839" s="28" t="s">
        <v>283</v>
      </c>
      <c r="C839" s="29">
        <v>41582</v>
      </c>
      <c r="D839" s="28" t="s">
        <v>80</v>
      </c>
      <c r="E839" s="28" t="s">
        <v>81</v>
      </c>
      <c r="F839" s="28" t="s">
        <v>82</v>
      </c>
      <c r="G839" s="28">
        <v>26</v>
      </c>
      <c r="H839" s="36">
        <v>650</v>
      </c>
    </row>
    <row r="840" spans="1:8" ht="15" customHeight="1" x14ac:dyDescent="0.25">
      <c r="A840" s="28" t="s">
        <v>245</v>
      </c>
      <c r="B840" s="28" t="s">
        <v>253</v>
      </c>
      <c r="C840" s="29">
        <v>41602</v>
      </c>
      <c r="D840" s="28" t="s">
        <v>71</v>
      </c>
      <c r="E840" s="28" t="s">
        <v>72</v>
      </c>
      <c r="F840" s="28" t="s">
        <v>46</v>
      </c>
      <c r="G840" s="28">
        <v>26</v>
      </c>
      <c r="H840" s="36">
        <v>1482</v>
      </c>
    </row>
    <row r="841" spans="1:8" ht="15" customHeight="1" x14ac:dyDescent="0.25">
      <c r="A841" s="28" t="s">
        <v>86</v>
      </c>
      <c r="B841" s="28" t="s">
        <v>281</v>
      </c>
      <c r="C841" s="29">
        <v>40922</v>
      </c>
      <c r="D841" s="28" t="s">
        <v>44</v>
      </c>
      <c r="E841" s="28" t="s">
        <v>88</v>
      </c>
      <c r="F841" s="28" t="s">
        <v>46</v>
      </c>
      <c r="G841" s="28">
        <v>26</v>
      </c>
      <c r="H841" s="36">
        <v>1170</v>
      </c>
    </row>
    <row r="842" spans="1:8" ht="15" customHeight="1" x14ac:dyDescent="0.25">
      <c r="A842" s="28" t="s">
        <v>78</v>
      </c>
      <c r="B842" s="28" t="s">
        <v>275</v>
      </c>
      <c r="C842" s="29">
        <v>40927</v>
      </c>
      <c r="D842" s="28" t="s">
        <v>80</v>
      </c>
      <c r="E842" s="28" t="s">
        <v>81</v>
      </c>
      <c r="F842" s="28" t="s">
        <v>82</v>
      </c>
      <c r="G842" s="28">
        <v>26</v>
      </c>
      <c r="H842" s="36">
        <v>2834</v>
      </c>
    </row>
    <row r="843" spans="1:8" ht="15" customHeight="1" x14ac:dyDescent="0.25">
      <c r="A843" s="28" t="s">
        <v>256</v>
      </c>
      <c r="B843" s="28" t="s">
        <v>303</v>
      </c>
      <c r="C843" s="29">
        <v>40929</v>
      </c>
      <c r="D843" s="28" t="s">
        <v>166</v>
      </c>
      <c r="E843" s="28" t="s">
        <v>257</v>
      </c>
      <c r="F843" s="28" t="s">
        <v>46</v>
      </c>
      <c r="G843" s="28">
        <v>26</v>
      </c>
      <c r="H843" s="36">
        <v>1846</v>
      </c>
    </row>
    <row r="844" spans="1:8" ht="15" customHeight="1" x14ac:dyDescent="0.25">
      <c r="A844" s="28" t="s">
        <v>121</v>
      </c>
      <c r="B844" s="28" t="s">
        <v>265</v>
      </c>
      <c r="C844" s="29">
        <v>40930</v>
      </c>
      <c r="D844" s="28" t="s">
        <v>49</v>
      </c>
      <c r="E844" s="28" t="s">
        <v>123</v>
      </c>
      <c r="F844" s="28" t="s">
        <v>124</v>
      </c>
      <c r="G844" s="28">
        <v>26</v>
      </c>
      <c r="H844" s="36">
        <v>2626</v>
      </c>
    </row>
    <row r="845" spans="1:8" ht="15" customHeight="1" x14ac:dyDescent="0.25">
      <c r="A845" s="28" t="s">
        <v>114</v>
      </c>
      <c r="B845" s="28" t="s">
        <v>53</v>
      </c>
      <c r="C845" s="29">
        <v>40937</v>
      </c>
      <c r="D845" s="28" t="s">
        <v>109</v>
      </c>
      <c r="E845" s="28" t="s">
        <v>116</v>
      </c>
      <c r="F845" s="28" t="s">
        <v>46</v>
      </c>
      <c r="G845" s="28">
        <v>26</v>
      </c>
      <c r="H845" s="36">
        <v>572</v>
      </c>
    </row>
    <row r="846" spans="1:8" ht="15" customHeight="1" x14ac:dyDescent="0.25">
      <c r="A846" s="28" t="s">
        <v>121</v>
      </c>
      <c r="B846" s="28" t="s">
        <v>74</v>
      </c>
      <c r="C846" s="29">
        <v>40979</v>
      </c>
      <c r="D846" s="28" t="s">
        <v>49</v>
      </c>
      <c r="E846" s="28" t="s">
        <v>123</v>
      </c>
      <c r="F846" s="28" t="s">
        <v>124</v>
      </c>
      <c r="G846" s="28">
        <v>26</v>
      </c>
      <c r="H846" s="36">
        <v>182</v>
      </c>
    </row>
    <row r="847" spans="1:8" ht="15" customHeight="1" x14ac:dyDescent="0.25">
      <c r="A847" s="28" t="s">
        <v>308</v>
      </c>
      <c r="B847" s="28" t="s">
        <v>270</v>
      </c>
      <c r="C847" s="29">
        <v>40986</v>
      </c>
      <c r="D847" s="28" t="s">
        <v>13</v>
      </c>
      <c r="E847" s="28" t="s">
        <v>244</v>
      </c>
      <c r="F847" s="28" t="s">
        <v>46</v>
      </c>
      <c r="G847" s="28">
        <v>26</v>
      </c>
      <c r="H847" s="36">
        <v>2600</v>
      </c>
    </row>
    <row r="848" spans="1:8" ht="15" customHeight="1" x14ac:dyDescent="0.25">
      <c r="A848" s="28" t="s">
        <v>168</v>
      </c>
      <c r="B848" s="28" t="s">
        <v>201</v>
      </c>
      <c r="C848" s="29">
        <v>40995</v>
      </c>
      <c r="D848" s="28" t="s">
        <v>75</v>
      </c>
      <c r="E848" s="28" t="s">
        <v>170</v>
      </c>
      <c r="F848" s="28" t="s">
        <v>171</v>
      </c>
      <c r="G848" s="28">
        <v>26</v>
      </c>
      <c r="H848" s="36">
        <v>832</v>
      </c>
    </row>
    <row r="849" spans="1:8" ht="15" customHeight="1" x14ac:dyDescent="0.25">
      <c r="A849" s="28" t="s">
        <v>300</v>
      </c>
      <c r="B849" s="28" t="s">
        <v>275</v>
      </c>
      <c r="C849" s="29">
        <v>41007</v>
      </c>
      <c r="D849" s="28" t="s">
        <v>156</v>
      </c>
      <c r="E849" s="28" t="s">
        <v>301</v>
      </c>
      <c r="F849" s="28" t="s">
        <v>46</v>
      </c>
      <c r="G849" s="28">
        <v>26</v>
      </c>
      <c r="H849" s="36">
        <v>2548</v>
      </c>
    </row>
    <row r="850" spans="1:8" ht="15" customHeight="1" x14ac:dyDescent="0.25">
      <c r="A850" s="28" t="s">
        <v>69</v>
      </c>
      <c r="B850" s="28" t="s">
        <v>270</v>
      </c>
      <c r="C850" s="29">
        <v>41023</v>
      </c>
      <c r="D850" s="28" t="s">
        <v>71</v>
      </c>
      <c r="E850" s="28" t="s">
        <v>72</v>
      </c>
      <c r="F850" s="28" t="s">
        <v>46</v>
      </c>
      <c r="G850" s="28">
        <v>26</v>
      </c>
      <c r="H850" s="36">
        <v>2756</v>
      </c>
    </row>
    <row r="851" spans="1:8" ht="15" customHeight="1" x14ac:dyDescent="0.25">
      <c r="A851" s="28" t="s">
        <v>243</v>
      </c>
      <c r="B851" s="28" t="s">
        <v>288</v>
      </c>
      <c r="C851" s="29">
        <v>41027</v>
      </c>
      <c r="D851" s="28" t="s">
        <v>13</v>
      </c>
      <c r="E851" s="28" t="s">
        <v>244</v>
      </c>
      <c r="F851" s="28" t="s">
        <v>46</v>
      </c>
      <c r="G851" s="28">
        <v>26</v>
      </c>
      <c r="H851" s="36">
        <v>2782</v>
      </c>
    </row>
    <row r="852" spans="1:8" ht="15" customHeight="1" x14ac:dyDescent="0.25">
      <c r="A852" s="28" t="s">
        <v>262</v>
      </c>
      <c r="B852" s="28" t="s">
        <v>283</v>
      </c>
      <c r="C852" s="29">
        <v>41028</v>
      </c>
      <c r="D852" s="28" t="s">
        <v>109</v>
      </c>
      <c r="E852" s="28" t="s">
        <v>263</v>
      </c>
      <c r="F852" s="28" t="s">
        <v>46</v>
      </c>
      <c r="G852" s="28">
        <v>26</v>
      </c>
      <c r="H852" s="36">
        <v>2496</v>
      </c>
    </row>
    <row r="853" spans="1:8" ht="15" customHeight="1" x14ac:dyDescent="0.25">
      <c r="A853" s="28" t="s">
        <v>279</v>
      </c>
      <c r="B853" s="28" t="s">
        <v>231</v>
      </c>
      <c r="C853" s="29">
        <v>41028</v>
      </c>
      <c r="D853" s="28" t="s">
        <v>14</v>
      </c>
      <c r="E853" s="28" t="s">
        <v>132</v>
      </c>
      <c r="F853" s="28" t="s">
        <v>133</v>
      </c>
      <c r="G853" s="28">
        <v>26</v>
      </c>
      <c r="H853" s="36">
        <v>2652</v>
      </c>
    </row>
    <row r="854" spans="1:8" ht="15" customHeight="1" x14ac:dyDescent="0.25">
      <c r="A854" s="28" t="s">
        <v>202</v>
      </c>
      <c r="B854" s="28" t="s">
        <v>112</v>
      </c>
      <c r="C854" s="29">
        <v>41034</v>
      </c>
      <c r="D854" s="28" t="s">
        <v>109</v>
      </c>
      <c r="E854" s="28" t="s">
        <v>203</v>
      </c>
      <c r="F854" s="28" t="s">
        <v>46</v>
      </c>
      <c r="G854" s="28">
        <v>26</v>
      </c>
      <c r="H854" s="36">
        <v>1898</v>
      </c>
    </row>
    <row r="855" spans="1:8" ht="15" customHeight="1" x14ac:dyDescent="0.25">
      <c r="A855" s="28" t="s">
        <v>130</v>
      </c>
      <c r="B855" s="28" t="s">
        <v>150</v>
      </c>
      <c r="C855" s="29">
        <v>41828</v>
      </c>
      <c r="D855" s="28" t="s">
        <v>14</v>
      </c>
      <c r="E855" s="28" t="s">
        <v>132</v>
      </c>
      <c r="F855" s="28" t="s">
        <v>133</v>
      </c>
      <c r="G855" s="28">
        <v>27</v>
      </c>
      <c r="H855" s="36">
        <v>1728</v>
      </c>
    </row>
    <row r="856" spans="1:8" ht="15" customHeight="1" x14ac:dyDescent="0.25">
      <c r="A856" s="28" t="s">
        <v>272</v>
      </c>
      <c r="B856" s="28" t="s">
        <v>296</v>
      </c>
      <c r="C856" s="29">
        <v>41831</v>
      </c>
      <c r="D856" s="28" t="s">
        <v>224</v>
      </c>
      <c r="E856" s="28" t="s">
        <v>273</v>
      </c>
      <c r="F856" s="28" t="s">
        <v>46</v>
      </c>
      <c r="G856" s="28">
        <v>27</v>
      </c>
      <c r="H856" s="36">
        <v>1998</v>
      </c>
    </row>
    <row r="857" spans="1:8" ht="15" customHeight="1" x14ac:dyDescent="0.25">
      <c r="A857" s="28" t="s">
        <v>279</v>
      </c>
      <c r="B857" s="28" t="s">
        <v>186</v>
      </c>
      <c r="C857" s="29">
        <v>41873</v>
      </c>
      <c r="D857" s="28" t="s">
        <v>14</v>
      </c>
      <c r="E857" s="28" t="s">
        <v>132</v>
      </c>
      <c r="F857" s="28" t="s">
        <v>133</v>
      </c>
      <c r="G857" s="28">
        <v>27</v>
      </c>
      <c r="H857" s="36">
        <v>2862</v>
      </c>
    </row>
    <row r="858" spans="1:8" ht="15" customHeight="1" x14ac:dyDescent="0.25">
      <c r="A858" s="28" t="s">
        <v>285</v>
      </c>
      <c r="B858" s="28" t="s">
        <v>184</v>
      </c>
      <c r="C858" s="29">
        <v>41891</v>
      </c>
      <c r="D858" s="28" t="s">
        <v>109</v>
      </c>
      <c r="E858" s="28" t="s">
        <v>286</v>
      </c>
      <c r="F858" s="28" t="s">
        <v>46</v>
      </c>
      <c r="G858" s="28">
        <v>27</v>
      </c>
      <c r="H858" s="36">
        <v>3024</v>
      </c>
    </row>
    <row r="859" spans="1:8" ht="15" customHeight="1" x14ac:dyDescent="0.25">
      <c r="A859" s="28" t="s">
        <v>267</v>
      </c>
      <c r="B859" s="28" t="s">
        <v>115</v>
      </c>
      <c r="C859" s="29">
        <v>41899</v>
      </c>
      <c r="D859" s="28" t="s">
        <v>49</v>
      </c>
      <c r="E859" s="28" t="s">
        <v>174</v>
      </c>
      <c r="F859" s="28" t="s">
        <v>175</v>
      </c>
      <c r="G859" s="28">
        <v>27</v>
      </c>
      <c r="H859" s="36">
        <v>297</v>
      </c>
    </row>
    <row r="860" spans="1:8" ht="15" customHeight="1" x14ac:dyDescent="0.25">
      <c r="A860" s="28" t="s">
        <v>309</v>
      </c>
      <c r="B860" s="28" t="s">
        <v>97</v>
      </c>
      <c r="C860" s="29">
        <v>41941</v>
      </c>
      <c r="D860" s="28" t="s">
        <v>195</v>
      </c>
      <c r="E860" s="28" t="s">
        <v>310</v>
      </c>
      <c r="F860" s="28" t="s">
        <v>46</v>
      </c>
      <c r="G860" s="28">
        <v>27</v>
      </c>
      <c r="H860" s="36">
        <v>2889</v>
      </c>
    </row>
    <row r="861" spans="1:8" ht="15" customHeight="1" x14ac:dyDescent="0.25">
      <c r="A861" s="28" t="s">
        <v>285</v>
      </c>
      <c r="B861" s="28" t="s">
        <v>265</v>
      </c>
      <c r="C861" s="29">
        <v>41950</v>
      </c>
      <c r="D861" s="28" t="s">
        <v>109</v>
      </c>
      <c r="E861" s="28" t="s">
        <v>286</v>
      </c>
      <c r="F861" s="28" t="s">
        <v>46</v>
      </c>
      <c r="G861" s="28">
        <v>27</v>
      </c>
      <c r="H861" s="36">
        <v>540</v>
      </c>
    </row>
    <row r="862" spans="1:8" ht="15" customHeight="1" x14ac:dyDescent="0.25">
      <c r="A862" s="28" t="s">
        <v>164</v>
      </c>
      <c r="B862" s="28" t="s">
        <v>108</v>
      </c>
      <c r="C862" s="29">
        <v>41954</v>
      </c>
      <c r="D862" s="28" t="s">
        <v>166</v>
      </c>
      <c r="E862" s="28" t="s">
        <v>167</v>
      </c>
      <c r="F862" s="28" t="s">
        <v>46</v>
      </c>
      <c r="G862" s="28">
        <v>27</v>
      </c>
      <c r="H862" s="36">
        <v>2322</v>
      </c>
    </row>
    <row r="863" spans="1:8" ht="15" customHeight="1" x14ac:dyDescent="0.25">
      <c r="A863" s="28" t="s">
        <v>235</v>
      </c>
      <c r="B863" s="28" t="s">
        <v>74</v>
      </c>
      <c r="C863" s="29">
        <v>41978</v>
      </c>
      <c r="D863" s="28" t="s">
        <v>236</v>
      </c>
      <c r="E863" s="28" t="s">
        <v>237</v>
      </c>
      <c r="F863" s="28" t="s">
        <v>46</v>
      </c>
      <c r="G863" s="28">
        <v>27</v>
      </c>
      <c r="H863" s="36">
        <v>2970</v>
      </c>
    </row>
    <row r="864" spans="1:8" ht="15" customHeight="1" x14ac:dyDescent="0.25">
      <c r="A864" s="28" t="s">
        <v>152</v>
      </c>
      <c r="B864" s="28" t="s">
        <v>162</v>
      </c>
      <c r="C864" s="29">
        <v>41317</v>
      </c>
      <c r="D864" s="28" t="s">
        <v>61</v>
      </c>
      <c r="E864" s="28" t="s">
        <v>153</v>
      </c>
      <c r="F864" s="28" t="s">
        <v>46</v>
      </c>
      <c r="G864" s="28">
        <v>27</v>
      </c>
      <c r="H864" s="36">
        <v>2943</v>
      </c>
    </row>
    <row r="865" spans="1:8" ht="15" customHeight="1" x14ac:dyDescent="0.25">
      <c r="A865" s="28" t="s">
        <v>307</v>
      </c>
      <c r="B865" s="28" t="s">
        <v>162</v>
      </c>
      <c r="C865" s="29">
        <v>41322</v>
      </c>
      <c r="D865" s="28" t="s">
        <v>13</v>
      </c>
      <c r="E865" s="28" t="s">
        <v>244</v>
      </c>
      <c r="F865" s="28" t="s">
        <v>46</v>
      </c>
      <c r="G865" s="28">
        <v>27</v>
      </c>
      <c r="H865" s="36">
        <v>3078</v>
      </c>
    </row>
    <row r="866" spans="1:8" ht="15" customHeight="1" x14ac:dyDescent="0.25">
      <c r="A866" s="28" t="s">
        <v>149</v>
      </c>
      <c r="B866" s="28" t="s">
        <v>194</v>
      </c>
      <c r="C866" s="29">
        <v>41324</v>
      </c>
      <c r="D866" s="28" t="s">
        <v>44</v>
      </c>
      <c r="E866" s="28" t="s">
        <v>151</v>
      </c>
      <c r="F866" s="28" t="s">
        <v>46</v>
      </c>
      <c r="G866" s="28">
        <v>27</v>
      </c>
      <c r="H866" s="36">
        <v>1485</v>
      </c>
    </row>
    <row r="867" spans="1:8" ht="15" customHeight="1" x14ac:dyDescent="0.25">
      <c r="A867" s="28" t="s">
        <v>266</v>
      </c>
      <c r="B867" s="28" t="s">
        <v>265</v>
      </c>
      <c r="C867" s="29">
        <v>41350</v>
      </c>
      <c r="D867" s="28" t="s">
        <v>207</v>
      </c>
      <c r="E867" s="28" t="s">
        <v>208</v>
      </c>
      <c r="F867" s="28" t="s">
        <v>46</v>
      </c>
      <c r="G867" s="28">
        <v>27</v>
      </c>
      <c r="H867" s="36">
        <v>297</v>
      </c>
    </row>
    <row r="868" spans="1:8" ht="15" customHeight="1" x14ac:dyDescent="0.25">
      <c r="A868" s="28" t="s">
        <v>266</v>
      </c>
      <c r="B868" s="28" t="s">
        <v>200</v>
      </c>
      <c r="C868" s="29">
        <v>41350</v>
      </c>
      <c r="D868" s="28" t="s">
        <v>207</v>
      </c>
      <c r="E868" s="28" t="s">
        <v>208</v>
      </c>
      <c r="F868" s="28" t="s">
        <v>46</v>
      </c>
      <c r="G868" s="28">
        <v>27</v>
      </c>
      <c r="H868" s="36">
        <v>2457</v>
      </c>
    </row>
    <row r="869" spans="1:8" ht="15" customHeight="1" x14ac:dyDescent="0.25">
      <c r="A869" s="28" t="s">
        <v>249</v>
      </c>
      <c r="B869" s="28" t="s">
        <v>242</v>
      </c>
      <c r="C869" s="29">
        <v>41359</v>
      </c>
      <c r="D869" s="28" t="s">
        <v>14</v>
      </c>
      <c r="E869" s="28" t="s">
        <v>65</v>
      </c>
      <c r="F869" s="28" t="s">
        <v>66</v>
      </c>
      <c r="G869" s="28">
        <v>27</v>
      </c>
      <c r="H869" s="36">
        <v>1890</v>
      </c>
    </row>
    <row r="870" spans="1:8" ht="15" customHeight="1" x14ac:dyDescent="0.25">
      <c r="A870" s="28" t="s">
        <v>205</v>
      </c>
      <c r="B870" s="28" t="s">
        <v>252</v>
      </c>
      <c r="C870" s="29">
        <v>41379</v>
      </c>
      <c r="D870" s="28" t="s">
        <v>54</v>
      </c>
      <c r="E870" s="28" t="s">
        <v>55</v>
      </c>
      <c r="F870" s="28" t="s">
        <v>46</v>
      </c>
      <c r="G870" s="28">
        <v>27</v>
      </c>
      <c r="H870" s="36">
        <v>918</v>
      </c>
    </row>
    <row r="871" spans="1:8" ht="15" customHeight="1" x14ac:dyDescent="0.25">
      <c r="A871" s="28" t="s">
        <v>189</v>
      </c>
      <c r="B871" s="28" t="s">
        <v>108</v>
      </c>
      <c r="C871" s="29">
        <v>41388</v>
      </c>
      <c r="D871" s="28" t="s">
        <v>190</v>
      </c>
      <c r="E871" s="28" t="s">
        <v>191</v>
      </c>
      <c r="F871" s="28" t="s">
        <v>192</v>
      </c>
      <c r="G871" s="28">
        <v>27</v>
      </c>
      <c r="H871" s="36">
        <v>2349</v>
      </c>
    </row>
    <row r="872" spans="1:8" ht="15" customHeight="1" x14ac:dyDescent="0.25">
      <c r="A872" s="28" t="s">
        <v>89</v>
      </c>
      <c r="B872" s="28" t="s">
        <v>131</v>
      </c>
      <c r="C872" s="29">
        <v>41399</v>
      </c>
      <c r="D872" s="28" t="s">
        <v>91</v>
      </c>
      <c r="E872" s="28" t="s">
        <v>92</v>
      </c>
      <c r="F872" s="28" t="s">
        <v>46</v>
      </c>
      <c r="G872" s="28">
        <v>27</v>
      </c>
      <c r="H872" s="36">
        <v>1944</v>
      </c>
    </row>
    <row r="873" spans="1:8" ht="15" customHeight="1" x14ac:dyDescent="0.25">
      <c r="A873" s="28" t="s">
        <v>308</v>
      </c>
      <c r="B873" s="28" t="s">
        <v>118</v>
      </c>
      <c r="C873" s="29">
        <v>41402</v>
      </c>
      <c r="D873" s="28" t="s">
        <v>13</v>
      </c>
      <c r="E873" s="28" t="s">
        <v>244</v>
      </c>
      <c r="F873" s="28" t="s">
        <v>46</v>
      </c>
      <c r="G873" s="28">
        <v>27</v>
      </c>
      <c r="H873" s="36">
        <v>2970</v>
      </c>
    </row>
    <row r="874" spans="1:8" ht="15" customHeight="1" x14ac:dyDescent="0.25">
      <c r="A874" s="28" t="s">
        <v>256</v>
      </c>
      <c r="B874" s="28" t="s">
        <v>231</v>
      </c>
      <c r="C874" s="29">
        <v>41402</v>
      </c>
      <c r="D874" s="28" t="s">
        <v>166</v>
      </c>
      <c r="E874" s="28" t="s">
        <v>257</v>
      </c>
      <c r="F874" s="28" t="s">
        <v>46</v>
      </c>
      <c r="G874" s="28">
        <v>27</v>
      </c>
      <c r="H874" s="36">
        <v>3105</v>
      </c>
    </row>
    <row r="875" spans="1:8" ht="15" customHeight="1" x14ac:dyDescent="0.25">
      <c r="A875" s="28" t="s">
        <v>69</v>
      </c>
      <c r="B875" s="28" t="s">
        <v>218</v>
      </c>
      <c r="C875" s="29">
        <v>41403</v>
      </c>
      <c r="D875" s="28" t="s">
        <v>71</v>
      </c>
      <c r="E875" s="28" t="s">
        <v>72</v>
      </c>
      <c r="F875" s="28" t="s">
        <v>46</v>
      </c>
      <c r="G875" s="28">
        <v>27</v>
      </c>
      <c r="H875" s="36">
        <v>783</v>
      </c>
    </row>
    <row r="876" spans="1:8" ht="15" customHeight="1" x14ac:dyDescent="0.25">
      <c r="A876" s="28" t="s">
        <v>134</v>
      </c>
      <c r="B876" s="28" t="s">
        <v>79</v>
      </c>
      <c r="C876" s="29">
        <v>41413</v>
      </c>
      <c r="D876" s="28" t="s">
        <v>109</v>
      </c>
      <c r="E876" s="28" t="s">
        <v>135</v>
      </c>
      <c r="F876" s="28" t="s">
        <v>46</v>
      </c>
      <c r="G876" s="28">
        <v>27</v>
      </c>
      <c r="H876" s="36">
        <v>2052</v>
      </c>
    </row>
    <row r="877" spans="1:8" ht="15" customHeight="1" x14ac:dyDescent="0.25">
      <c r="A877" s="28" t="s">
        <v>185</v>
      </c>
      <c r="B877" s="28" t="s">
        <v>242</v>
      </c>
      <c r="C877" s="29">
        <v>41491</v>
      </c>
      <c r="D877" s="28" t="s">
        <v>71</v>
      </c>
      <c r="E877" s="28" t="s">
        <v>187</v>
      </c>
      <c r="F877" s="28" t="s">
        <v>188</v>
      </c>
      <c r="G877" s="28">
        <v>27</v>
      </c>
      <c r="H877" s="36">
        <v>1674</v>
      </c>
    </row>
    <row r="878" spans="1:8" ht="15" customHeight="1" x14ac:dyDescent="0.25">
      <c r="A878" s="28" t="s">
        <v>86</v>
      </c>
      <c r="B878" s="28" t="s">
        <v>64</v>
      </c>
      <c r="C878" s="29">
        <v>41500</v>
      </c>
      <c r="D878" s="28" t="s">
        <v>44</v>
      </c>
      <c r="E878" s="28" t="s">
        <v>88</v>
      </c>
      <c r="F878" s="28" t="s">
        <v>46</v>
      </c>
      <c r="G878" s="28">
        <v>27</v>
      </c>
      <c r="H878" s="36">
        <v>2916</v>
      </c>
    </row>
    <row r="879" spans="1:8" ht="15" customHeight="1" x14ac:dyDescent="0.25">
      <c r="A879" s="28" t="s">
        <v>238</v>
      </c>
      <c r="B879" s="28" t="s">
        <v>282</v>
      </c>
      <c r="C879" s="29">
        <v>41521</v>
      </c>
      <c r="D879" s="28" t="s">
        <v>49</v>
      </c>
      <c r="E879" s="28" t="s">
        <v>239</v>
      </c>
      <c r="F879" s="28" t="s">
        <v>175</v>
      </c>
      <c r="G879" s="28">
        <v>27</v>
      </c>
      <c r="H879" s="36">
        <v>1755</v>
      </c>
    </row>
    <row r="880" spans="1:8" ht="15" customHeight="1" x14ac:dyDescent="0.25">
      <c r="A880" s="28" t="s">
        <v>121</v>
      </c>
      <c r="B880" s="28" t="s">
        <v>108</v>
      </c>
      <c r="C880" s="29">
        <v>41540</v>
      </c>
      <c r="D880" s="28" t="s">
        <v>49</v>
      </c>
      <c r="E880" s="28" t="s">
        <v>123</v>
      </c>
      <c r="F880" s="28" t="s">
        <v>124</v>
      </c>
      <c r="G880" s="28">
        <v>27</v>
      </c>
      <c r="H880" s="36">
        <v>1188</v>
      </c>
    </row>
    <row r="881" spans="1:8" ht="15" customHeight="1" x14ac:dyDescent="0.25">
      <c r="A881" s="28" t="s">
        <v>136</v>
      </c>
      <c r="B881" s="28" t="s">
        <v>155</v>
      </c>
      <c r="C881" s="29">
        <v>41546</v>
      </c>
      <c r="D881" s="28" t="s">
        <v>14</v>
      </c>
      <c r="E881" s="28" t="s">
        <v>137</v>
      </c>
      <c r="F881" s="28" t="s">
        <v>66</v>
      </c>
      <c r="G881" s="28">
        <v>27</v>
      </c>
      <c r="H881" s="36">
        <v>1593</v>
      </c>
    </row>
    <row r="882" spans="1:8" ht="15" customHeight="1" x14ac:dyDescent="0.25">
      <c r="A882" s="28" t="s">
        <v>193</v>
      </c>
      <c r="B882" s="28" t="s">
        <v>234</v>
      </c>
      <c r="C882" s="29">
        <v>41548</v>
      </c>
      <c r="D882" s="28" t="s">
        <v>195</v>
      </c>
      <c r="E882" s="28" t="s">
        <v>196</v>
      </c>
      <c r="F882" s="28" t="s">
        <v>46</v>
      </c>
      <c r="G882" s="28">
        <v>27</v>
      </c>
      <c r="H882" s="36">
        <v>945</v>
      </c>
    </row>
    <row r="883" spans="1:8" ht="15" customHeight="1" x14ac:dyDescent="0.25">
      <c r="A883" s="28" t="s">
        <v>172</v>
      </c>
      <c r="B883" s="28" t="s">
        <v>275</v>
      </c>
      <c r="C883" s="29">
        <v>41564</v>
      </c>
      <c r="D883" s="28" t="s">
        <v>49</v>
      </c>
      <c r="E883" s="28" t="s">
        <v>174</v>
      </c>
      <c r="F883" s="28" t="s">
        <v>175</v>
      </c>
      <c r="G883" s="28">
        <v>27</v>
      </c>
      <c r="H883" s="36">
        <v>2268</v>
      </c>
    </row>
    <row r="884" spans="1:8" ht="15" customHeight="1" x14ac:dyDescent="0.25">
      <c r="A884" s="28" t="s">
        <v>272</v>
      </c>
      <c r="B884" s="28" t="s">
        <v>150</v>
      </c>
      <c r="C884" s="29">
        <v>41584</v>
      </c>
      <c r="D884" s="28" t="s">
        <v>224</v>
      </c>
      <c r="E884" s="28" t="s">
        <v>273</v>
      </c>
      <c r="F884" s="28" t="s">
        <v>46</v>
      </c>
      <c r="G884" s="28">
        <v>27</v>
      </c>
      <c r="H884" s="36">
        <v>3078</v>
      </c>
    </row>
    <row r="885" spans="1:8" ht="15" customHeight="1" x14ac:dyDescent="0.25">
      <c r="A885" s="28" t="s">
        <v>189</v>
      </c>
      <c r="B885" s="28" t="s">
        <v>64</v>
      </c>
      <c r="C885" s="29">
        <v>41589</v>
      </c>
      <c r="D885" s="28" t="s">
        <v>190</v>
      </c>
      <c r="E885" s="28" t="s">
        <v>191</v>
      </c>
      <c r="F885" s="28" t="s">
        <v>192</v>
      </c>
      <c r="G885" s="28">
        <v>27</v>
      </c>
      <c r="H885" s="36">
        <v>918</v>
      </c>
    </row>
    <row r="886" spans="1:8" ht="15" customHeight="1" x14ac:dyDescent="0.25">
      <c r="A886" s="28" t="s">
        <v>256</v>
      </c>
      <c r="B886" s="28" t="s">
        <v>253</v>
      </c>
      <c r="C886" s="29">
        <v>41597</v>
      </c>
      <c r="D886" s="28" t="s">
        <v>166</v>
      </c>
      <c r="E886" s="28" t="s">
        <v>257</v>
      </c>
      <c r="F886" s="28" t="s">
        <v>46</v>
      </c>
      <c r="G886" s="28">
        <v>27</v>
      </c>
      <c r="H886" s="36">
        <v>864</v>
      </c>
    </row>
    <row r="887" spans="1:8" ht="15" customHeight="1" x14ac:dyDescent="0.25">
      <c r="A887" s="28" t="s">
        <v>222</v>
      </c>
      <c r="B887" s="28" t="s">
        <v>218</v>
      </c>
      <c r="C887" s="29">
        <v>41602</v>
      </c>
      <c r="D887" s="28" t="s">
        <v>224</v>
      </c>
      <c r="E887" s="28" t="s">
        <v>225</v>
      </c>
      <c r="F887" s="28" t="s">
        <v>46</v>
      </c>
      <c r="G887" s="28">
        <v>27</v>
      </c>
      <c r="H887" s="36">
        <v>1755</v>
      </c>
    </row>
    <row r="888" spans="1:8" ht="15" customHeight="1" x14ac:dyDescent="0.25">
      <c r="A888" s="28" t="s">
        <v>158</v>
      </c>
      <c r="B888" s="28" t="s">
        <v>248</v>
      </c>
      <c r="C888" s="29">
        <v>41604</v>
      </c>
      <c r="D888" s="28" t="s">
        <v>44</v>
      </c>
      <c r="E888" s="28" t="s">
        <v>159</v>
      </c>
      <c r="F888" s="28" t="s">
        <v>46</v>
      </c>
      <c r="G888" s="28">
        <v>27</v>
      </c>
      <c r="H888" s="36">
        <v>3159</v>
      </c>
    </row>
    <row r="889" spans="1:8" ht="15" customHeight="1" x14ac:dyDescent="0.25">
      <c r="A889" s="28" t="s">
        <v>305</v>
      </c>
      <c r="B889" s="28" t="s">
        <v>303</v>
      </c>
      <c r="C889" s="29">
        <v>41611</v>
      </c>
      <c r="D889" s="28" t="s">
        <v>44</v>
      </c>
      <c r="E889" s="28" t="s">
        <v>306</v>
      </c>
      <c r="F889" s="28" t="s">
        <v>46</v>
      </c>
      <c r="G889" s="28">
        <v>27</v>
      </c>
      <c r="H889" s="36">
        <v>1836</v>
      </c>
    </row>
    <row r="890" spans="1:8" ht="15" customHeight="1" x14ac:dyDescent="0.25">
      <c r="A890" s="28" t="s">
        <v>305</v>
      </c>
      <c r="B890" s="28" t="s">
        <v>227</v>
      </c>
      <c r="C890" s="29">
        <v>41630</v>
      </c>
      <c r="D890" s="28" t="s">
        <v>44</v>
      </c>
      <c r="E890" s="28" t="s">
        <v>306</v>
      </c>
      <c r="F890" s="28" t="s">
        <v>46</v>
      </c>
      <c r="G890" s="28">
        <v>27</v>
      </c>
      <c r="H890" s="36">
        <v>1215</v>
      </c>
    </row>
    <row r="891" spans="1:8" ht="15" customHeight="1" x14ac:dyDescent="0.25">
      <c r="A891" s="28" t="s">
        <v>279</v>
      </c>
      <c r="B891" s="28" t="s">
        <v>143</v>
      </c>
      <c r="C891" s="29">
        <v>40913</v>
      </c>
      <c r="D891" s="28" t="s">
        <v>14</v>
      </c>
      <c r="E891" s="28" t="s">
        <v>132</v>
      </c>
      <c r="F891" s="28" t="s">
        <v>133</v>
      </c>
      <c r="G891" s="28">
        <v>27</v>
      </c>
      <c r="H891" s="36">
        <v>1728</v>
      </c>
    </row>
    <row r="892" spans="1:8" ht="15" customHeight="1" x14ac:dyDescent="0.25">
      <c r="A892" s="28" t="s">
        <v>99</v>
      </c>
      <c r="B892" s="28" t="s">
        <v>43</v>
      </c>
      <c r="C892" s="29">
        <v>40917</v>
      </c>
      <c r="D892" s="28" t="s">
        <v>80</v>
      </c>
      <c r="E892" s="28" t="s">
        <v>101</v>
      </c>
      <c r="F892" s="28" t="s">
        <v>102</v>
      </c>
      <c r="G892" s="28">
        <v>27</v>
      </c>
      <c r="H892" s="36">
        <v>270</v>
      </c>
    </row>
    <row r="893" spans="1:8" ht="15" customHeight="1" x14ac:dyDescent="0.25">
      <c r="A893" s="28" t="s">
        <v>111</v>
      </c>
      <c r="B893" s="28" t="s">
        <v>74</v>
      </c>
      <c r="C893" s="29">
        <v>40923</v>
      </c>
      <c r="D893" s="28" t="s">
        <v>109</v>
      </c>
      <c r="E893" s="28" t="s">
        <v>113</v>
      </c>
      <c r="F893" s="28" t="s">
        <v>46</v>
      </c>
      <c r="G893" s="28">
        <v>27</v>
      </c>
      <c r="H893" s="36">
        <v>2781</v>
      </c>
    </row>
    <row r="894" spans="1:8" ht="15" customHeight="1" x14ac:dyDescent="0.25">
      <c r="A894" s="28" t="s">
        <v>47</v>
      </c>
      <c r="B894" s="28" t="s">
        <v>60</v>
      </c>
      <c r="C894" s="29">
        <v>40934</v>
      </c>
      <c r="D894" s="28" t="s">
        <v>49</v>
      </c>
      <c r="E894" s="28" t="s">
        <v>50</v>
      </c>
      <c r="F894" s="28" t="s">
        <v>51</v>
      </c>
      <c r="G894" s="28">
        <v>27</v>
      </c>
      <c r="H894" s="36">
        <v>243</v>
      </c>
    </row>
    <row r="895" spans="1:8" ht="15" customHeight="1" x14ac:dyDescent="0.25">
      <c r="A895" s="28" t="s">
        <v>279</v>
      </c>
      <c r="B895" s="28" t="s">
        <v>278</v>
      </c>
      <c r="C895" s="29">
        <v>40934</v>
      </c>
      <c r="D895" s="28" t="s">
        <v>14</v>
      </c>
      <c r="E895" s="28" t="s">
        <v>132</v>
      </c>
      <c r="F895" s="28" t="s">
        <v>133</v>
      </c>
      <c r="G895" s="28">
        <v>27</v>
      </c>
      <c r="H895" s="36">
        <v>2781</v>
      </c>
    </row>
    <row r="896" spans="1:8" ht="15" customHeight="1" x14ac:dyDescent="0.25">
      <c r="A896" s="28" t="s">
        <v>204</v>
      </c>
      <c r="B896" s="28" t="s">
        <v>265</v>
      </c>
      <c r="C896" s="29">
        <v>40943</v>
      </c>
      <c r="D896" s="28" t="s">
        <v>71</v>
      </c>
      <c r="E896" s="28" t="s">
        <v>72</v>
      </c>
      <c r="F896" s="28" t="s">
        <v>46</v>
      </c>
      <c r="G896" s="28">
        <v>27</v>
      </c>
      <c r="H896" s="36">
        <v>1323</v>
      </c>
    </row>
    <row r="897" spans="1:8" ht="15" customHeight="1" x14ac:dyDescent="0.25">
      <c r="A897" s="28" t="s">
        <v>300</v>
      </c>
      <c r="B897" s="28" t="s">
        <v>199</v>
      </c>
      <c r="C897" s="29">
        <v>40944</v>
      </c>
      <c r="D897" s="28" t="s">
        <v>156</v>
      </c>
      <c r="E897" s="28" t="s">
        <v>301</v>
      </c>
      <c r="F897" s="28" t="s">
        <v>46</v>
      </c>
      <c r="G897" s="28">
        <v>27</v>
      </c>
      <c r="H897" s="36">
        <v>1161</v>
      </c>
    </row>
    <row r="898" spans="1:8" ht="15" customHeight="1" x14ac:dyDescent="0.25">
      <c r="A898" s="28" t="s">
        <v>121</v>
      </c>
      <c r="B898" s="28" t="s">
        <v>57</v>
      </c>
      <c r="C898" s="29">
        <v>40950</v>
      </c>
      <c r="D898" s="28" t="s">
        <v>49</v>
      </c>
      <c r="E898" s="28" t="s">
        <v>123</v>
      </c>
      <c r="F898" s="28" t="s">
        <v>124</v>
      </c>
      <c r="G898" s="28">
        <v>27</v>
      </c>
      <c r="H898" s="36">
        <v>1728</v>
      </c>
    </row>
    <row r="899" spans="1:8" ht="15" customHeight="1" x14ac:dyDescent="0.25">
      <c r="A899" s="28" t="s">
        <v>83</v>
      </c>
      <c r="B899" s="28" t="s">
        <v>98</v>
      </c>
      <c r="C899" s="29">
        <v>40959</v>
      </c>
      <c r="D899" s="28" t="s">
        <v>14</v>
      </c>
      <c r="E899" s="28" t="s">
        <v>85</v>
      </c>
      <c r="F899" s="28" t="s">
        <v>66</v>
      </c>
      <c r="G899" s="28">
        <v>27</v>
      </c>
      <c r="H899" s="36">
        <v>1728</v>
      </c>
    </row>
    <row r="900" spans="1:8" ht="15" customHeight="1" x14ac:dyDescent="0.25">
      <c r="A900" s="28" t="s">
        <v>249</v>
      </c>
      <c r="B900" s="28" t="s">
        <v>274</v>
      </c>
      <c r="C900" s="29">
        <v>40965</v>
      </c>
      <c r="D900" s="28" t="s">
        <v>14</v>
      </c>
      <c r="E900" s="28" t="s">
        <v>65</v>
      </c>
      <c r="F900" s="28" t="s">
        <v>66</v>
      </c>
      <c r="G900" s="28">
        <v>27</v>
      </c>
      <c r="H900" s="36">
        <v>324</v>
      </c>
    </row>
    <row r="901" spans="1:8" ht="15" customHeight="1" x14ac:dyDescent="0.25">
      <c r="A901" s="28" t="s">
        <v>300</v>
      </c>
      <c r="B901" s="28" t="s">
        <v>288</v>
      </c>
      <c r="C901" s="29">
        <v>40965</v>
      </c>
      <c r="D901" s="28" t="s">
        <v>156</v>
      </c>
      <c r="E901" s="28" t="s">
        <v>301</v>
      </c>
      <c r="F901" s="28" t="s">
        <v>46</v>
      </c>
      <c r="G901" s="28">
        <v>27</v>
      </c>
      <c r="H901" s="36">
        <v>2538</v>
      </c>
    </row>
    <row r="902" spans="1:8" ht="15" customHeight="1" x14ac:dyDescent="0.25">
      <c r="A902" s="28" t="s">
        <v>168</v>
      </c>
      <c r="B902" s="28" t="s">
        <v>265</v>
      </c>
      <c r="C902" s="29">
        <v>40970</v>
      </c>
      <c r="D902" s="28" t="s">
        <v>75</v>
      </c>
      <c r="E902" s="28" t="s">
        <v>170</v>
      </c>
      <c r="F902" s="28" t="s">
        <v>171</v>
      </c>
      <c r="G902" s="28">
        <v>27</v>
      </c>
      <c r="H902" s="36">
        <v>297</v>
      </c>
    </row>
    <row r="903" spans="1:8" ht="15" customHeight="1" x14ac:dyDescent="0.25">
      <c r="A903" s="28" t="s">
        <v>168</v>
      </c>
      <c r="B903" s="28" t="s">
        <v>280</v>
      </c>
      <c r="C903" s="29">
        <v>40981</v>
      </c>
      <c r="D903" s="28" t="s">
        <v>75</v>
      </c>
      <c r="E903" s="28" t="s">
        <v>170</v>
      </c>
      <c r="F903" s="28" t="s">
        <v>171</v>
      </c>
      <c r="G903" s="28">
        <v>27</v>
      </c>
      <c r="H903" s="36">
        <v>1701</v>
      </c>
    </row>
    <row r="904" spans="1:8" ht="15" customHeight="1" x14ac:dyDescent="0.25">
      <c r="A904" s="28" t="s">
        <v>111</v>
      </c>
      <c r="B904" s="28" t="s">
        <v>214</v>
      </c>
      <c r="C904" s="29">
        <v>41002</v>
      </c>
      <c r="D904" s="28" t="s">
        <v>109</v>
      </c>
      <c r="E904" s="28" t="s">
        <v>113</v>
      </c>
      <c r="F904" s="28" t="s">
        <v>46</v>
      </c>
      <c r="G904" s="28">
        <v>27</v>
      </c>
      <c r="H904" s="36">
        <v>1755</v>
      </c>
    </row>
    <row r="905" spans="1:8" ht="15" customHeight="1" x14ac:dyDescent="0.25">
      <c r="A905" s="28" t="s">
        <v>134</v>
      </c>
      <c r="B905" s="28" t="s">
        <v>60</v>
      </c>
      <c r="C905" s="29">
        <v>41013</v>
      </c>
      <c r="D905" s="28" t="s">
        <v>109</v>
      </c>
      <c r="E905" s="28" t="s">
        <v>135</v>
      </c>
      <c r="F905" s="28" t="s">
        <v>46</v>
      </c>
      <c r="G905" s="28">
        <v>27</v>
      </c>
      <c r="H905" s="36">
        <v>864</v>
      </c>
    </row>
    <row r="906" spans="1:8" ht="15" customHeight="1" x14ac:dyDescent="0.25">
      <c r="A906" s="28" t="s">
        <v>130</v>
      </c>
      <c r="B906" s="28" t="s">
        <v>242</v>
      </c>
      <c r="C906" s="29">
        <v>41013</v>
      </c>
      <c r="D906" s="28" t="s">
        <v>14</v>
      </c>
      <c r="E906" s="28" t="s">
        <v>132</v>
      </c>
      <c r="F906" s="28" t="s">
        <v>133</v>
      </c>
      <c r="G906" s="28">
        <v>27</v>
      </c>
      <c r="H906" s="36">
        <v>378</v>
      </c>
    </row>
    <row r="907" spans="1:8" ht="15" customHeight="1" x14ac:dyDescent="0.25">
      <c r="A907" s="28" t="s">
        <v>256</v>
      </c>
      <c r="B907" s="28" t="s">
        <v>251</v>
      </c>
      <c r="C907" s="29">
        <v>41026</v>
      </c>
      <c r="D907" s="28" t="s">
        <v>166</v>
      </c>
      <c r="E907" s="28" t="s">
        <v>257</v>
      </c>
      <c r="F907" s="28" t="s">
        <v>46</v>
      </c>
      <c r="G907" s="28">
        <v>27</v>
      </c>
      <c r="H907" s="36">
        <v>1026</v>
      </c>
    </row>
    <row r="908" spans="1:8" ht="15" customHeight="1" x14ac:dyDescent="0.25">
      <c r="A908" s="28" t="s">
        <v>189</v>
      </c>
      <c r="B908" s="28" t="s">
        <v>108</v>
      </c>
      <c r="C908" s="29">
        <v>41029</v>
      </c>
      <c r="D908" s="28" t="s">
        <v>190</v>
      </c>
      <c r="E908" s="28" t="s">
        <v>191</v>
      </c>
      <c r="F908" s="28" t="s">
        <v>192</v>
      </c>
      <c r="G908" s="28">
        <v>27</v>
      </c>
      <c r="H908" s="36">
        <v>2025</v>
      </c>
    </row>
    <row r="909" spans="1:8" ht="15" customHeight="1" x14ac:dyDescent="0.25">
      <c r="A909" s="28" t="s">
        <v>215</v>
      </c>
      <c r="B909" s="28" t="s">
        <v>214</v>
      </c>
      <c r="C909" s="29">
        <v>41029</v>
      </c>
      <c r="D909" s="28" t="s">
        <v>95</v>
      </c>
      <c r="E909" s="28" t="s">
        <v>216</v>
      </c>
      <c r="F909" s="28" t="s">
        <v>46</v>
      </c>
      <c r="G909" s="28">
        <v>27</v>
      </c>
      <c r="H909" s="36">
        <v>2322</v>
      </c>
    </row>
    <row r="910" spans="1:8" ht="15" customHeight="1" x14ac:dyDescent="0.25">
      <c r="A910" s="28" t="s">
        <v>138</v>
      </c>
      <c r="B910" s="28" t="s">
        <v>112</v>
      </c>
      <c r="C910" s="29">
        <v>41030</v>
      </c>
      <c r="D910" s="28" t="s">
        <v>49</v>
      </c>
      <c r="E910" s="28" t="s">
        <v>140</v>
      </c>
      <c r="F910" s="28" t="s">
        <v>141</v>
      </c>
      <c r="G910" s="28">
        <v>27</v>
      </c>
      <c r="H910" s="36">
        <v>216</v>
      </c>
    </row>
    <row r="911" spans="1:8" ht="15" customHeight="1" x14ac:dyDescent="0.25">
      <c r="A911" s="28" t="s">
        <v>59</v>
      </c>
      <c r="B911" s="28" t="s">
        <v>60</v>
      </c>
      <c r="C911" s="29">
        <v>41844</v>
      </c>
      <c r="D911" s="28" t="s">
        <v>61</v>
      </c>
      <c r="E911" s="28" t="s">
        <v>62</v>
      </c>
      <c r="F911" s="28" t="s">
        <v>46</v>
      </c>
      <c r="G911" s="28">
        <v>28</v>
      </c>
      <c r="H911" s="36">
        <v>448</v>
      </c>
    </row>
    <row r="912" spans="1:8" ht="15" customHeight="1" x14ac:dyDescent="0.25">
      <c r="A912" s="28" t="s">
        <v>56</v>
      </c>
      <c r="B912" s="28" t="s">
        <v>253</v>
      </c>
      <c r="C912" s="29">
        <v>41902</v>
      </c>
      <c r="D912" s="28" t="s">
        <v>44</v>
      </c>
      <c r="E912" s="28" t="s">
        <v>58</v>
      </c>
      <c r="F912" s="28" t="s">
        <v>46</v>
      </c>
      <c r="G912" s="28">
        <v>28</v>
      </c>
      <c r="H912" s="36">
        <v>252</v>
      </c>
    </row>
    <row r="913" spans="1:8" ht="15" customHeight="1" x14ac:dyDescent="0.25">
      <c r="A913" s="28" t="s">
        <v>226</v>
      </c>
      <c r="B913" s="28" t="s">
        <v>218</v>
      </c>
      <c r="C913" s="29">
        <v>41927</v>
      </c>
      <c r="D913" s="28" t="s">
        <v>49</v>
      </c>
      <c r="E913" s="28" t="s">
        <v>228</v>
      </c>
      <c r="F913" s="28" t="s">
        <v>229</v>
      </c>
      <c r="G913" s="28">
        <v>28</v>
      </c>
      <c r="H913" s="36">
        <v>196</v>
      </c>
    </row>
    <row r="914" spans="1:8" ht="15" customHeight="1" x14ac:dyDescent="0.25">
      <c r="A914" s="28" t="s">
        <v>114</v>
      </c>
      <c r="B914" s="28" t="s">
        <v>125</v>
      </c>
      <c r="C914" s="29">
        <v>41936</v>
      </c>
      <c r="D914" s="28" t="s">
        <v>109</v>
      </c>
      <c r="E914" s="28" t="s">
        <v>116</v>
      </c>
      <c r="F914" s="28" t="s">
        <v>46</v>
      </c>
      <c r="G914" s="28">
        <v>28</v>
      </c>
      <c r="H914" s="36">
        <v>2576</v>
      </c>
    </row>
    <row r="915" spans="1:8" ht="15" customHeight="1" x14ac:dyDescent="0.25">
      <c r="A915" s="28" t="s">
        <v>134</v>
      </c>
      <c r="B915" s="28" t="s">
        <v>304</v>
      </c>
      <c r="C915" s="29">
        <v>41947</v>
      </c>
      <c r="D915" s="28" t="s">
        <v>109</v>
      </c>
      <c r="E915" s="28" t="s">
        <v>135</v>
      </c>
      <c r="F915" s="28" t="s">
        <v>46</v>
      </c>
      <c r="G915" s="28">
        <v>28</v>
      </c>
      <c r="H915" s="36">
        <v>784</v>
      </c>
    </row>
    <row r="916" spans="1:8" ht="15" customHeight="1" x14ac:dyDescent="0.25">
      <c r="A916" s="28" t="s">
        <v>134</v>
      </c>
      <c r="B916" s="28" t="s">
        <v>242</v>
      </c>
      <c r="C916" s="29">
        <v>41947</v>
      </c>
      <c r="D916" s="28" t="s">
        <v>109</v>
      </c>
      <c r="E916" s="28" t="s">
        <v>135</v>
      </c>
      <c r="F916" s="28" t="s">
        <v>46</v>
      </c>
      <c r="G916" s="28">
        <v>28</v>
      </c>
      <c r="H916" s="36">
        <v>1680</v>
      </c>
    </row>
    <row r="917" spans="1:8" ht="15" customHeight="1" x14ac:dyDescent="0.25">
      <c r="A917" s="28" t="s">
        <v>63</v>
      </c>
      <c r="B917" s="28" t="s">
        <v>200</v>
      </c>
      <c r="C917" s="29">
        <v>41949</v>
      </c>
      <c r="D917" s="28" t="s">
        <v>14</v>
      </c>
      <c r="E917" s="28" t="s">
        <v>65</v>
      </c>
      <c r="F917" s="28" t="s">
        <v>66</v>
      </c>
      <c r="G917" s="28">
        <v>28</v>
      </c>
      <c r="H917" s="36">
        <v>196</v>
      </c>
    </row>
    <row r="918" spans="1:8" ht="15" customHeight="1" x14ac:dyDescent="0.25">
      <c r="A918" s="28" t="s">
        <v>221</v>
      </c>
      <c r="B918" s="28" t="s">
        <v>108</v>
      </c>
      <c r="C918" s="29">
        <v>41984</v>
      </c>
      <c r="D918" s="28" t="s">
        <v>14</v>
      </c>
      <c r="E918" s="28" t="s">
        <v>132</v>
      </c>
      <c r="F918" s="28" t="s">
        <v>133</v>
      </c>
      <c r="G918" s="28">
        <v>28</v>
      </c>
      <c r="H918" s="36">
        <v>868</v>
      </c>
    </row>
    <row r="919" spans="1:8" ht="15" customHeight="1" x14ac:dyDescent="0.25">
      <c r="A919" s="28" t="s">
        <v>168</v>
      </c>
      <c r="B919" s="28" t="s">
        <v>231</v>
      </c>
      <c r="C919" s="29">
        <v>41304</v>
      </c>
      <c r="D919" s="28" t="s">
        <v>75</v>
      </c>
      <c r="E919" s="28" t="s">
        <v>170</v>
      </c>
      <c r="F919" s="28" t="s">
        <v>171</v>
      </c>
      <c r="G919" s="28">
        <v>28</v>
      </c>
      <c r="H919" s="36">
        <v>728</v>
      </c>
    </row>
    <row r="920" spans="1:8" ht="15" customHeight="1" x14ac:dyDescent="0.25">
      <c r="A920" s="28" t="s">
        <v>294</v>
      </c>
      <c r="B920" s="28" t="s">
        <v>118</v>
      </c>
      <c r="C920" s="29">
        <v>41330</v>
      </c>
      <c r="D920" s="28" t="s">
        <v>109</v>
      </c>
      <c r="E920" s="28" t="s">
        <v>295</v>
      </c>
      <c r="F920" s="28" t="s">
        <v>46</v>
      </c>
      <c r="G920" s="28">
        <v>28</v>
      </c>
      <c r="H920" s="36">
        <v>2548</v>
      </c>
    </row>
    <row r="921" spans="1:8" ht="15" customHeight="1" x14ac:dyDescent="0.25">
      <c r="A921" s="28" t="s">
        <v>59</v>
      </c>
      <c r="B921" s="28" t="s">
        <v>268</v>
      </c>
      <c r="C921" s="29">
        <v>41333</v>
      </c>
      <c r="D921" s="28" t="s">
        <v>61</v>
      </c>
      <c r="E921" s="28" t="s">
        <v>62</v>
      </c>
      <c r="F921" s="28" t="s">
        <v>46</v>
      </c>
      <c r="G921" s="28">
        <v>28</v>
      </c>
      <c r="H921" s="36">
        <v>2324</v>
      </c>
    </row>
    <row r="922" spans="1:8" ht="15" customHeight="1" x14ac:dyDescent="0.25">
      <c r="A922" s="28" t="s">
        <v>294</v>
      </c>
      <c r="B922" s="28" t="s">
        <v>218</v>
      </c>
      <c r="C922" s="29">
        <v>41340</v>
      </c>
      <c r="D922" s="28" t="s">
        <v>109</v>
      </c>
      <c r="E922" s="28" t="s">
        <v>295</v>
      </c>
      <c r="F922" s="28" t="s">
        <v>46</v>
      </c>
      <c r="G922" s="28">
        <v>28</v>
      </c>
      <c r="H922" s="36">
        <v>420</v>
      </c>
    </row>
    <row r="923" spans="1:8" ht="15" customHeight="1" x14ac:dyDescent="0.25">
      <c r="A923" s="28" t="s">
        <v>202</v>
      </c>
      <c r="B923" s="28" t="s">
        <v>214</v>
      </c>
      <c r="C923" s="29">
        <v>41368</v>
      </c>
      <c r="D923" s="28" t="s">
        <v>109</v>
      </c>
      <c r="E923" s="28" t="s">
        <v>203</v>
      </c>
      <c r="F923" s="28" t="s">
        <v>46</v>
      </c>
      <c r="G923" s="28">
        <v>28</v>
      </c>
      <c r="H923" s="36">
        <v>1568</v>
      </c>
    </row>
    <row r="924" spans="1:8" ht="15" customHeight="1" x14ac:dyDescent="0.25">
      <c r="A924" s="28" t="s">
        <v>309</v>
      </c>
      <c r="B924" s="28" t="s">
        <v>173</v>
      </c>
      <c r="C924" s="29">
        <v>41428</v>
      </c>
      <c r="D924" s="28" t="s">
        <v>195</v>
      </c>
      <c r="E924" s="28" t="s">
        <v>310</v>
      </c>
      <c r="F924" s="28" t="s">
        <v>46</v>
      </c>
      <c r="G924" s="28">
        <v>28</v>
      </c>
      <c r="H924" s="36">
        <v>2072</v>
      </c>
    </row>
    <row r="925" spans="1:8" ht="15" customHeight="1" x14ac:dyDescent="0.25">
      <c r="A925" s="28" t="s">
        <v>47</v>
      </c>
      <c r="B925" s="28" t="s">
        <v>87</v>
      </c>
      <c r="C925" s="29">
        <v>41435</v>
      </c>
      <c r="D925" s="28" t="s">
        <v>49</v>
      </c>
      <c r="E925" s="28" t="s">
        <v>50</v>
      </c>
      <c r="F925" s="28" t="s">
        <v>51</v>
      </c>
      <c r="G925" s="28">
        <v>28</v>
      </c>
      <c r="H925" s="36">
        <v>840</v>
      </c>
    </row>
    <row r="926" spans="1:8" ht="15" customHeight="1" x14ac:dyDescent="0.25">
      <c r="A926" s="28" t="s">
        <v>182</v>
      </c>
      <c r="B926" s="28" t="s">
        <v>173</v>
      </c>
      <c r="C926" s="29">
        <v>41445</v>
      </c>
      <c r="D926" s="28" t="s">
        <v>109</v>
      </c>
      <c r="E926" s="28" t="s">
        <v>183</v>
      </c>
      <c r="F926" s="28" t="s">
        <v>46</v>
      </c>
      <c r="G926" s="28">
        <v>28</v>
      </c>
      <c r="H926" s="36">
        <v>1596</v>
      </c>
    </row>
    <row r="927" spans="1:8" ht="15" customHeight="1" x14ac:dyDescent="0.25">
      <c r="A927" s="28" t="s">
        <v>292</v>
      </c>
      <c r="B927" s="28" t="s">
        <v>214</v>
      </c>
      <c r="C927" s="29">
        <v>41448</v>
      </c>
      <c r="D927" s="28" t="s">
        <v>49</v>
      </c>
      <c r="E927" s="28" t="s">
        <v>293</v>
      </c>
      <c r="F927" s="28" t="s">
        <v>141</v>
      </c>
      <c r="G927" s="28">
        <v>28</v>
      </c>
      <c r="H927" s="36">
        <v>2576</v>
      </c>
    </row>
    <row r="928" spans="1:8" ht="15" customHeight="1" x14ac:dyDescent="0.25">
      <c r="A928" s="28" t="s">
        <v>202</v>
      </c>
      <c r="B928" s="28" t="s">
        <v>162</v>
      </c>
      <c r="C928" s="29">
        <v>41463</v>
      </c>
      <c r="D928" s="28" t="s">
        <v>109</v>
      </c>
      <c r="E928" s="28" t="s">
        <v>203</v>
      </c>
      <c r="F928" s="28" t="s">
        <v>46</v>
      </c>
      <c r="G928" s="28">
        <v>28</v>
      </c>
      <c r="H928" s="36">
        <v>2156</v>
      </c>
    </row>
    <row r="929" spans="1:8" ht="15" customHeight="1" x14ac:dyDescent="0.25">
      <c r="A929" s="28" t="s">
        <v>261</v>
      </c>
      <c r="B929" s="28" t="s">
        <v>211</v>
      </c>
      <c r="C929" s="29">
        <v>41477</v>
      </c>
      <c r="D929" s="28" t="s">
        <v>14</v>
      </c>
      <c r="E929" s="28" t="s">
        <v>65</v>
      </c>
      <c r="F929" s="28" t="s">
        <v>66</v>
      </c>
      <c r="G929" s="28">
        <v>28</v>
      </c>
      <c r="H929" s="36">
        <v>2856</v>
      </c>
    </row>
    <row r="930" spans="1:8" ht="15" customHeight="1" x14ac:dyDescent="0.25">
      <c r="A930" s="28" t="s">
        <v>238</v>
      </c>
      <c r="B930" s="28" t="s">
        <v>70</v>
      </c>
      <c r="C930" s="29">
        <v>41486</v>
      </c>
      <c r="D930" s="28" t="s">
        <v>49</v>
      </c>
      <c r="E930" s="28" t="s">
        <v>239</v>
      </c>
      <c r="F930" s="28" t="s">
        <v>175</v>
      </c>
      <c r="G930" s="28">
        <v>28</v>
      </c>
      <c r="H930" s="36">
        <v>1624</v>
      </c>
    </row>
    <row r="931" spans="1:8" ht="15" customHeight="1" x14ac:dyDescent="0.25">
      <c r="A931" s="28" t="s">
        <v>309</v>
      </c>
      <c r="B931" s="28" t="s">
        <v>284</v>
      </c>
      <c r="C931" s="29">
        <v>41508</v>
      </c>
      <c r="D931" s="28" t="s">
        <v>195</v>
      </c>
      <c r="E931" s="28" t="s">
        <v>310</v>
      </c>
      <c r="F931" s="28" t="s">
        <v>46</v>
      </c>
      <c r="G931" s="28">
        <v>28</v>
      </c>
      <c r="H931" s="36">
        <v>2436</v>
      </c>
    </row>
    <row r="932" spans="1:8" ht="15" customHeight="1" x14ac:dyDescent="0.25">
      <c r="A932" s="28" t="s">
        <v>152</v>
      </c>
      <c r="B932" s="28" t="s">
        <v>200</v>
      </c>
      <c r="C932" s="29">
        <v>41519</v>
      </c>
      <c r="D932" s="28" t="s">
        <v>61</v>
      </c>
      <c r="E932" s="28" t="s">
        <v>153</v>
      </c>
      <c r="F932" s="28" t="s">
        <v>46</v>
      </c>
      <c r="G932" s="28">
        <v>28</v>
      </c>
      <c r="H932" s="36">
        <v>1288</v>
      </c>
    </row>
    <row r="933" spans="1:8" ht="15" customHeight="1" x14ac:dyDescent="0.25">
      <c r="A933" s="28" t="s">
        <v>138</v>
      </c>
      <c r="B933" s="28" t="s">
        <v>253</v>
      </c>
      <c r="C933" s="29">
        <v>41553</v>
      </c>
      <c r="D933" s="28" t="s">
        <v>49</v>
      </c>
      <c r="E933" s="28" t="s">
        <v>140</v>
      </c>
      <c r="F933" s="28" t="s">
        <v>141</v>
      </c>
      <c r="G933" s="28">
        <v>28</v>
      </c>
      <c r="H933" s="36">
        <v>896</v>
      </c>
    </row>
    <row r="934" spans="1:8" ht="15" customHeight="1" x14ac:dyDescent="0.25">
      <c r="A934" s="28" t="s">
        <v>78</v>
      </c>
      <c r="B934" s="28" t="s">
        <v>98</v>
      </c>
      <c r="C934" s="29">
        <v>41555</v>
      </c>
      <c r="D934" s="28" t="s">
        <v>80</v>
      </c>
      <c r="E934" s="28" t="s">
        <v>81</v>
      </c>
      <c r="F934" s="28" t="s">
        <v>82</v>
      </c>
      <c r="G934" s="28">
        <v>28</v>
      </c>
      <c r="H934" s="36">
        <v>3276</v>
      </c>
    </row>
    <row r="935" spans="1:8" ht="15" customHeight="1" x14ac:dyDescent="0.25">
      <c r="A935" s="28" t="s">
        <v>164</v>
      </c>
      <c r="B935" s="28" t="s">
        <v>98</v>
      </c>
      <c r="C935" s="29">
        <v>41556</v>
      </c>
      <c r="D935" s="28" t="s">
        <v>166</v>
      </c>
      <c r="E935" s="28" t="s">
        <v>167</v>
      </c>
      <c r="F935" s="28" t="s">
        <v>46</v>
      </c>
      <c r="G935" s="28">
        <v>28</v>
      </c>
      <c r="H935" s="36">
        <v>1260</v>
      </c>
    </row>
    <row r="936" spans="1:8" ht="15" customHeight="1" x14ac:dyDescent="0.25">
      <c r="A936" s="28" t="s">
        <v>121</v>
      </c>
      <c r="B936" s="28" t="s">
        <v>265</v>
      </c>
      <c r="C936" s="29">
        <v>41557</v>
      </c>
      <c r="D936" s="28" t="s">
        <v>49</v>
      </c>
      <c r="E936" s="28" t="s">
        <v>123</v>
      </c>
      <c r="F936" s="28" t="s">
        <v>124</v>
      </c>
      <c r="G936" s="28">
        <v>28</v>
      </c>
      <c r="H936" s="36">
        <v>1316</v>
      </c>
    </row>
    <row r="937" spans="1:8" ht="15" customHeight="1" x14ac:dyDescent="0.25">
      <c r="A937" s="28" t="s">
        <v>114</v>
      </c>
      <c r="B937" s="28" t="s">
        <v>253</v>
      </c>
      <c r="C937" s="29">
        <v>41571</v>
      </c>
      <c r="D937" s="28" t="s">
        <v>109</v>
      </c>
      <c r="E937" s="28" t="s">
        <v>116</v>
      </c>
      <c r="F937" s="28" t="s">
        <v>46</v>
      </c>
      <c r="G937" s="28">
        <v>28</v>
      </c>
      <c r="H937" s="36">
        <v>2100</v>
      </c>
    </row>
    <row r="938" spans="1:8" ht="15" customHeight="1" x14ac:dyDescent="0.25">
      <c r="A938" s="28" t="s">
        <v>121</v>
      </c>
      <c r="B938" s="28" t="s">
        <v>64</v>
      </c>
      <c r="C938" s="29">
        <v>41576</v>
      </c>
      <c r="D938" s="28" t="s">
        <v>49</v>
      </c>
      <c r="E938" s="28" t="s">
        <v>123</v>
      </c>
      <c r="F938" s="28" t="s">
        <v>124</v>
      </c>
      <c r="G938" s="28">
        <v>28</v>
      </c>
      <c r="H938" s="36">
        <v>1904</v>
      </c>
    </row>
    <row r="939" spans="1:8" ht="15" customHeight="1" x14ac:dyDescent="0.25">
      <c r="A939" s="28" t="s">
        <v>69</v>
      </c>
      <c r="B939" s="28" t="s">
        <v>211</v>
      </c>
      <c r="C939" s="29">
        <v>41581</v>
      </c>
      <c r="D939" s="28" t="s">
        <v>71</v>
      </c>
      <c r="E939" s="28" t="s">
        <v>72</v>
      </c>
      <c r="F939" s="28" t="s">
        <v>46</v>
      </c>
      <c r="G939" s="28">
        <v>28</v>
      </c>
      <c r="H939" s="36">
        <v>448</v>
      </c>
    </row>
    <row r="940" spans="1:8" ht="15" customHeight="1" x14ac:dyDescent="0.25">
      <c r="A940" s="28" t="s">
        <v>138</v>
      </c>
      <c r="B940" s="28" t="s">
        <v>94</v>
      </c>
      <c r="C940" s="29">
        <v>41591</v>
      </c>
      <c r="D940" s="28" t="s">
        <v>49</v>
      </c>
      <c r="E940" s="28" t="s">
        <v>140</v>
      </c>
      <c r="F940" s="28" t="s">
        <v>141</v>
      </c>
      <c r="G940" s="28">
        <v>28</v>
      </c>
      <c r="H940" s="36">
        <v>1932</v>
      </c>
    </row>
    <row r="941" spans="1:8" ht="15" customHeight="1" x14ac:dyDescent="0.25">
      <c r="A941" s="28" t="s">
        <v>215</v>
      </c>
      <c r="B941" s="28" t="s">
        <v>139</v>
      </c>
      <c r="C941" s="29">
        <v>41603</v>
      </c>
      <c r="D941" s="28" t="s">
        <v>95</v>
      </c>
      <c r="E941" s="28" t="s">
        <v>216</v>
      </c>
      <c r="F941" s="28" t="s">
        <v>46</v>
      </c>
      <c r="G941" s="28">
        <v>28</v>
      </c>
      <c r="H941" s="36">
        <v>1540</v>
      </c>
    </row>
    <row r="942" spans="1:8" ht="15" customHeight="1" x14ac:dyDescent="0.25">
      <c r="A942" s="28" t="s">
        <v>210</v>
      </c>
      <c r="B942" s="28" t="s">
        <v>147</v>
      </c>
      <c r="C942" s="29">
        <v>41606</v>
      </c>
      <c r="D942" s="28" t="s">
        <v>54</v>
      </c>
      <c r="E942" s="28" t="s">
        <v>55</v>
      </c>
      <c r="F942" s="28" t="s">
        <v>46</v>
      </c>
      <c r="G942" s="28">
        <v>28</v>
      </c>
      <c r="H942" s="36">
        <v>1008</v>
      </c>
    </row>
    <row r="943" spans="1:8" ht="15" customHeight="1" x14ac:dyDescent="0.25">
      <c r="A943" s="28" t="s">
        <v>47</v>
      </c>
      <c r="B943" s="28" t="s">
        <v>64</v>
      </c>
      <c r="C943" s="29">
        <v>41610</v>
      </c>
      <c r="D943" s="28" t="s">
        <v>49</v>
      </c>
      <c r="E943" s="28" t="s">
        <v>50</v>
      </c>
      <c r="F943" s="28" t="s">
        <v>51</v>
      </c>
      <c r="G943" s="28">
        <v>28</v>
      </c>
      <c r="H943" s="36">
        <v>280</v>
      </c>
    </row>
    <row r="944" spans="1:8" ht="15" customHeight="1" x14ac:dyDescent="0.25">
      <c r="A944" s="28" t="s">
        <v>134</v>
      </c>
      <c r="B944" s="28" t="s">
        <v>199</v>
      </c>
      <c r="C944" s="29">
        <v>41612</v>
      </c>
      <c r="D944" s="28" t="s">
        <v>109</v>
      </c>
      <c r="E944" s="28" t="s">
        <v>135</v>
      </c>
      <c r="F944" s="28" t="s">
        <v>46</v>
      </c>
      <c r="G944" s="28">
        <v>28</v>
      </c>
      <c r="H944" s="36">
        <v>784</v>
      </c>
    </row>
    <row r="945" spans="1:8" ht="15" customHeight="1" x14ac:dyDescent="0.25">
      <c r="A945" s="28" t="s">
        <v>249</v>
      </c>
      <c r="B945" s="28" t="s">
        <v>64</v>
      </c>
      <c r="C945" s="29">
        <v>41627</v>
      </c>
      <c r="D945" s="28" t="s">
        <v>14</v>
      </c>
      <c r="E945" s="28" t="s">
        <v>65</v>
      </c>
      <c r="F945" s="28" t="s">
        <v>66</v>
      </c>
      <c r="G945" s="28">
        <v>28</v>
      </c>
      <c r="H945" s="36">
        <v>1904</v>
      </c>
    </row>
    <row r="946" spans="1:8" ht="15" customHeight="1" x14ac:dyDescent="0.25">
      <c r="A946" s="28" t="s">
        <v>149</v>
      </c>
      <c r="B946" s="28" t="s">
        <v>108</v>
      </c>
      <c r="C946" s="29">
        <v>40913</v>
      </c>
      <c r="D946" s="28" t="s">
        <v>44</v>
      </c>
      <c r="E946" s="28" t="s">
        <v>151</v>
      </c>
      <c r="F946" s="28" t="s">
        <v>46</v>
      </c>
      <c r="G946" s="28">
        <v>28</v>
      </c>
      <c r="H946" s="36">
        <v>1092</v>
      </c>
    </row>
    <row r="947" spans="1:8" ht="15" customHeight="1" x14ac:dyDescent="0.25">
      <c r="A947" s="28" t="s">
        <v>185</v>
      </c>
      <c r="B947" s="28" t="s">
        <v>160</v>
      </c>
      <c r="C947" s="29">
        <v>40921</v>
      </c>
      <c r="D947" s="28" t="s">
        <v>71</v>
      </c>
      <c r="E947" s="28" t="s">
        <v>187</v>
      </c>
      <c r="F947" s="28" t="s">
        <v>188</v>
      </c>
      <c r="G947" s="28">
        <v>28</v>
      </c>
      <c r="H947" s="36">
        <v>3052</v>
      </c>
    </row>
    <row r="948" spans="1:8" ht="15" customHeight="1" x14ac:dyDescent="0.25">
      <c r="A948" s="28" t="s">
        <v>261</v>
      </c>
      <c r="B948" s="28" t="s">
        <v>218</v>
      </c>
      <c r="C948" s="29">
        <v>40923</v>
      </c>
      <c r="D948" s="28" t="s">
        <v>14</v>
      </c>
      <c r="E948" s="28" t="s">
        <v>65</v>
      </c>
      <c r="F948" s="28" t="s">
        <v>66</v>
      </c>
      <c r="G948" s="28">
        <v>28</v>
      </c>
      <c r="H948" s="36">
        <v>1848</v>
      </c>
    </row>
    <row r="949" spans="1:8" ht="15" customHeight="1" x14ac:dyDescent="0.25">
      <c r="A949" s="28" t="s">
        <v>261</v>
      </c>
      <c r="B949" s="28" t="s">
        <v>173</v>
      </c>
      <c r="C949" s="29">
        <v>40927</v>
      </c>
      <c r="D949" s="28" t="s">
        <v>14</v>
      </c>
      <c r="E949" s="28" t="s">
        <v>65</v>
      </c>
      <c r="F949" s="28" t="s">
        <v>66</v>
      </c>
      <c r="G949" s="28">
        <v>28</v>
      </c>
      <c r="H949" s="36">
        <v>2100</v>
      </c>
    </row>
    <row r="950" spans="1:8" ht="15" customHeight="1" x14ac:dyDescent="0.25">
      <c r="A950" s="28" t="s">
        <v>149</v>
      </c>
      <c r="B950" s="28" t="s">
        <v>98</v>
      </c>
      <c r="C950" s="29">
        <v>40931</v>
      </c>
      <c r="D950" s="28" t="s">
        <v>44</v>
      </c>
      <c r="E950" s="28" t="s">
        <v>151</v>
      </c>
      <c r="F950" s="28" t="s">
        <v>46</v>
      </c>
      <c r="G950" s="28">
        <v>28</v>
      </c>
      <c r="H950" s="36">
        <v>420</v>
      </c>
    </row>
    <row r="951" spans="1:8" ht="15" customHeight="1" x14ac:dyDescent="0.25">
      <c r="A951" s="28" t="s">
        <v>279</v>
      </c>
      <c r="B951" s="28" t="s">
        <v>248</v>
      </c>
      <c r="C951" s="29">
        <v>40934</v>
      </c>
      <c r="D951" s="28" t="s">
        <v>14</v>
      </c>
      <c r="E951" s="28" t="s">
        <v>132</v>
      </c>
      <c r="F951" s="28" t="s">
        <v>133</v>
      </c>
      <c r="G951" s="28">
        <v>28</v>
      </c>
      <c r="H951" s="36">
        <v>2436</v>
      </c>
    </row>
    <row r="952" spans="1:8" ht="15" customHeight="1" x14ac:dyDescent="0.25">
      <c r="A952" s="28" t="s">
        <v>249</v>
      </c>
      <c r="B952" s="28" t="s">
        <v>176</v>
      </c>
      <c r="C952" s="29">
        <v>40943</v>
      </c>
      <c r="D952" s="28" t="s">
        <v>14</v>
      </c>
      <c r="E952" s="28" t="s">
        <v>65</v>
      </c>
      <c r="F952" s="28" t="s">
        <v>66</v>
      </c>
      <c r="G952" s="28">
        <v>28</v>
      </c>
      <c r="H952" s="36">
        <v>616</v>
      </c>
    </row>
    <row r="953" spans="1:8" ht="15" customHeight="1" x14ac:dyDescent="0.25">
      <c r="A953" s="28" t="s">
        <v>300</v>
      </c>
      <c r="B953" s="28" t="s">
        <v>87</v>
      </c>
      <c r="C953" s="29">
        <v>40944</v>
      </c>
      <c r="D953" s="28" t="s">
        <v>156</v>
      </c>
      <c r="E953" s="28" t="s">
        <v>301</v>
      </c>
      <c r="F953" s="28" t="s">
        <v>46</v>
      </c>
      <c r="G953" s="28">
        <v>28</v>
      </c>
      <c r="H953" s="36">
        <v>2688</v>
      </c>
    </row>
    <row r="954" spans="1:8" ht="15" customHeight="1" x14ac:dyDescent="0.25">
      <c r="A954" s="28" t="s">
        <v>279</v>
      </c>
      <c r="B954" s="28" t="s">
        <v>227</v>
      </c>
      <c r="C954" s="29">
        <v>40948</v>
      </c>
      <c r="D954" s="28" t="s">
        <v>14</v>
      </c>
      <c r="E954" s="28" t="s">
        <v>132</v>
      </c>
      <c r="F954" s="28" t="s">
        <v>133</v>
      </c>
      <c r="G954" s="28">
        <v>28</v>
      </c>
      <c r="H954" s="36">
        <v>3276</v>
      </c>
    </row>
    <row r="955" spans="1:8" ht="15" customHeight="1" x14ac:dyDescent="0.25">
      <c r="A955" s="28" t="s">
        <v>179</v>
      </c>
      <c r="B955" s="28" t="s">
        <v>53</v>
      </c>
      <c r="C955" s="29">
        <v>40951</v>
      </c>
      <c r="D955" s="28" t="s">
        <v>180</v>
      </c>
      <c r="E955" s="28" t="s">
        <v>181</v>
      </c>
      <c r="F955" s="28" t="s">
        <v>46</v>
      </c>
      <c r="G955" s="28">
        <v>28</v>
      </c>
      <c r="H955" s="36">
        <v>476</v>
      </c>
    </row>
    <row r="956" spans="1:8" ht="15" customHeight="1" x14ac:dyDescent="0.25">
      <c r="A956" s="28" t="s">
        <v>121</v>
      </c>
      <c r="B956" s="28" t="s">
        <v>64</v>
      </c>
      <c r="C956" s="29">
        <v>40957</v>
      </c>
      <c r="D956" s="28" t="s">
        <v>49</v>
      </c>
      <c r="E956" s="28" t="s">
        <v>123</v>
      </c>
      <c r="F956" s="28" t="s">
        <v>124</v>
      </c>
      <c r="G956" s="28">
        <v>28</v>
      </c>
      <c r="H956" s="36">
        <v>2072</v>
      </c>
    </row>
    <row r="957" spans="1:8" ht="15" customHeight="1" x14ac:dyDescent="0.25">
      <c r="A957" s="28" t="s">
        <v>164</v>
      </c>
      <c r="B957" s="28" t="s">
        <v>53</v>
      </c>
      <c r="C957" s="29">
        <v>40957</v>
      </c>
      <c r="D957" s="28" t="s">
        <v>166</v>
      </c>
      <c r="E957" s="28" t="s">
        <v>167</v>
      </c>
      <c r="F957" s="28" t="s">
        <v>46</v>
      </c>
      <c r="G957" s="28">
        <v>28</v>
      </c>
      <c r="H957" s="36">
        <v>952</v>
      </c>
    </row>
    <row r="958" spans="1:8" ht="15" customHeight="1" x14ac:dyDescent="0.25">
      <c r="A958" s="28" t="s">
        <v>59</v>
      </c>
      <c r="B958" s="28" t="s">
        <v>115</v>
      </c>
      <c r="C958" s="29">
        <v>40962</v>
      </c>
      <c r="D958" s="28" t="s">
        <v>61</v>
      </c>
      <c r="E958" s="28" t="s">
        <v>62</v>
      </c>
      <c r="F958" s="28" t="s">
        <v>46</v>
      </c>
      <c r="G958" s="28">
        <v>28</v>
      </c>
      <c r="H958" s="36">
        <v>896</v>
      </c>
    </row>
    <row r="959" spans="1:8" ht="15" customHeight="1" x14ac:dyDescent="0.25">
      <c r="A959" s="28" t="s">
        <v>142</v>
      </c>
      <c r="B959" s="28" t="s">
        <v>48</v>
      </c>
      <c r="C959" s="29">
        <v>40984</v>
      </c>
      <c r="D959" s="28" t="s">
        <v>71</v>
      </c>
      <c r="E959" s="28" t="s">
        <v>144</v>
      </c>
      <c r="F959" s="28" t="s">
        <v>145</v>
      </c>
      <c r="G959" s="28">
        <v>28</v>
      </c>
      <c r="H959" s="36">
        <v>224</v>
      </c>
    </row>
    <row r="960" spans="1:8" ht="15" customHeight="1" x14ac:dyDescent="0.25">
      <c r="A960" s="28" t="s">
        <v>247</v>
      </c>
      <c r="B960" s="28" t="s">
        <v>260</v>
      </c>
      <c r="C960" s="29">
        <v>40992</v>
      </c>
      <c r="D960" s="28" t="s">
        <v>156</v>
      </c>
      <c r="E960" s="28" t="s">
        <v>241</v>
      </c>
      <c r="F960" s="28" t="s">
        <v>46</v>
      </c>
      <c r="G960" s="28">
        <v>28</v>
      </c>
      <c r="H960" s="36">
        <v>392</v>
      </c>
    </row>
    <row r="961" spans="1:8" ht="15" customHeight="1" x14ac:dyDescent="0.25">
      <c r="A961" s="28" t="s">
        <v>59</v>
      </c>
      <c r="B961" s="28" t="s">
        <v>155</v>
      </c>
      <c r="C961" s="29">
        <v>40994</v>
      </c>
      <c r="D961" s="28" t="s">
        <v>61</v>
      </c>
      <c r="E961" s="28" t="s">
        <v>62</v>
      </c>
      <c r="F961" s="28" t="s">
        <v>46</v>
      </c>
      <c r="G961" s="28">
        <v>28</v>
      </c>
      <c r="H961" s="36">
        <v>2716</v>
      </c>
    </row>
    <row r="962" spans="1:8" ht="15" customHeight="1" x14ac:dyDescent="0.25">
      <c r="A962" s="28" t="s">
        <v>232</v>
      </c>
      <c r="B962" s="28" t="s">
        <v>162</v>
      </c>
      <c r="C962" s="29">
        <v>41006</v>
      </c>
      <c r="D962" s="28" t="s">
        <v>180</v>
      </c>
      <c r="E962" s="28" t="s">
        <v>233</v>
      </c>
      <c r="F962" s="28" t="s">
        <v>46</v>
      </c>
      <c r="G962" s="28">
        <v>28</v>
      </c>
      <c r="H962" s="36">
        <v>2100</v>
      </c>
    </row>
    <row r="963" spans="1:8" ht="15" customHeight="1" x14ac:dyDescent="0.25">
      <c r="A963" s="28" t="s">
        <v>89</v>
      </c>
      <c r="B963" s="28" t="s">
        <v>265</v>
      </c>
      <c r="C963" s="29">
        <v>41014</v>
      </c>
      <c r="D963" s="28" t="s">
        <v>91</v>
      </c>
      <c r="E963" s="28" t="s">
        <v>92</v>
      </c>
      <c r="F963" s="28" t="s">
        <v>46</v>
      </c>
      <c r="G963" s="28">
        <v>28</v>
      </c>
      <c r="H963" s="36">
        <v>868</v>
      </c>
    </row>
    <row r="964" spans="1:8" ht="15" customHeight="1" x14ac:dyDescent="0.25">
      <c r="A964" s="28" t="s">
        <v>127</v>
      </c>
      <c r="B964" s="28" t="s">
        <v>284</v>
      </c>
      <c r="C964" s="29">
        <v>41019</v>
      </c>
      <c r="D964" s="28" t="s">
        <v>49</v>
      </c>
      <c r="E964" s="28" t="s">
        <v>128</v>
      </c>
      <c r="F964" s="28" t="s">
        <v>129</v>
      </c>
      <c r="G964" s="28">
        <v>28</v>
      </c>
      <c r="H964" s="36">
        <v>1820</v>
      </c>
    </row>
    <row r="965" spans="1:8" ht="15" customHeight="1" x14ac:dyDescent="0.25">
      <c r="A965" s="28" t="s">
        <v>93</v>
      </c>
      <c r="B965" s="28" t="s">
        <v>98</v>
      </c>
      <c r="C965" s="29">
        <v>41029</v>
      </c>
      <c r="D965" s="28" t="s">
        <v>95</v>
      </c>
      <c r="E965" s="28" t="s">
        <v>96</v>
      </c>
      <c r="F965" s="28" t="s">
        <v>46</v>
      </c>
      <c r="G965" s="28">
        <v>28</v>
      </c>
      <c r="H965" s="36">
        <v>2016</v>
      </c>
    </row>
    <row r="966" spans="1:8" ht="15" customHeight="1" x14ac:dyDescent="0.25">
      <c r="A966" s="28" t="s">
        <v>99</v>
      </c>
      <c r="B966" s="28" t="s">
        <v>218</v>
      </c>
      <c r="C966" s="29">
        <v>41030</v>
      </c>
      <c r="D966" s="28" t="s">
        <v>80</v>
      </c>
      <c r="E966" s="28" t="s">
        <v>101</v>
      </c>
      <c r="F966" s="28" t="s">
        <v>102</v>
      </c>
      <c r="G966" s="28">
        <v>28</v>
      </c>
      <c r="H966" s="36">
        <v>2100</v>
      </c>
    </row>
    <row r="967" spans="1:8" ht="15" customHeight="1" x14ac:dyDescent="0.25">
      <c r="A967" s="28" t="s">
        <v>202</v>
      </c>
      <c r="B967" s="28" t="s">
        <v>74</v>
      </c>
      <c r="C967" s="29">
        <v>41034</v>
      </c>
      <c r="D967" s="28" t="s">
        <v>109</v>
      </c>
      <c r="E967" s="28" t="s">
        <v>203</v>
      </c>
      <c r="F967" s="28" t="s">
        <v>46</v>
      </c>
      <c r="G967" s="28">
        <v>28</v>
      </c>
      <c r="H967" s="36">
        <v>2772</v>
      </c>
    </row>
    <row r="968" spans="1:8" ht="15" customHeight="1" x14ac:dyDescent="0.25">
      <c r="A968" s="28" t="s">
        <v>47</v>
      </c>
      <c r="B968" s="28" t="s">
        <v>200</v>
      </c>
      <c r="C968" s="29">
        <v>41035</v>
      </c>
      <c r="D968" s="28" t="s">
        <v>49</v>
      </c>
      <c r="E968" s="28" t="s">
        <v>50</v>
      </c>
      <c r="F968" s="28" t="s">
        <v>51</v>
      </c>
      <c r="G968" s="28">
        <v>28</v>
      </c>
      <c r="H968" s="36">
        <v>2156</v>
      </c>
    </row>
    <row r="969" spans="1:8" ht="15" customHeight="1" x14ac:dyDescent="0.25">
      <c r="A969" s="28" t="s">
        <v>164</v>
      </c>
      <c r="B969" s="28" t="s">
        <v>147</v>
      </c>
      <c r="C969" s="29">
        <v>41837</v>
      </c>
      <c r="D969" s="28" t="s">
        <v>166</v>
      </c>
      <c r="E969" s="28" t="s">
        <v>167</v>
      </c>
      <c r="F969" s="28" t="s">
        <v>46</v>
      </c>
      <c r="G969" s="28">
        <v>29</v>
      </c>
      <c r="H969" s="36">
        <v>2407</v>
      </c>
    </row>
    <row r="970" spans="1:8" ht="15" customHeight="1" x14ac:dyDescent="0.25">
      <c r="A970" s="28" t="s">
        <v>89</v>
      </c>
      <c r="B970" s="28" t="s">
        <v>165</v>
      </c>
      <c r="C970" s="29">
        <v>41846</v>
      </c>
      <c r="D970" s="28" t="s">
        <v>91</v>
      </c>
      <c r="E970" s="28" t="s">
        <v>92</v>
      </c>
      <c r="F970" s="28" t="s">
        <v>46</v>
      </c>
      <c r="G970" s="28">
        <v>29</v>
      </c>
      <c r="H970" s="36">
        <v>1392</v>
      </c>
    </row>
    <row r="971" spans="1:8" ht="15" customHeight="1" x14ac:dyDescent="0.25">
      <c r="A971" s="28" t="s">
        <v>189</v>
      </c>
      <c r="B971" s="28" t="s">
        <v>118</v>
      </c>
      <c r="C971" s="29">
        <v>41887</v>
      </c>
      <c r="D971" s="28" t="s">
        <v>190</v>
      </c>
      <c r="E971" s="28" t="s">
        <v>191</v>
      </c>
      <c r="F971" s="28" t="s">
        <v>192</v>
      </c>
      <c r="G971" s="28">
        <v>29</v>
      </c>
      <c r="H971" s="36">
        <v>1943</v>
      </c>
    </row>
    <row r="972" spans="1:8" ht="15" customHeight="1" x14ac:dyDescent="0.25">
      <c r="A972" s="28" t="s">
        <v>127</v>
      </c>
      <c r="B972" s="28" t="s">
        <v>68</v>
      </c>
      <c r="C972" s="29">
        <v>41895</v>
      </c>
      <c r="D972" s="28" t="s">
        <v>49</v>
      </c>
      <c r="E972" s="28" t="s">
        <v>128</v>
      </c>
      <c r="F972" s="28" t="s">
        <v>129</v>
      </c>
      <c r="G972" s="28">
        <v>29</v>
      </c>
      <c r="H972" s="36">
        <v>348</v>
      </c>
    </row>
    <row r="973" spans="1:8" ht="15" customHeight="1" x14ac:dyDescent="0.25">
      <c r="A973" s="28" t="s">
        <v>47</v>
      </c>
      <c r="B973" s="28" t="s">
        <v>147</v>
      </c>
      <c r="C973" s="29">
        <v>41907</v>
      </c>
      <c r="D973" s="28" t="s">
        <v>49</v>
      </c>
      <c r="E973" s="28" t="s">
        <v>50</v>
      </c>
      <c r="F973" s="28" t="s">
        <v>51</v>
      </c>
      <c r="G973" s="28">
        <v>29</v>
      </c>
      <c r="H973" s="36">
        <v>783</v>
      </c>
    </row>
    <row r="974" spans="1:8" ht="15" customHeight="1" x14ac:dyDescent="0.25">
      <c r="A974" s="28" t="s">
        <v>309</v>
      </c>
      <c r="B974" s="28" t="s">
        <v>118</v>
      </c>
      <c r="C974" s="29">
        <v>41941</v>
      </c>
      <c r="D974" s="28" t="s">
        <v>195</v>
      </c>
      <c r="E974" s="28" t="s">
        <v>310</v>
      </c>
      <c r="F974" s="28" t="s">
        <v>46</v>
      </c>
      <c r="G974" s="28">
        <v>29</v>
      </c>
      <c r="H974" s="36">
        <v>2001</v>
      </c>
    </row>
    <row r="975" spans="1:8" ht="15" customHeight="1" x14ac:dyDescent="0.25">
      <c r="A975" s="28" t="s">
        <v>193</v>
      </c>
      <c r="B975" s="28" t="s">
        <v>209</v>
      </c>
      <c r="C975" s="29">
        <v>42004</v>
      </c>
      <c r="D975" s="28" t="s">
        <v>195</v>
      </c>
      <c r="E975" s="28" t="s">
        <v>196</v>
      </c>
      <c r="F975" s="28" t="s">
        <v>46</v>
      </c>
      <c r="G975" s="28">
        <v>29</v>
      </c>
      <c r="H975" s="36">
        <v>2175</v>
      </c>
    </row>
    <row r="976" spans="1:8" ht="15" customHeight="1" x14ac:dyDescent="0.25">
      <c r="A976" s="28" t="s">
        <v>63</v>
      </c>
      <c r="B976" s="28" t="s">
        <v>97</v>
      </c>
      <c r="C976" s="29">
        <v>41288</v>
      </c>
      <c r="D976" s="28" t="s">
        <v>14</v>
      </c>
      <c r="E976" s="28" t="s">
        <v>65</v>
      </c>
      <c r="F976" s="28" t="s">
        <v>66</v>
      </c>
      <c r="G976" s="28">
        <v>29</v>
      </c>
      <c r="H976" s="36">
        <v>1537</v>
      </c>
    </row>
    <row r="977" spans="1:8" ht="15" customHeight="1" x14ac:dyDescent="0.25">
      <c r="A977" s="28" t="s">
        <v>86</v>
      </c>
      <c r="B977" s="28" t="s">
        <v>209</v>
      </c>
      <c r="C977" s="29">
        <v>41288</v>
      </c>
      <c r="D977" s="28" t="s">
        <v>44</v>
      </c>
      <c r="E977" s="28" t="s">
        <v>88</v>
      </c>
      <c r="F977" s="28" t="s">
        <v>46</v>
      </c>
      <c r="G977" s="28">
        <v>29</v>
      </c>
      <c r="H977" s="36">
        <v>2697</v>
      </c>
    </row>
    <row r="978" spans="1:8" ht="15" customHeight="1" x14ac:dyDescent="0.25">
      <c r="A978" s="28" t="s">
        <v>254</v>
      </c>
      <c r="B978" s="28" t="s">
        <v>231</v>
      </c>
      <c r="C978" s="29">
        <v>41289</v>
      </c>
      <c r="D978" s="28" t="s">
        <v>49</v>
      </c>
      <c r="E978" s="28" t="s">
        <v>255</v>
      </c>
      <c r="F978" s="28" t="s">
        <v>175</v>
      </c>
      <c r="G978" s="28">
        <v>29</v>
      </c>
      <c r="H978" s="36">
        <v>2900</v>
      </c>
    </row>
    <row r="979" spans="1:8" ht="15" customHeight="1" x14ac:dyDescent="0.25">
      <c r="A979" s="28" t="s">
        <v>152</v>
      </c>
      <c r="B979" s="28" t="s">
        <v>176</v>
      </c>
      <c r="C979" s="29">
        <v>41317</v>
      </c>
      <c r="D979" s="28" t="s">
        <v>61</v>
      </c>
      <c r="E979" s="28" t="s">
        <v>153</v>
      </c>
      <c r="F979" s="28" t="s">
        <v>46</v>
      </c>
      <c r="G979" s="28">
        <v>29</v>
      </c>
      <c r="H979" s="36">
        <v>870</v>
      </c>
    </row>
    <row r="980" spans="1:8" ht="15" customHeight="1" x14ac:dyDescent="0.25">
      <c r="A980" s="28" t="s">
        <v>294</v>
      </c>
      <c r="B980" s="28" t="s">
        <v>283</v>
      </c>
      <c r="C980" s="29">
        <v>41330</v>
      </c>
      <c r="D980" s="28" t="s">
        <v>109</v>
      </c>
      <c r="E980" s="28" t="s">
        <v>295</v>
      </c>
      <c r="F980" s="28" t="s">
        <v>46</v>
      </c>
      <c r="G980" s="28">
        <v>29</v>
      </c>
      <c r="H980" s="36">
        <v>841</v>
      </c>
    </row>
    <row r="981" spans="1:8" ht="15" customHeight="1" x14ac:dyDescent="0.25">
      <c r="A981" s="28" t="s">
        <v>114</v>
      </c>
      <c r="B981" s="28" t="s">
        <v>223</v>
      </c>
      <c r="C981" s="29">
        <v>41360</v>
      </c>
      <c r="D981" s="28" t="s">
        <v>109</v>
      </c>
      <c r="E981" s="28" t="s">
        <v>116</v>
      </c>
      <c r="F981" s="28" t="s">
        <v>46</v>
      </c>
      <c r="G981" s="28">
        <v>29</v>
      </c>
      <c r="H981" s="36">
        <v>3103</v>
      </c>
    </row>
    <row r="982" spans="1:8" ht="15" customHeight="1" x14ac:dyDescent="0.25">
      <c r="A982" s="28" t="s">
        <v>86</v>
      </c>
      <c r="B982" s="28" t="s">
        <v>199</v>
      </c>
      <c r="C982" s="29">
        <v>41366</v>
      </c>
      <c r="D982" s="28" t="s">
        <v>44</v>
      </c>
      <c r="E982" s="28" t="s">
        <v>88</v>
      </c>
      <c r="F982" s="28" t="s">
        <v>46</v>
      </c>
      <c r="G982" s="28">
        <v>29</v>
      </c>
      <c r="H982" s="36">
        <v>1943</v>
      </c>
    </row>
    <row r="983" spans="1:8" ht="15" customHeight="1" x14ac:dyDescent="0.25">
      <c r="A983" s="28" t="s">
        <v>294</v>
      </c>
      <c r="B983" s="28" t="s">
        <v>278</v>
      </c>
      <c r="C983" s="29">
        <v>41379</v>
      </c>
      <c r="D983" s="28" t="s">
        <v>109</v>
      </c>
      <c r="E983" s="28" t="s">
        <v>295</v>
      </c>
      <c r="F983" s="28" t="s">
        <v>46</v>
      </c>
      <c r="G983" s="28">
        <v>29</v>
      </c>
      <c r="H983" s="36">
        <v>2784</v>
      </c>
    </row>
    <row r="984" spans="1:8" ht="15" customHeight="1" x14ac:dyDescent="0.25">
      <c r="A984" s="28" t="s">
        <v>111</v>
      </c>
      <c r="B984" s="28" t="s">
        <v>160</v>
      </c>
      <c r="C984" s="29">
        <v>41380</v>
      </c>
      <c r="D984" s="28" t="s">
        <v>109</v>
      </c>
      <c r="E984" s="28" t="s">
        <v>113</v>
      </c>
      <c r="F984" s="28" t="s">
        <v>46</v>
      </c>
      <c r="G984" s="28">
        <v>29</v>
      </c>
      <c r="H984" s="36">
        <v>1189</v>
      </c>
    </row>
    <row r="985" spans="1:8" ht="15" customHeight="1" x14ac:dyDescent="0.25">
      <c r="A985" s="28" t="s">
        <v>158</v>
      </c>
      <c r="B985" s="28" t="s">
        <v>275</v>
      </c>
      <c r="C985" s="29">
        <v>41396</v>
      </c>
      <c r="D985" s="28" t="s">
        <v>44</v>
      </c>
      <c r="E985" s="28" t="s">
        <v>159</v>
      </c>
      <c r="F985" s="28" t="s">
        <v>46</v>
      </c>
      <c r="G985" s="28">
        <v>29</v>
      </c>
      <c r="H985" s="36">
        <v>319</v>
      </c>
    </row>
    <row r="986" spans="1:8" ht="15" customHeight="1" x14ac:dyDescent="0.25">
      <c r="A986" s="28" t="s">
        <v>158</v>
      </c>
      <c r="B986" s="28" t="s">
        <v>184</v>
      </c>
      <c r="C986" s="29">
        <v>41396</v>
      </c>
      <c r="D986" s="28" t="s">
        <v>44</v>
      </c>
      <c r="E986" s="28" t="s">
        <v>159</v>
      </c>
      <c r="F986" s="28" t="s">
        <v>46</v>
      </c>
      <c r="G986" s="28">
        <v>29</v>
      </c>
      <c r="H986" s="36">
        <v>609</v>
      </c>
    </row>
    <row r="987" spans="1:8" ht="15" customHeight="1" x14ac:dyDescent="0.25">
      <c r="A987" s="28" t="s">
        <v>59</v>
      </c>
      <c r="B987" s="28" t="s">
        <v>223</v>
      </c>
      <c r="C987" s="29">
        <v>41406</v>
      </c>
      <c r="D987" s="28" t="s">
        <v>61</v>
      </c>
      <c r="E987" s="28" t="s">
        <v>62</v>
      </c>
      <c r="F987" s="28" t="s">
        <v>46</v>
      </c>
      <c r="G987" s="28">
        <v>29</v>
      </c>
      <c r="H987" s="36">
        <v>1218</v>
      </c>
    </row>
    <row r="988" spans="1:8" ht="15" customHeight="1" x14ac:dyDescent="0.25">
      <c r="A988" s="28" t="s">
        <v>202</v>
      </c>
      <c r="B988" s="28" t="s">
        <v>64</v>
      </c>
      <c r="C988" s="29">
        <v>41428</v>
      </c>
      <c r="D988" s="28" t="s">
        <v>109</v>
      </c>
      <c r="E988" s="28" t="s">
        <v>203</v>
      </c>
      <c r="F988" s="28" t="s">
        <v>46</v>
      </c>
      <c r="G988" s="28">
        <v>29</v>
      </c>
      <c r="H988" s="36">
        <v>1624</v>
      </c>
    </row>
    <row r="989" spans="1:8" ht="15" customHeight="1" x14ac:dyDescent="0.25">
      <c r="A989" s="28" t="s">
        <v>189</v>
      </c>
      <c r="B989" s="28" t="s">
        <v>150</v>
      </c>
      <c r="C989" s="29">
        <v>41437</v>
      </c>
      <c r="D989" s="28" t="s">
        <v>190</v>
      </c>
      <c r="E989" s="28" t="s">
        <v>191</v>
      </c>
      <c r="F989" s="28" t="s">
        <v>192</v>
      </c>
      <c r="G989" s="28">
        <v>29</v>
      </c>
      <c r="H989" s="36">
        <v>1421</v>
      </c>
    </row>
    <row r="990" spans="1:8" ht="15" customHeight="1" x14ac:dyDescent="0.25">
      <c r="A990" s="28" t="s">
        <v>89</v>
      </c>
      <c r="B990" s="28" t="s">
        <v>253</v>
      </c>
      <c r="C990" s="29">
        <v>41455</v>
      </c>
      <c r="D990" s="28" t="s">
        <v>91</v>
      </c>
      <c r="E990" s="28" t="s">
        <v>92</v>
      </c>
      <c r="F990" s="28" t="s">
        <v>46</v>
      </c>
      <c r="G990" s="28">
        <v>29</v>
      </c>
      <c r="H990" s="36">
        <v>3190</v>
      </c>
    </row>
    <row r="991" spans="1:8" ht="15" customHeight="1" x14ac:dyDescent="0.25">
      <c r="A991" s="28" t="s">
        <v>73</v>
      </c>
      <c r="B991" s="28" t="s">
        <v>70</v>
      </c>
      <c r="C991" s="29">
        <v>41476</v>
      </c>
      <c r="D991" s="28" t="s">
        <v>75</v>
      </c>
      <c r="E991" s="28" t="s">
        <v>76</v>
      </c>
      <c r="F991" s="28" t="s">
        <v>77</v>
      </c>
      <c r="G991" s="28">
        <v>29</v>
      </c>
      <c r="H991" s="36">
        <v>1450</v>
      </c>
    </row>
    <row r="992" spans="1:8" ht="15" customHeight="1" x14ac:dyDescent="0.25">
      <c r="A992" s="28" t="s">
        <v>56</v>
      </c>
      <c r="B992" s="28" t="s">
        <v>265</v>
      </c>
      <c r="C992" s="29">
        <v>41479</v>
      </c>
      <c r="D992" s="28" t="s">
        <v>44</v>
      </c>
      <c r="E992" s="28" t="s">
        <v>58</v>
      </c>
      <c r="F992" s="28" t="s">
        <v>46</v>
      </c>
      <c r="G992" s="28">
        <v>29</v>
      </c>
      <c r="H992" s="36">
        <v>1885</v>
      </c>
    </row>
    <row r="993" spans="1:8" ht="15" customHeight="1" x14ac:dyDescent="0.25">
      <c r="A993" s="28" t="s">
        <v>294</v>
      </c>
      <c r="B993" s="28" t="s">
        <v>209</v>
      </c>
      <c r="C993" s="29">
        <v>41499</v>
      </c>
      <c r="D993" s="28" t="s">
        <v>109</v>
      </c>
      <c r="E993" s="28" t="s">
        <v>295</v>
      </c>
      <c r="F993" s="28" t="s">
        <v>46</v>
      </c>
      <c r="G993" s="28">
        <v>29</v>
      </c>
      <c r="H993" s="36">
        <v>2407</v>
      </c>
    </row>
    <row r="994" spans="1:8" ht="15" customHeight="1" x14ac:dyDescent="0.25">
      <c r="A994" s="28" t="s">
        <v>249</v>
      </c>
      <c r="B994" s="28" t="s">
        <v>302</v>
      </c>
      <c r="C994" s="29">
        <v>41505</v>
      </c>
      <c r="D994" s="28" t="s">
        <v>14</v>
      </c>
      <c r="E994" s="28" t="s">
        <v>65</v>
      </c>
      <c r="F994" s="28" t="s">
        <v>66</v>
      </c>
      <c r="G994" s="28">
        <v>29</v>
      </c>
      <c r="H994" s="36">
        <v>2697</v>
      </c>
    </row>
    <row r="995" spans="1:8" ht="15" customHeight="1" x14ac:dyDescent="0.25">
      <c r="A995" s="28" t="s">
        <v>189</v>
      </c>
      <c r="B995" s="28" t="s">
        <v>234</v>
      </c>
      <c r="C995" s="29">
        <v>41513</v>
      </c>
      <c r="D995" s="28" t="s">
        <v>190</v>
      </c>
      <c r="E995" s="28" t="s">
        <v>191</v>
      </c>
      <c r="F995" s="28" t="s">
        <v>192</v>
      </c>
      <c r="G995" s="28">
        <v>29</v>
      </c>
      <c r="H995" s="36">
        <v>1508</v>
      </c>
    </row>
    <row r="996" spans="1:8" ht="15" customHeight="1" x14ac:dyDescent="0.25">
      <c r="A996" s="28" t="s">
        <v>114</v>
      </c>
      <c r="B996" s="28" t="s">
        <v>90</v>
      </c>
      <c r="C996" s="29">
        <v>41536</v>
      </c>
      <c r="D996" s="28" t="s">
        <v>109</v>
      </c>
      <c r="E996" s="28" t="s">
        <v>116</v>
      </c>
      <c r="F996" s="28" t="s">
        <v>46</v>
      </c>
      <c r="G996" s="28">
        <v>29</v>
      </c>
      <c r="H996" s="36">
        <v>2001</v>
      </c>
    </row>
    <row r="997" spans="1:8" ht="15" customHeight="1" x14ac:dyDescent="0.25">
      <c r="A997" s="28" t="s">
        <v>258</v>
      </c>
      <c r="B997" s="28" t="s">
        <v>304</v>
      </c>
      <c r="C997" s="29">
        <v>41554</v>
      </c>
      <c r="D997" s="28" t="s">
        <v>91</v>
      </c>
      <c r="E997" s="28" t="s">
        <v>259</v>
      </c>
      <c r="F997" s="28" t="s">
        <v>46</v>
      </c>
      <c r="G997" s="28">
        <v>29</v>
      </c>
      <c r="H997" s="36">
        <v>1131</v>
      </c>
    </row>
    <row r="998" spans="1:8" ht="15" customHeight="1" x14ac:dyDescent="0.25">
      <c r="A998" s="28" t="s">
        <v>59</v>
      </c>
      <c r="B998" s="28" t="s">
        <v>118</v>
      </c>
      <c r="C998" s="29">
        <v>41561</v>
      </c>
      <c r="D998" s="28" t="s">
        <v>61</v>
      </c>
      <c r="E998" s="28" t="s">
        <v>62</v>
      </c>
      <c r="F998" s="28" t="s">
        <v>46</v>
      </c>
      <c r="G998" s="28">
        <v>29</v>
      </c>
      <c r="H998" s="36">
        <v>493</v>
      </c>
    </row>
    <row r="999" spans="1:8" ht="15" customHeight="1" x14ac:dyDescent="0.25">
      <c r="A999" s="28" t="s">
        <v>93</v>
      </c>
      <c r="B999" s="28" t="s">
        <v>131</v>
      </c>
      <c r="C999" s="29">
        <v>41581</v>
      </c>
      <c r="D999" s="28" t="s">
        <v>95</v>
      </c>
      <c r="E999" s="28" t="s">
        <v>96</v>
      </c>
      <c r="F999" s="28" t="s">
        <v>46</v>
      </c>
      <c r="G999" s="28">
        <v>29</v>
      </c>
      <c r="H999" s="36">
        <v>870</v>
      </c>
    </row>
    <row r="1000" spans="1:8" ht="15" customHeight="1" x14ac:dyDescent="0.25">
      <c r="A1000" s="28" t="s">
        <v>89</v>
      </c>
      <c r="B1000" s="28" t="s">
        <v>118</v>
      </c>
      <c r="C1000" s="29">
        <v>41599</v>
      </c>
      <c r="D1000" s="28" t="s">
        <v>91</v>
      </c>
      <c r="E1000" s="28" t="s">
        <v>92</v>
      </c>
      <c r="F1000" s="28" t="s">
        <v>46</v>
      </c>
      <c r="G1000" s="28">
        <v>29</v>
      </c>
      <c r="H1000" s="36">
        <v>2291</v>
      </c>
    </row>
    <row r="1001" spans="1:8" ht="15" customHeight="1" x14ac:dyDescent="0.25">
      <c r="A1001" s="28" t="s">
        <v>47</v>
      </c>
      <c r="B1001" s="28" t="s">
        <v>278</v>
      </c>
      <c r="C1001" s="29">
        <v>41610</v>
      </c>
      <c r="D1001" s="28" t="s">
        <v>49</v>
      </c>
      <c r="E1001" s="28" t="s">
        <v>50</v>
      </c>
      <c r="F1001" s="28" t="s">
        <v>51</v>
      </c>
      <c r="G1001" s="28">
        <v>29</v>
      </c>
      <c r="H1001" s="36">
        <v>464</v>
      </c>
    </row>
    <row r="1002" spans="1:8" ht="15" customHeight="1" x14ac:dyDescent="0.25">
      <c r="A1002" s="28" t="s">
        <v>289</v>
      </c>
      <c r="B1002" s="28" t="s">
        <v>234</v>
      </c>
      <c r="C1002" s="29">
        <v>41620</v>
      </c>
      <c r="D1002" s="28" t="s">
        <v>49</v>
      </c>
      <c r="E1002" s="28" t="s">
        <v>290</v>
      </c>
      <c r="F1002" s="28" t="s">
        <v>291</v>
      </c>
      <c r="G1002" s="28">
        <v>29</v>
      </c>
      <c r="H1002" s="36">
        <v>377</v>
      </c>
    </row>
    <row r="1003" spans="1:8" ht="15" customHeight="1" x14ac:dyDescent="0.25">
      <c r="A1003" s="28" t="s">
        <v>235</v>
      </c>
      <c r="B1003" s="28" t="s">
        <v>268</v>
      </c>
      <c r="C1003" s="29">
        <v>41631</v>
      </c>
      <c r="D1003" s="28" t="s">
        <v>236</v>
      </c>
      <c r="E1003" s="28" t="s">
        <v>237</v>
      </c>
      <c r="F1003" s="28" t="s">
        <v>46</v>
      </c>
      <c r="G1003" s="28">
        <v>29</v>
      </c>
      <c r="H1003" s="36">
        <v>1044</v>
      </c>
    </row>
    <row r="1004" spans="1:8" ht="15" customHeight="1" x14ac:dyDescent="0.25">
      <c r="A1004" s="28" t="s">
        <v>146</v>
      </c>
      <c r="B1004" s="28" t="s">
        <v>108</v>
      </c>
      <c r="C1004" s="29">
        <v>40915</v>
      </c>
      <c r="D1004" s="28" t="s">
        <v>95</v>
      </c>
      <c r="E1004" s="28" t="s">
        <v>148</v>
      </c>
      <c r="F1004" s="28" t="s">
        <v>46</v>
      </c>
      <c r="G1004" s="28">
        <v>29</v>
      </c>
      <c r="H1004" s="36">
        <v>2320</v>
      </c>
    </row>
    <row r="1005" spans="1:8" ht="15" customHeight="1" x14ac:dyDescent="0.25">
      <c r="A1005" s="28" t="s">
        <v>104</v>
      </c>
      <c r="B1005" s="28" t="s">
        <v>242</v>
      </c>
      <c r="C1005" s="29">
        <v>40922</v>
      </c>
      <c r="D1005" s="28" t="s">
        <v>105</v>
      </c>
      <c r="E1005" s="28" t="s">
        <v>106</v>
      </c>
      <c r="F1005" s="28" t="s">
        <v>46</v>
      </c>
      <c r="G1005" s="28">
        <v>29</v>
      </c>
      <c r="H1005" s="36">
        <v>986</v>
      </c>
    </row>
    <row r="1006" spans="1:8" ht="15" customHeight="1" x14ac:dyDescent="0.25">
      <c r="A1006" s="28" t="s">
        <v>121</v>
      </c>
      <c r="B1006" s="28" t="s">
        <v>139</v>
      </c>
      <c r="C1006" s="29">
        <v>40930</v>
      </c>
      <c r="D1006" s="28" t="s">
        <v>49</v>
      </c>
      <c r="E1006" s="28" t="s">
        <v>123</v>
      </c>
      <c r="F1006" s="28" t="s">
        <v>124</v>
      </c>
      <c r="G1006" s="28">
        <v>29</v>
      </c>
      <c r="H1006" s="36">
        <v>2233</v>
      </c>
    </row>
    <row r="1007" spans="1:8" ht="15" customHeight="1" x14ac:dyDescent="0.25">
      <c r="A1007" s="28" t="s">
        <v>127</v>
      </c>
      <c r="B1007" s="28" t="s">
        <v>199</v>
      </c>
      <c r="C1007" s="29">
        <v>40935</v>
      </c>
      <c r="D1007" s="28" t="s">
        <v>49</v>
      </c>
      <c r="E1007" s="28" t="s">
        <v>128</v>
      </c>
      <c r="F1007" s="28" t="s">
        <v>129</v>
      </c>
      <c r="G1007" s="28">
        <v>29</v>
      </c>
      <c r="H1007" s="36">
        <v>1798</v>
      </c>
    </row>
    <row r="1008" spans="1:8" ht="15" customHeight="1" x14ac:dyDescent="0.25">
      <c r="A1008" s="28" t="s">
        <v>121</v>
      </c>
      <c r="B1008" s="28" t="s">
        <v>194</v>
      </c>
      <c r="C1008" s="29">
        <v>40950</v>
      </c>
      <c r="D1008" s="28" t="s">
        <v>49</v>
      </c>
      <c r="E1008" s="28" t="s">
        <v>123</v>
      </c>
      <c r="F1008" s="28" t="s">
        <v>124</v>
      </c>
      <c r="G1008" s="28">
        <v>29</v>
      </c>
      <c r="H1008" s="36">
        <v>1798</v>
      </c>
    </row>
    <row r="1009" spans="1:8" ht="15" customHeight="1" x14ac:dyDescent="0.25">
      <c r="A1009" s="28" t="s">
        <v>267</v>
      </c>
      <c r="B1009" s="28" t="s">
        <v>53</v>
      </c>
      <c r="C1009" s="29">
        <v>40951</v>
      </c>
      <c r="D1009" s="28" t="s">
        <v>49</v>
      </c>
      <c r="E1009" s="28" t="s">
        <v>174</v>
      </c>
      <c r="F1009" s="28" t="s">
        <v>175</v>
      </c>
      <c r="G1009" s="28">
        <v>29</v>
      </c>
      <c r="H1009" s="36">
        <v>1885</v>
      </c>
    </row>
    <row r="1010" spans="1:8" ht="15" customHeight="1" x14ac:dyDescent="0.25">
      <c r="A1010" s="28" t="s">
        <v>161</v>
      </c>
      <c r="B1010" s="28" t="s">
        <v>209</v>
      </c>
      <c r="C1010" s="29">
        <v>40973</v>
      </c>
      <c r="D1010" s="28" t="s">
        <v>44</v>
      </c>
      <c r="E1010" s="28" t="s">
        <v>163</v>
      </c>
      <c r="F1010" s="28" t="s">
        <v>46</v>
      </c>
      <c r="G1010" s="28">
        <v>29</v>
      </c>
      <c r="H1010" s="36">
        <v>1218</v>
      </c>
    </row>
    <row r="1011" spans="1:8" ht="15" customHeight="1" x14ac:dyDescent="0.25">
      <c r="A1011" s="28" t="s">
        <v>158</v>
      </c>
      <c r="B1011" s="28" t="s">
        <v>173</v>
      </c>
      <c r="C1011" s="29">
        <v>40974</v>
      </c>
      <c r="D1011" s="28" t="s">
        <v>44</v>
      </c>
      <c r="E1011" s="28" t="s">
        <v>159</v>
      </c>
      <c r="F1011" s="28" t="s">
        <v>46</v>
      </c>
      <c r="G1011" s="28">
        <v>29</v>
      </c>
      <c r="H1011" s="36">
        <v>493</v>
      </c>
    </row>
    <row r="1012" spans="1:8" ht="15" customHeight="1" x14ac:dyDescent="0.25">
      <c r="A1012" s="28" t="s">
        <v>300</v>
      </c>
      <c r="B1012" s="28" t="s">
        <v>87</v>
      </c>
      <c r="C1012" s="29">
        <v>40981</v>
      </c>
      <c r="D1012" s="28" t="s">
        <v>156</v>
      </c>
      <c r="E1012" s="28" t="s">
        <v>301</v>
      </c>
      <c r="F1012" s="28" t="s">
        <v>46</v>
      </c>
      <c r="G1012" s="28">
        <v>29</v>
      </c>
      <c r="H1012" s="36">
        <v>2929</v>
      </c>
    </row>
    <row r="1013" spans="1:8" ht="15" customHeight="1" x14ac:dyDescent="0.25">
      <c r="A1013" s="28" t="s">
        <v>312</v>
      </c>
      <c r="B1013" s="28" t="s">
        <v>230</v>
      </c>
      <c r="C1013" s="29">
        <v>40988</v>
      </c>
      <c r="D1013" s="28" t="s">
        <v>44</v>
      </c>
      <c r="E1013" s="28" t="s">
        <v>313</v>
      </c>
      <c r="F1013" s="28" t="s">
        <v>46</v>
      </c>
      <c r="G1013" s="28">
        <v>29</v>
      </c>
      <c r="H1013" s="36">
        <v>1334</v>
      </c>
    </row>
    <row r="1014" spans="1:8" ht="15" customHeight="1" x14ac:dyDescent="0.25">
      <c r="A1014" s="28" t="s">
        <v>164</v>
      </c>
      <c r="B1014" s="28" t="s">
        <v>264</v>
      </c>
      <c r="C1014" s="29">
        <v>40994</v>
      </c>
      <c r="D1014" s="28" t="s">
        <v>166</v>
      </c>
      <c r="E1014" s="28" t="s">
        <v>167</v>
      </c>
      <c r="F1014" s="28" t="s">
        <v>46</v>
      </c>
      <c r="G1014" s="28">
        <v>29</v>
      </c>
      <c r="H1014" s="36">
        <v>580</v>
      </c>
    </row>
    <row r="1015" spans="1:8" ht="15" customHeight="1" x14ac:dyDescent="0.25">
      <c r="A1015" s="28" t="s">
        <v>121</v>
      </c>
      <c r="B1015" s="28" t="s">
        <v>160</v>
      </c>
      <c r="C1015" s="29">
        <v>40995</v>
      </c>
      <c r="D1015" s="28" t="s">
        <v>49</v>
      </c>
      <c r="E1015" s="28" t="s">
        <v>123</v>
      </c>
      <c r="F1015" s="28" t="s">
        <v>124</v>
      </c>
      <c r="G1015" s="28">
        <v>29</v>
      </c>
      <c r="H1015" s="36">
        <v>2407</v>
      </c>
    </row>
    <row r="1016" spans="1:8" ht="15" customHeight="1" x14ac:dyDescent="0.25">
      <c r="A1016" s="28" t="s">
        <v>130</v>
      </c>
      <c r="B1016" s="28" t="s">
        <v>230</v>
      </c>
      <c r="C1016" s="29">
        <v>40995</v>
      </c>
      <c r="D1016" s="28" t="s">
        <v>14</v>
      </c>
      <c r="E1016" s="28" t="s">
        <v>132</v>
      </c>
      <c r="F1016" s="28" t="s">
        <v>133</v>
      </c>
      <c r="G1016" s="28">
        <v>29</v>
      </c>
      <c r="H1016" s="36">
        <v>2291</v>
      </c>
    </row>
    <row r="1017" spans="1:8" ht="15" customHeight="1" x14ac:dyDescent="0.25">
      <c r="A1017" s="28" t="s">
        <v>99</v>
      </c>
      <c r="B1017" s="28" t="s">
        <v>260</v>
      </c>
      <c r="C1017" s="29">
        <v>41002</v>
      </c>
      <c r="D1017" s="28" t="s">
        <v>80</v>
      </c>
      <c r="E1017" s="28" t="s">
        <v>101</v>
      </c>
      <c r="F1017" s="28" t="s">
        <v>102</v>
      </c>
      <c r="G1017" s="28">
        <v>29</v>
      </c>
      <c r="H1017" s="36">
        <v>2987</v>
      </c>
    </row>
    <row r="1018" spans="1:8" ht="15" customHeight="1" x14ac:dyDescent="0.25">
      <c r="A1018" s="28" t="s">
        <v>289</v>
      </c>
      <c r="B1018" s="28" t="s">
        <v>260</v>
      </c>
      <c r="C1018" s="29">
        <v>41005</v>
      </c>
      <c r="D1018" s="28" t="s">
        <v>49</v>
      </c>
      <c r="E1018" s="28" t="s">
        <v>290</v>
      </c>
      <c r="F1018" s="28" t="s">
        <v>291</v>
      </c>
      <c r="G1018" s="28">
        <v>29</v>
      </c>
      <c r="H1018" s="36">
        <v>1595</v>
      </c>
    </row>
    <row r="1019" spans="1:8" ht="15" customHeight="1" x14ac:dyDescent="0.25">
      <c r="A1019" s="28" t="s">
        <v>114</v>
      </c>
      <c r="B1019" s="28" t="s">
        <v>70</v>
      </c>
      <c r="C1019" s="29">
        <v>41008</v>
      </c>
      <c r="D1019" s="28" t="s">
        <v>109</v>
      </c>
      <c r="E1019" s="28" t="s">
        <v>116</v>
      </c>
      <c r="F1019" s="28" t="s">
        <v>46</v>
      </c>
      <c r="G1019" s="28">
        <v>29</v>
      </c>
      <c r="H1019" s="36">
        <v>2204</v>
      </c>
    </row>
    <row r="1020" spans="1:8" ht="15" customHeight="1" x14ac:dyDescent="0.25">
      <c r="A1020" s="28" t="s">
        <v>164</v>
      </c>
      <c r="B1020" s="28" t="s">
        <v>79</v>
      </c>
      <c r="C1020" s="29">
        <v>41012</v>
      </c>
      <c r="D1020" s="28" t="s">
        <v>166</v>
      </c>
      <c r="E1020" s="28" t="s">
        <v>167</v>
      </c>
      <c r="F1020" s="28" t="s">
        <v>46</v>
      </c>
      <c r="G1020" s="28">
        <v>29</v>
      </c>
      <c r="H1020" s="36">
        <v>2175</v>
      </c>
    </row>
    <row r="1021" spans="1:8" ht="15" customHeight="1" x14ac:dyDescent="0.25">
      <c r="A1021" s="28" t="s">
        <v>164</v>
      </c>
      <c r="B1021" s="28" t="s">
        <v>98</v>
      </c>
      <c r="C1021" s="29">
        <v>41012</v>
      </c>
      <c r="D1021" s="28" t="s">
        <v>166</v>
      </c>
      <c r="E1021" s="28" t="s">
        <v>167</v>
      </c>
      <c r="F1021" s="28" t="s">
        <v>46</v>
      </c>
      <c r="G1021" s="28">
        <v>29</v>
      </c>
      <c r="H1021" s="36">
        <v>2146</v>
      </c>
    </row>
    <row r="1022" spans="1:8" ht="15" customHeight="1" x14ac:dyDescent="0.25">
      <c r="A1022" s="28" t="s">
        <v>127</v>
      </c>
      <c r="B1022" s="28" t="s">
        <v>281</v>
      </c>
      <c r="C1022" s="29">
        <v>41019</v>
      </c>
      <c r="D1022" s="28" t="s">
        <v>49</v>
      </c>
      <c r="E1022" s="28" t="s">
        <v>128</v>
      </c>
      <c r="F1022" s="28" t="s">
        <v>129</v>
      </c>
      <c r="G1022" s="28">
        <v>29</v>
      </c>
      <c r="H1022" s="36">
        <v>319</v>
      </c>
    </row>
    <row r="1023" spans="1:8" ht="15" customHeight="1" x14ac:dyDescent="0.25">
      <c r="A1023" s="28" t="s">
        <v>249</v>
      </c>
      <c r="B1023" s="28" t="s">
        <v>214</v>
      </c>
      <c r="C1023" s="29">
        <v>41033</v>
      </c>
      <c r="D1023" s="28" t="s">
        <v>14</v>
      </c>
      <c r="E1023" s="28" t="s">
        <v>65</v>
      </c>
      <c r="F1023" s="28" t="s">
        <v>66</v>
      </c>
      <c r="G1023" s="28">
        <v>29</v>
      </c>
      <c r="H1023" s="36">
        <v>1450</v>
      </c>
    </row>
    <row r="1024" spans="1:8" ht="15" customHeight="1" x14ac:dyDescent="0.25">
      <c r="A1024" s="28" t="s">
        <v>222</v>
      </c>
      <c r="B1024" s="28" t="s">
        <v>275</v>
      </c>
      <c r="C1024" s="29">
        <v>41832</v>
      </c>
      <c r="D1024" s="28" t="s">
        <v>224</v>
      </c>
      <c r="E1024" s="28" t="s">
        <v>225</v>
      </c>
      <c r="F1024" s="28" t="s">
        <v>46</v>
      </c>
      <c r="G1024" s="28">
        <v>30</v>
      </c>
      <c r="H1024" s="36">
        <v>3240</v>
      </c>
    </row>
    <row r="1025" spans="1:8" ht="15" customHeight="1" x14ac:dyDescent="0.25">
      <c r="A1025" s="28" t="s">
        <v>134</v>
      </c>
      <c r="B1025" s="28" t="s">
        <v>209</v>
      </c>
      <c r="C1025" s="29">
        <v>41856</v>
      </c>
      <c r="D1025" s="28" t="s">
        <v>109</v>
      </c>
      <c r="E1025" s="28" t="s">
        <v>135</v>
      </c>
      <c r="F1025" s="28" t="s">
        <v>46</v>
      </c>
      <c r="G1025" s="28">
        <v>30</v>
      </c>
      <c r="H1025" s="36">
        <v>2670</v>
      </c>
    </row>
    <row r="1026" spans="1:8" ht="15" customHeight="1" x14ac:dyDescent="0.25">
      <c r="A1026" s="28" t="s">
        <v>152</v>
      </c>
      <c r="B1026" s="28" t="s">
        <v>87</v>
      </c>
      <c r="C1026" s="29">
        <v>41865</v>
      </c>
      <c r="D1026" s="28" t="s">
        <v>61</v>
      </c>
      <c r="E1026" s="28" t="s">
        <v>153</v>
      </c>
      <c r="F1026" s="28" t="s">
        <v>46</v>
      </c>
      <c r="G1026" s="28">
        <v>30</v>
      </c>
      <c r="H1026" s="36">
        <v>240</v>
      </c>
    </row>
    <row r="1027" spans="1:8" ht="15" customHeight="1" x14ac:dyDescent="0.25">
      <c r="A1027" s="28" t="s">
        <v>52</v>
      </c>
      <c r="B1027" s="28" t="s">
        <v>227</v>
      </c>
      <c r="C1027" s="29">
        <v>41880</v>
      </c>
      <c r="D1027" s="28" t="s">
        <v>54</v>
      </c>
      <c r="E1027" s="28" t="s">
        <v>55</v>
      </c>
      <c r="F1027" s="28" t="s">
        <v>46</v>
      </c>
      <c r="G1027" s="28">
        <v>30</v>
      </c>
      <c r="H1027" s="36">
        <v>2850</v>
      </c>
    </row>
    <row r="1028" spans="1:8" ht="15" customHeight="1" x14ac:dyDescent="0.25">
      <c r="A1028" s="28" t="s">
        <v>279</v>
      </c>
      <c r="B1028" s="28" t="s">
        <v>242</v>
      </c>
      <c r="C1028" s="29">
        <v>41888</v>
      </c>
      <c r="D1028" s="28" t="s">
        <v>14</v>
      </c>
      <c r="E1028" s="28" t="s">
        <v>132</v>
      </c>
      <c r="F1028" s="28" t="s">
        <v>133</v>
      </c>
      <c r="G1028" s="28">
        <v>30</v>
      </c>
      <c r="H1028" s="36">
        <v>3300</v>
      </c>
    </row>
    <row r="1029" spans="1:8" ht="15" customHeight="1" x14ac:dyDescent="0.25">
      <c r="A1029" s="28" t="s">
        <v>285</v>
      </c>
      <c r="B1029" s="28" t="s">
        <v>131</v>
      </c>
      <c r="C1029" s="29">
        <v>41891</v>
      </c>
      <c r="D1029" s="28" t="s">
        <v>109</v>
      </c>
      <c r="E1029" s="28" t="s">
        <v>286</v>
      </c>
      <c r="F1029" s="28" t="s">
        <v>46</v>
      </c>
      <c r="G1029" s="28">
        <v>30</v>
      </c>
      <c r="H1029" s="36">
        <v>1380</v>
      </c>
    </row>
    <row r="1030" spans="1:8" ht="15" customHeight="1" x14ac:dyDescent="0.25">
      <c r="A1030" s="28" t="s">
        <v>52</v>
      </c>
      <c r="B1030" s="28" t="s">
        <v>70</v>
      </c>
      <c r="C1030" s="29">
        <v>41894</v>
      </c>
      <c r="D1030" s="28" t="s">
        <v>54</v>
      </c>
      <c r="E1030" s="28" t="s">
        <v>55</v>
      </c>
      <c r="F1030" s="28" t="s">
        <v>46</v>
      </c>
      <c r="G1030" s="28">
        <v>30</v>
      </c>
      <c r="H1030" s="36">
        <v>2070</v>
      </c>
    </row>
    <row r="1031" spans="1:8" ht="15" customHeight="1" x14ac:dyDescent="0.25">
      <c r="A1031" s="28" t="s">
        <v>59</v>
      </c>
      <c r="B1031" s="28" t="s">
        <v>43</v>
      </c>
      <c r="C1031" s="29">
        <v>41923</v>
      </c>
      <c r="D1031" s="28" t="s">
        <v>61</v>
      </c>
      <c r="E1031" s="28" t="s">
        <v>62</v>
      </c>
      <c r="F1031" s="28" t="s">
        <v>46</v>
      </c>
      <c r="G1031" s="28">
        <v>30</v>
      </c>
      <c r="H1031" s="36">
        <v>3390</v>
      </c>
    </row>
    <row r="1032" spans="1:8" ht="15" customHeight="1" x14ac:dyDescent="0.25">
      <c r="A1032" s="28" t="s">
        <v>59</v>
      </c>
      <c r="B1032" s="28" t="s">
        <v>274</v>
      </c>
      <c r="C1032" s="29">
        <v>41923</v>
      </c>
      <c r="D1032" s="28" t="s">
        <v>61</v>
      </c>
      <c r="E1032" s="28" t="s">
        <v>62</v>
      </c>
      <c r="F1032" s="28" t="s">
        <v>46</v>
      </c>
      <c r="G1032" s="28">
        <v>30</v>
      </c>
      <c r="H1032" s="36">
        <v>3030</v>
      </c>
    </row>
    <row r="1033" spans="1:8" ht="15" customHeight="1" x14ac:dyDescent="0.25">
      <c r="A1033" s="28" t="s">
        <v>206</v>
      </c>
      <c r="B1033" s="28" t="s">
        <v>199</v>
      </c>
      <c r="C1033" s="29">
        <v>41926</v>
      </c>
      <c r="D1033" s="28" t="s">
        <v>207</v>
      </c>
      <c r="E1033" s="28" t="s">
        <v>208</v>
      </c>
      <c r="F1033" s="28" t="s">
        <v>46</v>
      </c>
      <c r="G1033" s="28">
        <v>30</v>
      </c>
      <c r="H1033" s="36">
        <v>2040</v>
      </c>
    </row>
    <row r="1034" spans="1:8" ht="15" customHeight="1" x14ac:dyDescent="0.25">
      <c r="A1034" s="28" t="s">
        <v>73</v>
      </c>
      <c r="B1034" s="28" t="s">
        <v>57</v>
      </c>
      <c r="C1034" s="29">
        <v>41929</v>
      </c>
      <c r="D1034" s="28" t="s">
        <v>75</v>
      </c>
      <c r="E1034" s="28" t="s">
        <v>76</v>
      </c>
      <c r="F1034" s="28" t="s">
        <v>77</v>
      </c>
      <c r="G1034" s="28">
        <v>30</v>
      </c>
      <c r="H1034" s="36">
        <v>510</v>
      </c>
    </row>
    <row r="1035" spans="1:8" ht="15" customHeight="1" x14ac:dyDescent="0.25">
      <c r="A1035" s="28" t="s">
        <v>86</v>
      </c>
      <c r="B1035" s="28" t="s">
        <v>275</v>
      </c>
      <c r="C1035" s="29">
        <v>41976</v>
      </c>
      <c r="D1035" s="28" t="s">
        <v>44</v>
      </c>
      <c r="E1035" s="28" t="s">
        <v>88</v>
      </c>
      <c r="F1035" s="28" t="s">
        <v>46</v>
      </c>
      <c r="G1035" s="28">
        <v>30</v>
      </c>
      <c r="H1035" s="36">
        <v>3240</v>
      </c>
    </row>
    <row r="1036" spans="1:8" ht="15" customHeight="1" x14ac:dyDescent="0.25">
      <c r="A1036" s="28" t="s">
        <v>189</v>
      </c>
      <c r="B1036" s="28" t="s">
        <v>218</v>
      </c>
      <c r="C1036" s="29">
        <v>41985</v>
      </c>
      <c r="D1036" s="28" t="s">
        <v>190</v>
      </c>
      <c r="E1036" s="28" t="s">
        <v>191</v>
      </c>
      <c r="F1036" s="28" t="s">
        <v>192</v>
      </c>
      <c r="G1036" s="28">
        <v>30</v>
      </c>
      <c r="H1036" s="36">
        <v>2640</v>
      </c>
    </row>
    <row r="1037" spans="1:8" ht="15" customHeight="1" x14ac:dyDescent="0.25">
      <c r="A1037" s="28" t="s">
        <v>164</v>
      </c>
      <c r="B1037" s="28" t="s">
        <v>143</v>
      </c>
      <c r="C1037" s="29">
        <v>41996</v>
      </c>
      <c r="D1037" s="28" t="s">
        <v>166</v>
      </c>
      <c r="E1037" s="28" t="s">
        <v>167</v>
      </c>
      <c r="F1037" s="28" t="s">
        <v>46</v>
      </c>
      <c r="G1037" s="28">
        <v>30</v>
      </c>
      <c r="H1037" s="36">
        <v>1920</v>
      </c>
    </row>
    <row r="1038" spans="1:8" ht="15" customHeight="1" x14ac:dyDescent="0.25">
      <c r="A1038" s="28" t="s">
        <v>266</v>
      </c>
      <c r="B1038" s="28" t="s">
        <v>283</v>
      </c>
      <c r="C1038" s="29">
        <v>42000</v>
      </c>
      <c r="D1038" s="28" t="s">
        <v>207</v>
      </c>
      <c r="E1038" s="28" t="s">
        <v>208</v>
      </c>
      <c r="F1038" s="28" t="s">
        <v>46</v>
      </c>
      <c r="G1038" s="28">
        <v>30</v>
      </c>
      <c r="H1038" s="36">
        <v>3540</v>
      </c>
    </row>
    <row r="1039" spans="1:8" ht="15" customHeight="1" x14ac:dyDescent="0.25">
      <c r="A1039" s="28" t="s">
        <v>305</v>
      </c>
      <c r="B1039" s="28" t="s">
        <v>115</v>
      </c>
      <c r="C1039" s="29">
        <v>41282</v>
      </c>
      <c r="D1039" s="28" t="s">
        <v>44</v>
      </c>
      <c r="E1039" s="28" t="s">
        <v>306</v>
      </c>
      <c r="F1039" s="28" t="s">
        <v>46</v>
      </c>
      <c r="G1039" s="28">
        <v>30</v>
      </c>
      <c r="H1039" s="36">
        <v>1590</v>
      </c>
    </row>
    <row r="1040" spans="1:8" ht="15" customHeight="1" x14ac:dyDescent="0.25">
      <c r="A1040" s="28" t="s">
        <v>221</v>
      </c>
      <c r="B1040" s="28" t="s">
        <v>162</v>
      </c>
      <c r="C1040" s="29">
        <v>41295</v>
      </c>
      <c r="D1040" s="28" t="s">
        <v>14</v>
      </c>
      <c r="E1040" s="28" t="s">
        <v>132</v>
      </c>
      <c r="F1040" s="28" t="s">
        <v>133</v>
      </c>
      <c r="G1040" s="28">
        <v>30</v>
      </c>
      <c r="H1040" s="36">
        <v>210</v>
      </c>
    </row>
    <row r="1041" spans="1:8" ht="15" customHeight="1" x14ac:dyDescent="0.25">
      <c r="A1041" s="28" t="s">
        <v>136</v>
      </c>
      <c r="B1041" s="28" t="s">
        <v>74</v>
      </c>
      <c r="C1041" s="29">
        <v>41297</v>
      </c>
      <c r="D1041" s="28" t="s">
        <v>14</v>
      </c>
      <c r="E1041" s="28" t="s">
        <v>137</v>
      </c>
      <c r="F1041" s="28" t="s">
        <v>66</v>
      </c>
      <c r="G1041" s="28">
        <v>30</v>
      </c>
      <c r="H1041" s="36">
        <v>360</v>
      </c>
    </row>
    <row r="1042" spans="1:8" ht="15" customHeight="1" x14ac:dyDescent="0.25">
      <c r="A1042" s="28" t="s">
        <v>256</v>
      </c>
      <c r="B1042" s="28" t="s">
        <v>282</v>
      </c>
      <c r="C1042" s="29">
        <v>41301</v>
      </c>
      <c r="D1042" s="28" t="s">
        <v>166</v>
      </c>
      <c r="E1042" s="28" t="s">
        <v>257</v>
      </c>
      <c r="F1042" s="28" t="s">
        <v>46</v>
      </c>
      <c r="G1042" s="28">
        <v>30</v>
      </c>
      <c r="H1042" s="36">
        <v>660</v>
      </c>
    </row>
    <row r="1043" spans="1:8" ht="15" customHeight="1" x14ac:dyDescent="0.25">
      <c r="A1043" s="28" t="s">
        <v>107</v>
      </c>
      <c r="B1043" s="28" t="s">
        <v>186</v>
      </c>
      <c r="C1043" s="29">
        <v>41311</v>
      </c>
      <c r="D1043" s="28" t="s">
        <v>109</v>
      </c>
      <c r="E1043" s="28" t="s">
        <v>110</v>
      </c>
      <c r="F1043" s="28" t="s">
        <v>46</v>
      </c>
      <c r="G1043" s="28">
        <v>30</v>
      </c>
      <c r="H1043" s="36">
        <v>3510</v>
      </c>
    </row>
    <row r="1044" spans="1:8" ht="15" customHeight="1" x14ac:dyDescent="0.25">
      <c r="A1044" s="28" t="s">
        <v>305</v>
      </c>
      <c r="B1044" s="28" t="s">
        <v>155</v>
      </c>
      <c r="C1044" s="29">
        <v>41353</v>
      </c>
      <c r="D1044" s="28" t="s">
        <v>44</v>
      </c>
      <c r="E1044" s="28" t="s">
        <v>306</v>
      </c>
      <c r="F1044" s="28" t="s">
        <v>46</v>
      </c>
      <c r="G1044" s="28">
        <v>30</v>
      </c>
      <c r="H1044" s="36">
        <v>3570</v>
      </c>
    </row>
    <row r="1045" spans="1:8" ht="15" customHeight="1" x14ac:dyDescent="0.25">
      <c r="A1045" s="28" t="s">
        <v>249</v>
      </c>
      <c r="B1045" s="28" t="s">
        <v>194</v>
      </c>
      <c r="C1045" s="29">
        <v>41359</v>
      </c>
      <c r="D1045" s="28" t="s">
        <v>14</v>
      </c>
      <c r="E1045" s="28" t="s">
        <v>65</v>
      </c>
      <c r="F1045" s="28" t="s">
        <v>66</v>
      </c>
      <c r="G1045" s="28">
        <v>30</v>
      </c>
      <c r="H1045" s="36">
        <v>3390</v>
      </c>
    </row>
    <row r="1046" spans="1:8" ht="15" customHeight="1" x14ac:dyDescent="0.25">
      <c r="A1046" s="28" t="s">
        <v>269</v>
      </c>
      <c r="B1046" s="28" t="s">
        <v>131</v>
      </c>
      <c r="C1046" s="29">
        <v>41366</v>
      </c>
      <c r="D1046" s="28" t="s">
        <v>14</v>
      </c>
      <c r="E1046" s="28" t="s">
        <v>65</v>
      </c>
      <c r="F1046" s="28" t="s">
        <v>66</v>
      </c>
      <c r="G1046" s="28">
        <v>30</v>
      </c>
      <c r="H1046" s="36">
        <v>2790</v>
      </c>
    </row>
    <row r="1047" spans="1:8" ht="15" customHeight="1" x14ac:dyDescent="0.25">
      <c r="A1047" s="28" t="s">
        <v>86</v>
      </c>
      <c r="B1047" s="28" t="s">
        <v>122</v>
      </c>
      <c r="C1047" s="29">
        <v>41373</v>
      </c>
      <c r="D1047" s="28" t="s">
        <v>44</v>
      </c>
      <c r="E1047" s="28" t="s">
        <v>88</v>
      </c>
      <c r="F1047" s="28" t="s">
        <v>46</v>
      </c>
      <c r="G1047" s="28">
        <v>30</v>
      </c>
      <c r="H1047" s="36">
        <v>570</v>
      </c>
    </row>
    <row r="1048" spans="1:8" ht="15" customHeight="1" x14ac:dyDescent="0.25">
      <c r="A1048" s="28" t="s">
        <v>158</v>
      </c>
      <c r="B1048" s="28" t="s">
        <v>211</v>
      </c>
      <c r="C1048" s="29">
        <v>41382</v>
      </c>
      <c r="D1048" s="28" t="s">
        <v>44</v>
      </c>
      <c r="E1048" s="28" t="s">
        <v>159</v>
      </c>
      <c r="F1048" s="28" t="s">
        <v>46</v>
      </c>
      <c r="G1048" s="28">
        <v>30</v>
      </c>
      <c r="H1048" s="36">
        <v>630</v>
      </c>
    </row>
    <row r="1049" spans="1:8" ht="15" customHeight="1" x14ac:dyDescent="0.25">
      <c r="A1049" s="28" t="s">
        <v>204</v>
      </c>
      <c r="B1049" s="28" t="s">
        <v>311</v>
      </c>
      <c r="C1049" s="29">
        <v>41395</v>
      </c>
      <c r="D1049" s="28" t="s">
        <v>71</v>
      </c>
      <c r="E1049" s="28" t="s">
        <v>72</v>
      </c>
      <c r="F1049" s="28" t="s">
        <v>46</v>
      </c>
      <c r="G1049" s="28">
        <v>30</v>
      </c>
      <c r="H1049" s="36">
        <v>2640</v>
      </c>
    </row>
    <row r="1050" spans="1:8" ht="15" customHeight="1" x14ac:dyDescent="0.25">
      <c r="A1050" s="28" t="s">
        <v>238</v>
      </c>
      <c r="B1050" s="28" t="s">
        <v>43</v>
      </c>
      <c r="C1050" s="29">
        <v>41400</v>
      </c>
      <c r="D1050" s="28" t="s">
        <v>49</v>
      </c>
      <c r="E1050" s="28" t="s">
        <v>239</v>
      </c>
      <c r="F1050" s="28" t="s">
        <v>175</v>
      </c>
      <c r="G1050" s="28">
        <v>30</v>
      </c>
      <c r="H1050" s="36">
        <v>1170</v>
      </c>
    </row>
    <row r="1051" spans="1:8" ht="15" customHeight="1" x14ac:dyDescent="0.25">
      <c r="A1051" s="28" t="s">
        <v>59</v>
      </c>
      <c r="B1051" s="28" t="s">
        <v>211</v>
      </c>
      <c r="C1051" s="29">
        <v>41406</v>
      </c>
      <c r="D1051" s="28" t="s">
        <v>61</v>
      </c>
      <c r="E1051" s="28" t="s">
        <v>62</v>
      </c>
      <c r="F1051" s="28" t="s">
        <v>46</v>
      </c>
      <c r="G1051" s="28">
        <v>30</v>
      </c>
      <c r="H1051" s="36">
        <v>2670</v>
      </c>
    </row>
    <row r="1052" spans="1:8" ht="15" customHeight="1" x14ac:dyDescent="0.25">
      <c r="A1052" s="28" t="s">
        <v>300</v>
      </c>
      <c r="B1052" s="28" t="s">
        <v>242</v>
      </c>
      <c r="C1052" s="29">
        <v>41422</v>
      </c>
      <c r="D1052" s="28" t="s">
        <v>156</v>
      </c>
      <c r="E1052" s="28" t="s">
        <v>301</v>
      </c>
      <c r="F1052" s="28" t="s">
        <v>46</v>
      </c>
      <c r="G1052" s="28">
        <v>30</v>
      </c>
      <c r="H1052" s="36">
        <v>3420</v>
      </c>
    </row>
    <row r="1053" spans="1:8" ht="15" customHeight="1" x14ac:dyDescent="0.25">
      <c r="A1053" s="28" t="s">
        <v>182</v>
      </c>
      <c r="B1053" s="28" t="s">
        <v>271</v>
      </c>
      <c r="C1053" s="29">
        <v>41445</v>
      </c>
      <c r="D1053" s="28" t="s">
        <v>109</v>
      </c>
      <c r="E1053" s="28" t="s">
        <v>183</v>
      </c>
      <c r="F1053" s="28" t="s">
        <v>46</v>
      </c>
      <c r="G1053" s="28">
        <v>30</v>
      </c>
      <c r="H1053" s="36">
        <v>1500</v>
      </c>
    </row>
    <row r="1054" spans="1:8" ht="15" customHeight="1" x14ac:dyDescent="0.25">
      <c r="A1054" s="28" t="s">
        <v>182</v>
      </c>
      <c r="B1054" s="28" t="s">
        <v>209</v>
      </c>
      <c r="C1054" s="29">
        <v>41445</v>
      </c>
      <c r="D1054" s="28" t="s">
        <v>109</v>
      </c>
      <c r="E1054" s="28" t="s">
        <v>183</v>
      </c>
      <c r="F1054" s="28" t="s">
        <v>46</v>
      </c>
      <c r="G1054" s="28">
        <v>30</v>
      </c>
      <c r="H1054" s="36">
        <v>3390</v>
      </c>
    </row>
    <row r="1055" spans="1:8" ht="15" customHeight="1" x14ac:dyDescent="0.25">
      <c r="A1055" s="28" t="s">
        <v>111</v>
      </c>
      <c r="B1055" s="28" t="s">
        <v>282</v>
      </c>
      <c r="C1055" s="29">
        <v>41451</v>
      </c>
      <c r="D1055" s="28" t="s">
        <v>109</v>
      </c>
      <c r="E1055" s="28" t="s">
        <v>113</v>
      </c>
      <c r="F1055" s="28" t="s">
        <v>46</v>
      </c>
      <c r="G1055" s="28">
        <v>30</v>
      </c>
      <c r="H1055" s="36">
        <v>990</v>
      </c>
    </row>
    <row r="1056" spans="1:8" ht="15" customHeight="1" x14ac:dyDescent="0.25">
      <c r="A1056" s="28" t="s">
        <v>134</v>
      </c>
      <c r="B1056" s="28" t="s">
        <v>227</v>
      </c>
      <c r="C1056" s="29">
        <v>41458</v>
      </c>
      <c r="D1056" s="28" t="s">
        <v>109</v>
      </c>
      <c r="E1056" s="28" t="s">
        <v>135</v>
      </c>
      <c r="F1056" s="28" t="s">
        <v>46</v>
      </c>
      <c r="G1056" s="28">
        <v>30</v>
      </c>
      <c r="H1056" s="36">
        <v>3540</v>
      </c>
    </row>
    <row r="1057" spans="1:8" ht="15" customHeight="1" x14ac:dyDescent="0.25">
      <c r="A1057" s="28" t="s">
        <v>238</v>
      </c>
      <c r="B1057" s="28" t="s">
        <v>118</v>
      </c>
      <c r="C1057" s="29">
        <v>41486</v>
      </c>
      <c r="D1057" s="28" t="s">
        <v>49</v>
      </c>
      <c r="E1057" s="28" t="s">
        <v>239</v>
      </c>
      <c r="F1057" s="28" t="s">
        <v>175</v>
      </c>
      <c r="G1057" s="28">
        <v>30</v>
      </c>
      <c r="H1057" s="36">
        <v>660</v>
      </c>
    </row>
    <row r="1058" spans="1:8" ht="15" customHeight="1" x14ac:dyDescent="0.25">
      <c r="A1058" s="28" t="s">
        <v>258</v>
      </c>
      <c r="B1058" s="28" t="s">
        <v>169</v>
      </c>
      <c r="C1058" s="29">
        <v>41535</v>
      </c>
      <c r="D1058" s="28" t="s">
        <v>91</v>
      </c>
      <c r="E1058" s="28" t="s">
        <v>259</v>
      </c>
      <c r="F1058" s="28" t="s">
        <v>46</v>
      </c>
      <c r="G1058" s="28">
        <v>30</v>
      </c>
      <c r="H1058" s="36">
        <v>390</v>
      </c>
    </row>
    <row r="1059" spans="1:8" ht="15" customHeight="1" x14ac:dyDescent="0.25">
      <c r="A1059" s="28" t="s">
        <v>138</v>
      </c>
      <c r="B1059" s="28" t="s">
        <v>231</v>
      </c>
      <c r="C1059" s="29">
        <v>41555</v>
      </c>
      <c r="D1059" s="28" t="s">
        <v>49</v>
      </c>
      <c r="E1059" s="28" t="s">
        <v>140</v>
      </c>
      <c r="F1059" s="28" t="s">
        <v>141</v>
      </c>
      <c r="G1059" s="28">
        <v>30</v>
      </c>
      <c r="H1059" s="36">
        <v>2100</v>
      </c>
    </row>
    <row r="1060" spans="1:8" ht="15" customHeight="1" x14ac:dyDescent="0.25">
      <c r="A1060" s="28" t="s">
        <v>142</v>
      </c>
      <c r="B1060" s="28" t="s">
        <v>60</v>
      </c>
      <c r="C1060" s="29">
        <v>41592</v>
      </c>
      <c r="D1060" s="28" t="s">
        <v>71</v>
      </c>
      <c r="E1060" s="28" t="s">
        <v>144</v>
      </c>
      <c r="F1060" s="28" t="s">
        <v>145</v>
      </c>
      <c r="G1060" s="28">
        <v>30</v>
      </c>
      <c r="H1060" s="36">
        <v>480</v>
      </c>
    </row>
    <row r="1061" spans="1:8" ht="15" customHeight="1" x14ac:dyDescent="0.25">
      <c r="A1061" s="28" t="s">
        <v>193</v>
      </c>
      <c r="B1061" s="28" t="s">
        <v>284</v>
      </c>
      <c r="C1061" s="29">
        <v>41616</v>
      </c>
      <c r="D1061" s="28" t="s">
        <v>195</v>
      </c>
      <c r="E1061" s="28" t="s">
        <v>196</v>
      </c>
      <c r="F1061" s="28" t="s">
        <v>46</v>
      </c>
      <c r="G1061" s="28">
        <v>30</v>
      </c>
      <c r="H1061" s="36">
        <v>1920</v>
      </c>
    </row>
    <row r="1062" spans="1:8" ht="15" customHeight="1" x14ac:dyDescent="0.25">
      <c r="A1062" s="28" t="s">
        <v>142</v>
      </c>
      <c r="B1062" s="28" t="s">
        <v>176</v>
      </c>
      <c r="C1062" s="29">
        <v>40941</v>
      </c>
      <c r="D1062" s="28" t="s">
        <v>71</v>
      </c>
      <c r="E1062" s="28" t="s">
        <v>144</v>
      </c>
      <c r="F1062" s="28" t="s">
        <v>145</v>
      </c>
      <c r="G1062" s="28">
        <v>30</v>
      </c>
      <c r="H1062" s="36">
        <v>2640</v>
      </c>
    </row>
    <row r="1063" spans="1:8" ht="15" customHeight="1" x14ac:dyDescent="0.25">
      <c r="A1063" s="28" t="s">
        <v>117</v>
      </c>
      <c r="B1063" s="28" t="s">
        <v>265</v>
      </c>
      <c r="C1063" s="29">
        <v>40941</v>
      </c>
      <c r="D1063" s="28" t="s">
        <v>80</v>
      </c>
      <c r="E1063" s="28" t="s">
        <v>119</v>
      </c>
      <c r="F1063" s="28" t="s">
        <v>120</v>
      </c>
      <c r="G1063" s="28">
        <v>30</v>
      </c>
      <c r="H1063" s="36">
        <v>1500</v>
      </c>
    </row>
    <row r="1064" spans="1:8" ht="15" customHeight="1" x14ac:dyDescent="0.25">
      <c r="A1064" s="28" t="s">
        <v>235</v>
      </c>
      <c r="B1064" s="28" t="s">
        <v>150</v>
      </c>
      <c r="C1064" s="29">
        <v>40943</v>
      </c>
      <c r="D1064" s="28" t="s">
        <v>236</v>
      </c>
      <c r="E1064" s="28" t="s">
        <v>237</v>
      </c>
      <c r="F1064" s="28" t="s">
        <v>46</v>
      </c>
      <c r="G1064" s="28">
        <v>30</v>
      </c>
      <c r="H1064" s="36">
        <v>1680</v>
      </c>
    </row>
    <row r="1065" spans="1:8" ht="15" customHeight="1" x14ac:dyDescent="0.25">
      <c r="A1065" s="28" t="s">
        <v>232</v>
      </c>
      <c r="B1065" s="28" t="s">
        <v>131</v>
      </c>
      <c r="C1065" s="29">
        <v>40958</v>
      </c>
      <c r="D1065" s="28" t="s">
        <v>180</v>
      </c>
      <c r="E1065" s="28" t="s">
        <v>233</v>
      </c>
      <c r="F1065" s="28" t="s">
        <v>46</v>
      </c>
      <c r="G1065" s="28">
        <v>30</v>
      </c>
      <c r="H1065" s="36">
        <v>960</v>
      </c>
    </row>
    <row r="1066" spans="1:8" ht="15" customHeight="1" x14ac:dyDescent="0.25">
      <c r="A1066" s="28" t="s">
        <v>83</v>
      </c>
      <c r="B1066" s="28" t="s">
        <v>265</v>
      </c>
      <c r="C1066" s="29">
        <v>40963</v>
      </c>
      <c r="D1066" s="28" t="s">
        <v>14</v>
      </c>
      <c r="E1066" s="28" t="s">
        <v>85</v>
      </c>
      <c r="F1066" s="28" t="s">
        <v>66</v>
      </c>
      <c r="G1066" s="28">
        <v>30</v>
      </c>
      <c r="H1066" s="36">
        <v>630</v>
      </c>
    </row>
    <row r="1067" spans="1:8" ht="15" customHeight="1" x14ac:dyDescent="0.25">
      <c r="A1067" s="28" t="s">
        <v>249</v>
      </c>
      <c r="B1067" s="28" t="s">
        <v>211</v>
      </c>
      <c r="C1067" s="29">
        <v>40965</v>
      </c>
      <c r="D1067" s="28" t="s">
        <v>14</v>
      </c>
      <c r="E1067" s="28" t="s">
        <v>65</v>
      </c>
      <c r="F1067" s="28" t="s">
        <v>66</v>
      </c>
      <c r="G1067" s="28">
        <v>30</v>
      </c>
      <c r="H1067" s="36">
        <v>450</v>
      </c>
    </row>
    <row r="1068" spans="1:8" ht="15" customHeight="1" x14ac:dyDescent="0.25">
      <c r="A1068" s="28" t="s">
        <v>78</v>
      </c>
      <c r="B1068" s="28" t="s">
        <v>278</v>
      </c>
      <c r="C1068" s="29">
        <v>40970</v>
      </c>
      <c r="D1068" s="28" t="s">
        <v>80</v>
      </c>
      <c r="E1068" s="28" t="s">
        <v>81</v>
      </c>
      <c r="F1068" s="28" t="s">
        <v>82</v>
      </c>
      <c r="G1068" s="28">
        <v>30</v>
      </c>
      <c r="H1068" s="36">
        <v>2700</v>
      </c>
    </row>
    <row r="1069" spans="1:8" ht="15" customHeight="1" x14ac:dyDescent="0.25">
      <c r="A1069" s="28" t="s">
        <v>272</v>
      </c>
      <c r="B1069" s="28" t="s">
        <v>311</v>
      </c>
      <c r="C1069" s="29">
        <v>40988</v>
      </c>
      <c r="D1069" s="28" t="s">
        <v>224</v>
      </c>
      <c r="E1069" s="28" t="s">
        <v>273</v>
      </c>
      <c r="F1069" s="28" t="s">
        <v>46</v>
      </c>
      <c r="G1069" s="28">
        <v>30</v>
      </c>
      <c r="H1069" s="36">
        <v>2220</v>
      </c>
    </row>
    <row r="1070" spans="1:8" ht="15" customHeight="1" x14ac:dyDescent="0.25">
      <c r="A1070" s="28" t="s">
        <v>272</v>
      </c>
      <c r="B1070" s="28" t="s">
        <v>115</v>
      </c>
      <c r="C1070" s="29">
        <v>40988</v>
      </c>
      <c r="D1070" s="28" t="s">
        <v>224</v>
      </c>
      <c r="E1070" s="28" t="s">
        <v>273</v>
      </c>
      <c r="F1070" s="28" t="s">
        <v>46</v>
      </c>
      <c r="G1070" s="28">
        <v>30</v>
      </c>
      <c r="H1070" s="36">
        <v>2790</v>
      </c>
    </row>
    <row r="1071" spans="1:8" ht="15" customHeight="1" x14ac:dyDescent="0.25">
      <c r="A1071" s="28" t="s">
        <v>59</v>
      </c>
      <c r="B1071" s="28" t="s">
        <v>108</v>
      </c>
      <c r="C1071" s="29">
        <v>41000</v>
      </c>
      <c r="D1071" s="28" t="s">
        <v>61</v>
      </c>
      <c r="E1071" s="28" t="s">
        <v>62</v>
      </c>
      <c r="F1071" s="28" t="s">
        <v>46</v>
      </c>
      <c r="G1071" s="28">
        <v>30</v>
      </c>
      <c r="H1071" s="36">
        <v>1860</v>
      </c>
    </row>
    <row r="1072" spans="1:8" ht="15" customHeight="1" x14ac:dyDescent="0.25">
      <c r="A1072" s="28" t="s">
        <v>164</v>
      </c>
      <c r="B1072" s="28" t="s">
        <v>118</v>
      </c>
      <c r="C1072" s="29">
        <v>41012</v>
      </c>
      <c r="D1072" s="28" t="s">
        <v>166</v>
      </c>
      <c r="E1072" s="28" t="s">
        <v>167</v>
      </c>
      <c r="F1072" s="28" t="s">
        <v>46</v>
      </c>
      <c r="G1072" s="28">
        <v>30</v>
      </c>
      <c r="H1072" s="36">
        <v>3120</v>
      </c>
    </row>
    <row r="1073" spans="1:8" ht="15" customHeight="1" x14ac:dyDescent="0.25">
      <c r="A1073" s="28" t="s">
        <v>69</v>
      </c>
      <c r="B1073" s="28" t="s">
        <v>199</v>
      </c>
      <c r="C1073" s="29">
        <v>41014</v>
      </c>
      <c r="D1073" s="28" t="s">
        <v>71</v>
      </c>
      <c r="E1073" s="28" t="s">
        <v>72</v>
      </c>
      <c r="F1073" s="28" t="s">
        <v>46</v>
      </c>
      <c r="G1073" s="28">
        <v>30</v>
      </c>
      <c r="H1073" s="36">
        <v>1770</v>
      </c>
    </row>
    <row r="1074" spans="1:8" ht="15" customHeight="1" x14ac:dyDescent="0.25">
      <c r="A1074" s="28" t="s">
        <v>121</v>
      </c>
      <c r="B1074" s="28" t="s">
        <v>118</v>
      </c>
      <c r="C1074" s="29">
        <v>41016</v>
      </c>
      <c r="D1074" s="28" t="s">
        <v>49</v>
      </c>
      <c r="E1074" s="28" t="s">
        <v>123</v>
      </c>
      <c r="F1074" s="28" t="s">
        <v>124</v>
      </c>
      <c r="G1074" s="28">
        <v>30</v>
      </c>
      <c r="H1074" s="36">
        <v>2760</v>
      </c>
    </row>
    <row r="1075" spans="1:8" ht="15" customHeight="1" x14ac:dyDescent="0.25">
      <c r="A1075" s="28" t="s">
        <v>52</v>
      </c>
      <c r="B1075" s="28" t="s">
        <v>200</v>
      </c>
      <c r="C1075" s="29">
        <v>41033</v>
      </c>
      <c r="D1075" s="28" t="s">
        <v>54</v>
      </c>
      <c r="E1075" s="28" t="s">
        <v>55</v>
      </c>
      <c r="F1075" s="28" t="s">
        <v>46</v>
      </c>
      <c r="G1075" s="28">
        <v>30</v>
      </c>
      <c r="H1075" s="36">
        <v>900</v>
      </c>
    </row>
    <row r="1076" spans="1:8" ht="15" customHeight="1" x14ac:dyDescent="0.25">
      <c r="A1076" s="28" t="s">
        <v>47</v>
      </c>
      <c r="B1076" s="28" t="s">
        <v>165</v>
      </c>
      <c r="C1076" s="29">
        <v>41035</v>
      </c>
      <c r="D1076" s="28" t="s">
        <v>49</v>
      </c>
      <c r="E1076" s="28" t="s">
        <v>50</v>
      </c>
      <c r="F1076" s="28" t="s">
        <v>51</v>
      </c>
      <c r="G1076" s="28">
        <v>30</v>
      </c>
      <c r="H1076" s="36">
        <v>1650</v>
      </c>
    </row>
    <row r="1077" spans="1:8" ht="15" customHeight="1" x14ac:dyDescent="0.25">
      <c r="A1077" s="28" t="s">
        <v>47</v>
      </c>
      <c r="B1077" s="28" t="s">
        <v>251</v>
      </c>
      <c r="C1077" s="29">
        <v>41035</v>
      </c>
      <c r="D1077" s="28" t="s">
        <v>49</v>
      </c>
      <c r="E1077" s="28" t="s">
        <v>50</v>
      </c>
      <c r="F1077" s="28" t="s">
        <v>51</v>
      </c>
      <c r="G1077" s="28">
        <v>30</v>
      </c>
      <c r="H1077" s="36">
        <v>2730</v>
      </c>
    </row>
    <row r="1078" spans="1:8" ht="15" customHeight="1" x14ac:dyDescent="0.25">
      <c r="A1078" s="28" t="s">
        <v>149</v>
      </c>
      <c r="B1078" s="28" t="s">
        <v>199</v>
      </c>
      <c r="C1078" s="29">
        <v>41828</v>
      </c>
      <c r="D1078" s="28" t="s">
        <v>44</v>
      </c>
      <c r="E1078" s="28" t="s">
        <v>151</v>
      </c>
      <c r="F1078" s="28" t="s">
        <v>46</v>
      </c>
      <c r="G1078" s="28">
        <v>31</v>
      </c>
      <c r="H1078" s="36">
        <v>930</v>
      </c>
    </row>
    <row r="1079" spans="1:8" ht="15" customHeight="1" x14ac:dyDescent="0.25">
      <c r="A1079" s="28" t="s">
        <v>314</v>
      </c>
      <c r="B1079" s="28" t="s">
        <v>311</v>
      </c>
      <c r="C1079" s="29">
        <v>41838</v>
      </c>
      <c r="D1079" s="28" t="s">
        <v>54</v>
      </c>
      <c r="E1079" s="28" t="s">
        <v>55</v>
      </c>
      <c r="F1079" s="28" t="s">
        <v>46</v>
      </c>
      <c r="G1079" s="28">
        <v>31</v>
      </c>
      <c r="H1079" s="36">
        <v>310</v>
      </c>
    </row>
    <row r="1080" spans="1:8" ht="15" customHeight="1" x14ac:dyDescent="0.25">
      <c r="A1080" s="28" t="s">
        <v>197</v>
      </c>
      <c r="B1080" s="28" t="s">
        <v>98</v>
      </c>
      <c r="C1080" s="29">
        <v>41845</v>
      </c>
      <c r="D1080" s="28" t="s">
        <v>44</v>
      </c>
      <c r="E1080" s="28" t="s">
        <v>198</v>
      </c>
      <c r="F1080" s="28" t="s">
        <v>46</v>
      </c>
      <c r="G1080" s="28">
        <v>31</v>
      </c>
      <c r="H1080" s="36">
        <v>2790</v>
      </c>
    </row>
    <row r="1081" spans="1:8" ht="15" customHeight="1" x14ac:dyDescent="0.25">
      <c r="A1081" s="28" t="s">
        <v>221</v>
      </c>
      <c r="B1081" s="28" t="s">
        <v>160</v>
      </c>
      <c r="C1081" s="29">
        <v>41878</v>
      </c>
      <c r="D1081" s="28" t="s">
        <v>14</v>
      </c>
      <c r="E1081" s="28" t="s">
        <v>132</v>
      </c>
      <c r="F1081" s="28" t="s">
        <v>133</v>
      </c>
      <c r="G1081" s="28">
        <v>31</v>
      </c>
      <c r="H1081" s="36">
        <v>2263</v>
      </c>
    </row>
    <row r="1082" spans="1:8" ht="15" customHeight="1" x14ac:dyDescent="0.25">
      <c r="A1082" s="28" t="s">
        <v>127</v>
      </c>
      <c r="B1082" s="28" t="s">
        <v>227</v>
      </c>
      <c r="C1082" s="29">
        <v>41895</v>
      </c>
      <c r="D1082" s="28" t="s">
        <v>49</v>
      </c>
      <c r="E1082" s="28" t="s">
        <v>128</v>
      </c>
      <c r="F1082" s="28" t="s">
        <v>129</v>
      </c>
      <c r="G1082" s="28">
        <v>31</v>
      </c>
      <c r="H1082" s="36">
        <v>372</v>
      </c>
    </row>
    <row r="1083" spans="1:8" ht="15" customHeight="1" x14ac:dyDescent="0.25">
      <c r="A1083" s="28" t="s">
        <v>240</v>
      </c>
      <c r="B1083" s="28" t="s">
        <v>90</v>
      </c>
      <c r="C1083" s="29">
        <v>41898</v>
      </c>
      <c r="D1083" s="28" t="s">
        <v>156</v>
      </c>
      <c r="E1083" s="28" t="s">
        <v>241</v>
      </c>
      <c r="F1083" s="28" t="s">
        <v>46</v>
      </c>
      <c r="G1083" s="28">
        <v>31</v>
      </c>
      <c r="H1083" s="36">
        <v>496</v>
      </c>
    </row>
    <row r="1084" spans="1:8" ht="15" customHeight="1" x14ac:dyDescent="0.25">
      <c r="A1084" s="28" t="s">
        <v>202</v>
      </c>
      <c r="B1084" s="28" t="s">
        <v>251</v>
      </c>
      <c r="C1084" s="29">
        <v>41943</v>
      </c>
      <c r="D1084" s="28" t="s">
        <v>109</v>
      </c>
      <c r="E1084" s="28" t="s">
        <v>203</v>
      </c>
      <c r="F1084" s="28" t="s">
        <v>46</v>
      </c>
      <c r="G1084" s="28">
        <v>31</v>
      </c>
      <c r="H1084" s="36">
        <v>1767</v>
      </c>
    </row>
    <row r="1085" spans="1:8" ht="15" customHeight="1" x14ac:dyDescent="0.25">
      <c r="A1085" s="28" t="s">
        <v>142</v>
      </c>
      <c r="B1085" s="28" t="s">
        <v>160</v>
      </c>
      <c r="C1085" s="29">
        <v>41989</v>
      </c>
      <c r="D1085" s="28" t="s">
        <v>71</v>
      </c>
      <c r="E1085" s="28" t="s">
        <v>144</v>
      </c>
      <c r="F1085" s="28" t="s">
        <v>145</v>
      </c>
      <c r="G1085" s="28">
        <v>31</v>
      </c>
      <c r="H1085" s="36">
        <v>2015</v>
      </c>
    </row>
    <row r="1086" spans="1:8" ht="15" customHeight="1" x14ac:dyDescent="0.25">
      <c r="A1086" s="28" t="s">
        <v>168</v>
      </c>
      <c r="B1086" s="28" t="s">
        <v>108</v>
      </c>
      <c r="C1086" s="29">
        <v>41284</v>
      </c>
      <c r="D1086" s="28" t="s">
        <v>75</v>
      </c>
      <c r="E1086" s="28" t="s">
        <v>170</v>
      </c>
      <c r="F1086" s="28" t="s">
        <v>171</v>
      </c>
      <c r="G1086" s="28">
        <v>31</v>
      </c>
      <c r="H1086" s="36">
        <v>1054</v>
      </c>
    </row>
    <row r="1087" spans="1:8" ht="15" customHeight="1" x14ac:dyDescent="0.25">
      <c r="A1087" s="28" t="s">
        <v>152</v>
      </c>
      <c r="B1087" s="28" t="s">
        <v>194</v>
      </c>
      <c r="C1087" s="29">
        <v>41318</v>
      </c>
      <c r="D1087" s="28" t="s">
        <v>61</v>
      </c>
      <c r="E1087" s="28" t="s">
        <v>153</v>
      </c>
      <c r="F1087" s="28" t="s">
        <v>46</v>
      </c>
      <c r="G1087" s="28">
        <v>31</v>
      </c>
      <c r="H1087" s="36">
        <v>2480</v>
      </c>
    </row>
    <row r="1088" spans="1:8" ht="15" customHeight="1" x14ac:dyDescent="0.25">
      <c r="A1088" s="28" t="s">
        <v>149</v>
      </c>
      <c r="B1088" s="28" t="s">
        <v>201</v>
      </c>
      <c r="C1088" s="29">
        <v>41332</v>
      </c>
      <c r="D1088" s="28" t="s">
        <v>44</v>
      </c>
      <c r="E1088" s="28" t="s">
        <v>151</v>
      </c>
      <c r="F1088" s="28" t="s">
        <v>46</v>
      </c>
      <c r="G1088" s="28">
        <v>31</v>
      </c>
      <c r="H1088" s="36">
        <v>2511</v>
      </c>
    </row>
    <row r="1089" spans="1:8" ht="15" customHeight="1" x14ac:dyDescent="0.25">
      <c r="A1089" s="28" t="s">
        <v>294</v>
      </c>
      <c r="B1089" s="28" t="s">
        <v>169</v>
      </c>
      <c r="C1089" s="29">
        <v>41340</v>
      </c>
      <c r="D1089" s="28" t="s">
        <v>109</v>
      </c>
      <c r="E1089" s="28" t="s">
        <v>295</v>
      </c>
      <c r="F1089" s="28" t="s">
        <v>46</v>
      </c>
      <c r="G1089" s="28">
        <v>31</v>
      </c>
      <c r="H1089" s="36">
        <v>2263</v>
      </c>
    </row>
    <row r="1090" spans="1:8" ht="15" customHeight="1" x14ac:dyDescent="0.25">
      <c r="A1090" s="28" t="s">
        <v>149</v>
      </c>
      <c r="B1090" s="28" t="s">
        <v>234</v>
      </c>
      <c r="C1090" s="29">
        <v>41351</v>
      </c>
      <c r="D1090" s="28" t="s">
        <v>44</v>
      </c>
      <c r="E1090" s="28" t="s">
        <v>151</v>
      </c>
      <c r="F1090" s="28" t="s">
        <v>46</v>
      </c>
      <c r="G1090" s="28">
        <v>31</v>
      </c>
      <c r="H1090" s="36">
        <v>279</v>
      </c>
    </row>
    <row r="1091" spans="1:8" ht="15" customHeight="1" x14ac:dyDescent="0.25">
      <c r="A1091" s="28" t="s">
        <v>47</v>
      </c>
      <c r="B1091" s="28" t="s">
        <v>90</v>
      </c>
      <c r="C1091" s="29">
        <v>41352</v>
      </c>
      <c r="D1091" s="28" t="s">
        <v>49</v>
      </c>
      <c r="E1091" s="28" t="s">
        <v>50</v>
      </c>
      <c r="F1091" s="28" t="s">
        <v>51</v>
      </c>
      <c r="G1091" s="28">
        <v>31</v>
      </c>
      <c r="H1091" s="36">
        <v>1550</v>
      </c>
    </row>
    <row r="1092" spans="1:8" ht="15" customHeight="1" x14ac:dyDescent="0.25">
      <c r="A1092" s="28" t="s">
        <v>285</v>
      </c>
      <c r="B1092" s="28" t="s">
        <v>284</v>
      </c>
      <c r="C1092" s="29">
        <v>41386</v>
      </c>
      <c r="D1092" s="28" t="s">
        <v>109</v>
      </c>
      <c r="E1092" s="28" t="s">
        <v>286</v>
      </c>
      <c r="F1092" s="28" t="s">
        <v>46</v>
      </c>
      <c r="G1092" s="28">
        <v>31</v>
      </c>
      <c r="H1092" s="36">
        <v>1178</v>
      </c>
    </row>
    <row r="1093" spans="1:8" ht="15" customHeight="1" x14ac:dyDescent="0.25">
      <c r="A1093" s="28" t="s">
        <v>256</v>
      </c>
      <c r="B1093" s="28" t="s">
        <v>169</v>
      </c>
      <c r="C1093" s="29">
        <v>41402</v>
      </c>
      <c r="D1093" s="28" t="s">
        <v>166</v>
      </c>
      <c r="E1093" s="28" t="s">
        <v>257</v>
      </c>
      <c r="F1093" s="28" t="s">
        <v>46</v>
      </c>
      <c r="G1093" s="28">
        <v>31</v>
      </c>
      <c r="H1093" s="36">
        <v>1922</v>
      </c>
    </row>
    <row r="1094" spans="1:8" ht="15" customHeight="1" x14ac:dyDescent="0.25">
      <c r="A1094" s="28" t="s">
        <v>205</v>
      </c>
      <c r="B1094" s="28" t="s">
        <v>248</v>
      </c>
      <c r="C1094" s="29">
        <v>41407</v>
      </c>
      <c r="D1094" s="28" t="s">
        <v>54</v>
      </c>
      <c r="E1094" s="28" t="s">
        <v>55</v>
      </c>
      <c r="F1094" s="28" t="s">
        <v>46</v>
      </c>
      <c r="G1094" s="28">
        <v>31</v>
      </c>
      <c r="H1094" s="36">
        <v>2635</v>
      </c>
    </row>
    <row r="1095" spans="1:8" ht="15" customHeight="1" x14ac:dyDescent="0.25">
      <c r="A1095" s="28" t="s">
        <v>197</v>
      </c>
      <c r="B1095" s="28" t="s">
        <v>108</v>
      </c>
      <c r="C1095" s="29">
        <v>41430</v>
      </c>
      <c r="D1095" s="28" t="s">
        <v>44</v>
      </c>
      <c r="E1095" s="28" t="s">
        <v>198</v>
      </c>
      <c r="F1095" s="28" t="s">
        <v>46</v>
      </c>
      <c r="G1095" s="28">
        <v>31</v>
      </c>
      <c r="H1095" s="36">
        <v>868</v>
      </c>
    </row>
    <row r="1096" spans="1:8" ht="15" customHeight="1" x14ac:dyDescent="0.25">
      <c r="A1096" s="28" t="s">
        <v>197</v>
      </c>
      <c r="B1096" s="28" t="s">
        <v>87</v>
      </c>
      <c r="C1096" s="29">
        <v>41430</v>
      </c>
      <c r="D1096" s="28" t="s">
        <v>44</v>
      </c>
      <c r="E1096" s="28" t="s">
        <v>198</v>
      </c>
      <c r="F1096" s="28" t="s">
        <v>46</v>
      </c>
      <c r="G1096" s="28">
        <v>31</v>
      </c>
      <c r="H1096" s="36">
        <v>1302</v>
      </c>
    </row>
    <row r="1097" spans="1:8" ht="15" customHeight="1" x14ac:dyDescent="0.25">
      <c r="A1097" s="28" t="s">
        <v>93</v>
      </c>
      <c r="B1097" s="28" t="s">
        <v>97</v>
      </c>
      <c r="C1097" s="29">
        <v>41434</v>
      </c>
      <c r="D1097" s="28" t="s">
        <v>95</v>
      </c>
      <c r="E1097" s="28" t="s">
        <v>96</v>
      </c>
      <c r="F1097" s="28" t="s">
        <v>46</v>
      </c>
      <c r="G1097" s="28">
        <v>31</v>
      </c>
      <c r="H1097" s="36">
        <v>3255</v>
      </c>
    </row>
    <row r="1098" spans="1:8" ht="15" customHeight="1" x14ac:dyDescent="0.25">
      <c r="A1098" s="28" t="s">
        <v>279</v>
      </c>
      <c r="B1098" s="28" t="s">
        <v>275</v>
      </c>
      <c r="C1098" s="29">
        <v>41435</v>
      </c>
      <c r="D1098" s="28" t="s">
        <v>14</v>
      </c>
      <c r="E1098" s="28" t="s">
        <v>132</v>
      </c>
      <c r="F1098" s="28" t="s">
        <v>133</v>
      </c>
      <c r="G1098" s="28">
        <v>31</v>
      </c>
      <c r="H1098" s="36">
        <v>1333</v>
      </c>
    </row>
    <row r="1099" spans="1:8" ht="15" customHeight="1" x14ac:dyDescent="0.25">
      <c r="A1099" s="28" t="s">
        <v>182</v>
      </c>
      <c r="B1099" s="28" t="s">
        <v>118</v>
      </c>
      <c r="C1099" s="29">
        <v>41445</v>
      </c>
      <c r="D1099" s="28" t="s">
        <v>109</v>
      </c>
      <c r="E1099" s="28" t="s">
        <v>183</v>
      </c>
      <c r="F1099" s="28" t="s">
        <v>46</v>
      </c>
      <c r="G1099" s="28">
        <v>31</v>
      </c>
      <c r="H1099" s="36">
        <v>2201</v>
      </c>
    </row>
    <row r="1100" spans="1:8" ht="15" customHeight="1" x14ac:dyDescent="0.25">
      <c r="A1100" s="28" t="s">
        <v>63</v>
      </c>
      <c r="B1100" s="28" t="s">
        <v>64</v>
      </c>
      <c r="C1100" s="29">
        <v>41451</v>
      </c>
      <c r="D1100" s="28" t="s">
        <v>14</v>
      </c>
      <c r="E1100" s="28" t="s">
        <v>65</v>
      </c>
      <c r="F1100" s="28" t="s">
        <v>66</v>
      </c>
      <c r="G1100" s="28">
        <v>31</v>
      </c>
      <c r="H1100" s="36">
        <v>2325</v>
      </c>
    </row>
    <row r="1101" spans="1:8" ht="15" customHeight="1" x14ac:dyDescent="0.25">
      <c r="A1101" s="28" t="s">
        <v>89</v>
      </c>
      <c r="B1101" s="28" t="s">
        <v>68</v>
      </c>
      <c r="C1101" s="29">
        <v>41455</v>
      </c>
      <c r="D1101" s="28" t="s">
        <v>91</v>
      </c>
      <c r="E1101" s="28" t="s">
        <v>92</v>
      </c>
      <c r="F1101" s="28" t="s">
        <v>46</v>
      </c>
      <c r="G1101" s="28">
        <v>31</v>
      </c>
      <c r="H1101" s="36">
        <v>1519</v>
      </c>
    </row>
    <row r="1102" spans="1:8" ht="15" customHeight="1" x14ac:dyDescent="0.25">
      <c r="A1102" s="28" t="s">
        <v>127</v>
      </c>
      <c r="B1102" s="28" t="s">
        <v>274</v>
      </c>
      <c r="C1102" s="29">
        <v>41464</v>
      </c>
      <c r="D1102" s="28" t="s">
        <v>49</v>
      </c>
      <c r="E1102" s="28" t="s">
        <v>128</v>
      </c>
      <c r="F1102" s="28" t="s">
        <v>129</v>
      </c>
      <c r="G1102" s="28">
        <v>31</v>
      </c>
      <c r="H1102" s="36">
        <v>2077</v>
      </c>
    </row>
    <row r="1103" spans="1:8" ht="15" customHeight="1" x14ac:dyDescent="0.25">
      <c r="A1103" s="28" t="s">
        <v>164</v>
      </c>
      <c r="B1103" s="28" t="s">
        <v>176</v>
      </c>
      <c r="C1103" s="29">
        <v>41465</v>
      </c>
      <c r="D1103" s="28" t="s">
        <v>166</v>
      </c>
      <c r="E1103" s="28" t="s">
        <v>167</v>
      </c>
      <c r="F1103" s="28" t="s">
        <v>46</v>
      </c>
      <c r="G1103" s="28">
        <v>31</v>
      </c>
      <c r="H1103" s="36">
        <v>1891</v>
      </c>
    </row>
    <row r="1104" spans="1:8" ht="15" customHeight="1" x14ac:dyDescent="0.25">
      <c r="A1104" s="28" t="s">
        <v>256</v>
      </c>
      <c r="B1104" s="28" t="s">
        <v>248</v>
      </c>
      <c r="C1104" s="29">
        <v>41466</v>
      </c>
      <c r="D1104" s="28" t="s">
        <v>166</v>
      </c>
      <c r="E1104" s="28" t="s">
        <v>257</v>
      </c>
      <c r="F1104" s="28" t="s">
        <v>46</v>
      </c>
      <c r="G1104" s="28">
        <v>31</v>
      </c>
      <c r="H1104" s="36">
        <v>1488</v>
      </c>
    </row>
    <row r="1105" spans="1:8" ht="15" customHeight="1" x14ac:dyDescent="0.25">
      <c r="A1105" s="28" t="s">
        <v>287</v>
      </c>
      <c r="B1105" s="28" t="s">
        <v>115</v>
      </c>
      <c r="C1105" s="29">
        <v>41470</v>
      </c>
      <c r="D1105" s="28" t="s">
        <v>71</v>
      </c>
      <c r="E1105" s="28" t="s">
        <v>72</v>
      </c>
      <c r="F1105" s="28" t="s">
        <v>46</v>
      </c>
      <c r="G1105" s="28">
        <v>31</v>
      </c>
      <c r="H1105" s="36">
        <v>992</v>
      </c>
    </row>
    <row r="1106" spans="1:8" ht="15" customHeight="1" x14ac:dyDescent="0.25">
      <c r="A1106" s="28" t="s">
        <v>262</v>
      </c>
      <c r="B1106" s="28" t="s">
        <v>200</v>
      </c>
      <c r="C1106" s="29">
        <v>41484</v>
      </c>
      <c r="D1106" s="28" t="s">
        <v>109</v>
      </c>
      <c r="E1106" s="28" t="s">
        <v>263</v>
      </c>
      <c r="F1106" s="28" t="s">
        <v>46</v>
      </c>
      <c r="G1106" s="28">
        <v>31</v>
      </c>
      <c r="H1106" s="36">
        <v>3627</v>
      </c>
    </row>
    <row r="1107" spans="1:8" ht="15" customHeight="1" x14ac:dyDescent="0.25">
      <c r="A1107" s="28" t="s">
        <v>258</v>
      </c>
      <c r="B1107" s="28" t="s">
        <v>87</v>
      </c>
      <c r="C1107" s="29">
        <v>41485</v>
      </c>
      <c r="D1107" s="28" t="s">
        <v>91</v>
      </c>
      <c r="E1107" s="28" t="s">
        <v>259</v>
      </c>
      <c r="F1107" s="28" t="s">
        <v>46</v>
      </c>
      <c r="G1107" s="28">
        <v>31</v>
      </c>
      <c r="H1107" s="36">
        <v>2294</v>
      </c>
    </row>
    <row r="1108" spans="1:8" ht="15" customHeight="1" x14ac:dyDescent="0.25">
      <c r="A1108" s="28" t="s">
        <v>164</v>
      </c>
      <c r="B1108" s="28" t="s">
        <v>162</v>
      </c>
      <c r="C1108" s="29">
        <v>41501</v>
      </c>
      <c r="D1108" s="28" t="s">
        <v>166</v>
      </c>
      <c r="E1108" s="28" t="s">
        <v>167</v>
      </c>
      <c r="F1108" s="28" t="s">
        <v>46</v>
      </c>
      <c r="G1108" s="28">
        <v>31</v>
      </c>
      <c r="H1108" s="36">
        <v>1674</v>
      </c>
    </row>
    <row r="1109" spans="1:8" ht="15" customHeight="1" x14ac:dyDescent="0.25">
      <c r="A1109" s="28" t="s">
        <v>134</v>
      </c>
      <c r="B1109" s="28" t="s">
        <v>103</v>
      </c>
      <c r="C1109" s="29">
        <v>41522</v>
      </c>
      <c r="D1109" s="28" t="s">
        <v>109</v>
      </c>
      <c r="E1109" s="28" t="s">
        <v>135</v>
      </c>
      <c r="F1109" s="28" t="s">
        <v>46</v>
      </c>
      <c r="G1109" s="28">
        <v>31</v>
      </c>
      <c r="H1109" s="36">
        <v>1054</v>
      </c>
    </row>
    <row r="1110" spans="1:8" ht="15" customHeight="1" x14ac:dyDescent="0.25">
      <c r="A1110" s="28" t="s">
        <v>222</v>
      </c>
      <c r="B1110" s="28" t="s">
        <v>68</v>
      </c>
      <c r="C1110" s="29">
        <v>41529</v>
      </c>
      <c r="D1110" s="28" t="s">
        <v>224</v>
      </c>
      <c r="E1110" s="28" t="s">
        <v>225</v>
      </c>
      <c r="F1110" s="28" t="s">
        <v>46</v>
      </c>
      <c r="G1110" s="28">
        <v>31</v>
      </c>
      <c r="H1110" s="36">
        <v>1705</v>
      </c>
    </row>
    <row r="1111" spans="1:8" ht="15" customHeight="1" x14ac:dyDescent="0.25">
      <c r="A1111" s="28" t="s">
        <v>134</v>
      </c>
      <c r="B1111" s="28" t="s">
        <v>115</v>
      </c>
      <c r="C1111" s="29">
        <v>41550</v>
      </c>
      <c r="D1111" s="28" t="s">
        <v>109</v>
      </c>
      <c r="E1111" s="28" t="s">
        <v>135</v>
      </c>
      <c r="F1111" s="28" t="s">
        <v>46</v>
      </c>
      <c r="G1111" s="28">
        <v>31</v>
      </c>
      <c r="H1111" s="36">
        <v>3720</v>
      </c>
    </row>
    <row r="1112" spans="1:8" ht="15" customHeight="1" x14ac:dyDescent="0.25">
      <c r="A1112" s="28" t="s">
        <v>307</v>
      </c>
      <c r="B1112" s="28" t="s">
        <v>150</v>
      </c>
      <c r="C1112" s="29">
        <v>41571</v>
      </c>
      <c r="D1112" s="28" t="s">
        <v>13</v>
      </c>
      <c r="E1112" s="28" t="s">
        <v>244</v>
      </c>
      <c r="F1112" s="28" t="s">
        <v>46</v>
      </c>
      <c r="G1112" s="28">
        <v>31</v>
      </c>
      <c r="H1112" s="36">
        <v>2635</v>
      </c>
    </row>
    <row r="1113" spans="1:8" ht="15" customHeight="1" x14ac:dyDescent="0.25">
      <c r="A1113" s="28" t="s">
        <v>152</v>
      </c>
      <c r="B1113" s="28" t="s">
        <v>282</v>
      </c>
      <c r="C1113" s="29">
        <v>41585</v>
      </c>
      <c r="D1113" s="28" t="s">
        <v>61</v>
      </c>
      <c r="E1113" s="28" t="s">
        <v>153</v>
      </c>
      <c r="F1113" s="28" t="s">
        <v>46</v>
      </c>
      <c r="G1113" s="28">
        <v>31</v>
      </c>
      <c r="H1113" s="36">
        <v>1519</v>
      </c>
    </row>
    <row r="1114" spans="1:8" ht="15" customHeight="1" x14ac:dyDescent="0.25">
      <c r="A1114" s="28" t="s">
        <v>42</v>
      </c>
      <c r="B1114" s="28" t="s">
        <v>275</v>
      </c>
      <c r="C1114" s="29">
        <v>41590</v>
      </c>
      <c r="D1114" s="28" t="s">
        <v>44</v>
      </c>
      <c r="E1114" s="28" t="s">
        <v>45</v>
      </c>
      <c r="F1114" s="28" t="s">
        <v>46</v>
      </c>
      <c r="G1114" s="28">
        <v>31</v>
      </c>
      <c r="H1114" s="36">
        <v>1643</v>
      </c>
    </row>
    <row r="1115" spans="1:8" ht="15" customHeight="1" x14ac:dyDescent="0.25">
      <c r="A1115" s="28" t="s">
        <v>202</v>
      </c>
      <c r="B1115" s="28" t="s">
        <v>68</v>
      </c>
      <c r="C1115" s="29">
        <v>41618</v>
      </c>
      <c r="D1115" s="28" t="s">
        <v>109</v>
      </c>
      <c r="E1115" s="28" t="s">
        <v>203</v>
      </c>
      <c r="F1115" s="28" t="s">
        <v>46</v>
      </c>
      <c r="G1115" s="28">
        <v>31</v>
      </c>
      <c r="H1115" s="36">
        <v>651</v>
      </c>
    </row>
    <row r="1116" spans="1:8" ht="15" customHeight="1" x14ac:dyDescent="0.25">
      <c r="A1116" s="28" t="s">
        <v>307</v>
      </c>
      <c r="B1116" s="28" t="s">
        <v>230</v>
      </c>
      <c r="C1116" s="29">
        <v>40921</v>
      </c>
      <c r="D1116" s="28" t="s">
        <v>13</v>
      </c>
      <c r="E1116" s="28" t="s">
        <v>244</v>
      </c>
      <c r="F1116" s="28" t="s">
        <v>46</v>
      </c>
      <c r="G1116" s="28">
        <v>31</v>
      </c>
      <c r="H1116" s="36">
        <v>775</v>
      </c>
    </row>
    <row r="1117" spans="1:8" ht="15" customHeight="1" x14ac:dyDescent="0.25">
      <c r="A1117" s="28" t="s">
        <v>152</v>
      </c>
      <c r="B1117" s="28" t="s">
        <v>209</v>
      </c>
      <c r="C1117" s="29">
        <v>40924</v>
      </c>
      <c r="D1117" s="28" t="s">
        <v>61</v>
      </c>
      <c r="E1117" s="28" t="s">
        <v>153</v>
      </c>
      <c r="F1117" s="28" t="s">
        <v>46</v>
      </c>
      <c r="G1117" s="28">
        <v>31</v>
      </c>
      <c r="H1117" s="36">
        <v>3286</v>
      </c>
    </row>
    <row r="1118" spans="1:8" ht="15" customHeight="1" x14ac:dyDescent="0.25">
      <c r="A1118" s="28" t="s">
        <v>179</v>
      </c>
      <c r="B1118" s="28" t="s">
        <v>234</v>
      </c>
      <c r="C1118" s="29">
        <v>40928</v>
      </c>
      <c r="D1118" s="28" t="s">
        <v>180</v>
      </c>
      <c r="E1118" s="28" t="s">
        <v>181</v>
      </c>
      <c r="F1118" s="28" t="s">
        <v>46</v>
      </c>
      <c r="G1118" s="28">
        <v>31</v>
      </c>
      <c r="H1118" s="36">
        <v>2697</v>
      </c>
    </row>
    <row r="1119" spans="1:8" ht="15" customHeight="1" x14ac:dyDescent="0.25">
      <c r="A1119" s="28" t="s">
        <v>134</v>
      </c>
      <c r="B1119" s="28" t="s">
        <v>251</v>
      </c>
      <c r="C1119" s="29">
        <v>40929</v>
      </c>
      <c r="D1119" s="28" t="s">
        <v>109</v>
      </c>
      <c r="E1119" s="28" t="s">
        <v>135</v>
      </c>
      <c r="F1119" s="28" t="s">
        <v>46</v>
      </c>
      <c r="G1119" s="28">
        <v>31</v>
      </c>
      <c r="H1119" s="36">
        <v>3689</v>
      </c>
    </row>
    <row r="1120" spans="1:8" ht="15" customHeight="1" x14ac:dyDescent="0.25">
      <c r="A1120" s="28" t="s">
        <v>250</v>
      </c>
      <c r="B1120" s="28" t="s">
        <v>84</v>
      </c>
      <c r="C1120" s="29">
        <v>40931</v>
      </c>
      <c r="D1120" s="28" t="s">
        <v>71</v>
      </c>
      <c r="E1120" s="28" t="s">
        <v>72</v>
      </c>
      <c r="F1120" s="28" t="s">
        <v>46</v>
      </c>
      <c r="G1120" s="28">
        <v>31</v>
      </c>
      <c r="H1120" s="36">
        <v>434</v>
      </c>
    </row>
    <row r="1121" spans="1:8" ht="15" customHeight="1" x14ac:dyDescent="0.25">
      <c r="A1121" s="28" t="s">
        <v>117</v>
      </c>
      <c r="B1121" s="28" t="s">
        <v>274</v>
      </c>
      <c r="C1121" s="29">
        <v>40941</v>
      </c>
      <c r="D1121" s="28" t="s">
        <v>80</v>
      </c>
      <c r="E1121" s="28" t="s">
        <v>119</v>
      </c>
      <c r="F1121" s="28" t="s">
        <v>120</v>
      </c>
      <c r="G1121" s="28">
        <v>31</v>
      </c>
      <c r="H1121" s="36">
        <v>2821</v>
      </c>
    </row>
    <row r="1122" spans="1:8" ht="15" customHeight="1" x14ac:dyDescent="0.25">
      <c r="A1122" s="28" t="s">
        <v>258</v>
      </c>
      <c r="B1122" s="28" t="s">
        <v>184</v>
      </c>
      <c r="C1122" s="29">
        <v>40949</v>
      </c>
      <c r="D1122" s="28" t="s">
        <v>91</v>
      </c>
      <c r="E1122" s="28" t="s">
        <v>259</v>
      </c>
      <c r="F1122" s="28" t="s">
        <v>46</v>
      </c>
      <c r="G1122" s="28">
        <v>31</v>
      </c>
      <c r="H1122" s="36">
        <v>2728</v>
      </c>
    </row>
    <row r="1123" spans="1:8" ht="15" customHeight="1" x14ac:dyDescent="0.25">
      <c r="A1123" s="28" t="s">
        <v>217</v>
      </c>
      <c r="B1123" s="28" t="s">
        <v>199</v>
      </c>
      <c r="C1123" s="29">
        <v>40951</v>
      </c>
      <c r="D1123" s="28" t="s">
        <v>49</v>
      </c>
      <c r="E1123" s="28" t="s">
        <v>219</v>
      </c>
      <c r="F1123" s="28" t="s">
        <v>220</v>
      </c>
      <c r="G1123" s="28">
        <v>31</v>
      </c>
      <c r="H1123" s="36">
        <v>589</v>
      </c>
    </row>
    <row r="1124" spans="1:8" ht="15" customHeight="1" x14ac:dyDescent="0.25">
      <c r="A1124" s="28" t="s">
        <v>164</v>
      </c>
      <c r="B1124" s="28" t="s">
        <v>103</v>
      </c>
      <c r="C1124" s="29">
        <v>40957</v>
      </c>
      <c r="D1124" s="28" t="s">
        <v>166</v>
      </c>
      <c r="E1124" s="28" t="s">
        <v>167</v>
      </c>
      <c r="F1124" s="28" t="s">
        <v>46</v>
      </c>
      <c r="G1124" s="28">
        <v>31</v>
      </c>
      <c r="H1124" s="36">
        <v>620</v>
      </c>
    </row>
    <row r="1125" spans="1:8" ht="15" customHeight="1" x14ac:dyDescent="0.25">
      <c r="A1125" s="28" t="s">
        <v>308</v>
      </c>
      <c r="B1125" s="28" t="s">
        <v>160</v>
      </c>
      <c r="C1125" s="29">
        <v>40959</v>
      </c>
      <c r="D1125" s="28" t="s">
        <v>13</v>
      </c>
      <c r="E1125" s="28" t="s">
        <v>244</v>
      </c>
      <c r="F1125" s="28" t="s">
        <v>46</v>
      </c>
      <c r="G1125" s="28">
        <v>31</v>
      </c>
      <c r="H1125" s="36">
        <v>930</v>
      </c>
    </row>
    <row r="1126" spans="1:8" ht="15" customHeight="1" x14ac:dyDescent="0.25">
      <c r="A1126" s="28" t="s">
        <v>142</v>
      </c>
      <c r="B1126" s="28" t="s">
        <v>74</v>
      </c>
      <c r="C1126" s="29">
        <v>40984</v>
      </c>
      <c r="D1126" s="28" t="s">
        <v>71</v>
      </c>
      <c r="E1126" s="28" t="s">
        <v>144</v>
      </c>
      <c r="F1126" s="28" t="s">
        <v>145</v>
      </c>
      <c r="G1126" s="28">
        <v>31</v>
      </c>
      <c r="H1126" s="36">
        <v>2046</v>
      </c>
    </row>
    <row r="1127" spans="1:8" ht="15" customHeight="1" x14ac:dyDescent="0.25">
      <c r="A1127" s="28" t="s">
        <v>168</v>
      </c>
      <c r="B1127" s="28" t="s">
        <v>304</v>
      </c>
      <c r="C1127" s="29">
        <v>40993</v>
      </c>
      <c r="D1127" s="28" t="s">
        <v>75</v>
      </c>
      <c r="E1127" s="28" t="s">
        <v>170</v>
      </c>
      <c r="F1127" s="28" t="s">
        <v>171</v>
      </c>
      <c r="G1127" s="28">
        <v>31</v>
      </c>
      <c r="H1127" s="36">
        <v>1612</v>
      </c>
    </row>
    <row r="1128" spans="1:8" ht="15" customHeight="1" x14ac:dyDescent="0.25">
      <c r="A1128" s="28" t="s">
        <v>164</v>
      </c>
      <c r="B1128" s="28" t="s">
        <v>284</v>
      </c>
      <c r="C1128" s="29">
        <v>41000</v>
      </c>
      <c r="D1128" s="28" t="s">
        <v>166</v>
      </c>
      <c r="E1128" s="28" t="s">
        <v>167</v>
      </c>
      <c r="F1128" s="28" t="s">
        <v>46</v>
      </c>
      <c r="G1128" s="28">
        <v>31</v>
      </c>
      <c r="H1128" s="36">
        <v>2356</v>
      </c>
    </row>
    <row r="1129" spans="1:8" ht="15" customHeight="1" x14ac:dyDescent="0.25">
      <c r="A1129" s="28" t="s">
        <v>238</v>
      </c>
      <c r="B1129" s="28" t="s">
        <v>265</v>
      </c>
      <c r="C1129" s="29">
        <v>41006</v>
      </c>
      <c r="D1129" s="28" t="s">
        <v>49</v>
      </c>
      <c r="E1129" s="28" t="s">
        <v>239</v>
      </c>
      <c r="F1129" s="28" t="s">
        <v>175</v>
      </c>
      <c r="G1129" s="28">
        <v>31</v>
      </c>
      <c r="H1129" s="36">
        <v>2759</v>
      </c>
    </row>
    <row r="1130" spans="1:8" ht="15" customHeight="1" x14ac:dyDescent="0.25">
      <c r="A1130" s="28" t="s">
        <v>78</v>
      </c>
      <c r="B1130" s="28" t="s">
        <v>108</v>
      </c>
      <c r="C1130" s="29">
        <v>41009</v>
      </c>
      <c r="D1130" s="28" t="s">
        <v>80</v>
      </c>
      <c r="E1130" s="28" t="s">
        <v>81</v>
      </c>
      <c r="F1130" s="28" t="s">
        <v>82</v>
      </c>
      <c r="G1130" s="28">
        <v>31</v>
      </c>
      <c r="H1130" s="36">
        <v>2325</v>
      </c>
    </row>
    <row r="1131" spans="1:8" ht="15" customHeight="1" x14ac:dyDescent="0.25">
      <c r="A1131" s="28" t="s">
        <v>104</v>
      </c>
      <c r="B1131" s="28" t="s">
        <v>218</v>
      </c>
      <c r="C1131" s="29">
        <v>41009</v>
      </c>
      <c r="D1131" s="28" t="s">
        <v>105</v>
      </c>
      <c r="E1131" s="28" t="s">
        <v>106</v>
      </c>
      <c r="F1131" s="28" t="s">
        <v>46</v>
      </c>
      <c r="G1131" s="28">
        <v>31</v>
      </c>
      <c r="H1131" s="36">
        <v>1953</v>
      </c>
    </row>
    <row r="1132" spans="1:8" ht="15" customHeight="1" x14ac:dyDescent="0.25">
      <c r="A1132" s="28" t="s">
        <v>294</v>
      </c>
      <c r="B1132" s="28" t="s">
        <v>87</v>
      </c>
      <c r="C1132" s="29">
        <v>41015</v>
      </c>
      <c r="D1132" s="28" t="s">
        <v>109</v>
      </c>
      <c r="E1132" s="28" t="s">
        <v>295</v>
      </c>
      <c r="F1132" s="28" t="s">
        <v>46</v>
      </c>
      <c r="G1132" s="28">
        <v>31</v>
      </c>
      <c r="H1132" s="36">
        <v>1953</v>
      </c>
    </row>
    <row r="1133" spans="1:8" ht="15" customHeight="1" x14ac:dyDescent="0.25">
      <c r="A1133" s="28" t="s">
        <v>121</v>
      </c>
      <c r="B1133" s="28" t="s">
        <v>160</v>
      </c>
      <c r="C1133" s="29">
        <v>41016</v>
      </c>
      <c r="D1133" s="28" t="s">
        <v>49</v>
      </c>
      <c r="E1133" s="28" t="s">
        <v>123</v>
      </c>
      <c r="F1133" s="28" t="s">
        <v>124</v>
      </c>
      <c r="G1133" s="28">
        <v>31</v>
      </c>
      <c r="H1133" s="36">
        <v>341</v>
      </c>
    </row>
    <row r="1134" spans="1:8" ht="15" customHeight="1" x14ac:dyDescent="0.25">
      <c r="A1134" s="28" t="s">
        <v>78</v>
      </c>
      <c r="B1134" s="28" t="s">
        <v>94</v>
      </c>
      <c r="C1134" s="29">
        <v>41020</v>
      </c>
      <c r="D1134" s="28" t="s">
        <v>80</v>
      </c>
      <c r="E1134" s="28" t="s">
        <v>81</v>
      </c>
      <c r="F1134" s="28" t="s">
        <v>82</v>
      </c>
      <c r="G1134" s="28">
        <v>31</v>
      </c>
      <c r="H1134" s="36">
        <v>3038</v>
      </c>
    </row>
    <row r="1135" spans="1:8" ht="15" customHeight="1" x14ac:dyDescent="0.25">
      <c r="A1135" s="28" t="s">
        <v>67</v>
      </c>
      <c r="B1135" s="28" t="s">
        <v>43</v>
      </c>
      <c r="C1135" s="29">
        <v>41034</v>
      </c>
      <c r="D1135" s="28" t="s">
        <v>54</v>
      </c>
      <c r="E1135" s="28" t="s">
        <v>55</v>
      </c>
      <c r="F1135" s="28" t="s">
        <v>46</v>
      </c>
      <c r="G1135" s="28">
        <v>31</v>
      </c>
      <c r="H1135" s="36">
        <v>2852</v>
      </c>
    </row>
    <row r="1136" spans="1:8" ht="15" customHeight="1" x14ac:dyDescent="0.25">
      <c r="A1136" s="28" t="s">
        <v>47</v>
      </c>
      <c r="B1136" s="28" t="s">
        <v>260</v>
      </c>
      <c r="C1136" s="29">
        <v>41035</v>
      </c>
      <c r="D1136" s="28" t="s">
        <v>49</v>
      </c>
      <c r="E1136" s="28" t="s">
        <v>50</v>
      </c>
      <c r="F1136" s="28" t="s">
        <v>51</v>
      </c>
      <c r="G1136" s="28">
        <v>31</v>
      </c>
      <c r="H1136" s="36">
        <v>2294</v>
      </c>
    </row>
    <row r="1137" spans="1:8" ht="15" customHeight="1" x14ac:dyDescent="0.25">
      <c r="A1137" s="28" t="s">
        <v>47</v>
      </c>
      <c r="B1137" s="28" t="s">
        <v>64</v>
      </c>
      <c r="C1137" s="29">
        <v>41035</v>
      </c>
      <c r="D1137" s="28" t="s">
        <v>49</v>
      </c>
      <c r="E1137" s="28" t="s">
        <v>50</v>
      </c>
      <c r="F1137" s="28" t="s">
        <v>51</v>
      </c>
      <c r="G1137" s="28">
        <v>31</v>
      </c>
      <c r="H1137" s="36">
        <v>1147</v>
      </c>
    </row>
    <row r="1138" spans="1:8" ht="15" customHeight="1" x14ac:dyDescent="0.25">
      <c r="A1138" s="28" t="s">
        <v>47</v>
      </c>
      <c r="B1138" s="28" t="s">
        <v>214</v>
      </c>
      <c r="C1138" s="29">
        <v>41035</v>
      </c>
      <c r="D1138" s="28" t="s">
        <v>49</v>
      </c>
      <c r="E1138" s="28" t="s">
        <v>50</v>
      </c>
      <c r="F1138" s="28" t="s">
        <v>51</v>
      </c>
      <c r="G1138" s="28">
        <v>31</v>
      </c>
      <c r="H1138" s="36">
        <v>2666</v>
      </c>
    </row>
    <row r="1139" spans="1:8" ht="15" customHeight="1" x14ac:dyDescent="0.25">
      <c r="A1139" s="28" t="s">
        <v>130</v>
      </c>
      <c r="B1139" s="28" t="s">
        <v>108</v>
      </c>
      <c r="C1139" s="29">
        <v>41828</v>
      </c>
      <c r="D1139" s="28" t="s">
        <v>14</v>
      </c>
      <c r="E1139" s="28" t="s">
        <v>132</v>
      </c>
      <c r="F1139" s="28" t="s">
        <v>133</v>
      </c>
      <c r="G1139" s="28">
        <v>32</v>
      </c>
      <c r="H1139" s="36">
        <v>576</v>
      </c>
    </row>
    <row r="1140" spans="1:8" ht="15" customHeight="1" x14ac:dyDescent="0.25">
      <c r="A1140" s="28" t="s">
        <v>83</v>
      </c>
      <c r="B1140" s="28" t="s">
        <v>90</v>
      </c>
      <c r="C1140" s="29">
        <v>41835</v>
      </c>
      <c r="D1140" s="28" t="s">
        <v>14</v>
      </c>
      <c r="E1140" s="28" t="s">
        <v>85</v>
      </c>
      <c r="F1140" s="28" t="s">
        <v>66</v>
      </c>
      <c r="G1140" s="28">
        <v>32</v>
      </c>
      <c r="H1140" s="36">
        <v>3776</v>
      </c>
    </row>
    <row r="1141" spans="1:8" ht="15" customHeight="1" x14ac:dyDescent="0.25">
      <c r="A1141" s="28" t="s">
        <v>111</v>
      </c>
      <c r="B1141" s="28" t="s">
        <v>108</v>
      </c>
      <c r="C1141" s="29">
        <v>41839</v>
      </c>
      <c r="D1141" s="28" t="s">
        <v>109</v>
      </c>
      <c r="E1141" s="28" t="s">
        <v>113</v>
      </c>
      <c r="F1141" s="28" t="s">
        <v>46</v>
      </c>
      <c r="G1141" s="28">
        <v>32</v>
      </c>
      <c r="H1141" s="36">
        <v>1408</v>
      </c>
    </row>
    <row r="1142" spans="1:8" ht="15" customHeight="1" x14ac:dyDescent="0.25">
      <c r="A1142" s="28" t="s">
        <v>111</v>
      </c>
      <c r="B1142" s="28" t="s">
        <v>98</v>
      </c>
      <c r="C1142" s="29">
        <v>41839</v>
      </c>
      <c r="D1142" s="28" t="s">
        <v>109</v>
      </c>
      <c r="E1142" s="28" t="s">
        <v>113</v>
      </c>
      <c r="F1142" s="28" t="s">
        <v>46</v>
      </c>
      <c r="G1142" s="28">
        <v>32</v>
      </c>
      <c r="H1142" s="36">
        <v>3840</v>
      </c>
    </row>
    <row r="1143" spans="1:8" ht="15" customHeight="1" x14ac:dyDescent="0.25">
      <c r="A1143" s="28" t="s">
        <v>182</v>
      </c>
      <c r="B1143" s="28" t="s">
        <v>94</v>
      </c>
      <c r="C1143" s="29">
        <v>41860</v>
      </c>
      <c r="D1143" s="28" t="s">
        <v>109</v>
      </c>
      <c r="E1143" s="28" t="s">
        <v>183</v>
      </c>
      <c r="F1143" s="28" t="s">
        <v>46</v>
      </c>
      <c r="G1143" s="28">
        <v>32</v>
      </c>
      <c r="H1143" s="36">
        <v>3552</v>
      </c>
    </row>
    <row r="1144" spans="1:8" ht="15" customHeight="1" x14ac:dyDescent="0.25">
      <c r="A1144" s="28" t="s">
        <v>47</v>
      </c>
      <c r="B1144" s="28" t="s">
        <v>115</v>
      </c>
      <c r="C1144" s="29">
        <v>41909</v>
      </c>
      <c r="D1144" s="28" t="s">
        <v>49</v>
      </c>
      <c r="E1144" s="28" t="s">
        <v>50</v>
      </c>
      <c r="F1144" s="28" t="s">
        <v>51</v>
      </c>
      <c r="G1144" s="28">
        <v>32</v>
      </c>
      <c r="H1144" s="36">
        <v>832</v>
      </c>
    </row>
    <row r="1145" spans="1:8" ht="15" customHeight="1" x14ac:dyDescent="0.25">
      <c r="A1145" s="28" t="s">
        <v>185</v>
      </c>
      <c r="B1145" s="28" t="s">
        <v>209</v>
      </c>
      <c r="C1145" s="29">
        <v>41913</v>
      </c>
      <c r="D1145" s="28" t="s">
        <v>71</v>
      </c>
      <c r="E1145" s="28" t="s">
        <v>187</v>
      </c>
      <c r="F1145" s="28" t="s">
        <v>188</v>
      </c>
      <c r="G1145" s="28">
        <v>32</v>
      </c>
      <c r="H1145" s="36">
        <v>3360</v>
      </c>
    </row>
    <row r="1146" spans="1:8" ht="15" customHeight="1" x14ac:dyDescent="0.25">
      <c r="A1146" s="28" t="s">
        <v>67</v>
      </c>
      <c r="B1146" s="28" t="s">
        <v>260</v>
      </c>
      <c r="C1146" s="29">
        <v>41916</v>
      </c>
      <c r="D1146" s="28" t="s">
        <v>54</v>
      </c>
      <c r="E1146" s="28" t="s">
        <v>55</v>
      </c>
      <c r="F1146" s="28" t="s">
        <v>46</v>
      </c>
      <c r="G1146" s="28">
        <v>32</v>
      </c>
      <c r="H1146" s="36">
        <v>1184</v>
      </c>
    </row>
    <row r="1147" spans="1:8" ht="15" customHeight="1" x14ac:dyDescent="0.25">
      <c r="A1147" s="28" t="s">
        <v>89</v>
      </c>
      <c r="B1147" s="28" t="s">
        <v>70</v>
      </c>
      <c r="C1147" s="29">
        <v>41930</v>
      </c>
      <c r="D1147" s="28" t="s">
        <v>91</v>
      </c>
      <c r="E1147" s="28" t="s">
        <v>92</v>
      </c>
      <c r="F1147" s="28" t="s">
        <v>46</v>
      </c>
      <c r="G1147" s="28">
        <v>32</v>
      </c>
      <c r="H1147" s="36">
        <v>256</v>
      </c>
    </row>
    <row r="1148" spans="1:8" ht="15" customHeight="1" x14ac:dyDescent="0.25">
      <c r="A1148" s="28" t="s">
        <v>205</v>
      </c>
      <c r="B1148" s="28" t="s">
        <v>43</v>
      </c>
      <c r="C1148" s="29">
        <v>41970</v>
      </c>
      <c r="D1148" s="28" t="s">
        <v>54</v>
      </c>
      <c r="E1148" s="28" t="s">
        <v>55</v>
      </c>
      <c r="F1148" s="28" t="s">
        <v>46</v>
      </c>
      <c r="G1148" s="28">
        <v>32</v>
      </c>
      <c r="H1148" s="36">
        <v>3456</v>
      </c>
    </row>
    <row r="1149" spans="1:8" ht="15" customHeight="1" x14ac:dyDescent="0.25">
      <c r="A1149" s="28" t="s">
        <v>164</v>
      </c>
      <c r="B1149" s="28" t="s">
        <v>296</v>
      </c>
      <c r="C1149" s="29">
        <v>41986</v>
      </c>
      <c r="D1149" s="28" t="s">
        <v>166</v>
      </c>
      <c r="E1149" s="28" t="s">
        <v>167</v>
      </c>
      <c r="F1149" s="28" t="s">
        <v>46</v>
      </c>
      <c r="G1149" s="28">
        <v>32</v>
      </c>
      <c r="H1149" s="36">
        <v>1408</v>
      </c>
    </row>
    <row r="1150" spans="1:8" ht="15" customHeight="1" x14ac:dyDescent="0.25">
      <c r="A1150" s="28" t="s">
        <v>104</v>
      </c>
      <c r="B1150" s="28" t="s">
        <v>94</v>
      </c>
      <c r="C1150" s="29">
        <v>41991</v>
      </c>
      <c r="D1150" s="28" t="s">
        <v>105</v>
      </c>
      <c r="E1150" s="28" t="s">
        <v>106</v>
      </c>
      <c r="F1150" s="28" t="s">
        <v>46</v>
      </c>
      <c r="G1150" s="28">
        <v>32</v>
      </c>
      <c r="H1150" s="36">
        <v>3616</v>
      </c>
    </row>
    <row r="1151" spans="1:8" ht="15" customHeight="1" x14ac:dyDescent="0.25">
      <c r="A1151" s="28" t="s">
        <v>256</v>
      </c>
      <c r="B1151" s="28" t="s">
        <v>253</v>
      </c>
      <c r="C1151" s="29">
        <v>41997</v>
      </c>
      <c r="D1151" s="28" t="s">
        <v>166</v>
      </c>
      <c r="E1151" s="28" t="s">
        <v>257</v>
      </c>
      <c r="F1151" s="28" t="s">
        <v>46</v>
      </c>
      <c r="G1151" s="28">
        <v>32</v>
      </c>
      <c r="H1151" s="36">
        <v>2304</v>
      </c>
    </row>
    <row r="1152" spans="1:8" ht="15" customHeight="1" x14ac:dyDescent="0.25">
      <c r="A1152" s="28" t="s">
        <v>83</v>
      </c>
      <c r="B1152" s="28" t="s">
        <v>160</v>
      </c>
      <c r="C1152" s="29">
        <v>41295</v>
      </c>
      <c r="D1152" s="28" t="s">
        <v>14</v>
      </c>
      <c r="E1152" s="28" t="s">
        <v>85</v>
      </c>
      <c r="F1152" s="28" t="s">
        <v>66</v>
      </c>
      <c r="G1152" s="28">
        <v>32</v>
      </c>
      <c r="H1152" s="36">
        <v>3584</v>
      </c>
    </row>
    <row r="1153" spans="1:8" ht="15" customHeight="1" x14ac:dyDescent="0.25">
      <c r="A1153" s="28" t="s">
        <v>86</v>
      </c>
      <c r="B1153" s="28" t="s">
        <v>209</v>
      </c>
      <c r="C1153" s="29">
        <v>41298</v>
      </c>
      <c r="D1153" s="28" t="s">
        <v>44</v>
      </c>
      <c r="E1153" s="28" t="s">
        <v>88</v>
      </c>
      <c r="F1153" s="28" t="s">
        <v>46</v>
      </c>
      <c r="G1153" s="28">
        <v>32</v>
      </c>
      <c r="H1153" s="36">
        <v>224</v>
      </c>
    </row>
    <row r="1154" spans="1:8" ht="15" customHeight="1" x14ac:dyDescent="0.25">
      <c r="A1154" s="28" t="s">
        <v>121</v>
      </c>
      <c r="B1154" s="28" t="s">
        <v>60</v>
      </c>
      <c r="C1154" s="29">
        <v>41315</v>
      </c>
      <c r="D1154" s="28" t="s">
        <v>49</v>
      </c>
      <c r="E1154" s="28" t="s">
        <v>123</v>
      </c>
      <c r="F1154" s="28" t="s">
        <v>124</v>
      </c>
      <c r="G1154" s="28">
        <v>32</v>
      </c>
      <c r="H1154" s="36">
        <v>3072</v>
      </c>
    </row>
    <row r="1155" spans="1:8" ht="15" customHeight="1" x14ac:dyDescent="0.25">
      <c r="A1155" s="28" t="s">
        <v>164</v>
      </c>
      <c r="B1155" s="28" t="s">
        <v>43</v>
      </c>
      <c r="C1155" s="29">
        <v>41316</v>
      </c>
      <c r="D1155" s="28" t="s">
        <v>166</v>
      </c>
      <c r="E1155" s="28" t="s">
        <v>167</v>
      </c>
      <c r="F1155" s="28" t="s">
        <v>46</v>
      </c>
      <c r="G1155" s="28">
        <v>32</v>
      </c>
      <c r="H1155" s="36">
        <v>1664</v>
      </c>
    </row>
    <row r="1156" spans="1:8" ht="15" customHeight="1" x14ac:dyDescent="0.25">
      <c r="A1156" s="28" t="s">
        <v>206</v>
      </c>
      <c r="B1156" s="28" t="s">
        <v>169</v>
      </c>
      <c r="C1156" s="29">
        <v>41337</v>
      </c>
      <c r="D1156" s="28" t="s">
        <v>207</v>
      </c>
      <c r="E1156" s="28" t="s">
        <v>208</v>
      </c>
      <c r="F1156" s="28" t="s">
        <v>46</v>
      </c>
      <c r="G1156" s="28">
        <v>32</v>
      </c>
      <c r="H1156" s="36">
        <v>224</v>
      </c>
    </row>
    <row r="1157" spans="1:8" ht="15" customHeight="1" x14ac:dyDescent="0.25">
      <c r="A1157" s="28" t="s">
        <v>266</v>
      </c>
      <c r="B1157" s="28" t="s">
        <v>283</v>
      </c>
      <c r="C1157" s="29">
        <v>41350</v>
      </c>
      <c r="D1157" s="28" t="s">
        <v>207</v>
      </c>
      <c r="E1157" s="28" t="s">
        <v>208</v>
      </c>
      <c r="F1157" s="28" t="s">
        <v>46</v>
      </c>
      <c r="G1157" s="28">
        <v>32</v>
      </c>
      <c r="H1157" s="36">
        <v>2944</v>
      </c>
    </row>
    <row r="1158" spans="1:8" ht="15" customHeight="1" x14ac:dyDescent="0.25">
      <c r="A1158" s="28" t="s">
        <v>89</v>
      </c>
      <c r="B1158" s="28" t="s">
        <v>176</v>
      </c>
      <c r="C1158" s="29">
        <v>41424</v>
      </c>
      <c r="D1158" s="28" t="s">
        <v>91</v>
      </c>
      <c r="E1158" s="28" t="s">
        <v>92</v>
      </c>
      <c r="F1158" s="28" t="s">
        <v>46</v>
      </c>
      <c r="G1158" s="28">
        <v>32</v>
      </c>
      <c r="H1158" s="36">
        <v>2176</v>
      </c>
    </row>
    <row r="1159" spans="1:8" ht="15" customHeight="1" x14ac:dyDescent="0.25">
      <c r="A1159" s="28" t="s">
        <v>73</v>
      </c>
      <c r="B1159" s="28" t="s">
        <v>53</v>
      </c>
      <c r="C1159" s="29">
        <v>41436</v>
      </c>
      <c r="D1159" s="28" t="s">
        <v>75</v>
      </c>
      <c r="E1159" s="28" t="s">
        <v>76</v>
      </c>
      <c r="F1159" s="28" t="s">
        <v>77</v>
      </c>
      <c r="G1159" s="28">
        <v>32</v>
      </c>
      <c r="H1159" s="36">
        <v>1440</v>
      </c>
    </row>
    <row r="1160" spans="1:8" ht="15" customHeight="1" x14ac:dyDescent="0.25">
      <c r="A1160" s="28" t="s">
        <v>189</v>
      </c>
      <c r="B1160" s="28" t="s">
        <v>118</v>
      </c>
      <c r="C1160" s="29">
        <v>41437</v>
      </c>
      <c r="D1160" s="28" t="s">
        <v>190</v>
      </c>
      <c r="E1160" s="28" t="s">
        <v>191</v>
      </c>
      <c r="F1160" s="28" t="s">
        <v>192</v>
      </c>
      <c r="G1160" s="28">
        <v>32</v>
      </c>
      <c r="H1160" s="36">
        <v>1696</v>
      </c>
    </row>
    <row r="1161" spans="1:8" ht="15" customHeight="1" x14ac:dyDescent="0.25">
      <c r="A1161" s="28" t="s">
        <v>292</v>
      </c>
      <c r="B1161" s="28" t="s">
        <v>97</v>
      </c>
      <c r="C1161" s="29">
        <v>41444</v>
      </c>
      <c r="D1161" s="28" t="s">
        <v>49</v>
      </c>
      <c r="E1161" s="28" t="s">
        <v>293</v>
      </c>
      <c r="F1161" s="28" t="s">
        <v>141</v>
      </c>
      <c r="G1161" s="28">
        <v>32</v>
      </c>
      <c r="H1161" s="36">
        <v>2944</v>
      </c>
    </row>
    <row r="1162" spans="1:8" ht="15" customHeight="1" x14ac:dyDescent="0.25">
      <c r="A1162" s="28" t="s">
        <v>127</v>
      </c>
      <c r="B1162" s="28" t="s">
        <v>260</v>
      </c>
      <c r="C1162" s="29">
        <v>41464</v>
      </c>
      <c r="D1162" s="28" t="s">
        <v>49</v>
      </c>
      <c r="E1162" s="28" t="s">
        <v>128</v>
      </c>
      <c r="F1162" s="28" t="s">
        <v>129</v>
      </c>
      <c r="G1162" s="28">
        <v>32</v>
      </c>
      <c r="H1162" s="36">
        <v>1280</v>
      </c>
    </row>
    <row r="1163" spans="1:8" ht="15" customHeight="1" x14ac:dyDescent="0.25">
      <c r="A1163" s="28" t="s">
        <v>206</v>
      </c>
      <c r="B1163" s="28" t="s">
        <v>209</v>
      </c>
      <c r="C1163" s="29">
        <v>41473</v>
      </c>
      <c r="D1163" s="28" t="s">
        <v>207</v>
      </c>
      <c r="E1163" s="28" t="s">
        <v>208</v>
      </c>
      <c r="F1163" s="28" t="s">
        <v>46</v>
      </c>
      <c r="G1163" s="28">
        <v>32</v>
      </c>
      <c r="H1163" s="36">
        <v>2944</v>
      </c>
    </row>
    <row r="1164" spans="1:8" ht="15" customHeight="1" x14ac:dyDescent="0.25">
      <c r="A1164" s="28" t="s">
        <v>276</v>
      </c>
      <c r="B1164" s="28" t="s">
        <v>53</v>
      </c>
      <c r="C1164" s="29">
        <v>41491</v>
      </c>
      <c r="D1164" s="28" t="s">
        <v>75</v>
      </c>
      <c r="E1164" s="28" t="s">
        <v>277</v>
      </c>
      <c r="F1164" s="28" t="s">
        <v>171</v>
      </c>
      <c r="G1164" s="28">
        <v>32</v>
      </c>
      <c r="H1164" s="36">
        <v>3072</v>
      </c>
    </row>
    <row r="1165" spans="1:8" ht="15" customHeight="1" x14ac:dyDescent="0.25">
      <c r="A1165" s="28" t="s">
        <v>134</v>
      </c>
      <c r="B1165" s="28" t="s">
        <v>184</v>
      </c>
      <c r="C1165" s="29">
        <v>41522</v>
      </c>
      <c r="D1165" s="28" t="s">
        <v>109</v>
      </c>
      <c r="E1165" s="28" t="s">
        <v>135</v>
      </c>
      <c r="F1165" s="28" t="s">
        <v>46</v>
      </c>
      <c r="G1165" s="28">
        <v>32</v>
      </c>
      <c r="H1165" s="36">
        <v>1568</v>
      </c>
    </row>
    <row r="1166" spans="1:8" ht="15" customHeight="1" x14ac:dyDescent="0.25">
      <c r="A1166" s="28" t="s">
        <v>205</v>
      </c>
      <c r="B1166" s="28" t="s">
        <v>246</v>
      </c>
      <c r="C1166" s="29">
        <v>41542</v>
      </c>
      <c r="D1166" s="28" t="s">
        <v>54</v>
      </c>
      <c r="E1166" s="28" t="s">
        <v>55</v>
      </c>
      <c r="F1166" s="28" t="s">
        <v>46</v>
      </c>
      <c r="G1166" s="28">
        <v>32</v>
      </c>
      <c r="H1166" s="36">
        <v>3360</v>
      </c>
    </row>
    <row r="1167" spans="1:8" ht="15" customHeight="1" x14ac:dyDescent="0.25">
      <c r="A1167" s="28" t="s">
        <v>78</v>
      </c>
      <c r="B1167" s="28" t="s">
        <v>176</v>
      </c>
      <c r="C1167" s="29">
        <v>41555</v>
      </c>
      <c r="D1167" s="28" t="s">
        <v>80</v>
      </c>
      <c r="E1167" s="28" t="s">
        <v>81</v>
      </c>
      <c r="F1167" s="28" t="s">
        <v>82</v>
      </c>
      <c r="G1167" s="28">
        <v>32</v>
      </c>
      <c r="H1167" s="36">
        <v>3744</v>
      </c>
    </row>
    <row r="1168" spans="1:8" ht="15" customHeight="1" x14ac:dyDescent="0.25">
      <c r="A1168" s="28" t="s">
        <v>127</v>
      </c>
      <c r="B1168" s="28" t="s">
        <v>112</v>
      </c>
      <c r="C1168" s="29">
        <v>41563</v>
      </c>
      <c r="D1168" s="28" t="s">
        <v>49</v>
      </c>
      <c r="E1168" s="28" t="s">
        <v>128</v>
      </c>
      <c r="F1168" s="28" t="s">
        <v>129</v>
      </c>
      <c r="G1168" s="28">
        <v>32</v>
      </c>
      <c r="H1168" s="36">
        <v>672</v>
      </c>
    </row>
    <row r="1169" spans="1:8" ht="15" customHeight="1" x14ac:dyDescent="0.25">
      <c r="A1169" s="28" t="s">
        <v>121</v>
      </c>
      <c r="B1169" s="28" t="s">
        <v>108</v>
      </c>
      <c r="C1169" s="29">
        <v>41568</v>
      </c>
      <c r="D1169" s="28" t="s">
        <v>49</v>
      </c>
      <c r="E1169" s="28" t="s">
        <v>123</v>
      </c>
      <c r="F1169" s="28" t="s">
        <v>124</v>
      </c>
      <c r="G1169" s="28">
        <v>32</v>
      </c>
      <c r="H1169" s="36">
        <v>3744</v>
      </c>
    </row>
    <row r="1170" spans="1:8" ht="15" customHeight="1" x14ac:dyDescent="0.25">
      <c r="A1170" s="28" t="s">
        <v>134</v>
      </c>
      <c r="B1170" s="28" t="s">
        <v>281</v>
      </c>
      <c r="C1170" s="29">
        <v>41576</v>
      </c>
      <c r="D1170" s="28" t="s">
        <v>109</v>
      </c>
      <c r="E1170" s="28" t="s">
        <v>135</v>
      </c>
      <c r="F1170" s="28" t="s">
        <v>46</v>
      </c>
      <c r="G1170" s="28">
        <v>32</v>
      </c>
      <c r="H1170" s="36">
        <v>416</v>
      </c>
    </row>
    <row r="1171" spans="1:8" ht="15" customHeight="1" x14ac:dyDescent="0.25">
      <c r="A1171" s="28" t="s">
        <v>73</v>
      </c>
      <c r="B1171" s="28" t="s">
        <v>234</v>
      </c>
      <c r="C1171" s="29">
        <v>41577</v>
      </c>
      <c r="D1171" s="28" t="s">
        <v>75</v>
      </c>
      <c r="E1171" s="28" t="s">
        <v>76</v>
      </c>
      <c r="F1171" s="28" t="s">
        <v>77</v>
      </c>
      <c r="G1171" s="28">
        <v>32</v>
      </c>
      <c r="H1171" s="36">
        <v>2752</v>
      </c>
    </row>
    <row r="1172" spans="1:8" ht="15" customHeight="1" x14ac:dyDescent="0.25">
      <c r="A1172" s="28" t="s">
        <v>249</v>
      </c>
      <c r="B1172" s="28" t="s">
        <v>103</v>
      </c>
      <c r="C1172" s="29">
        <v>41582</v>
      </c>
      <c r="D1172" s="28" t="s">
        <v>14</v>
      </c>
      <c r="E1172" s="28" t="s">
        <v>65</v>
      </c>
      <c r="F1172" s="28" t="s">
        <v>66</v>
      </c>
      <c r="G1172" s="28">
        <v>32</v>
      </c>
      <c r="H1172" s="36">
        <v>2272</v>
      </c>
    </row>
    <row r="1173" spans="1:8" ht="15" customHeight="1" x14ac:dyDescent="0.25">
      <c r="A1173" s="28" t="s">
        <v>152</v>
      </c>
      <c r="B1173" s="28" t="s">
        <v>94</v>
      </c>
      <c r="C1173" s="29">
        <v>41585</v>
      </c>
      <c r="D1173" s="28" t="s">
        <v>61</v>
      </c>
      <c r="E1173" s="28" t="s">
        <v>153</v>
      </c>
      <c r="F1173" s="28" t="s">
        <v>46</v>
      </c>
      <c r="G1173" s="28">
        <v>32</v>
      </c>
      <c r="H1173" s="36">
        <v>3232</v>
      </c>
    </row>
    <row r="1174" spans="1:8" ht="15" customHeight="1" x14ac:dyDescent="0.25">
      <c r="A1174" s="28" t="s">
        <v>89</v>
      </c>
      <c r="B1174" s="28" t="s">
        <v>139</v>
      </c>
      <c r="C1174" s="29">
        <v>41599</v>
      </c>
      <c r="D1174" s="28" t="s">
        <v>91</v>
      </c>
      <c r="E1174" s="28" t="s">
        <v>92</v>
      </c>
      <c r="F1174" s="28" t="s">
        <v>46</v>
      </c>
      <c r="G1174" s="28">
        <v>32</v>
      </c>
      <c r="H1174" s="36">
        <v>1760</v>
      </c>
    </row>
    <row r="1175" spans="1:8" ht="15" customHeight="1" x14ac:dyDescent="0.25">
      <c r="A1175" s="28" t="s">
        <v>142</v>
      </c>
      <c r="B1175" s="28" t="s">
        <v>303</v>
      </c>
      <c r="C1175" s="29">
        <v>41616</v>
      </c>
      <c r="D1175" s="28" t="s">
        <v>71</v>
      </c>
      <c r="E1175" s="28" t="s">
        <v>144</v>
      </c>
      <c r="F1175" s="28" t="s">
        <v>145</v>
      </c>
      <c r="G1175" s="28">
        <v>32</v>
      </c>
      <c r="H1175" s="36">
        <v>3136</v>
      </c>
    </row>
    <row r="1176" spans="1:8" ht="15" customHeight="1" x14ac:dyDescent="0.25">
      <c r="A1176" s="28" t="s">
        <v>221</v>
      </c>
      <c r="B1176" s="28" t="s">
        <v>194</v>
      </c>
      <c r="C1176" s="29">
        <v>41632</v>
      </c>
      <c r="D1176" s="28" t="s">
        <v>14</v>
      </c>
      <c r="E1176" s="28" t="s">
        <v>132</v>
      </c>
      <c r="F1176" s="28" t="s">
        <v>133</v>
      </c>
      <c r="G1176" s="28">
        <v>32</v>
      </c>
      <c r="H1176" s="36">
        <v>3584</v>
      </c>
    </row>
    <row r="1177" spans="1:8" ht="15" customHeight="1" x14ac:dyDescent="0.25">
      <c r="A1177" s="28" t="s">
        <v>309</v>
      </c>
      <c r="B1177" s="28" t="s">
        <v>87</v>
      </c>
      <c r="C1177" s="29">
        <v>41637</v>
      </c>
      <c r="D1177" s="28" t="s">
        <v>195</v>
      </c>
      <c r="E1177" s="28" t="s">
        <v>310</v>
      </c>
      <c r="F1177" s="28" t="s">
        <v>46</v>
      </c>
      <c r="G1177" s="28">
        <v>32</v>
      </c>
      <c r="H1177" s="36">
        <v>1760</v>
      </c>
    </row>
    <row r="1178" spans="1:8" ht="15" customHeight="1" x14ac:dyDescent="0.25">
      <c r="A1178" s="28" t="s">
        <v>104</v>
      </c>
      <c r="B1178" s="28" t="s">
        <v>176</v>
      </c>
      <c r="C1178" s="29">
        <v>40922</v>
      </c>
      <c r="D1178" s="28" t="s">
        <v>105</v>
      </c>
      <c r="E1178" s="28" t="s">
        <v>106</v>
      </c>
      <c r="F1178" s="28" t="s">
        <v>46</v>
      </c>
      <c r="G1178" s="28">
        <v>32</v>
      </c>
      <c r="H1178" s="36">
        <v>1728</v>
      </c>
    </row>
    <row r="1179" spans="1:8" ht="15" customHeight="1" x14ac:dyDescent="0.25">
      <c r="A1179" s="28" t="s">
        <v>114</v>
      </c>
      <c r="B1179" s="28" t="s">
        <v>194</v>
      </c>
      <c r="C1179" s="29">
        <v>40937</v>
      </c>
      <c r="D1179" s="28" t="s">
        <v>109</v>
      </c>
      <c r="E1179" s="28" t="s">
        <v>116</v>
      </c>
      <c r="F1179" s="28" t="s">
        <v>46</v>
      </c>
      <c r="G1179" s="28">
        <v>32</v>
      </c>
      <c r="H1179" s="36">
        <v>1792</v>
      </c>
    </row>
    <row r="1180" spans="1:8" ht="15" customHeight="1" x14ac:dyDescent="0.25">
      <c r="A1180" s="28" t="s">
        <v>130</v>
      </c>
      <c r="B1180" s="28" t="s">
        <v>231</v>
      </c>
      <c r="C1180" s="29">
        <v>40971</v>
      </c>
      <c r="D1180" s="28" t="s">
        <v>14</v>
      </c>
      <c r="E1180" s="28" t="s">
        <v>132</v>
      </c>
      <c r="F1180" s="28" t="s">
        <v>133</v>
      </c>
      <c r="G1180" s="28">
        <v>32</v>
      </c>
      <c r="H1180" s="36">
        <v>2528</v>
      </c>
    </row>
    <row r="1181" spans="1:8" ht="15" customHeight="1" x14ac:dyDescent="0.25">
      <c r="A1181" s="28" t="s">
        <v>210</v>
      </c>
      <c r="B1181" s="28" t="s">
        <v>43</v>
      </c>
      <c r="C1181" s="29">
        <v>40972</v>
      </c>
      <c r="D1181" s="28" t="s">
        <v>54</v>
      </c>
      <c r="E1181" s="28" t="s">
        <v>55</v>
      </c>
      <c r="F1181" s="28" t="s">
        <v>46</v>
      </c>
      <c r="G1181" s="28">
        <v>32</v>
      </c>
      <c r="H1181" s="36">
        <v>3616</v>
      </c>
    </row>
    <row r="1182" spans="1:8" ht="15" customHeight="1" x14ac:dyDescent="0.25">
      <c r="A1182" s="28" t="s">
        <v>59</v>
      </c>
      <c r="B1182" s="28" t="s">
        <v>200</v>
      </c>
      <c r="C1182" s="29">
        <v>40994</v>
      </c>
      <c r="D1182" s="28" t="s">
        <v>61</v>
      </c>
      <c r="E1182" s="28" t="s">
        <v>62</v>
      </c>
      <c r="F1182" s="28" t="s">
        <v>46</v>
      </c>
      <c r="G1182" s="28">
        <v>32</v>
      </c>
      <c r="H1182" s="36">
        <v>2656</v>
      </c>
    </row>
    <row r="1183" spans="1:8" ht="15" customHeight="1" x14ac:dyDescent="0.25">
      <c r="A1183" s="28" t="s">
        <v>134</v>
      </c>
      <c r="B1183" s="28" t="s">
        <v>60</v>
      </c>
      <c r="C1183" s="29">
        <v>41000</v>
      </c>
      <c r="D1183" s="28" t="s">
        <v>109</v>
      </c>
      <c r="E1183" s="28" t="s">
        <v>135</v>
      </c>
      <c r="F1183" s="28" t="s">
        <v>46</v>
      </c>
      <c r="G1183" s="28">
        <v>32</v>
      </c>
      <c r="H1183" s="36">
        <v>1696</v>
      </c>
    </row>
    <row r="1184" spans="1:8" ht="15" customHeight="1" x14ac:dyDescent="0.25">
      <c r="A1184" s="28" t="s">
        <v>99</v>
      </c>
      <c r="B1184" s="28" t="s">
        <v>143</v>
      </c>
      <c r="C1184" s="29">
        <v>41002</v>
      </c>
      <c r="D1184" s="28" t="s">
        <v>80</v>
      </c>
      <c r="E1184" s="28" t="s">
        <v>101</v>
      </c>
      <c r="F1184" s="28" t="s">
        <v>102</v>
      </c>
      <c r="G1184" s="28">
        <v>32</v>
      </c>
      <c r="H1184" s="36">
        <v>768</v>
      </c>
    </row>
    <row r="1185" spans="1:8" ht="15" customHeight="1" x14ac:dyDescent="0.25">
      <c r="A1185" s="28" t="s">
        <v>121</v>
      </c>
      <c r="B1185" s="28" t="s">
        <v>57</v>
      </c>
      <c r="C1185" s="29">
        <v>41005</v>
      </c>
      <c r="D1185" s="28" t="s">
        <v>49</v>
      </c>
      <c r="E1185" s="28" t="s">
        <v>123</v>
      </c>
      <c r="F1185" s="28" t="s">
        <v>124</v>
      </c>
      <c r="G1185" s="28">
        <v>32</v>
      </c>
      <c r="H1185" s="36">
        <v>1056</v>
      </c>
    </row>
    <row r="1186" spans="1:8" ht="15" customHeight="1" x14ac:dyDescent="0.25">
      <c r="A1186" s="28" t="s">
        <v>89</v>
      </c>
      <c r="B1186" s="28" t="s">
        <v>160</v>
      </c>
      <c r="C1186" s="29">
        <v>41014</v>
      </c>
      <c r="D1186" s="28" t="s">
        <v>91</v>
      </c>
      <c r="E1186" s="28" t="s">
        <v>92</v>
      </c>
      <c r="F1186" s="28" t="s">
        <v>46</v>
      </c>
      <c r="G1186" s="28">
        <v>32</v>
      </c>
      <c r="H1186" s="36">
        <v>2016</v>
      </c>
    </row>
    <row r="1187" spans="1:8" ht="15" customHeight="1" x14ac:dyDescent="0.25">
      <c r="A1187" s="28" t="s">
        <v>285</v>
      </c>
      <c r="B1187" s="28" t="s">
        <v>176</v>
      </c>
      <c r="C1187" s="29">
        <v>41022</v>
      </c>
      <c r="D1187" s="28" t="s">
        <v>109</v>
      </c>
      <c r="E1187" s="28" t="s">
        <v>286</v>
      </c>
      <c r="F1187" s="28" t="s">
        <v>46</v>
      </c>
      <c r="G1187" s="28">
        <v>32</v>
      </c>
      <c r="H1187" s="36">
        <v>1472</v>
      </c>
    </row>
    <row r="1188" spans="1:8" ht="15" customHeight="1" x14ac:dyDescent="0.25">
      <c r="A1188" s="28" t="s">
        <v>235</v>
      </c>
      <c r="B1188" s="28" t="s">
        <v>115</v>
      </c>
      <c r="C1188" s="29">
        <v>41022</v>
      </c>
      <c r="D1188" s="28" t="s">
        <v>236</v>
      </c>
      <c r="E1188" s="28" t="s">
        <v>237</v>
      </c>
      <c r="F1188" s="28" t="s">
        <v>46</v>
      </c>
      <c r="G1188" s="28">
        <v>32</v>
      </c>
      <c r="H1188" s="36">
        <v>352</v>
      </c>
    </row>
    <row r="1189" spans="1:8" ht="15" customHeight="1" x14ac:dyDescent="0.25">
      <c r="A1189" s="28" t="s">
        <v>130</v>
      </c>
      <c r="B1189" s="28" t="s">
        <v>199</v>
      </c>
      <c r="C1189" s="29">
        <v>41828</v>
      </c>
      <c r="D1189" s="28" t="s">
        <v>14</v>
      </c>
      <c r="E1189" s="28" t="s">
        <v>132</v>
      </c>
      <c r="F1189" s="28" t="s">
        <v>133</v>
      </c>
      <c r="G1189" s="28">
        <v>33</v>
      </c>
      <c r="H1189" s="36">
        <v>3366</v>
      </c>
    </row>
    <row r="1190" spans="1:8" ht="15" customHeight="1" x14ac:dyDescent="0.25">
      <c r="A1190" s="28" t="s">
        <v>202</v>
      </c>
      <c r="B1190" s="28" t="s">
        <v>231</v>
      </c>
      <c r="C1190" s="29">
        <v>41864</v>
      </c>
      <c r="D1190" s="28" t="s">
        <v>109</v>
      </c>
      <c r="E1190" s="28" t="s">
        <v>203</v>
      </c>
      <c r="F1190" s="28" t="s">
        <v>46</v>
      </c>
      <c r="G1190" s="28">
        <v>33</v>
      </c>
      <c r="H1190" s="36">
        <v>3828</v>
      </c>
    </row>
    <row r="1191" spans="1:8" ht="15" customHeight="1" x14ac:dyDescent="0.25">
      <c r="A1191" s="28" t="s">
        <v>279</v>
      </c>
      <c r="B1191" s="28" t="s">
        <v>143</v>
      </c>
      <c r="C1191" s="29">
        <v>41873</v>
      </c>
      <c r="D1191" s="28" t="s">
        <v>14</v>
      </c>
      <c r="E1191" s="28" t="s">
        <v>132</v>
      </c>
      <c r="F1191" s="28" t="s">
        <v>133</v>
      </c>
      <c r="G1191" s="28">
        <v>33</v>
      </c>
      <c r="H1191" s="36">
        <v>3564</v>
      </c>
    </row>
    <row r="1192" spans="1:8" ht="15" customHeight="1" x14ac:dyDescent="0.25">
      <c r="A1192" s="28" t="s">
        <v>47</v>
      </c>
      <c r="B1192" s="28" t="s">
        <v>274</v>
      </c>
      <c r="C1192" s="29">
        <v>41907</v>
      </c>
      <c r="D1192" s="28" t="s">
        <v>49</v>
      </c>
      <c r="E1192" s="28" t="s">
        <v>50</v>
      </c>
      <c r="F1192" s="28" t="s">
        <v>51</v>
      </c>
      <c r="G1192" s="28">
        <v>33</v>
      </c>
      <c r="H1192" s="36">
        <v>1056</v>
      </c>
    </row>
    <row r="1193" spans="1:8" ht="15" customHeight="1" x14ac:dyDescent="0.25">
      <c r="A1193" s="28" t="s">
        <v>52</v>
      </c>
      <c r="B1193" s="28" t="s">
        <v>231</v>
      </c>
      <c r="C1193" s="29">
        <v>41914</v>
      </c>
      <c r="D1193" s="28" t="s">
        <v>54</v>
      </c>
      <c r="E1193" s="28" t="s">
        <v>55</v>
      </c>
      <c r="F1193" s="28" t="s">
        <v>46</v>
      </c>
      <c r="G1193" s="28">
        <v>33</v>
      </c>
      <c r="H1193" s="36">
        <v>396</v>
      </c>
    </row>
    <row r="1194" spans="1:8" ht="15" customHeight="1" x14ac:dyDescent="0.25">
      <c r="A1194" s="28" t="s">
        <v>114</v>
      </c>
      <c r="B1194" s="28" t="s">
        <v>275</v>
      </c>
      <c r="C1194" s="29">
        <v>41936</v>
      </c>
      <c r="D1194" s="28" t="s">
        <v>109</v>
      </c>
      <c r="E1194" s="28" t="s">
        <v>116</v>
      </c>
      <c r="F1194" s="28" t="s">
        <v>46</v>
      </c>
      <c r="G1194" s="28">
        <v>33</v>
      </c>
      <c r="H1194" s="36">
        <v>2508</v>
      </c>
    </row>
    <row r="1195" spans="1:8" ht="15" customHeight="1" x14ac:dyDescent="0.25">
      <c r="A1195" s="28" t="s">
        <v>177</v>
      </c>
      <c r="B1195" s="28" t="s">
        <v>209</v>
      </c>
      <c r="C1195" s="29">
        <v>41969</v>
      </c>
      <c r="D1195" s="28" t="s">
        <v>109</v>
      </c>
      <c r="E1195" s="28" t="s">
        <v>178</v>
      </c>
      <c r="F1195" s="28" t="s">
        <v>46</v>
      </c>
      <c r="G1195" s="28">
        <v>33</v>
      </c>
      <c r="H1195" s="36">
        <v>3894</v>
      </c>
    </row>
    <row r="1196" spans="1:8" ht="15" customHeight="1" x14ac:dyDescent="0.25">
      <c r="A1196" s="28" t="s">
        <v>189</v>
      </c>
      <c r="B1196" s="28" t="s">
        <v>90</v>
      </c>
      <c r="C1196" s="29">
        <v>41985</v>
      </c>
      <c r="D1196" s="28" t="s">
        <v>190</v>
      </c>
      <c r="E1196" s="28" t="s">
        <v>191</v>
      </c>
      <c r="F1196" s="28" t="s">
        <v>192</v>
      </c>
      <c r="G1196" s="28">
        <v>33</v>
      </c>
      <c r="H1196" s="36">
        <v>561</v>
      </c>
    </row>
    <row r="1197" spans="1:8" ht="15" customHeight="1" x14ac:dyDescent="0.25">
      <c r="A1197" s="28" t="s">
        <v>164</v>
      </c>
      <c r="B1197" s="28" t="s">
        <v>176</v>
      </c>
      <c r="C1197" s="29">
        <v>41996</v>
      </c>
      <c r="D1197" s="28" t="s">
        <v>166</v>
      </c>
      <c r="E1197" s="28" t="s">
        <v>167</v>
      </c>
      <c r="F1197" s="28" t="s">
        <v>46</v>
      </c>
      <c r="G1197" s="28">
        <v>33</v>
      </c>
      <c r="H1197" s="36">
        <v>1056</v>
      </c>
    </row>
    <row r="1198" spans="1:8" ht="15" customHeight="1" x14ac:dyDescent="0.25">
      <c r="A1198" s="28" t="s">
        <v>254</v>
      </c>
      <c r="B1198" s="28" t="s">
        <v>115</v>
      </c>
      <c r="C1198" s="29">
        <v>41998</v>
      </c>
      <c r="D1198" s="28" t="s">
        <v>49</v>
      </c>
      <c r="E1198" s="28" t="s">
        <v>255</v>
      </c>
      <c r="F1198" s="28" t="s">
        <v>175</v>
      </c>
      <c r="G1198" s="28">
        <v>33</v>
      </c>
      <c r="H1198" s="36">
        <v>825</v>
      </c>
    </row>
    <row r="1199" spans="1:8" ht="15" customHeight="1" x14ac:dyDescent="0.25">
      <c r="A1199" s="28" t="s">
        <v>117</v>
      </c>
      <c r="B1199" s="28" t="s">
        <v>253</v>
      </c>
      <c r="C1199" s="29">
        <v>41999</v>
      </c>
      <c r="D1199" s="28" t="s">
        <v>80</v>
      </c>
      <c r="E1199" s="28" t="s">
        <v>119</v>
      </c>
      <c r="F1199" s="28" t="s">
        <v>120</v>
      </c>
      <c r="G1199" s="28">
        <v>33</v>
      </c>
      <c r="H1199" s="36">
        <v>1881</v>
      </c>
    </row>
    <row r="1200" spans="1:8" ht="15" customHeight="1" x14ac:dyDescent="0.25">
      <c r="A1200" s="28" t="s">
        <v>73</v>
      </c>
      <c r="B1200" s="28" t="s">
        <v>296</v>
      </c>
      <c r="C1200" s="29">
        <v>41312</v>
      </c>
      <c r="D1200" s="28" t="s">
        <v>75</v>
      </c>
      <c r="E1200" s="28" t="s">
        <v>76</v>
      </c>
      <c r="F1200" s="28" t="s">
        <v>77</v>
      </c>
      <c r="G1200" s="28">
        <v>33</v>
      </c>
      <c r="H1200" s="36">
        <v>2838</v>
      </c>
    </row>
    <row r="1201" spans="1:8" ht="15" customHeight="1" x14ac:dyDescent="0.25">
      <c r="A1201" s="28" t="s">
        <v>142</v>
      </c>
      <c r="B1201" s="28" t="s">
        <v>98</v>
      </c>
      <c r="C1201" s="29">
        <v>41326</v>
      </c>
      <c r="D1201" s="28" t="s">
        <v>71</v>
      </c>
      <c r="E1201" s="28" t="s">
        <v>144</v>
      </c>
      <c r="F1201" s="28" t="s">
        <v>145</v>
      </c>
      <c r="G1201" s="28">
        <v>33</v>
      </c>
      <c r="H1201" s="36">
        <v>1980</v>
      </c>
    </row>
    <row r="1202" spans="1:8" ht="15" customHeight="1" x14ac:dyDescent="0.25">
      <c r="A1202" s="28" t="s">
        <v>89</v>
      </c>
      <c r="B1202" s="28" t="s">
        <v>200</v>
      </c>
      <c r="C1202" s="29">
        <v>41329</v>
      </c>
      <c r="D1202" s="28" t="s">
        <v>91</v>
      </c>
      <c r="E1202" s="28" t="s">
        <v>92</v>
      </c>
      <c r="F1202" s="28" t="s">
        <v>46</v>
      </c>
      <c r="G1202" s="28">
        <v>33</v>
      </c>
      <c r="H1202" s="36">
        <v>2706</v>
      </c>
    </row>
    <row r="1203" spans="1:8" ht="15" customHeight="1" x14ac:dyDescent="0.25">
      <c r="A1203" s="28" t="s">
        <v>287</v>
      </c>
      <c r="B1203" s="28" t="s">
        <v>131</v>
      </c>
      <c r="C1203" s="29">
        <v>41344</v>
      </c>
      <c r="D1203" s="28" t="s">
        <v>71</v>
      </c>
      <c r="E1203" s="28" t="s">
        <v>72</v>
      </c>
      <c r="F1203" s="28" t="s">
        <v>46</v>
      </c>
      <c r="G1203" s="28">
        <v>33</v>
      </c>
      <c r="H1203" s="36">
        <v>1650</v>
      </c>
    </row>
    <row r="1204" spans="1:8" ht="15" customHeight="1" x14ac:dyDescent="0.25">
      <c r="A1204" s="28" t="s">
        <v>262</v>
      </c>
      <c r="B1204" s="28" t="s">
        <v>94</v>
      </c>
      <c r="C1204" s="29">
        <v>41381</v>
      </c>
      <c r="D1204" s="28" t="s">
        <v>109</v>
      </c>
      <c r="E1204" s="28" t="s">
        <v>263</v>
      </c>
      <c r="F1204" s="28" t="s">
        <v>46</v>
      </c>
      <c r="G1204" s="28">
        <v>33</v>
      </c>
      <c r="H1204" s="36">
        <v>990</v>
      </c>
    </row>
    <row r="1205" spans="1:8" ht="15" customHeight="1" x14ac:dyDescent="0.25">
      <c r="A1205" s="28" t="s">
        <v>134</v>
      </c>
      <c r="B1205" s="28" t="s">
        <v>112</v>
      </c>
      <c r="C1205" s="29">
        <v>41387</v>
      </c>
      <c r="D1205" s="28" t="s">
        <v>109</v>
      </c>
      <c r="E1205" s="28" t="s">
        <v>135</v>
      </c>
      <c r="F1205" s="28" t="s">
        <v>46</v>
      </c>
      <c r="G1205" s="28">
        <v>33</v>
      </c>
      <c r="H1205" s="36">
        <v>1254</v>
      </c>
    </row>
    <row r="1206" spans="1:8" ht="15" customHeight="1" x14ac:dyDescent="0.25">
      <c r="A1206" s="28" t="s">
        <v>272</v>
      </c>
      <c r="B1206" s="28" t="s">
        <v>131</v>
      </c>
      <c r="C1206" s="29">
        <v>41392</v>
      </c>
      <c r="D1206" s="28" t="s">
        <v>224</v>
      </c>
      <c r="E1206" s="28" t="s">
        <v>273</v>
      </c>
      <c r="F1206" s="28" t="s">
        <v>46</v>
      </c>
      <c r="G1206" s="28">
        <v>33</v>
      </c>
      <c r="H1206" s="36">
        <v>1122</v>
      </c>
    </row>
    <row r="1207" spans="1:8" ht="15" customHeight="1" x14ac:dyDescent="0.25">
      <c r="A1207" s="28" t="s">
        <v>111</v>
      </c>
      <c r="B1207" s="28" t="s">
        <v>125</v>
      </c>
      <c r="C1207" s="29">
        <v>41424</v>
      </c>
      <c r="D1207" s="28" t="s">
        <v>109</v>
      </c>
      <c r="E1207" s="28" t="s">
        <v>113</v>
      </c>
      <c r="F1207" s="28" t="s">
        <v>46</v>
      </c>
      <c r="G1207" s="28">
        <v>33</v>
      </c>
      <c r="H1207" s="36">
        <v>1815</v>
      </c>
    </row>
    <row r="1208" spans="1:8" ht="15" customHeight="1" x14ac:dyDescent="0.25">
      <c r="A1208" s="28" t="s">
        <v>121</v>
      </c>
      <c r="B1208" s="28" t="s">
        <v>282</v>
      </c>
      <c r="C1208" s="29">
        <v>41427</v>
      </c>
      <c r="D1208" s="28" t="s">
        <v>49</v>
      </c>
      <c r="E1208" s="28" t="s">
        <v>123</v>
      </c>
      <c r="F1208" s="28" t="s">
        <v>124</v>
      </c>
      <c r="G1208" s="28">
        <v>33</v>
      </c>
      <c r="H1208" s="36">
        <v>1188</v>
      </c>
    </row>
    <row r="1209" spans="1:8" ht="15" customHeight="1" x14ac:dyDescent="0.25">
      <c r="A1209" s="28" t="s">
        <v>121</v>
      </c>
      <c r="B1209" s="28" t="s">
        <v>150</v>
      </c>
      <c r="C1209" s="29">
        <v>41427</v>
      </c>
      <c r="D1209" s="28" t="s">
        <v>49</v>
      </c>
      <c r="E1209" s="28" t="s">
        <v>123</v>
      </c>
      <c r="F1209" s="28" t="s">
        <v>124</v>
      </c>
      <c r="G1209" s="28">
        <v>33</v>
      </c>
      <c r="H1209" s="36">
        <v>891</v>
      </c>
    </row>
    <row r="1210" spans="1:8" ht="15" customHeight="1" x14ac:dyDescent="0.25">
      <c r="A1210" s="28" t="s">
        <v>142</v>
      </c>
      <c r="B1210" s="28" t="s">
        <v>90</v>
      </c>
      <c r="C1210" s="29">
        <v>41429</v>
      </c>
      <c r="D1210" s="28" t="s">
        <v>71</v>
      </c>
      <c r="E1210" s="28" t="s">
        <v>144</v>
      </c>
      <c r="F1210" s="28" t="s">
        <v>145</v>
      </c>
      <c r="G1210" s="28">
        <v>33</v>
      </c>
      <c r="H1210" s="36">
        <v>2046</v>
      </c>
    </row>
    <row r="1211" spans="1:8" ht="15" customHeight="1" x14ac:dyDescent="0.25">
      <c r="A1211" s="28" t="s">
        <v>193</v>
      </c>
      <c r="B1211" s="28" t="s">
        <v>194</v>
      </c>
      <c r="C1211" s="29">
        <v>41462</v>
      </c>
      <c r="D1211" s="28" t="s">
        <v>195</v>
      </c>
      <c r="E1211" s="28" t="s">
        <v>196</v>
      </c>
      <c r="F1211" s="28" t="s">
        <v>46</v>
      </c>
      <c r="G1211" s="28">
        <v>33</v>
      </c>
      <c r="H1211" s="36">
        <v>3234</v>
      </c>
    </row>
    <row r="1212" spans="1:8" ht="15" customHeight="1" x14ac:dyDescent="0.25">
      <c r="A1212" s="28" t="s">
        <v>121</v>
      </c>
      <c r="B1212" s="28" t="s">
        <v>97</v>
      </c>
      <c r="C1212" s="29">
        <v>41477</v>
      </c>
      <c r="D1212" s="28" t="s">
        <v>49</v>
      </c>
      <c r="E1212" s="28" t="s">
        <v>123</v>
      </c>
      <c r="F1212" s="28" t="s">
        <v>124</v>
      </c>
      <c r="G1212" s="28">
        <v>33</v>
      </c>
      <c r="H1212" s="36">
        <v>3069</v>
      </c>
    </row>
    <row r="1213" spans="1:8" ht="15" customHeight="1" x14ac:dyDescent="0.25">
      <c r="A1213" s="28" t="s">
        <v>56</v>
      </c>
      <c r="B1213" s="28" t="s">
        <v>283</v>
      </c>
      <c r="C1213" s="29">
        <v>41479</v>
      </c>
      <c r="D1213" s="28" t="s">
        <v>44</v>
      </c>
      <c r="E1213" s="28" t="s">
        <v>58</v>
      </c>
      <c r="F1213" s="28" t="s">
        <v>46</v>
      </c>
      <c r="G1213" s="28">
        <v>33</v>
      </c>
      <c r="H1213" s="36">
        <v>3069</v>
      </c>
    </row>
    <row r="1214" spans="1:8" ht="15" customHeight="1" x14ac:dyDescent="0.25">
      <c r="A1214" s="28" t="s">
        <v>152</v>
      </c>
      <c r="B1214" s="28" t="s">
        <v>70</v>
      </c>
      <c r="C1214" s="29">
        <v>41497</v>
      </c>
      <c r="D1214" s="28" t="s">
        <v>61</v>
      </c>
      <c r="E1214" s="28" t="s">
        <v>153</v>
      </c>
      <c r="F1214" s="28" t="s">
        <v>46</v>
      </c>
      <c r="G1214" s="28">
        <v>33</v>
      </c>
      <c r="H1214" s="36">
        <v>1782</v>
      </c>
    </row>
    <row r="1215" spans="1:8" ht="15" customHeight="1" x14ac:dyDescent="0.25">
      <c r="A1215" s="28" t="s">
        <v>285</v>
      </c>
      <c r="B1215" s="28" t="s">
        <v>98</v>
      </c>
      <c r="C1215" s="29">
        <v>41507</v>
      </c>
      <c r="D1215" s="28" t="s">
        <v>109</v>
      </c>
      <c r="E1215" s="28" t="s">
        <v>286</v>
      </c>
      <c r="F1215" s="28" t="s">
        <v>46</v>
      </c>
      <c r="G1215" s="28">
        <v>33</v>
      </c>
      <c r="H1215" s="36">
        <v>495</v>
      </c>
    </row>
    <row r="1216" spans="1:8" ht="15" customHeight="1" x14ac:dyDescent="0.25">
      <c r="A1216" s="28" t="s">
        <v>258</v>
      </c>
      <c r="B1216" s="28" t="s">
        <v>112</v>
      </c>
      <c r="C1216" s="29">
        <v>41535</v>
      </c>
      <c r="D1216" s="28" t="s">
        <v>91</v>
      </c>
      <c r="E1216" s="28" t="s">
        <v>259</v>
      </c>
      <c r="F1216" s="28" t="s">
        <v>46</v>
      </c>
      <c r="G1216" s="28">
        <v>33</v>
      </c>
      <c r="H1216" s="36">
        <v>2838</v>
      </c>
    </row>
    <row r="1217" spans="1:8" ht="15" customHeight="1" x14ac:dyDescent="0.25">
      <c r="A1217" s="28" t="s">
        <v>111</v>
      </c>
      <c r="B1217" s="28" t="s">
        <v>103</v>
      </c>
      <c r="C1217" s="29">
        <v>41543</v>
      </c>
      <c r="D1217" s="28" t="s">
        <v>109</v>
      </c>
      <c r="E1217" s="28" t="s">
        <v>113</v>
      </c>
      <c r="F1217" s="28" t="s">
        <v>46</v>
      </c>
      <c r="G1217" s="28">
        <v>33</v>
      </c>
      <c r="H1217" s="36">
        <v>2211</v>
      </c>
    </row>
    <row r="1218" spans="1:8" ht="15" customHeight="1" x14ac:dyDescent="0.25">
      <c r="A1218" s="28" t="s">
        <v>189</v>
      </c>
      <c r="B1218" s="28" t="s">
        <v>90</v>
      </c>
      <c r="C1218" s="29">
        <v>41568</v>
      </c>
      <c r="D1218" s="28" t="s">
        <v>190</v>
      </c>
      <c r="E1218" s="28" t="s">
        <v>191</v>
      </c>
      <c r="F1218" s="28" t="s">
        <v>192</v>
      </c>
      <c r="G1218" s="28">
        <v>33</v>
      </c>
      <c r="H1218" s="36">
        <v>3234</v>
      </c>
    </row>
    <row r="1219" spans="1:8" ht="15" customHeight="1" x14ac:dyDescent="0.25">
      <c r="A1219" s="28" t="s">
        <v>158</v>
      </c>
      <c r="B1219" s="28" t="s">
        <v>70</v>
      </c>
      <c r="C1219" s="29">
        <v>41570</v>
      </c>
      <c r="D1219" s="28" t="s">
        <v>44</v>
      </c>
      <c r="E1219" s="28" t="s">
        <v>159</v>
      </c>
      <c r="F1219" s="28" t="s">
        <v>46</v>
      </c>
      <c r="G1219" s="28">
        <v>33</v>
      </c>
      <c r="H1219" s="36">
        <v>3729</v>
      </c>
    </row>
    <row r="1220" spans="1:8" ht="15" customHeight="1" x14ac:dyDescent="0.25">
      <c r="A1220" s="28" t="s">
        <v>222</v>
      </c>
      <c r="B1220" s="28" t="s">
        <v>162</v>
      </c>
      <c r="C1220" s="29">
        <v>41602</v>
      </c>
      <c r="D1220" s="28" t="s">
        <v>224</v>
      </c>
      <c r="E1220" s="28" t="s">
        <v>225</v>
      </c>
      <c r="F1220" s="28" t="s">
        <v>46</v>
      </c>
      <c r="G1220" s="28">
        <v>33</v>
      </c>
      <c r="H1220" s="36">
        <v>1947</v>
      </c>
    </row>
    <row r="1221" spans="1:8" ht="15" customHeight="1" x14ac:dyDescent="0.25">
      <c r="A1221" s="28" t="s">
        <v>222</v>
      </c>
      <c r="B1221" s="28" t="s">
        <v>98</v>
      </c>
      <c r="C1221" s="29">
        <v>41606</v>
      </c>
      <c r="D1221" s="28" t="s">
        <v>224</v>
      </c>
      <c r="E1221" s="28" t="s">
        <v>225</v>
      </c>
      <c r="F1221" s="28" t="s">
        <v>46</v>
      </c>
      <c r="G1221" s="28">
        <v>33</v>
      </c>
      <c r="H1221" s="36">
        <v>2079</v>
      </c>
    </row>
    <row r="1222" spans="1:8" ht="15" customHeight="1" x14ac:dyDescent="0.25">
      <c r="A1222" s="28" t="s">
        <v>59</v>
      </c>
      <c r="B1222" s="28" t="s">
        <v>74</v>
      </c>
      <c r="C1222" s="29">
        <v>41619</v>
      </c>
      <c r="D1222" s="28" t="s">
        <v>61</v>
      </c>
      <c r="E1222" s="28" t="s">
        <v>62</v>
      </c>
      <c r="F1222" s="28" t="s">
        <v>46</v>
      </c>
      <c r="G1222" s="28">
        <v>33</v>
      </c>
      <c r="H1222" s="36">
        <v>924</v>
      </c>
    </row>
    <row r="1223" spans="1:8" ht="15" customHeight="1" x14ac:dyDescent="0.25">
      <c r="A1223" s="28" t="s">
        <v>136</v>
      </c>
      <c r="B1223" s="28" t="s">
        <v>201</v>
      </c>
      <c r="C1223" s="29">
        <v>41630</v>
      </c>
      <c r="D1223" s="28" t="s">
        <v>14</v>
      </c>
      <c r="E1223" s="28" t="s">
        <v>137</v>
      </c>
      <c r="F1223" s="28" t="s">
        <v>66</v>
      </c>
      <c r="G1223" s="28">
        <v>33</v>
      </c>
      <c r="H1223" s="36">
        <v>231</v>
      </c>
    </row>
    <row r="1224" spans="1:8" ht="15" customHeight="1" x14ac:dyDescent="0.25">
      <c r="A1224" s="28" t="s">
        <v>117</v>
      </c>
      <c r="B1224" s="28" t="s">
        <v>281</v>
      </c>
      <c r="C1224" s="29">
        <v>41633</v>
      </c>
      <c r="D1224" s="28" t="s">
        <v>80</v>
      </c>
      <c r="E1224" s="28" t="s">
        <v>119</v>
      </c>
      <c r="F1224" s="28" t="s">
        <v>120</v>
      </c>
      <c r="G1224" s="28">
        <v>33</v>
      </c>
      <c r="H1224" s="36">
        <v>429</v>
      </c>
    </row>
    <row r="1225" spans="1:8" ht="15" customHeight="1" x14ac:dyDescent="0.25">
      <c r="A1225" s="28" t="s">
        <v>152</v>
      </c>
      <c r="B1225" s="28" t="s">
        <v>155</v>
      </c>
      <c r="C1225" s="29">
        <v>40924</v>
      </c>
      <c r="D1225" s="28" t="s">
        <v>61</v>
      </c>
      <c r="E1225" s="28" t="s">
        <v>153</v>
      </c>
      <c r="F1225" s="28" t="s">
        <v>46</v>
      </c>
      <c r="G1225" s="28">
        <v>33</v>
      </c>
      <c r="H1225" s="36">
        <v>561</v>
      </c>
    </row>
    <row r="1226" spans="1:8" ht="15" customHeight="1" x14ac:dyDescent="0.25">
      <c r="A1226" s="28" t="s">
        <v>52</v>
      </c>
      <c r="B1226" s="28" t="s">
        <v>98</v>
      </c>
      <c r="C1226" s="29">
        <v>40928</v>
      </c>
      <c r="D1226" s="28" t="s">
        <v>54</v>
      </c>
      <c r="E1226" s="28" t="s">
        <v>55</v>
      </c>
      <c r="F1226" s="28" t="s">
        <v>46</v>
      </c>
      <c r="G1226" s="28">
        <v>33</v>
      </c>
      <c r="H1226" s="36">
        <v>1947</v>
      </c>
    </row>
    <row r="1227" spans="1:8" ht="15" customHeight="1" x14ac:dyDescent="0.25">
      <c r="A1227" s="28" t="s">
        <v>179</v>
      </c>
      <c r="B1227" s="28" t="s">
        <v>211</v>
      </c>
      <c r="C1227" s="29">
        <v>40930</v>
      </c>
      <c r="D1227" s="28" t="s">
        <v>180</v>
      </c>
      <c r="E1227" s="28" t="s">
        <v>181</v>
      </c>
      <c r="F1227" s="28" t="s">
        <v>46</v>
      </c>
      <c r="G1227" s="28">
        <v>33</v>
      </c>
      <c r="H1227" s="36">
        <v>3366</v>
      </c>
    </row>
    <row r="1228" spans="1:8" ht="15" customHeight="1" x14ac:dyDescent="0.25">
      <c r="A1228" s="28" t="s">
        <v>294</v>
      </c>
      <c r="B1228" s="28" t="s">
        <v>304</v>
      </c>
      <c r="C1228" s="29">
        <v>40957</v>
      </c>
      <c r="D1228" s="28" t="s">
        <v>109</v>
      </c>
      <c r="E1228" s="28" t="s">
        <v>295</v>
      </c>
      <c r="F1228" s="28" t="s">
        <v>46</v>
      </c>
      <c r="G1228" s="28">
        <v>33</v>
      </c>
      <c r="H1228" s="36">
        <v>1848</v>
      </c>
    </row>
    <row r="1229" spans="1:8" ht="15" customHeight="1" x14ac:dyDescent="0.25">
      <c r="A1229" s="28" t="s">
        <v>104</v>
      </c>
      <c r="B1229" s="28" t="s">
        <v>108</v>
      </c>
      <c r="C1229" s="29">
        <v>40965</v>
      </c>
      <c r="D1229" s="28" t="s">
        <v>105</v>
      </c>
      <c r="E1229" s="28" t="s">
        <v>106</v>
      </c>
      <c r="F1229" s="28" t="s">
        <v>46</v>
      </c>
      <c r="G1229" s="28">
        <v>33</v>
      </c>
      <c r="H1229" s="36">
        <v>3498</v>
      </c>
    </row>
    <row r="1230" spans="1:8" ht="15" customHeight="1" x14ac:dyDescent="0.25">
      <c r="A1230" s="28" t="s">
        <v>307</v>
      </c>
      <c r="B1230" s="28" t="s">
        <v>112</v>
      </c>
      <c r="C1230" s="29">
        <v>40966</v>
      </c>
      <c r="D1230" s="28" t="s">
        <v>13</v>
      </c>
      <c r="E1230" s="28" t="s">
        <v>244</v>
      </c>
      <c r="F1230" s="28" t="s">
        <v>46</v>
      </c>
      <c r="G1230" s="28">
        <v>33</v>
      </c>
      <c r="H1230" s="36">
        <v>1947</v>
      </c>
    </row>
    <row r="1231" spans="1:8" ht="15" customHeight="1" x14ac:dyDescent="0.25">
      <c r="A1231" s="28" t="s">
        <v>168</v>
      </c>
      <c r="B1231" s="28" t="s">
        <v>103</v>
      </c>
      <c r="C1231" s="29">
        <v>40970</v>
      </c>
      <c r="D1231" s="28" t="s">
        <v>75</v>
      </c>
      <c r="E1231" s="28" t="s">
        <v>170</v>
      </c>
      <c r="F1231" s="28" t="s">
        <v>171</v>
      </c>
      <c r="G1231" s="28">
        <v>33</v>
      </c>
      <c r="H1231" s="36">
        <v>1584</v>
      </c>
    </row>
    <row r="1232" spans="1:8" ht="15" customHeight="1" x14ac:dyDescent="0.25">
      <c r="A1232" s="28" t="s">
        <v>152</v>
      </c>
      <c r="B1232" s="28" t="s">
        <v>234</v>
      </c>
      <c r="C1232" s="29">
        <v>40972</v>
      </c>
      <c r="D1232" s="28" t="s">
        <v>61</v>
      </c>
      <c r="E1232" s="28" t="s">
        <v>153</v>
      </c>
      <c r="F1232" s="28" t="s">
        <v>46</v>
      </c>
      <c r="G1232" s="28">
        <v>33</v>
      </c>
      <c r="H1232" s="36">
        <v>2244</v>
      </c>
    </row>
    <row r="1233" spans="1:8" ht="15" customHeight="1" x14ac:dyDescent="0.25">
      <c r="A1233" s="28" t="s">
        <v>168</v>
      </c>
      <c r="B1233" s="28" t="s">
        <v>231</v>
      </c>
      <c r="C1233" s="29">
        <v>40981</v>
      </c>
      <c r="D1233" s="28" t="s">
        <v>75</v>
      </c>
      <c r="E1233" s="28" t="s">
        <v>170</v>
      </c>
      <c r="F1233" s="28" t="s">
        <v>171</v>
      </c>
      <c r="G1233" s="28">
        <v>33</v>
      </c>
      <c r="H1233" s="36">
        <v>1254</v>
      </c>
    </row>
    <row r="1234" spans="1:8" ht="15" customHeight="1" x14ac:dyDescent="0.25">
      <c r="A1234" s="28" t="s">
        <v>222</v>
      </c>
      <c r="B1234" s="28" t="s">
        <v>108</v>
      </c>
      <c r="C1234" s="29">
        <v>40984</v>
      </c>
      <c r="D1234" s="28" t="s">
        <v>224</v>
      </c>
      <c r="E1234" s="28" t="s">
        <v>225</v>
      </c>
      <c r="F1234" s="28" t="s">
        <v>46</v>
      </c>
      <c r="G1234" s="28">
        <v>33</v>
      </c>
      <c r="H1234" s="36">
        <v>1683</v>
      </c>
    </row>
    <row r="1235" spans="1:8" ht="15" customHeight="1" x14ac:dyDescent="0.25">
      <c r="A1235" s="28" t="s">
        <v>161</v>
      </c>
      <c r="B1235" s="28" t="s">
        <v>231</v>
      </c>
      <c r="C1235" s="29">
        <v>40992</v>
      </c>
      <c r="D1235" s="28" t="s">
        <v>44</v>
      </c>
      <c r="E1235" s="28" t="s">
        <v>163</v>
      </c>
      <c r="F1235" s="28" t="s">
        <v>46</v>
      </c>
      <c r="G1235" s="28">
        <v>33</v>
      </c>
      <c r="H1235" s="36">
        <v>2772</v>
      </c>
    </row>
    <row r="1236" spans="1:8" ht="15" customHeight="1" x14ac:dyDescent="0.25">
      <c r="A1236" s="28" t="s">
        <v>69</v>
      </c>
      <c r="B1236" s="28" t="s">
        <v>201</v>
      </c>
      <c r="C1236" s="29">
        <v>40999</v>
      </c>
      <c r="D1236" s="28" t="s">
        <v>71</v>
      </c>
      <c r="E1236" s="28" t="s">
        <v>72</v>
      </c>
      <c r="F1236" s="28" t="s">
        <v>46</v>
      </c>
      <c r="G1236" s="28">
        <v>33</v>
      </c>
      <c r="H1236" s="36">
        <v>1980</v>
      </c>
    </row>
    <row r="1237" spans="1:8" ht="15" customHeight="1" x14ac:dyDescent="0.25">
      <c r="A1237" s="28" t="s">
        <v>67</v>
      </c>
      <c r="B1237" s="28" t="s">
        <v>150</v>
      </c>
      <c r="C1237" s="29">
        <v>41001</v>
      </c>
      <c r="D1237" s="28" t="s">
        <v>54</v>
      </c>
      <c r="E1237" s="28" t="s">
        <v>55</v>
      </c>
      <c r="F1237" s="28" t="s">
        <v>46</v>
      </c>
      <c r="G1237" s="28">
        <v>33</v>
      </c>
      <c r="H1237" s="36">
        <v>2244</v>
      </c>
    </row>
    <row r="1238" spans="1:8" ht="15" customHeight="1" x14ac:dyDescent="0.25">
      <c r="A1238" s="28" t="s">
        <v>138</v>
      </c>
      <c r="B1238" s="28" t="s">
        <v>230</v>
      </c>
      <c r="C1238" s="29">
        <v>41016</v>
      </c>
      <c r="D1238" s="28" t="s">
        <v>49</v>
      </c>
      <c r="E1238" s="28" t="s">
        <v>140</v>
      </c>
      <c r="F1238" s="28" t="s">
        <v>141</v>
      </c>
      <c r="G1238" s="28">
        <v>33</v>
      </c>
      <c r="H1238" s="36">
        <v>594</v>
      </c>
    </row>
    <row r="1239" spans="1:8" ht="15" customHeight="1" x14ac:dyDescent="0.25">
      <c r="A1239" s="28" t="s">
        <v>67</v>
      </c>
      <c r="B1239" s="28" t="s">
        <v>53</v>
      </c>
      <c r="C1239" s="29">
        <v>41034</v>
      </c>
      <c r="D1239" s="28" t="s">
        <v>54</v>
      </c>
      <c r="E1239" s="28" t="s">
        <v>55</v>
      </c>
      <c r="F1239" s="28" t="s">
        <v>46</v>
      </c>
      <c r="G1239" s="28">
        <v>33</v>
      </c>
      <c r="H1239" s="36">
        <v>1881</v>
      </c>
    </row>
    <row r="1240" spans="1:8" ht="15" customHeight="1" x14ac:dyDescent="0.25">
      <c r="A1240" s="28" t="s">
        <v>47</v>
      </c>
      <c r="B1240" s="28" t="s">
        <v>201</v>
      </c>
      <c r="C1240" s="29">
        <v>41035</v>
      </c>
      <c r="D1240" s="28" t="s">
        <v>49</v>
      </c>
      <c r="E1240" s="28" t="s">
        <v>50</v>
      </c>
      <c r="F1240" s="28" t="s">
        <v>51</v>
      </c>
      <c r="G1240" s="28">
        <v>33</v>
      </c>
      <c r="H1240" s="36">
        <v>3597</v>
      </c>
    </row>
    <row r="1241" spans="1:8" ht="15" customHeight="1" x14ac:dyDescent="0.25">
      <c r="A1241" s="28" t="s">
        <v>47</v>
      </c>
      <c r="B1241" s="28" t="s">
        <v>304</v>
      </c>
      <c r="C1241" s="29">
        <v>41035</v>
      </c>
      <c r="D1241" s="28" t="s">
        <v>49</v>
      </c>
      <c r="E1241" s="28" t="s">
        <v>50</v>
      </c>
      <c r="F1241" s="28" t="s">
        <v>51</v>
      </c>
      <c r="G1241" s="28">
        <v>33</v>
      </c>
      <c r="H1241" s="36">
        <v>3102</v>
      </c>
    </row>
    <row r="1242" spans="1:8" ht="15" customHeight="1" x14ac:dyDescent="0.25">
      <c r="A1242" s="28" t="s">
        <v>47</v>
      </c>
      <c r="B1242" s="28" t="s">
        <v>265</v>
      </c>
      <c r="C1242" s="29">
        <v>41881</v>
      </c>
      <c r="D1242" s="28" t="s">
        <v>49</v>
      </c>
      <c r="E1242" s="28" t="s">
        <v>50</v>
      </c>
      <c r="F1242" s="28" t="s">
        <v>51</v>
      </c>
      <c r="G1242" s="28">
        <v>34</v>
      </c>
      <c r="H1242" s="36">
        <v>1666</v>
      </c>
    </row>
    <row r="1243" spans="1:8" ht="15" customHeight="1" x14ac:dyDescent="0.25">
      <c r="A1243" s="28" t="s">
        <v>197</v>
      </c>
      <c r="B1243" s="28" t="s">
        <v>200</v>
      </c>
      <c r="C1243" s="29">
        <v>41886</v>
      </c>
      <c r="D1243" s="28" t="s">
        <v>44</v>
      </c>
      <c r="E1243" s="28" t="s">
        <v>198</v>
      </c>
      <c r="F1243" s="28" t="s">
        <v>46</v>
      </c>
      <c r="G1243" s="28">
        <v>34</v>
      </c>
      <c r="H1243" s="36">
        <v>1020</v>
      </c>
    </row>
    <row r="1244" spans="1:8" ht="15" customHeight="1" x14ac:dyDescent="0.25">
      <c r="A1244" s="28" t="s">
        <v>179</v>
      </c>
      <c r="B1244" s="28" t="s">
        <v>94</v>
      </c>
      <c r="C1244" s="29">
        <v>41892</v>
      </c>
      <c r="D1244" s="28" t="s">
        <v>180</v>
      </c>
      <c r="E1244" s="28" t="s">
        <v>181</v>
      </c>
      <c r="F1244" s="28" t="s">
        <v>46</v>
      </c>
      <c r="G1244" s="28">
        <v>34</v>
      </c>
      <c r="H1244" s="36">
        <v>476</v>
      </c>
    </row>
    <row r="1245" spans="1:8" ht="15" customHeight="1" x14ac:dyDescent="0.25">
      <c r="A1245" s="28" t="s">
        <v>179</v>
      </c>
      <c r="B1245" s="28" t="s">
        <v>169</v>
      </c>
      <c r="C1245" s="29">
        <v>41892</v>
      </c>
      <c r="D1245" s="28" t="s">
        <v>180</v>
      </c>
      <c r="E1245" s="28" t="s">
        <v>181</v>
      </c>
      <c r="F1245" s="28" t="s">
        <v>46</v>
      </c>
      <c r="G1245" s="28">
        <v>34</v>
      </c>
      <c r="H1245" s="36">
        <v>4012</v>
      </c>
    </row>
    <row r="1246" spans="1:8" ht="15" customHeight="1" x14ac:dyDescent="0.25">
      <c r="A1246" s="28" t="s">
        <v>247</v>
      </c>
      <c r="B1246" s="28" t="s">
        <v>64</v>
      </c>
      <c r="C1246" s="29">
        <v>41922</v>
      </c>
      <c r="D1246" s="28" t="s">
        <v>156</v>
      </c>
      <c r="E1246" s="28" t="s">
        <v>241</v>
      </c>
      <c r="F1246" s="28" t="s">
        <v>46</v>
      </c>
      <c r="G1246" s="28">
        <v>34</v>
      </c>
      <c r="H1246" s="36">
        <v>1156</v>
      </c>
    </row>
    <row r="1247" spans="1:8" ht="15" customHeight="1" x14ac:dyDescent="0.25">
      <c r="A1247" s="28" t="s">
        <v>206</v>
      </c>
      <c r="B1247" s="28" t="s">
        <v>268</v>
      </c>
      <c r="C1247" s="29">
        <v>41926</v>
      </c>
      <c r="D1247" s="28" t="s">
        <v>207</v>
      </c>
      <c r="E1247" s="28" t="s">
        <v>208</v>
      </c>
      <c r="F1247" s="28" t="s">
        <v>46</v>
      </c>
      <c r="G1247" s="28">
        <v>34</v>
      </c>
      <c r="H1247" s="36">
        <v>2312</v>
      </c>
    </row>
    <row r="1248" spans="1:8" ht="15" customHeight="1" x14ac:dyDescent="0.25">
      <c r="A1248" s="28" t="s">
        <v>99</v>
      </c>
      <c r="B1248" s="28" t="s">
        <v>162</v>
      </c>
      <c r="C1248" s="29">
        <v>41928</v>
      </c>
      <c r="D1248" s="28" t="s">
        <v>80</v>
      </c>
      <c r="E1248" s="28" t="s">
        <v>101</v>
      </c>
      <c r="F1248" s="28" t="s">
        <v>102</v>
      </c>
      <c r="G1248" s="28">
        <v>34</v>
      </c>
      <c r="H1248" s="36">
        <v>578</v>
      </c>
    </row>
    <row r="1249" spans="1:8" ht="15" customHeight="1" x14ac:dyDescent="0.25">
      <c r="A1249" s="28" t="s">
        <v>158</v>
      </c>
      <c r="B1249" s="28" t="s">
        <v>227</v>
      </c>
      <c r="C1249" s="29">
        <v>41941</v>
      </c>
      <c r="D1249" s="28" t="s">
        <v>44</v>
      </c>
      <c r="E1249" s="28" t="s">
        <v>159</v>
      </c>
      <c r="F1249" s="28" t="s">
        <v>46</v>
      </c>
      <c r="G1249" s="28">
        <v>34</v>
      </c>
      <c r="H1249" s="36">
        <v>3910</v>
      </c>
    </row>
    <row r="1250" spans="1:8" ht="15" customHeight="1" x14ac:dyDescent="0.25">
      <c r="A1250" s="28" t="s">
        <v>226</v>
      </c>
      <c r="B1250" s="28" t="s">
        <v>194</v>
      </c>
      <c r="C1250" s="29">
        <v>41951</v>
      </c>
      <c r="D1250" s="28" t="s">
        <v>49</v>
      </c>
      <c r="E1250" s="28" t="s">
        <v>228</v>
      </c>
      <c r="F1250" s="28" t="s">
        <v>229</v>
      </c>
      <c r="G1250" s="28">
        <v>34</v>
      </c>
      <c r="H1250" s="36">
        <v>2652</v>
      </c>
    </row>
    <row r="1251" spans="1:8" ht="15" customHeight="1" x14ac:dyDescent="0.25">
      <c r="A1251" s="28" t="s">
        <v>158</v>
      </c>
      <c r="B1251" s="28" t="s">
        <v>278</v>
      </c>
      <c r="C1251" s="29">
        <v>41968</v>
      </c>
      <c r="D1251" s="28" t="s">
        <v>44</v>
      </c>
      <c r="E1251" s="28" t="s">
        <v>159</v>
      </c>
      <c r="F1251" s="28" t="s">
        <v>46</v>
      </c>
      <c r="G1251" s="28">
        <v>34</v>
      </c>
      <c r="H1251" s="36">
        <v>850</v>
      </c>
    </row>
    <row r="1252" spans="1:8" ht="15" customHeight="1" x14ac:dyDescent="0.25">
      <c r="A1252" s="28" t="s">
        <v>164</v>
      </c>
      <c r="B1252" s="28" t="s">
        <v>173</v>
      </c>
      <c r="C1252" s="29">
        <v>41996</v>
      </c>
      <c r="D1252" s="28" t="s">
        <v>166</v>
      </c>
      <c r="E1252" s="28" t="s">
        <v>167</v>
      </c>
      <c r="F1252" s="28" t="s">
        <v>46</v>
      </c>
      <c r="G1252" s="28">
        <v>34</v>
      </c>
      <c r="H1252" s="36">
        <v>1292</v>
      </c>
    </row>
    <row r="1253" spans="1:8" ht="15" customHeight="1" x14ac:dyDescent="0.25">
      <c r="A1253" s="28" t="s">
        <v>69</v>
      </c>
      <c r="B1253" s="28" t="s">
        <v>68</v>
      </c>
      <c r="C1253" s="29">
        <v>41275</v>
      </c>
      <c r="D1253" s="28" t="s">
        <v>71</v>
      </c>
      <c r="E1253" s="28" t="s">
        <v>72</v>
      </c>
      <c r="F1253" s="28" t="s">
        <v>46</v>
      </c>
      <c r="G1253" s="28">
        <v>34</v>
      </c>
      <c r="H1253" s="36">
        <v>646</v>
      </c>
    </row>
    <row r="1254" spans="1:8" ht="15" customHeight="1" x14ac:dyDescent="0.25">
      <c r="A1254" s="28" t="s">
        <v>111</v>
      </c>
      <c r="B1254" s="28" t="s">
        <v>253</v>
      </c>
      <c r="C1254" s="29">
        <v>41281</v>
      </c>
      <c r="D1254" s="28" t="s">
        <v>109</v>
      </c>
      <c r="E1254" s="28" t="s">
        <v>113</v>
      </c>
      <c r="F1254" s="28" t="s">
        <v>46</v>
      </c>
      <c r="G1254" s="28">
        <v>34</v>
      </c>
      <c r="H1254" s="36">
        <v>238</v>
      </c>
    </row>
    <row r="1255" spans="1:8" ht="15" customHeight="1" x14ac:dyDescent="0.25">
      <c r="A1255" s="28" t="s">
        <v>309</v>
      </c>
      <c r="B1255" s="28" t="s">
        <v>214</v>
      </c>
      <c r="C1255" s="29">
        <v>41290</v>
      </c>
      <c r="D1255" s="28" t="s">
        <v>195</v>
      </c>
      <c r="E1255" s="28" t="s">
        <v>310</v>
      </c>
      <c r="F1255" s="28" t="s">
        <v>46</v>
      </c>
      <c r="G1255" s="28">
        <v>34</v>
      </c>
      <c r="H1255" s="36">
        <v>3502</v>
      </c>
    </row>
    <row r="1256" spans="1:8" ht="15" customHeight="1" x14ac:dyDescent="0.25">
      <c r="A1256" s="28" t="s">
        <v>197</v>
      </c>
      <c r="B1256" s="28" t="s">
        <v>143</v>
      </c>
      <c r="C1256" s="29">
        <v>41310</v>
      </c>
      <c r="D1256" s="28" t="s">
        <v>44</v>
      </c>
      <c r="E1256" s="28" t="s">
        <v>198</v>
      </c>
      <c r="F1256" s="28" t="s">
        <v>46</v>
      </c>
      <c r="G1256" s="28">
        <v>34</v>
      </c>
      <c r="H1256" s="36">
        <v>476</v>
      </c>
    </row>
    <row r="1257" spans="1:8" ht="15" customHeight="1" x14ac:dyDescent="0.25">
      <c r="A1257" s="28" t="s">
        <v>121</v>
      </c>
      <c r="B1257" s="28" t="s">
        <v>281</v>
      </c>
      <c r="C1257" s="29">
        <v>41325</v>
      </c>
      <c r="D1257" s="28" t="s">
        <v>49</v>
      </c>
      <c r="E1257" s="28" t="s">
        <v>123</v>
      </c>
      <c r="F1257" s="28" t="s">
        <v>124</v>
      </c>
      <c r="G1257" s="28">
        <v>34</v>
      </c>
      <c r="H1257" s="36">
        <v>2720</v>
      </c>
    </row>
    <row r="1258" spans="1:8" ht="15" customHeight="1" x14ac:dyDescent="0.25">
      <c r="A1258" s="28" t="s">
        <v>89</v>
      </c>
      <c r="B1258" s="28" t="s">
        <v>90</v>
      </c>
      <c r="C1258" s="29">
        <v>41329</v>
      </c>
      <c r="D1258" s="28" t="s">
        <v>91</v>
      </c>
      <c r="E1258" s="28" t="s">
        <v>92</v>
      </c>
      <c r="F1258" s="28" t="s">
        <v>46</v>
      </c>
      <c r="G1258" s="28">
        <v>34</v>
      </c>
      <c r="H1258" s="36">
        <v>1020</v>
      </c>
    </row>
    <row r="1259" spans="1:8" ht="15" customHeight="1" x14ac:dyDescent="0.25">
      <c r="A1259" s="28" t="s">
        <v>279</v>
      </c>
      <c r="B1259" s="28" t="s">
        <v>100</v>
      </c>
      <c r="C1259" s="29">
        <v>41353</v>
      </c>
      <c r="D1259" s="28" t="s">
        <v>14</v>
      </c>
      <c r="E1259" s="28" t="s">
        <v>132</v>
      </c>
      <c r="F1259" s="28" t="s">
        <v>133</v>
      </c>
      <c r="G1259" s="28">
        <v>34</v>
      </c>
      <c r="H1259" s="36">
        <v>1258</v>
      </c>
    </row>
    <row r="1260" spans="1:8" ht="15" customHeight="1" x14ac:dyDescent="0.25">
      <c r="A1260" s="28" t="s">
        <v>276</v>
      </c>
      <c r="B1260" s="28" t="s">
        <v>125</v>
      </c>
      <c r="C1260" s="29">
        <v>41367</v>
      </c>
      <c r="D1260" s="28" t="s">
        <v>75</v>
      </c>
      <c r="E1260" s="28" t="s">
        <v>277</v>
      </c>
      <c r="F1260" s="28" t="s">
        <v>171</v>
      </c>
      <c r="G1260" s="28">
        <v>34</v>
      </c>
      <c r="H1260" s="36">
        <v>272</v>
      </c>
    </row>
    <row r="1261" spans="1:8" ht="15" customHeight="1" x14ac:dyDescent="0.25">
      <c r="A1261" s="28" t="s">
        <v>243</v>
      </c>
      <c r="B1261" s="28" t="s">
        <v>176</v>
      </c>
      <c r="C1261" s="29">
        <v>41393</v>
      </c>
      <c r="D1261" s="28" t="s">
        <v>13</v>
      </c>
      <c r="E1261" s="28" t="s">
        <v>244</v>
      </c>
      <c r="F1261" s="28" t="s">
        <v>46</v>
      </c>
      <c r="G1261" s="28">
        <v>34</v>
      </c>
      <c r="H1261" s="36">
        <v>238</v>
      </c>
    </row>
    <row r="1262" spans="1:8" ht="15" customHeight="1" x14ac:dyDescent="0.25">
      <c r="A1262" s="28" t="s">
        <v>287</v>
      </c>
      <c r="B1262" s="28" t="s">
        <v>173</v>
      </c>
      <c r="C1262" s="29">
        <v>41409</v>
      </c>
      <c r="D1262" s="28" t="s">
        <v>71</v>
      </c>
      <c r="E1262" s="28" t="s">
        <v>72</v>
      </c>
      <c r="F1262" s="28" t="s">
        <v>46</v>
      </c>
      <c r="G1262" s="28">
        <v>34</v>
      </c>
      <c r="H1262" s="36">
        <v>2482</v>
      </c>
    </row>
    <row r="1263" spans="1:8" ht="15" customHeight="1" x14ac:dyDescent="0.25">
      <c r="A1263" s="28" t="s">
        <v>59</v>
      </c>
      <c r="B1263" s="28" t="s">
        <v>281</v>
      </c>
      <c r="C1263" s="29">
        <v>41431</v>
      </c>
      <c r="D1263" s="28" t="s">
        <v>61</v>
      </c>
      <c r="E1263" s="28" t="s">
        <v>62</v>
      </c>
      <c r="F1263" s="28" t="s">
        <v>46</v>
      </c>
      <c r="G1263" s="28">
        <v>34</v>
      </c>
      <c r="H1263" s="36">
        <v>4046</v>
      </c>
    </row>
    <row r="1264" spans="1:8" ht="15" customHeight="1" x14ac:dyDescent="0.25">
      <c r="A1264" s="28" t="s">
        <v>197</v>
      </c>
      <c r="B1264" s="28" t="s">
        <v>209</v>
      </c>
      <c r="C1264" s="29">
        <v>41437</v>
      </c>
      <c r="D1264" s="28" t="s">
        <v>44</v>
      </c>
      <c r="E1264" s="28" t="s">
        <v>198</v>
      </c>
      <c r="F1264" s="28" t="s">
        <v>46</v>
      </c>
      <c r="G1264" s="28">
        <v>34</v>
      </c>
      <c r="H1264" s="36">
        <v>3638</v>
      </c>
    </row>
    <row r="1265" spans="1:8" ht="15" customHeight="1" x14ac:dyDescent="0.25">
      <c r="A1265" s="28" t="s">
        <v>202</v>
      </c>
      <c r="B1265" s="28" t="s">
        <v>122</v>
      </c>
      <c r="C1265" s="29">
        <v>41463</v>
      </c>
      <c r="D1265" s="28" t="s">
        <v>109</v>
      </c>
      <c r="E1265" s="28" t="s">
        <v>203</v>
      </c>
      <c r="F1265" s="28" t="s">
        <v>46</v>
      </c>
      <c r="G1265" s="28">
        <v>34</v>
      </c>
      <c r="H1265" s="36">
        <v>748</v>
      </c>
    </row>
    <row r="1266" spans="1:8" ht="15" customHeight="1" x14ac:dyDescent="0.25">
      <c r="A1266" s="28" t="s">
        <v>121</v>
      </c>
      <c r="B1266" s="28" t="s">
        <v>201</v>
      </c>
      <c r="C1266" s="29">
        <v>41477</v>
      </c>
      <c r="D1266" s="28" t="s">
        <v>49</v>
      </c>
      <c r="E1266" s="28" t="s">
        <v>123</v>
      </c>
      <c r="F1266" s="28" t="s">
        <v>124</v>
      </c>
      <c r="G1266" s="28">
        <v>34</v>
      </c>
      <c r="H1266" s="36">
        <v>1190</v>
      </c>
    </row>
    <row r="1267" spans="1:8" ht="15" customHeight="1" x14ac:dyDescent="0.25">
      <c r="A1267" s="28" t="s">
        <v>222</v>
      </c>
      <c r="B1267" s="28" t="s">
        <v>199</v>
      </c>
      <c r="C1267" s="29">
        <v>41529</v>
      </c>
      <c r="D1267" s="28" t="s">
        <v>224</v>
      </c>
      <c r="E1267" s="28" t="s">
        <v>225</v>
      </c>
      <c r="F1267" s="28" t="s">
        <v>46</v>
      </c>
      <c r="G1267" s="28">
        <v>34</v>
      </c>
      <c r="H1267" s="36">
        <v>1938</v>
      </c>
    </row>
    <row r="1268" spans="1:8" ht="15" customHeight="1" x14ac:dyDescent="0.25">
      <c r="A1268" s="28" t="s">
        <v>127</v>
      </c>
      <c r="B1268" s="28" t="s">
        <v>74</v>
      </c>
      <c r="C1268" s="29">
        <v>41541</v>
      </c>
      <c r="D1268" s="28" t="s">
        <v>49</v>
      </c>
      <c r="E1268" s="28" t="s">
        <v>128</v>
      </c>
      <c r="F1268" s="28" t="s">
        <v>129</v>
      </c>
      <c r="G1268" s="28">
        <v>34</v>
      </c>
      <c r="H1268" s="36">
        <v>3026</v>
      </c>
    </row>
    <row r="1269" spans="1:8" ht="15" customHeight="1" x14ac:dyDescent="0.25">
      <c r="A1269" s="28" t="s">
        <v>134</v>
      </c>
      <c r="B1269" s="28" t="s">
        <v>68</v>
      </c>
      <c r="C1269" s="29">
        <v>41550</v>
      </c>
      <c r="D1269" s="28" t="s">
        <v>109</v>
      </c>
      <c r="E1269" s="28" t="s">
        <v>135</v>
      </c>
      <c r="F1269" s="28" t="s">
        <v>46</v>
      </c>
      <c r="G1269" s="28">
        <v>34</v>
      </c>
      <c r="H1269" s="36">
        <v>510</v>
      </c>
    </row>
    <row r="1270" spans="1:8" ht="15" customHeight="1" x14ac:dyDescent="0.25">
      <c r="A1270" s="28" t="s">
        <v>134</v>
      </c>
      <c r="B1270" s="28" t="s">
        <v>169</v>
      </c>
      <c r="C1270" s="29">
        <v>41550</v>
      </c>
      <c r="D1270" s="28" t="s">
        <v>109</v>
      </c>
      <c r="E1270" s="28" t="s">
        <v>135</v>
      </c>
      <c r="F1270" s="28" t="s">
        <v>46</v>
      </c>
      <c r="G1270" s="28">
        <v>34</v>
      </c>
      <c r="H1270" s="36">
        <v>1088</v>
      </c>
    </row>
    <row r="1271" spans="1:8" ht="15" customHeight="1" x14ac:dyDescent="0.25">
      <c r="A1271" s="28" t="s">
        <v>59</v>
      </c>
      <c r="B1271" s="28" t="s">
        <v>223</v>
      </c>
      <c r="C1271" s="29">
        <v>41561</v>
      </c>
      <c r="D1271" s="28" t="s">
        <v>61</v>
      </c>
      <c r="E1271" s="28" t="s">
        <v>62</v>
      </c>
      <c r="F1271" s="28" t="s">
        <v>46</v>
      </c>
      <c r="G1271" s="28">
        <v>34</v>
      </c>
      <c r="H1271" s="36">
        <v>3502</v>
      </c>
    </row>
    <row r="1272" spans="1:8" ht="15" customHeight="1" x14ac:dyDescent="0.25">
      <c r="A1272" s="28" t="s">
        <v>158</v>
      </c>
      <c r="B1272" s="28" t="s">
        <v>112</v>
      </c>
      <c r="C1272" s="29">
        <v>41583</v>
      </c>
      <c r="D1272" s="28" t="s">
        <v>44</v>
      </c>
      <c r="E1272" s="28" t="s">
        <v>159</v>
      </c>
      <c r="F1272" s="28" t="s">
        <v>46</v>
      </c>
      <c r="G1272" s="28">
        <v>34</v>
      </c>
      <c r="H1272" s="36">
        <v>2754</v>
      </c>
    </row>
    <row r="1273" spans="1:8" ht="15" customHeight="1" x14ac:dyDescent="0.25">
      <c r="A1273" s="28" t="s">
        <v>272</v>
      </c>
      <c r="B1273" s="28" t="s">
        <v>253</v>
      </c>
      <c r="C1273" s="29">
        <v>41597</v>
      </c>
      <c r="D1273" s="28" t="s">
        <v>224</v>
      </c>
      <c r="E1273" s="28" t="s">
        <v>273</v>
      </c>
      <c r="F1273" s="28" t="s">
        <v>46</v>
      </c>
      <c r="G1273" s="28">
        <v>34</v>
      </c>
      <c r="H1273" s="36">
        <v>1224</v>
      </c>
    </row>
    <row r="1274" spans="1:8" ht="15" customHeight="1" x14ac:dyDescent="0.25">
      <c r="A1274" s="28" t="s">
        <v>111</v>
      </c>
      <c r="B1274" s="28" t="s">
        <v>268</v>
      </c>
      <c r="C1274" s="29">
        <v>41613</v>
      </c>
      <c r="D1274" s="28" t="s">
        <v>109</v>
      </c>
      <c r="E1274" s="28" t="s">
        <v>113</v>
      </c>
      <c r="F1274" s="28" t="s">
        <v>46</v>
      </c>
      <c r="G1274" s="28">
        <v>34</v>
      </c>
      <c r="H1274" s="36">
        <v>1836</v>
      </c>
    </row>
    <row r="1275" spans="1:8" ht="15" customHeight="1" x14ac:dyDescent="0.25">
      <c r="A1275" s="28" t="s">
        <v>59</v>
      </c>
      <c r="B1275" s="28" t="s">
        <v>246</v>
      </c>
      <c r="C1275" s="29">
        <v>41619</v>
      </c>
      <c r="D1275" s="28" t="s">
        <v>61</v>
      </c>
      <c r="E1275" s="28" t="s">
        <v>62</v>
      </c>
      <c r="F1275" s="28" t="s">
        <v>46</v>
      </c>
      <c r="G1275" s="28">
        <v>34</v>
      </c>
      <c r="H1275" s="36">
        <v>2006</v>
      </c>
    </row>
    <row r="1276" spans="1:8" ht="15" customHeight="1" x14ac:dyDescent="0.25">
      <c r="A1276" s="28" t="s">
        <v>130</v>
      </c>
      <c r="B1276" s="28" t="s">
        <v>230</v>
      </c>
      <c r="C1276" s="29">
        <v>41626</v>
      </c>
      <c r="D1276" s="28" t="s">
        <v>14</v>
      </c>
      <c r="E1276" s="28" t="s">
        <v>132</v>
      </c>
      <c r="F1276" s="28" t="s">
        <v>133</v>
      </c>
      <c r="G1276" s="28">
        <v>34</v>
      </c>
      <c r="H1276" s="36">
        <v>2754</v>
      </c>
    </row>
    <row r="1277" spans="1:8" ht="15" customHeight="1" x14ac:dyDescent="0.25">
      <c r="A1277" s="28" t="s">
        <v>142</v>
      </c>
      <c r="B1277" s="28" t="s">
        <v>108</v>
      </c>
      <c r="C1277" s="29">
        <v>41632</v>
      </c>
      <c r="D1277" s="28" t="s">
        <v>71</v>
      </c>
      <c r="E1277" s="28" t="s">
        <v>144</v>
      </c>
      <c r="F1277" s="28" t="s">
        <v>145</v>
      </c>
      <c r="G1277" s="28">
        <v>34</v>
      </c>
      <c r="H1277" s="36">
        <v>748</v>
      </c>
    </row>
    <row r="1278" spans="1:8" ht="15" customHeight="1" x14ac:dyDescent="0.25">
      <c r="A1278" s="28" t="s">
        <v>247</v>
      </c>
      <c r="B1278" s="28" t="s">
        <v>231</v>
      </c>
      <c r="C1278" s="29">
        <v>41637</v>
      </c>
      <c r="D1278" s="28" t="s">
        <v>156</v>
      </c>
      <c r="E1278" s="28" t="s">
        <v>241</v>
      </c>
      <c r="F1278" s="28" t="s">
        <v>46</v>
      </c>
      <c r="G1278" s="28">
        <v>34</v>
      </c>
      <c r="H1278" s="36">
        <v>1496</v>
      </c>
    </row>
    <row r="1279" spans="1:8" ht="15" customHeight="1" x14ac:dyDescent="0.25">
      <c r="A1279" s="28" t="s">
        <v>172</v>
      </c>
      <c r="B1279" s="28" t="s">
        <v>186</v>
      </c>
      <c r="C1279" s="29">
        <v>41638</v>
      </c>
      <c r="D1279" s="28" t="s">
        <v>49</v>
      </c>
      <c r="E1279" s="28" t="s">
        <v>174</v>
      </c>
      <c r="F1279" s="28" t="s">
        <v>175</v>
      </c>
      <c r="G1279" s="28">
        <v>34</v>
      </c>
      <c r="H1279" s="36">
        <v>3842</v>
      </c>
    </row>
    <row r="1280" spans="1:8" ht="15" customHeight="1" x14ac:dyDescent="0.25">
      <c r="A1280" s="28" t="s">
        <v>134</v>
      </c>
      <c r="B1280" s="28" t="s">
        <v>125</v>
      </c>
      <c r="C1280" s="29">
        <v>40929</v>
      </c>
      <c r="D1280" s="28" t="s">
        <v>109</v>
      </c>
      <c r="E1280" s="28" t="s">
        <v>135</v>
      </c>
      <c r="F1280" s="28" t="s">
        <v>46</v>
      </c>
      <c r="G1280" s="28">
        <v>34</v>
      </c>
      <c r="H1280" s="36">
        <v>2754</v>
      </c>
    </row>
    <row r="1281" spans="1:8" ht="15" customHeight="1" x14ac:dyDescent="0.25">
      <c r="A1281" s="28" t="s">
        <v>294</v>
      </c>
      <c r="B1281" s="28" t="s">
        <v>79</v>
      </c>
      <c r="C1281" s="29">
        <v>40931</v>
      </c>
      <c r="D1281" s="28" t="s">
        <v>109</v>
      </c>
      <c r="E1281" s="28" t="s">
        <v>295</v>
      </c>
      <c r="F1281" s="28" t="s">
        <v>46</v>
      </c>
      <c r="G1281" s="28">
        <v>34</v>
      </c>
      <c r="H1281" s="36">
        <v>1496</v>
      </c>
    </row>
    <row r="1282" spans="1:8" ht="15" customHeight="1" x14ac:dyDescent="0.25">
      <c r="A1282" s="28" t="s">
        <v>164</v>
      </c>
      <c r="B1282" s="28" t="s">
        <v>234</v>
      </c>
      <c r="C1282" s="29">
        <v>40935</v>
      </c>
      <c r="D1282" s="28" t="s">
        <v>166</v>
      </c>
      <c r="E1282" s="28" t="s">
        <v>167</v>
      </c>
      <c r="F1282" s="28" t="s">
        <v>46</v>
      </c>
      <c r="G1282" s="28">
        <v>34</v>
      </c>
      <c r="H1282" s="36">
        <v>850</v>
      </c>
    </row>
    <row r="1283" spans="1:8" ht="15" customHeight="1" x14ac:dyDescent="0.25">
      <c r="A1283" s="28" t="s">
        <v>134</v>
      </c>
      <c r="B1283" s="28" t="s">
        <v>230</v>
      </c>
      <c r="C1283" s="29">
        <v>40941</v>
      </c>
      <c r="D1283" s="28" t="s">
        <v>109</v>
      </c>
      <c r="E1283" s="28" t="s">
        <v>135</v>
      </c>
      <c r="F1283" s="28" t="s">
        <v>46</v>
      </c>
      <c r="G1283" s="28">
        <v>34</v>
      </c>
      <c r="H1283" s="36">
        <v>1496</v>
      </c>
    </row>
    <row r="1284" spans="1:8" ht="15" customHeight="1" x14ac:dyDescent="0.25">
      <c r="A1284" s="28" t="s">
        <v>204</v>
      </c>
      <c r="B1284" s="28" t="s">
        <v>268</v>
      </c>
      <c r="C1284" s="29">
        <v>40943</v>
      </c>
      <c r="D1284" s="28" t="s">
        <v>71</v>
      </c>
      <c r="E1284" s="28" t="s">
        <v>72</v>
      </c>
      <c r="F1284" s="28" t="s">
        <v>46</v>
      </c>
      <c r="G1284" s="28">
        <v>34</v>
      </c>
      <c r="H1284" s="36">
        <v>1802</v>
      </c>
    </row>
    <row r="1285" spans="1:8" ht="15" customHeight="1" x14ac:dyDescent="0.25">
      <c r="A1285" s="28" t="s">
        <v>258</v>
      </c>
      <c r="B1285" s="28" t="s">
        <v>199</v>
      </c>
      <c r="C1285" s="29">
        <v>40949</v>
      </c>
      <c r="D1285" s="28" t="s">
        <v>91</v>
      </c>
      <c r="E1285" s="28" t="s">
        <v>259</v>
      </c>
      <c r="F1285" s="28" t="s">
        <v>46</v>
      </c>
      <c r="G1285" s="28">
        <v>34</v>
      </c>
      <c r="H1285" s="36">
        <v>4046</v>
      </c>
    </row>
    <row r="1286" spans="1:8" ht="15" customHeight="1" x14ac:dyDescent="0.25">
      <c r="A1286" s="28" t="s">
        <v>117</v>
      </c>
      <c r="B1286" s="28" t="s">
        <v>70</v>
      </c>
      <c r="C1286" s="29">
        <v>40962</v>
      </c>
      <c r="D1286" s="28" t="s">
        <v>80</v>
      </c>
      <c r="E1286" s="28" t="s">
        <v>119</v>
      </c>
      <c r="F1286" s="28" t="s">
        <v>120</v>
      </c>
      <c r="G1286" s="28">
        <v>34</v>
      </c>
      <c r="H1286" s="36">
        <v>1768</v>
      </c>
    </row>
    <row r="1287" spans="1:8" ht="15" customHeight="1" x14ac:dyDescent="0.25">
      <c r="A1287" s="28" t="s">
        <v>93</v>
      </c>
      <c r="B1287" s="28" t="s">
        <v>100</v>
      </c>
      <c r="C1287" s="29">
        <v>40979</v>
      </c>
      <c r="D1287" s="28" t="s">
        <v>95</v>
      </c>
      <c r="E1287" s="28" t="s">
        <v>96</v>
      </c>
      <c r="F1287" s="28" t="s">
        <v>46</v>
      </c>
      <c r="G1287" s="28">
        <v>34</v>
      </c>
      <c r="H1287" s="36">
        <v>2890</v>
      </c>
    </row>
    <row r="1288" spans="1:8" ht="15" customHeight="1" x14ac:dyDescent="0.25">
      <c r="A1288" s="28" t="s">
        <v>222</v>
      </c>
      <c r="B1288" s="28" t="s">
        <v>64</v>
      </c>
      <c r="C1288" s="29">
        <v>40984</v>
      </c>
      <c r="D1288" s="28" t="s">
        <v>224</v>
      </c>
      <c r="E1288" s="28" t="s">
        <v>225</v>
      </c>
      <c r="F1288" s="28" t="s">
        <v>46</v>
      </c>
      <c r="G1288" s="28">
        <v>34</v>
      </c>
      <c r="H1288" s="36">
        <v>3298</v>
      </c>
    </row>
    <row r="1289" spans="1:8" ht="15" customHeight="1" x14ac:dyDescent="0.25">
      <c r="A1289" s="28" t="s">
        <v>189</v>
      </c>
      <c r="B1289" s="28" t="s">
        <v>112</v>
      </c>
      <c r="C1289" s="29">
        <v>40998</v>
      </c>
      <c r="D1289" s="28" t="s">
        <v>190</v>
      </c>
      <c r="E1289" s="28" t="s">
        <v>191</v>
      </c>
      <c r="F1289" s="28" t="s">
        <v>192</v>
      </c>
      <c r="G1289" s="28">
        <v>34</v>
      </c>
      <c r="H1289" s="36">
        <v>1972</v>
      </c>
    </row>
    <row r="1290" spans="1:8" ht="15" customHeight="1" x14ac:dyDescent="0.25">
      <c r="A1290" s="28" t="s">
        <v>47</v>
      </c>
      <c r="B1290" s="28" t="s">
        <v>214</v>
      </c>
      <c r="C1290" s="29">
        <v>41005</v>
      </c>
      <c r="D1290" s="28" t="s">
        <v>49</v>
      </c>
      <c r="E1290" s="28" t="s">
        <v>50</v>
      </c>
      <c r="F1290" s="28" t="s">
        <v>51</v>
      </c>
      <c r="G1290" s="28">
        <v>34</v>
      </c>
      <c r="H1290" s="36">
        <v>3774</v>
      </c>
    </row>
    <row r="1291" spans="1:8" ht="15" customHeight="1" x14ac:dyDescent="0.25">
      <c r="A1291" s="28" t="s">
        <v>78</v>
      </c>
      <c r="B1291" s="28" t="s">
        <v>248</v>
      </c>
      <c r="C1291" s="29">
        <v>41020</v>
      </c>
      <c r="D1291" s="28" t="s">
        <v>80</v>
      </c>
      <c r="E1291" s="28" t="s">
        <v>81</v>
      </c>
      <c r="F1291" s="28" t="s">
        <v>82</v>
      </c>
      <c r="G1291" s="28">
        <v>34</v>
      </c>
      <c r="H1291" s="36">
        <v>442</v>
      </c>
    </row>
    <row r="1292" spans="1:8" ht="15" customHeight="1" x14ac:dyDescent="0.25">
      <c r="A1292" s="28" t="s">
        <v>249</v>
      </c>
      <c r="B1292" s="28" t="s">
        <v>169</v>
      </c>
      <c r="C1292" s="29">
        <v>41033</v>
      </c>
      <c r="D1292" s="28" t="s">
        <v>14</v>
      </c>
      <c r="E1292" s="28" t="s">
        <v>65</v>
      </c>
      <c r="F1292" s="28" t="s">
        <v>66</v>
      </c>
      <c r="G1292" s="28">
        <v>34</v>
      </c>
      <c r="H1292" s="36">
        <v>1156</v>
      </c>
    </row>
    <row r="1293" spans="1:8" ht="15" customHeight="1" x14ac:dyDescent="0.25">
      <c r="A1293" s="28" t="s">
        <v>164</v>
      </c>
      <c r="B1293" s="28" t="s">
        <v>53</v>
      </c>
      <c r="C1293" s="29">
        <v>41843</v>
      </c>
      <c r="D1293" s="28" t="s">
        <v>166</v>
      </c>
      <c r="E1293" s="28" t="s">
        <v>167</v>
      </c>
      <c r="F1293" s="28" t="s">
        <v>46</v>
      </c>
      <c r="G1293" s="28">
        <v>35</v>
      </c>
      <c r="H1293" s="36">
        <v>2765</v>
      </c>
    </row>
    <row r="1294" spans="1:8" ht="15" customHeight="1" x14ac:dyDescent="0.25">
      <c r="A1294" s="28" t="s">
        <v>59</v>
      </c>
      <c r="B1294" s="28" t="s">
        <v>108</v>
      </c>
      <c r="C1294" s="29">
        <v>41844</v>
      </c>
      <c r="D1294" s="28" t="s">
        <v>61</v>
      </c>
      <c r="E1294" s="28" t="s">
        <v>62</v>
      </c>
      <c r="F1294" s="28" t="s">
        <v>46</v>
      </c>
      <c r="G1294" s="28">
        <v>35</v>
      </c>
      <c r="H1294" s="36">
        <v>1155</v>
      </c>
    </row>
    <row r="1295" spans="1:8" ht="15" customHeight="1" x14ac:dyDescent="0.25">
      <c r="A1295" s="28" t="s">
        <v>287</v>
      </c>
      <c r="B1295" s="28" t="s">
        <v>79</v>
      </c>
      <c r="C1295" s="29">
        <v>41877</v>
      </c>
      <c r="D1295" s="28" t="s">
        <v>71</v>
      </c>
      <c r="E1295" s="28" t="s">
        <v>72</v>
      </c>
      <c r="F1295" s="28" t="s">
        <v>46</v>
      </c>
      <c r="G1295" s="28">
        <v>35</v>
      </c>
      <c r="H1295" s="36">
        <v>3045</v>
      </c>
    </row>
    <row r="1296" spans="1:8" ht="15" customHeight="1" x14ac:dyDescent="0.25">
      <c r="A1296" s="28" t="s">
        <v>269</v>
      </c>
      <c r="B1296" s="28" t="s">
        <v>100</v>
      </c>
      <c r="C1296" s="29">
        <v>41878</v>
      </c>
      <c r="D1296" s="28" t="s">
        <v>14</v>
      </c>
      <c r="E1296" s="28" t="s">
        <v>65</v>
      </c>
      <c r="F1296" s="28" t="s">
        <v>66</v>
      </c>
      <c r="G1296" s="28">
        <v>35</v>
      </c>
      <c r="H1296" s="36">
        <v>3780</v>
      </c>
    </row>
    <row r="1297" spans="1:8" ht="15" customHeight="1" x14ac:dyDescent="0.25">
      <c r="A1297" s="28" t="s">
        <v>47</v>
      </c>
      <c r="B1297" s="28" t="s">
        <v>103</v>
      </c>
      <c r="C1297" s="29">
        <v>41881</v>
      </c>
      <c r="D1297" s="28" t="s">
        <v>49</v>
      </c>
      <c r="E1297" s="28" t="s">
        <v>50</v>
      </c>
      <c r="F1297" s="28" t="s">
        <v>51</v>
      </c>
      <c r="G1297" s="28">
        <v>35</v>
      </c>
      <c r="H1297" s="36">
        <v>1050</v>
      </c>
    </row>
    <row r="1298" spans="1:8" ht="15" customHeight="1" x14ac:dyDescent="0.25">
      <c r="A1298" s="28" t="s">
        <v>294</v>
      </c>
      <c r="B1298" s="28" t="s">
        <v>173</v>
      </c>
      <c r="C1298" s="29">
        <v>41921</v>
      </c>
      <c r="D1298" s="28" t="s">
        <v>109</v>
      </c>
      <c r="E1298" s="28" t="s">
        <v>295</v>
      </c>
      <c r="F1298" s="28" t="s">
        <v>46</v>
      </c>
      <c r="G1298" s="28">
        <v>35</v>
      </c>
      <c r="H1298" s="36">
        <v>875</v>
      </c>
    </row>
    <row r="1299" spans="1:8" ht="15" customHeight="1" x14ac:dyDescent="0.25">
      <c r="A1299" s="28" t="s">
        <v>256</v>
      </c>
      <c r="B1299" s="28" t="s">
        <v>230</v>
      </c>
      <c r="C1299" s="29">
        <v>41956</v>
      </c>
      <c r="D1299" s="28" t="s">
        <v>166</v>
      </c>
      <c r="E1299" s="28" t="s">
        <v>257</v>
      </c>
      <c r="F1299" s="28" t="s">
        <v>46</v>
      </c>
      <c r="G1299" s="28">
        <v>35</v>
      </c>
      <c r="H1299" s="36">
        <v>1015</v>
      </c>
    </row>
    <row r="1300" spans="1:8" ht="15" customHeight="1" x14ac:dyDescent="0.25">
      <c r="A1300" s="28" t="s">
        <v>197</v>
      </c>
      <c r="B1300" s="28" t="s">
        <v>230</v>
      </c>
      <c r="C1300" s="29">
        <v>41965</v>
      </c>
      <c r="D1300" s="28" t="s">
        <v>44</v>
      </c>
      <c r="E1300" s="28" t="s">
        <v>198</v>
      </c>
      <c r="F1300" s="28" t="s">
        <v>46</v>
      </c>
      <c r="G1300" s="28">
        <v>35</v>
      </c>
      <c r="H1300" s="36">
        <v>3430</v>
      </c>
    </row>
    <row r="1301" spans="1:8" ht="15" customHeight="1" x14ac:dyDescent="0.25">
      <c r="A1301" s="28" t="s">
        <v>164</v>
      </c>
      <c r="B1301" s="28" t="s">
        <v>251</v>
      </c>
      <c r="C1301" s="29">
        <v>41972</v>
      </c>
      <c r="D1301" s="28" t="s">
        <v>166</v>
      </c>
      <c r="E1301" s="28" t="s">
        <v>167</v>
      </c>
      <c r="F1301" s="28" t="s">
        <v>46</v>
      </c>
      <c r="G1301" s="28">
        <v>35</v>
      </c>
      <c r="H1301" s="36">
        <v>3535</v>
      </c>
    </row>
    <row r="1302" spans="1:8" ht="15" customHeight="1" x14ac:dyDescent="0.25">
      <c r="A1302" s="28" t="s">
        <v>249</v>
      </c>
      <c r="B1302" s="28" t="s">
        <v>103</v>
      </c>
      <c r="C1302" s="29">
        <v>41977</v>
      </c>
      <c r="D1302" s="28" t="s">
        <v>14</v>
      </c>
      <c r="E1302" s="28" t="s">
        <v>65</v>
      </c>
      <c r="F1302" s="28" t="s">
        <v>66</v>
      </c>
      <c r="G1302" s="28">
        <v>35</v>
      </c>
      <c r="H1302" s="36">
        <v>2835</v>
      </c>
    </row>
    <row r="1303" spans="1:8" ht="15" customHeight="1" x14ac:dyDescent="0.25">
      <c r="A1303" s="28" t="s">
        <v>114</v>
      </c>
      <c r="B1303" s="28" t="s">
        <v>125</v>
      </c>
      <c r="C1303" s="29">
        <v>42000</v>
      </c>
      <c r="D1303" s="28" t="s">
        <v>109</v>
      </c>
      <c r="E1303" s="28" t="s">
        <v>116</v>
      </c>
      <c r="F1303" s="28" t="s">
        <v>46</v>
      </c>
      <c r="G1303" s="28">
        <v>35</v>
      </c>
      <c r="H1303" s="36">
        <v>700</v>
      </c>
    </row>
    <row r="1304" spans="1:8" ht="15" customHeight="1" x14ac:dyDescent="0.25">
      <c r="A1304" s="28" t="s">
        <v>193</v>
      </c>
      <c r="B1304" s="28" t="s">
        <v>214</v>
      </c>
      <c r="C1304" s="29">
        <v>42004</v>
      </c>
      <c r="D1304" s="28" t="s">
        <v>195</v>
      </c>
      <c r="E1304" s="28" t="s">
        <v>196</v>
      </c>
      <c r="F1304" s="28" t="s">
        <v>46</v>
      </c>
      <c r="G1304" s="28">
        <v>35</v>
      </c>
      <c r="H1304" s="36">
        <v>2170</v>
      </c>
    </row>
    <row r="1305" spans="1:8" ht="15" customHeight="1" x14ac:dyDescent="0.25">
      <c r="A1305" s="28" t="s">
        <v>164</v>
      </c>
      <c r="B1305" s="28" t="s">
        <v>131</v>
      </c>
      <c r="C1305" s="29">
        <v>41304</v>
      </c>
      <c r="D1305" s="28" t="s">
        <v>166</v>
      </c>
      <c r="E1305" s="28" t="s">
        <v>167</v>
      </c>
      <c r="F1305" s="28" t="s">
        <v>46</v>
      </c>
      <c r="G1305" s="28">
        <v>35</v>
      </c>
      <c r="H1305" s="36">
        <v>2065</v>
      </c>
    </row>
    <row r="1306" spans="1:8" ht="15" customHeight="1" x14ac:dyDescent="0.25">
      <c r="A1306" s="28" t="s">
        <v>89</v>
      </c>
      <c r="B1306" s="28" t="s">
        <v>70</v>
      </c>
      <c r="C1306" s="29">
        <v>41329</v>
      </c>
      <c r="D1306" s="28" t="s">
        <v>91</v>
      </c>
      <c r="E1306" s="28" t="s">
        <v>92</v>
      </c>
      <c r="F1306" s="28" t="s">
        <v>46</v>
      </c>
      <c r="G1306" s="28">
        <v>35</v>
      </c>
      <c r="H1306" s="36">
        <v>2450</v>
      </c>
    </row>
    <row r="1307" spans="1:8" ht="15" customHeight="1" x14ac:dyDescent="0.25">
      <c r="A1307" s="28" t="s">
        <v>250</v>
      </c>
      <c r="B1307" s="28" t="s">
        <v>125</v>
      </c>
      <c r="C1307" s="29">
        <v>41336</v>
      </c>
      <c r="D1307" s="28" t="s">
        <v>71</v>
      </c>
      <c r="E1307" s="28" t="s">
        <v>72</v>
      </c>
      <c r="F1307" s="28" t="s">
        <v>46</v>
      </c>
      <c r="G1307" s="28">
        <v>35</v>
      </c>
      <c r="H1307" s="36">
        <v>3885</v>
      </c>
    </row>
    <row r="1308" spans="1:8" ht="15" customHeight="1" x14ac:dyDescent="0.25">
      <c r="A1308" s="28" t="s">
        <v>158</v>
      </c>
      <c r="B1308" s="28" t="s">
        <v>125</v>
      </c>
      <c r="C1308" s="29">
        <v>41344</v>
      </c>
      <c r="D1308" s="28" t="s">
        <v>44</v>
      </c>
      <c r="E1308" s="28" t="s">
        <v>159</v>
      </c>
      <c r="F1308" s="28" t="s">
        <v>46</v>
      </c>
      <c r="G1308" s="28">
        <v>35</v>
      </c>
      <c r="H1308" s="36">
        <v>980</v>
      </c>
    </row>
    <row r="1309" spans="1:8" ht="15" customHeight="1" x14ac:dyDescent="0.25">
      <c r="A1309" s="28" t="s">
        <v>315</v>
      </c>
      <c r="B1309" s="28" t="s">
        <v>184</v>
      </c>
      <c r="C1309" s="29">
        <v>41354</v>
      </c>
      <c r="D1309" s="28" t="s">
        <v>49</v>
      </c>
      <c r="E1309" s="28" t="s">
        <v>316</v>
      </c>
      <c r="F1309" s="28" t="s">
        <v>141</v>
      </c>
      <c r="G1309" s="28">
        <v>35</v>
      </c>
      <c r="H1309" s="36">
        <v>1575</v>
      </c>
    </row>
    <row r="1310" spans="1:8" ht="15" customHeight="1" x14ac:dyDescent="0.25">
      <c r="A1310" s="28" t="s">
        <v>287</v>
      </c>
      <c r="B1310" s="28" t="s">
        <v>184</v>
      </c>
      <c r="C1310" s="29">
        <v>41357</v>
      </c>
      <c r="D1310" s="28" t="s">
        <v>71</v>
      </c>
      <c r="E1310" s="28" t="s">
        <v>72</v>
      </c>
      <c r="F1310" s="28" t="s">
        <v>46</v>
      </c>
      <c r="G1310" s="28">
        <v>35</v>
      </c>
      <c r="H1310" s="36">
        <v>3920</v>
      </c>
    </row>
    <row r="1311" spans="1:8" ht="15" customHeight="1" x14ac:dyDescent="0.25">
      <c r="A1311" s="28" t="s">
        <v>205</v>
      </c>
      <c r="B1311" s="28" t="s">
        <v>169</v>
      </c>
      <c r="C1311" s="29">
        <v>41379</v>
      </c>
      <c r="D1311" s="28" t="s">
        <v>54</v>
      </c>
      <c r="E1311" s="28" t="s">
        <v>55</v>
      </c>
      <c r="F1311" s="28" t="s">
        <v>46</v>
      </c>
      <c r="G1311" s="28">
        <v>35</v>
      </c>
      <c r="H1311" s="36">
        <v>2240</v>
      </c>
    </row>
    <row r="1312" spans="1:8" ht="15" customHeight="1" x14ac:dyDescent="0.25">
      <c r="A1312" s="28" t="s">
        <v>287</v>
      </c>
      <c r="B1312" s="28" t="s">
        <v>160</v>
      </c>
      <c r="C1312" s="29">
        <v>41410</v>
      </c>
      <c r="D1312" s="28" t="s">
        <v>71</v>
      </c>
      <c r="E1312" s="28" t="s">
        <v>72</v>
      </c>
      <c r="F1312" s="28" t="s">
        <v>46</v>
      </c>
      <c r="G1312" s="28">
        <v>35</v>
      </c>
      <c r="H1312" s="36">
        <v>910</v>
      </c>
    </row>
    <row r="1313" spans="1:8" ht="15" customHeight="1" x14ac:dyDescent="0.25">
      <c r="A1313" s="28" t="s">
        <v>152</v>
      </c>
      <c r="B1313" s="28" t="s">
        <v>147</v>
      </c>
      <c r="C1313" s="29">
        <v>41443</v>
      </c>
      <c r="D1313" s="28" t="s">
        <v>61</v>
      </c>
      <c r="E1313" s="28" t="s">
        <v>153</v>
      </c>
      <c r="F1313" s="28" t="s">
        <v>46</v>
      </c>
      <c r="G1313" s="28">
        <v>35</v>
      </c>
      <c r="H1313" s="36">
        <v>2940</v>
      </c>
    </row>
    <row r="1314" spans="1:8" ht="15" customHeight="1" x14ac:dyDescent="0.25">
      <c r="A1314" s="28" t="s">
        <v>121</v>
      </c>
      <c r="B1314" s="28" t="s">
        <v>155</v>
      </c>
      <c r="C1314" s="29">
        <v>41521</v>
      </c>
      <c r="D1314" s="28" t="s">
        <v>49</v>
      </c>
      <c r="E1314" s="28" t="s">
        <v>123</v>
      </c>
      <c r="F1314" s="28" t="s">
        <v>124</v>
      </c>
      <c r="G1314" s="28">
        <v>35</v>
      </c>
      <c r="H1314" s="36">
        <v>2800</v>
      </c>
    </row>
    <row r="1315" spans="1:8" ht="15" customHeight="1" x14ac:dyDescent="0.25">
      <c r="A1315" s="28" t="s">
        <v>78</v>
      </c>
      <c r="B1315" s="28" t="s">
        <v>242</v>
      </c>
      <c r="C1315" s="29">
        <v>41555</v>
      </c>
      <c r="D1315" s="28" t="s">
        <v>80</v>
      </c>
      <c r="E1315" s="28" t="s">
        <v>81</v>
      </c>
      <c r="F1315" s="28" t="s">
        <v>82</v>
      </c>
      <c r="G1315" s="28">
        <v>35</v>
      </c>
      <c r="H1315" s="36">
        <v>1190</v>
      </c>
    </row>
    <row r="1316" spans="1:8" ht="15" customHeight="1" x14ac:dyDescent="0.25">
      <c r="A1316" s="28" t="s">
        <v>142</v>
      </c>
      <c r="B1316" s="28" t="s">
        <v>98</v>
      </c>
      <c r="C1316" s="29">
        <v>41563</v>
      </c>
      <c r="D1316" s="28" t="s">
        <v>71</v>
      </c>
      <c r="E1316" s="28" t="s">
        <v>144</v>
      </c>
      <c r="F1316" s="28" t="s">
        <v>145</v>
      </c>
      <c r="G1316" s="28">
        <v>35</v>
      </c>
      <c r="H1316" s="36">
        <v>4060</v>
      </c>
    </row>
    <row r="1317" spans="1:8" ht="15" customHeight="1" x14ac:dyDescent="0.25">
      <c r="A1317" s="28" t="s">
        <v>215</v>
      </c>
      <c r="B1317" s="28" t="s">
        <v>242</v>
      </c>
      <c r="C1317" s="29">
        <v>41567</v>
      </c>
      <c r="D1317" s="28" t="s">
        <v>95</v>
      </c>
      <c r="E1317" s="28" t="s">
        <v>216</v>
      </c>
      <c r="F1317" s="28" t="s">
        <v>46</v>
      </c>
      <c r="G1317" s="28">
        <v>35</v>
      </c>
      <c r="H1317" s="36">
        <v>2905</v>
      </c>
    </row>
    <row r="1318" spans="1:8" ht="15" customHeight="1" x14ac:dyDescent="0.25">
      <c r="A1318" s="28" t="s">
        <v>189</v>
      </c>
      <c r="B1318" s="28" t="s">
        <v>131</v>
      </c>
      <c r="C1318" s="29">
        <v>41568</v>
      </c>
      <c r="D1318" s="28" t="s">
        <v>190</v>
      </c>
      <c r="E1318" s="28" t="s">
        <v>191</v>
      </c>
      <c r="F1318" s="28" t="s">
        <v>192</v>
      </c>
      <c r="G1318" s="28">
        <v>35</v>
      </c>
      <c r="H1318" s="36">
        <v>2625</v>
      </c>
    </row>
    <row r="1319" spans="1:8" ht="15" customHeight="1" x14ac:dyDescent="0.25">
      <c r="A1319" s="28" t="s">
        <v>226</v>
      </c>
      <c r="B1319" s="28" t="s">
        <v>268</v>
      </c>
      <c r="C1319" s="29">
        <v>41605</v>
      </c>
      <c r="D1319" s="28" t="s">
        <v>49</v>
      </c>
      <c r="E1319" s="28" t="s">
        <v>228</v>
      </c>
      <c r="F1319" s="28" t="s">
        <v>229</v>
      </c>
      <c r="G1319" s="28">
        <v>35</v>
      </c>
      <c r="H1319" s="36">
        <v>665</v>
      </c>
    </row>
    <row r="1320" spans="1:8" ht="15" customHeight="1" x14ac:dyDescent="0.25">
      <c r="A1320" s="28" t="s">
        <v>164</v>
      </c>
      <c r="B1320" s="28" t="s">
        <v>200</v>
      </c>
      <c r="C1320" s="29">
        <v>41611</v>
      </c>
      <c r="D1320" s="28" t="s">
        <v>166</v>
      </c>
      <c r="E1320" s="28" t="s">
        <v>167</v>
      </c>
      <c r="F1320" s="28" t="s">
        <v>46</v>
      </c>
      <c r="G1320" s="28">
        <v>35</v>
      </c>
      <c r="H1320" s="36">
        <v>3290</v>
      </c>
    </row>
    <row r="1321" spans="1:8" ht="15" customHeight="1" x14ac:dyDescent="0.25">
      <c r="A1321" s="28" t="s">
        <v>146</v>
      </c>
      <c r="B1321" s="28" t="s">
        <v>275</v>
      </c>
      <c r="C1321" s="29">
        <v>41626</v>
      </c>
      <c r="D1321" s="28" t="s">
        <v>95</v>
      </c>
      <c r="E1321" s="28" t="s">
        <v>148</v>
      </c>
      <c r="F1321" s="28" t="s">
        <v>46</v>
      </c>
      <c r="G1321" s="28">
        <v>35</v>
      </c>
      <c r="H1321" s="36">
        <v>3780</v>
      </c>
    </row>
    <row r="1322" spans="1:8" ht="15" customHeight="1" x14ac:dyDescent="0.25">
      <c r="A1322" s="28" t="s">
        <v>305</v>
      </c>
      <c r="B1322" s="28" t="s">
        <v>271</v>
      </c>
      <c r="C1322" s="29">
        <v>41630</v>
      </c>
      <c r="D1322" s="28" t="s">
        <v>44</v>
      </c>
      <c r="E1322" s="28" t="s">
        <v>306</v>
      </c>
      <c r="F1322" s="28" t="s">
        <v>46</v>
      </c>
      <c r="G1322" s="28">
        <v>35</v>
      </c>
      <c r="H1322" s="36">
        <v>3850</v>
      </c>
    </row>
    <row r="1323" spans="1:8" ht="15" customHeight="1" x14ac:dyDescent="0.25">
      <c r="A1323" s="28" t="s">
        <v>309</v>
      </c>
      <c r="B1323" s="28" t="s">
        <v>218</v>
      </c>
      <c r="C1323" s="29">
        <v>41637</v>
      </c>
      <c r="D1323" s="28" t="s">
        <v>195</v>
      </c>
      <c r="E1323" s="28" t="s">
        <v>310</v>
      </c>
      <c r="F1323" s="28" t="s">
        <v>46</v>
      </c>
      <c r="G1323" s="28">
        <v>35</v>
      </c>
      <c r="H1323" s="36">
        <v>700</v>
      </c>
    </row>
    <row r="1324" spans="1:8" ht="15" customHeight="1" x14ac:dyDescent="0.25">
      <c r="A1324" s="28" t="s">
        <v>161</v>
      </c>
      <c r="B1324" s="28" t="s">
        <v>201</v>
      </c>
      <c r="C1324" s="29">
        <v>40937</v>
      </c>
      <c r="D1324" s="28" t="s">
        <v>44</v>
      </c>
      <c r="E1324" s="28" t="s">
        <v>163</v>
      </c>
      <c r="F1324" s="28" t="s">
        <v>46</v>
      </c>
      <c r="G1324" s="28">
        <v>35</v>
      </c>
      <c r="H1324" s="36">
        <v>2940</v>
      </c>
    </row>
    <row r="1325" spans="1:8" ht="15" customHeight="1" x14ac:dyDescent="0.25">
      <c r="A1325" s="28" t="s">
        <v>138</v>
      </c>
      <c r="B1325" s="28" t="s">
        <v>227</v>
      </c>
      <c r="C1325" s="29">
        <v>40938</v>
      </c>
      <c r="D1325" s="28" t="s">
        <v>49</v>
      </c>
      <c r="E1325" s="28" t="s">
        <v>140</v>
      </c>
      <c r="F1325" s="28" t="s">
        <v>141</v>
      </c>
      <c r="G1325" s="28">
        <v>35</v>
      </c>
      <c r="H1325" s="36">
        <v>735</v>
      </c>
    </row>
    <row r="1326" spans="1:8" ht="15" customHeight="1" x14ac:dyDescent="0.25">
      <c r="A1326" s="28" t="s">
        <v>258</v>
      </c>
      <c r="B1326" s="28" t="s">
        <v>209</v>
      </c>
      <c r="C1326" s="29">
        <v>40949</v>
      </c>
      <c r="D1326" s="28" t="s">
        <v>91</v>
      </c>
      <c r="E1326" s="28" t="s">
        <v>259</v>
      </c>
      <c r="F1326" s="28" t="s">
        <v>46</v>
      </c>
      <c r="G1326" s="28">
        <v>35</v>
      </c>
      <c r="H1326" s="36">
        <v>3325</v>
      </c>
    </row>
    <row r="1327" spans="1:8" ht="15" customHeight="1" x14ac:dyDescent="0.25">
      <c r="A1327" s="28" t="s">
        <v>294</v>
      </c>
      <c r="B1327" s="28" t="s">
        <v>53</v>
      </c>
      <c r="C1327" s="29">
        <v>40957</v>
      </c>
      <c r="D1327" s="28" t="s">
        <v>109</v>
      </c>
      <c r="E1327" s="28" t="s">
        <v>295</v>
      </c>
      <c r="F1327" s="28" t="s">
        <v>46</v>
      </c>
      <c r="G1327" s="28">
        <v>35</v>
      </c>
      <c r="H1327" s="36">
        <v>1190</v>
      </c>
    </row>
    <row r="1328" spans="1:8" ht="15" customHeight="1" x14ac:dyDescent="0.25">
      <c r="A1328" s="28" t="s">
        <v>52</v>
      </c>
      <c r="B1328" s="28" t="s">
        <v>97</v>
      </c>
      <c r="C1328" s="29">
        <v>40966</v>
      </c>
      <c r="D1328" s="28" t="s">
        <v>54</v>
      </c>
      <c r="E1328" s="28" t="s">
        <v>55</v>
      </c>
      <c r="F1328" s="28" t="s">
        <v>46</v>
      </c>
      <c r="G1328" s="28">
        <v>35</v>
      </c>
      <c r="H1328" s="36">
        <v>1820</v>
      </c>
    </row>
    <row r="1329" spans="1:8" ht="15" customHeight="1" x14ac:dyDescent="0.25">
      <c r="A1329" s="28" t="s">
        <v>300</v>
      </c>
      <c r="B1329" s="28" t="s">
        <v>150</v>
      </c>
      <c r="C1329" s="29">
        <v>40981</v>
      </c>
      <c r="D1329" s="28" t="s">
        <v>156</v>
      </c>
      <c r="E1329" s="28" t="s">
        <v>301</v>
      </c>
      <c r="F1329" s="28" t="s">
        <v>46</v>
      </c>
      <c r="G1329" s="28">
        <v>35</v>
      </c>
      <c r="H1329" s="36">
        <v>1610</v>
      </c>
    </row>
    <row r="1330" spans="1:8" ht="15" customHeight="1" x14ac:dyDescent="0.25">
      <c r="A1330" s="28" t="s">
        <v>312</v>
      </c>
      <c r="B1330" s="28" t="s">
        <v>253</v>
      </c>
      <c r="C1330" s="29">
        <v>40988</v>
      </c>
      <c r="D1330" s="28" t="s">
        <v>44</v>
      </c>
      <c r="E1330" s="28" t="s">
        <v>313</v>
      </c>
      <c r="F1330" s="28" t="s">
        <v>46</v>
      </c>
      <c r="G1330" s="28">
        <v>35</v>
      </c>
      <c r="H1330" s="36">
        <v>3990</v>
      </c>
    </row>
    <row r="1331" spans="1:8" ht="15" customHeight="1" x14ac:dyDescent="0.25">
      <c r="A1331" s="28" t="s">
        <v>164</v>
      </c>
      <c r="B1331" s="28" t="s">
        <v>165</v>
      </c>
      <c r="C1331" s="29">
        <v>40991</v>
      </c>
      <c r="D1331" s="28" t="s">
        <v>166</v>
      </c>
      <c r="E1331" s="28" t="s">
        <v>167</v>
      </c>
      <c r="F1331" s="28" t="s">
        <v>46</v>
      </c>
      <c r="G1331" s="28">
        <v>35</v>
      </c>
      <c r="H1331" s="36">
        <v>1925</v>
      </c>
    </row>
    <row r="1332" spans="1:8" ht="15" customHeight="1" x14ac:dyDescent="0.25">
      <c r="A1332" s="28" t="s">
        <v>221</v>
      </c>
      <c r="B1332" s="28" t="s">
        <v>43</v>
      </c>
      <c r="C1332" s="29">
        <v>40999</v>
      </c>
      <c r="D1332" s="28" t="s">
        <v>14</v>
      </c>
      <c r="E1332" s="28" t="s">
        <v>132</v>
      </c>
      <c r="F1332" s="28" t="s">
        <v>133</v>
      </c>
      <c r="G1332" s="28">
        <v>35</v>
      </c>
      <c r="H1332" s="36">
        <v>735</v>
      </c>
    </row>
    <row r="1333" spans="1:8" ht="15" customHeight="1" x14ac:dyDescent="0.25">
      <c r="A1333" s="28" t="s">
        <v>164</v>
      </c>
      <c r="B1333" s="28" t="s">
        <v>186</v>
      </c>
      <c r="C1333" s="29">
        <v>41000</v>
      </c>
      <c r="D1333" s="28" t="s">
        <v>166</v>
      </c>
      <c r="E1333" s="28" t="s">
        <v>167</v>
      </c>
      <c r="F1333" s="28" t="s">
        <v>46</v>
      </c>
      <c r="G1333" s="28">
        <v>35</v>
      </c>
      <c r="H1333" s="36">
        <v>2450</v>
      </c>
    </row>
    <row r="1334" spans="1:8" ht="15" customHeight="1" x14ac:dyDescent="0.25">
      <c r="A1334" s="28" t="s">
        <v>212</v>
      </c>
      <c r="B1334" s="28" t="s">
        <v>70</v>
      </c>
      <c r="C1334" s="29">
        <v>41008</v>
      </c>
      <c r="D1334" s="28" t="s">
        <v>109</v>
      </c>
      <c r="E1334" s="28" t="s">
        <v>213</v>
      </c>
      <c r="F1334" s="28" t="s">
        <v>46</v>
      </c>
      <c r="G1334" s="28">
        <v>35</v>
      </c>
      <c r="H1334" s="36">
        <v>805</v>
      </c>
    </row>
    <row r="1335" spans="1:8" ht="15" customHeight="1" x14ac:dyDescent="0.25">
      <c r="A1335" s="28" t="s">
        <v>134</v>
      </c>
      <c r="B1335" s="28" t="s">
        <v>162</v>
      </c>
      <c r="C1335" s="29">
        <v>41013</v>
      </c>
      <c r="D1335" s="28" t="s">
        <v>109</v>
      </c>
      <c r="E1335" s="28" t="s">
        <v>135</v>
      </c>
      <c r="F1335" s="28" t="s">
        <v>46</v>
      </c>
      <c r="G1335" s="28">
        <v>35</v>
      </c>
      <c r="H1335" s="36">
        <v>910</v>
      </c>
    </row>
    <row r="1336" spans="1:8" ht="15" customHeight="1" x14ac:dyDescent="0.25">
      <c r="A1336" s="28" t="s">
        <v>121</v>
      </c>
      <c r="B1336" s="28" t="s">
        <v>60</v>
      </c>
      <c r="C1336" s="29">
        <v>41016</v>
      </c>
      <c r="D1336" s="28" t="s">
        <v>49</v>
      </c>
      <c r="E1336" s="28" t="s">
        <v>123</v>
      </c>
      <c r="F1336" s="28" t="s">
        <v>124</v>
      </c>
      <c r="G1336" s="28">
        <v>35</v>
      </c>
      <c r="H1336" s="36">
        <v>1995</v>
      </c>
    </row>
    <row r="1337" spans="1:8" ht="15" customHeight="1" x14ac:dyDescent="0.25">
      <c r="A1337" s="28" t="s">
        <v>69</v>
      </c>
      <c r="B1337" s="28" t="s">
        <v>201</v>
      </c>
      <c r="C1337" s="29">
        <v>41027</v>
      </c>
      <c r="D1337" s="28" t="s">
        <v>71</v>
      </c>
      <c r="E1337" s="28" t="s">
        <v>72</v>
      </c>
      <c r="F1337" s="28" t="s">
        <v>46</v>
      </c>
      <c r="G1337" s="28">
        <v>35</v>
      </c>
      <c r="H1337" s="36">
        <v>1680</v>
      </c>
    </row>
    <row r="1338" spans="1:8" ht="15" customHeight="1" x14ac:dyDescent="0.25">
      <c r="A1338" s="28" t="s">
        <v>47</v>
      </c>
      <c r="B1338" s="28" t="s">
        <v>270</v>
      </c>
      <c r="C1338" s="29">
        <v>41842</v>
      </c>
      <c r="D1338" s="28" t="s">
        <v>49</v>
      </c>
      <c r="E1338" s="28" t="s">
        <v>50</v>
      </c>
      <c r="F1338" s="28" t="s">
        <v>51</v>
      </c>
      <c r="G1338" s="28">
        <v>36</v>
      </c>
      <c r="H1338" s="36">
        <v>2196</v>
      </c>
    </row>
    <row r="1339" spans="1:8" ht="15" customHeight="1" x14ac:dyDescent="0.25">
      <c r="A1339" s="28" t="s">
        <v>240</v>
      </c>
      <c r="B1339" s="28" t="s">
        <v>242</v>
      </c>
      <c r="C1339" s="29">
        <v>41865</v>
      </c>
      <c r="D1339" s="28" t="s">
        <v>156</v>
      </c>
      <c r="E1339" s="28" t="s">
        <v>241</v>
      </c>
      <c r="F1339" s="28" t="s">
        <v>46</v>
      </c>
      <c r="G1339" s="28">
        <v>36</v>
      </c>
      <c r="H1339" s="36">
        <v>504</v>
      </c>
    </row>
    <row r="1340" spans="1:8" ht="15" customHeight="1" x14ac:dyDescent="0.25">
      <c r="A1340" s="28" t="s">
        <v>179</v>
      </c>
      <c r="B1340" s="28" t="s">
        <v>231</v>
      </c>
      <c r="C1340" s="29">
        <v>41892</v>
      </c>
      <c r="D1340" s="28" t="s">
        <v>180</v>
      </c>
      <c r="E1340" s="28" t="s">
        <v>181</v>
      </c>
      <c r="F1340" s="28" t="s">
        <v>46</v>
      </c>
      <c r="G1340" s="28">
        <v>36</v>
      </c>
      <c r="H1340" s="36">
        <v>576</v>
      </c>
    </row>
    <row r="1341" spans="1:8" ht="15" customHeight="1" x14ac:dyDescent="0.25">
      <c r="A1341" s="28" t="s">
        <v>240</v>
      </c>
      <c r="B1341" s="28" t="s">
        <v>218</v>
      </c>
      <c r="C1341" s="29">
        <v>41898</v>
      </c>
      <c r="D1341" s="28" t="s">
        <v>156</v>
      </c>
      <c r="E1341" s="28" t="s">
        <v>241</v>
      </c>
      <c r="F1341" s="28" t="s">
        <v>46</v>
      </c>
      <c r="G1341" s="28">
        <v>36</v>
      </c>
      <c r="H1341" s="36">
        <v>1764</v>
      </c>
    </row>
    <row r="1342" spans="1:8" ht="15" customHeight="1" x14ac:dyDescent="0.25">
      <c r="A1342" s="28" t="s">
        <v>189</v>
      </c>
      <c r="B1342" s="28" t="s">
        <v>169</v>
      </c>
      <c r="C1342" s="29">
        <v>41901</v>
      </c>
      <c r="D1342" s="28" t="s">
        <v>190</v>
      </c>
      <c r="E1342" s="28" t="s">
        <v>191</v>
      </c>
      <c r="F1342" s="28" t="s">
        <v>192</v>
      </c>
      <c r="G1342" s="28">
        <v>36</v>
      </c>
      <c r="H1342" s="36">
        <v>252</v>
      </c>
    </row>
    <row r="1343" spans="1:8" ht="15" customHeight="1" x14ac:dyDescent="0.25">
      <c r="A1343" s="28" t="s">
        <v>73</v>
      </c>
      <c r="B1343" s="28" t="s">
        <v>211</v>
      </c>
      <c r="C1343" s="29">
        <v>41940</v>
      </c>
      <c r="D1343" s="28" t="s">
        <v>75</v>
      </c>
      <c r="E1343" s="28" t="s">
        <v>76</v>
      </c>
      <c r="F1343" s="28" t="s">
        <v>77</v>
      </c>
      <c r="G1343" s="28">
        <v>36</v>
      </c>
      <c r="H1343" s="36">
        <v>4248</v>
      </c>
    </row>
    <row r="1344" spans="1:8" ht="15" customHeight="1" x14ac:dyDescent="0.25">
      <c r="A1344" s="28" t="s">
        <v>197</v>
      </c>
      <c r="B1344" s="28" t="s">
        <v>68</v>
      </c>
      <c r="C1344" s="29">
        <v>41965</v>
      </c>
      <c r="D1344" s="28" t="s">
        <v>44</v>
      </c>
      <c r="E1344" s="28" t="s">
        <v>198</v>
      </c>
      <c r="F1344" s="28" t="s">
        <v>46</v>
      </c>
      <c r="G1344" s="28">
        <v>36</v>
      </c>
      <c r="H1344" s="36">
        <v>1296</v>
      </c>
    </row>
    <row r="1345" spans="1:8" ht="15" customHeight="1" x14ac:dyDescent="0.25">
      <c r="A1345" s="28" t="s">
        <v>189</v>
      </c>
      <c r="B1345" s="28" t="s">
        <v>274</v>
      </c>
      <c r="C1345" s="29">
        <v>41978</v>
      </c>
      <c r="D1345" s="28" t="s">
        <v>190</v>
      </c>
      <c r="E1345" s="28" t="s">
        <v>191</v>
      </c>
      <c r="F1345" s="28" t="s">
        <v>192</v>
      </c>
      <c r="G1345" s="28">
        <v>36</v>
      </c>
      <c r="H1345" s="36">
        <v>3780</v>
      </c>
    </row>
    <row r="1346" spans="1:8" ht="15" customHeight="1" x14ac:dyDescent="0.25">
      <c r="A1346" s="28" t="s">
        <v>164</v>
      </c>
      <c r="B1346" s="28" t="s">
        <v>125</v>
      </c>
      <c r="C1346" s="29">
        <v>41276</v>
      </c>
      <c r="D1346" s="28" t="s">
        <v>166</v>
      </c>
      <c r="E1346" s="28" t="s">
        <v>167</v>
      </c>
      <c r="F1346" s="28" t="s">
        <v>46</v>
      </c>
      <c r="G1346" s="28">
        <v>36</v>
      </c>
      <c r="H1346" s="36">
        <v>4140</v>
      </c>
    </row>
    <row r="1347" spans="1:8" ht="15" customHeight="1" x14ac:dyDescent="0.25">
      <c r="A1347" s="28" t="s">
        <v>63</v>
      </c>
      <c r="B1347" s="28" t="s">
        <v>242</v>
      </c>
      <c r="C1347" s="29">
        <v>41288</v>
      </c>
      <c r="D1347" s="28" t="s">
        <v>14</v>
      </c>
      <c r="E1347" s="28" t="s">
        <v>65</v>
      </c>
      <c r="F1347" s="28" t="s">
        <v>66</v>
      </c>
      <c r="G1347" s="28">
        <v>36</v>
      </c>
      <c r="H1347" s="36">
        <v>2988</v>
      </c>
    </row>
    <row r="1348" spans="1:8" ht="15" customHeight="1" x14ac:dyDescent="0.25">
      <c r="A1348" s="28" t="s">
        <v>279</v>
      </c>
      <c r="B1348" s="28" t="s">
        <v>70</v>
      </c>
      <c r="C1348" s="29">
        <v>41319</v>
      </c>
      <c r="D1348" s="28" t="s">
        <v>14</v>
      </c>
      <c r="E1348" s="28" t="s">
        <v>132</v>
      </c>
      <c r="F1348" s="28" t="s">
        <v>133</v>
      </c>
      <c r="G1348" s="28">
        <v>36</v>
      </c>
      <c r="H1348" s="36">
        <v>2052</v>
      </c>
    </row>
    <row r="1349" spans="1:8" ht="15" customHeight="1" x14ac:dyDescent="0.25">
      <c r="A1349" s="28" t="s">
        <v>179</v>
      </c>
      <c r="B1349" s="28" t="s">
        <v>162</v>
      </c>
      <c r="C1349" s="29">
        <v>41331</v>
      </c>
      <c r="D1349" s="28" t="s">
        <v>180</v>
      </c>
      <c r="E1349" s="28" t="s">
        <v>181</v>
      </c>
      <c r="F1349" s="28" t="s">
        <v>46</v>
      </c>
      <c r="G1349" s="28">
        <v>36</v>
      </c>
      <c r="H1349" s="36">
        <v>2052</v>
      </c>
    </row>
    <row r="1350" spans="1:8" ht="15" customHeight="1" x14ac:dyDescent="0.25">
      <c r="A1350" s="28" t="s">
        <v>256</v>
      </c>
      <c r="B1350" s="28" t="s">
        <v>112</v>
      </c>
      <c r="C1350" s="29">
        <v>41361</v>
      </c>
      <c r="D1350" s="28" t="s">
        <v>166</v>
      </c>
      <c r="E1350" s="28" t="s">
        <v>257</v>
      </c>
      <c r="F1350" s="28" t="s">
        <v>46</v>
      </c>
      <c r="G1350" s="28">
        <v>36</v>
      </c>
      <c r="H1350" s="36">
        <v>3636</v>
      </c>
    </row>
    <row r="1351" spans="1:8" ht="15" customHeight="1" x14ac:dyDescent="0.25">
      <c r="A1351" s="28" t="s">
        <v>206</v>
      </c>
      <c r="B1351" s="28" t="s">
        <v>214</v>
      </c>
      <c r="C1351" s="29">
        <v>41364</v>
      </c>
      <c r="D1351" s="28" t="s">
        <v>207</v>
      </c>
      <c r="E1351" s="28" t="s">
        <v>208</v>
      </c>
      <c r="F1351" s="28" t="s">
        <v>46</v>
      </c>
      <c r="G1351" s="28">
        <v>36</v>
      </c>
      <c r="H1351" s="36">
        <v>3888</v>
      </c>
    </row>
    <row r="1352" spans="1:8" ht="15" customHeight="1" x14ac:dyDescent="0.25">
      <c r="A1352" s="28" t="s">
        <v>276</v>
      </c>
      <c r="B1352" s="28" t="s">
        <v>214</v>
      </c>
      <c r="C1352" s="29">
        <v>41367</v>
      </c>
      <c r="D1352" s="28" t="s">
        <v>75</v>
      </c>
      <c r="E1352" s="28" t="s">
        <v>277</v>
      </c>
      <c r="F1352" s="28" t="s">
        <v>171</v>
      </c>
      <c r="G1352" s="28">
        <v>36</v>
      </c>
      <c r="H1352" s="36">
        <v>864</v>
      </c>
    </row>
    <row r="1353" spans="1:8" ht="15" customHeight="1" x14ac:dyDescent="0.25">
      <c r="A1353" s="28" t="s">
        <v>121</v>
      </c>
      <c r="B1353" s="28" t="s">
        <v>68</v>
      </c>
      <c r="C1353" s="29">
        <v>41382</v>
      </c>
      <c r="D1353" s="28" t="s">
        <v>49</v>
      </c>
      <c r="E1353" s="28" t="s">
        <v>123</v>
      </c>
      <c r="F1353" s="28" t="s">
        <v>124</v>
      </c>
      <c r="G1353" s="28">
        <v>36</v>
      </c>
      <c r="H1353" s="36">
        <v>3672</v>
      </c>
    </row>
    <row r="1354" spans="1:8" ht="15" customHeight="1" x14ac:dyDescent="0.25">
      <c r="A1354" s="28" t="s">
        <v>134</v>
      </c>
      <c r="B1354" s="28" t="s">
        <v>211</v>
      </c>
      <c r="C1354" s="29">
        <v>41399</v>
      </c>
      <c r="D1354" s="28" t="s">
        <v>109</v>
      </c>
      <c r="E1354" s="28" t="s">
        <v>135</v>
      </c>
      <c r="F1354" s="28" t="s">
        <v>46</v>
      </c>
      <c r="G1354" s="28">
        <v>36</v>
      </c>
      <c r="H1354" s="36">
        <v>2448</v>
      </c>
    </row>
    <row r="1355" spans="1:8" ht="15" customHeight="1" x14ac:dyDescent="0.25">
      <c r="A1355" s="28" t="s">
        <v>222</v>
      </c>
      <c r="B1355" s="28" t="s">
        <v>150</v>
      </c>
      <c r="C1355" s="29">
        <v>41408</v>
      </c>
      <c r="D1355" s="28" t="s">
        <v>224</v>
      </c>
      <c r="E1355" s="28" t="s">
        <v>225</v>
      </c>
      <c r="F1355" s="28" t="s">
        <v>46</v>
      </c>
      <c r="G1355" s="28">
        <v>36</v>
      </c>
      <c r="H1355" s="36">
        <v>3852</v>
      </c>
    </row>
    <row r="1356" spans="1:8" ht="15" customHeight="1" x14ac:dyDescent="0.25">
      <c r="A1356" s="28" t="s">
        <v>130</v>
      </c>
      <c r="B1356" s="28" t="s">
        <v>199</v>
      </c>
      <c r="C1356" s="29">
        <v>41413</v>
      </c>
      <c r="D1356" s="28" t="s">
        <v>14</v>
      </c>
      <c r="E1356" s="28" t="s">
        <v>132</v>
      </c>
      <c r="F1356" s="28" t="s">
        <v>133</v>
      </c>
      <c r="G1356" s="28">
        <v>36</v>
      </c>
      <c r="H1356" s="36">
        <v>2592</v>
      </c>
    </row>
    <row r="1357" spans="1:8" ht="15" customHeight="1" x14ac:dyDescent="0.25">
      <c r="A1357" s="28" t="s">
        <v>300</v>
      </c>
      <c r="B1357" s="28" t="s">
        <v>284</v>
      </c>
      <c r="C1357" s="29">
        <v>41422</v>
      </c>
      <c r="D1357" s="28" t="s">
        <v>156</v>
      </c>
      <c r="E1357" s="28" t="s">
        <v>301</v>
      </c>
      <c r="F1357" s="28" t="s">
        <v>46</v>
      </c>
      <c r="G1357" s="28">
        <v>36</v>
      </c>
      <c r="H1357" s="36">
        <v>1260</v>
      </c>
    </row>
    <row r="1358" spans="1:8" ht="15" customHeight="1" x14ac:dyDescent="0.25">
      <c r="A1358" s="28" t="s">
        <v>142</v>
      </c>
      <c r="B1358" s="28" t="s">
        <v>150</v>
      </c>
      <c r="C1358" s="29">
        <v>41429</v>
      </c>
      <c r="D1358" s="28" t="s">
        <v>71</v>
      </c>
      <c r="E1358" s="28" t="s">
        <v>144</v>
      </c>
      <c r="F1358" s="28" t="s">
        <v>145</v>
      </c>
      <c r="G1358" s="28">
        <v>36</v>
      </c>
      <c r="H1358" s="36">
        <v>1296</v>
      </c>
    </row>
    <row r="1359" spans="1:8" ht="15" customHeight="1" x14ac:dyDescent="0.25">
      <c r="A1359" s="28" t="s">
        <v>47</v>
      </c>
      <c r="B1359" s="28" t="s">
        <v>74</v>
      </c>
      <c r="C1359" s="29">
        <v>41435</v>
      </c>
      <c r="D1359" s="28" t="s">
        <v>49</v>
      </c>
      <c r="E1359" s="28" t="s">
        <v>50</v>
      </c>
      <c r="F1359" s="28" t="s">
        <v>51</v>
      </c>
      <c r="G1359" s="28">
        <v>36</v>
      </c>
      <c r="H1359" s="36">
        <v>3960</v>
      </c>
    </row>
    <row r="1360" spans="1:8" ht="15" customHeight="1" x14ac:dyDescent="0.25">
      <c r="A1360" s="28" t="s">
        <v>164</v>
      </c>
      <c r="B1360" s="28" t="s">
        <v>282</v>
      </c>
      <c r="C1360" s="29">
        <v>41442</v>
      </c>
      <c r="D1360" s="28" t="s">
        <v>166</v>
      </c>
      <c r="E1360" s="28" t="s">
        <v>167</v>
      </c>
      <c r="F1360" s="28" t="s">
        <v>46</v>
      </c>
      <c r="G1360" s="28">
        <v>36</v>
      </c>
      <c r="H1360" s="36">
        <v>3528</v>
      </c>
    </row>
    <row r="1361" spans="1:8" ht="15" customHeight="1" x14ac:dyDescent="0.25">
      <c r="A1361" s="28" t="s">
        <v>164</v>
      </c>
      <c r="B1361" s="28" t="s">
        <v>57</v>
      </c>
      <c r="C1361" s="29">
        <v>41442</v>
      </c>
      <c r="D1361" s="28" t="s">
        <v>166</v>
      </c>
      <c r="E1361" s="28" t="s">
        <v>167</v>
      </c>
      <c r="F1361" s="28" t="s">
        <v>46</v>
      </c>
      <c r="G1361" s="28">
        <v>36</v>
      </c>
      <c r="H1361" s="36">
        <v>3132</v>
      </c>
    </row>
    <row r="1362" spans="1:8" ht="15" customHeight="1" x14ac:dyDescent="0.25">
      <c r="A1362" s="28" t="s">
        <v>164</v>
      </c>
      <c r="B1362" s="28" t="s">
        <v>160</v>
      </c>
      <c r="C1362" s="29">
        <v>41501</v>
      </c>
      <c r="D1362" s="28" t="s">
        <v>166</v>
      </c>
      <c r="E1362" s="28" t="s">
        <v>167</v>
      </c>
      <c r="F1362" s="28" t="s">
        <v>46</v>
      </c>
      <c r="G1362" s="28">
        <v>36</v>
      </c>
      <c r="H1362" s="36">
        <v>1800</v>
      </c>
    </row>
    <row r="1363" spans="1:8" ht="15" customHeight="1" x14ac:dyDescent="0.25">
      <c r="A1363" s="28" t="s">
        <v>305</v>
      </c>
      <c r="B1363" s="28" t="s">
        <v>150</v>
      </c>
      <c r="C1363" s="29">
        <v>41501</v>
      </c>
      <c r="D1363" s="28" t="s">
        <v>44</v>
      </c>
      <c r="E1363" s="28" t="s">
        <v>306</v>
      </c>
      <c r="F1363" s="28" t="s">
        <v>46</v>
      </c>
      <c r="G1363" s="28">
        <v>36</v>
      </c>
      <c r="H1363" s="36">
        <v>828</v>
      </c>
    </row>
    <row r="1364" spans="1:8" ht="15" customHeight="1" x14ac:dyDescent="0.25">
      <c r="A1364" s="28" t="s">
        <v>83</v>
      </c>
      <c r="B1364" s="28" t="s">
        <v>227</v>
      </c>
      <c r="C1364" s="29">
        <v>41511</v>
      </c>
      <c r="D1364" s="28" t="s">
        <v>14</v>
      </c>
      <c r="E1364" s="28" t="s">
        <v>85</v>
      </c>
      <c r="F1364" s="28" t="s">
        <v>66</v>
      </c>
      <c r="G1364" s="28">
        <v>36</v>
      </c>
      <c r="H1364" s="36">
        <v>1404</v>
      </c>
    </row>
    <row r="1365" spans="1:8" ht="15" customHeight="1" x14ac:dyDescent="0.25">
      <c r="A1365" s="28" t="s">
        <v>238</v>
      </c>
      <c r="B1365" s="28" t="s">
        <v>155</v>
      </c>
      <c r="C1365" s="29">
        <v>41521</v>
      </c>
      <c r="D1365" s="28" t="s">
        <v>49</v>
      </c>
      <c r="E1365" s="28" t="s">
        <v>239</v>
      </c>
      <c r="F1365" s="28" t="s">
        <v>175</v>
      </c>
      <c r="G1365" s="28">
        <v>36</v>
      </c>
      <c r="H1365" s="36">
        <v>2664</v>
      </c>
    </row>
    <row r="1366" spans="1:8" ht="15" customHeight="1" x14ac:dyDescent="0.25">
      <c r="A1366" s="28" t="s">
        <v>254</v>
      </c>
      <c r="B1366" s="28" t="s">
        <v>48</v>
      </c>
      <c r="C1366" s="29">
        <v>41525</v>
      </c>
      <c r="D1366" s="28" t="s">
        <v>49</v>
      </c>
      <c r="E1366" s="28" t="s">
        <v>255</v>
      </c>
      <c r="F1366" s="28" t="s">
        <v>175</v>
      </c>
      <c r="G1366" s="28">
        <v>36</v>
      </c>
      <c r="H1366" s="36">
        <v>1872</v>
      </c>
    </row>
    <row r="1367" spans="1:8" ht="15" customHeight="1" x14ac:dyDescent="0.25">
      <c r="A1367" s="28" t="s">
        <v>189</v>
      </c>
      <c r="B1367" s="28" t="s">
        <v>274</v>
      </c>
      <c r="C1367" s="29">
        <v>41526</v>
      </c>
      <c r="D1367" s="28" t="s">
        <v>190</v>
      </c>
      <c r="E1367" s="28" t="s">
        <v>191</v>
      </c>
      <c r="F1367" s="28" t="s">
        <v>192</v>
      </c>
      <c r="G1367" s="28">
        <v>36</v>
      </c>
      <c r="H1367" s="36">
        <v>1044</v>
      </c>
    </row>
    <row r="1368" spans="1:8" ht="15" customHeight="1" x14ac:dyDescent="0.25">
      <c r="A1368" s="28" t="s">
        <v>267</v>
      </c>
      <c r="B1368" s="28" t="s">
        <v>150</v>
      </c>
      <c r="C1368" s="29">
        <v>41528</v>
      </c>
      <c r="D1368" s="28" t="s">
        <v>49</v>
      </c>
      <c r="E1368" s="28" t="s">
        <v>174</v>
      </c>
      <c r="F1368" s="28" t="s">
        <v>175</v>
      </c>
      <c r="G1368" s="28">
        <v>36</v>
      </c>
      <c r="H1368" s="36">
        <v>3816</v>
      </c>
    </row>
    <row r="1369" spans="1:8" ht="15" customHeight="1" x14ac:dyDescent="0.25">
      <c r="A1369" s="28" t="s">
        <v>121</v>
      </c>
      <c r="B1369" s="28" t="s">
        <v>74</v>
      </c>
      <c r="C1369" s="29">
        <v>41576</v>
      </c>
      <c r="D1369" s="28" t="s">
        <v>49</v>
      </c>
      <c r="E1369" s="28" t="s">
        <v>123</v>
      </c>
      <c r="F1369" s="28" t="s">
        <v>124</v>
      </c>
      <c r="G1369" s="28">
        <v>36</v>
      </c>
      <c r="H1369" s="36">
        <v>3132</v>
      </c>
    </row>
    <row r="1370" spans="1:8" ht="15" customHeight="1" x14ac:dyDescent="0.25">
      <c r="A1370" s="28" t="s">
        <v>121</v>
      </c>
      <c r="B1370" s="28" t="s">
        <v>268</v>
      </c>
      <c r="C1370" s="29">
        <v>41576</v>
      </c>
      <c r="D1370" s="28" t="s">
        <v>49</v>
      </c>
      <c r="E1370" s="28" t="s">
        <v>123</v>
      </c>
      <c r="F1370" s="28" t="s">
        <v>124</v>
      </c>
      <c r="G1370" s="28">
        <v>36</v>
      </c>
      <c r="H1370" s="36">
        <v>2736</v>
      </c>
    </row>
    <row r="1371" spans="1:8" ht="15" customHeight="1" x14ac:dyDescent="0.25">
      <c r="A1371" s="28" t="s">
        <v>158</v>
      </c>
      <c r="B1371" s="28" t="s">
        <v>74</v>
      </c>
      <c r="C1371" s="29">
        <v>41583</v>
      </c>
      <c r="D1371" s="28" t="s">
        <v>44</v>
      </c>
      <c r="E1371" s="28" t="s">
        <v>159</v>
      </c>
      <c r="F1371" s="28" t="s">
        <v>46</v>
      </c>
      <c r="G1371" s="28">
        <v>36</v>
      </c>
      <c r="H1371" s="36">
        <v>2088</v>
      </c>
    </row>
    <row r="1372" spans="1:8" ht="15" customHeight="1" x14ac:dyDescent="0.25">
      <c r="A1372" s="28" t="s">
        <v>215</v>
      </c>
      <c r="B1372" s="28" t="s">
        <v>296</v>
      </c>
      <c r="C1372" s="29">
        <v>41603</v>
      </c>
      <c r="D1372" s="28" t="s">
        <v>95</v>
      </c>
      <c r="E1372" s="28" t="s">
        <v>216</v>
      </c>
      <c r="F1372" s="28" t="s">
        <v>46</v>
      </c>
      <c r="G1372" s="28">
        <v>36</v>
      </c>
      <c r="H1372" s="36">
        <v>3816</v>
      </c>
    </row>
    <row r="1373" spans="1:8" ht="15" customHeight="1" x14ac:dyDescent="0.25">
      <c r="A1373" s="28" t="s">
        <v>142</v>
      </c>
      <c r="B1373" s="28" t="s">
        <v>74</v>
      </c>
      <c r="C1373" s="29">
        <v>41616</v>
      </c>
      <c r="D1373" s="28" t="s">
        <v>71</v>
      </c>
      <c r="E1373" s="28" t="s">
        <v>144</v>
      </c>
      <c r="F1373" s="28" t="s">
        <v>145</v>
      </c>
      <c r="G1373" s="28">
        <v>36</v>
      </c>
      <c r="H1373" s="36">
        <v>3096</v>
      </c>
    </row>
    <row r="1374" spans="1:8" ht="15" customHeight="1" x14ac:dyDescent="0.25">
      <c r="A1374" s="28" t="s">
        <v>294</v>
      </c>
      <c r="B1374" s="28" t="s">
        <v>118</v>
      </c>
      <c r="C1374" s="29">
        <v>41634</v>
      </c>
      <c r="D1374" s="28" t="s">
        <v>109</v>
      </c>
      <c r="E1374" s="28" t="s">
        <v>295</v>
      </c>
      <c r="F1374" s="28" t="s">
        <v>46</v>
      </c>
      <c r="G1374" s="28">
        <v>36</v>
      </c>
      <c r="H1374" s="36">
        <v>972</v>
      </c>
    </row>
    <row r="1375" spans="1:8" ht="15" customHeight="1" x14ac:dyDescent="0.25">
      <c r="A1375" s="28" t="s">
        <v>276</v>
      </c>
      <c r="B1375" s="28" t="s">
        <v>278</v>
      </c>
      <c r="C1375" s="29">
        <v>40909</v>
      </c>
      <c r="D1375" s="28" t="s">
        <v>75</v>
      </c>
      <c r="E1375" s="28" t="s">
        <v>277</v>
      </c>
      <c r="F1375" s="28" t="s">
        <v>171</v>
      </c>
      <c r="G1375" s="28">
        <v>36</v>
      </c>
      <c r="H1375" s="36">
        <v>2052</v>
      </c>
    </row>
    <row r="1376" spans="1:8" ht="15" customHeight="1" x14ac:dyDescent="0.25">
      <c r="A1376" s="28" t="s">
        <v>179</v>
      </c>
      <c r="B1376" s="28" t="s">
        <v>131</v>
      </c>
      <c r="C1376" s="29">
        <v>40928</v>
      </c>
      <c r="D1376" s="28" t="s">
        <v>180</v>
      </c>
      <c r="E1376" s="28" t="s">
        <v>181</v>
      </c>
      <c r="F1376" s="28" t="s">
        <v>46</v>
      </c>
      <c r="G1376" s="28">
        <v>36</v>
      </c>
      <c r="H1376" s="36">
        <v>648</v>
      </c>
    </row>
    <row r="1377" spans="1:8" ht="15" customHeight="1" x14ac:dyDescent="0.25">
      <c r="A1377" s="28" t="s">
        <v>121</v>
      </c>
      <c r="B1377" s="28" t="s">
        <v>242</v>
      </c>
      <c r="C1377" s="29">
        <v>40930</v>
      </c>
      <c r="D1377" s="28" t="s">
        <v>49</v>
      </c>
      <c r="E1377" s="28" t="s">
        <v>123</v>
      </c>
      <c r="F1377" s="28" t="s">
        <v>124</v>
      </c>
      <c r="G1377" s="28">
        <v>36</v>
      </c>
      <c r="H1377" s="36">
        <v>2484</v>
      </c>
    </row>
    <row r="1378" spans="1:8" ht="15" customHeight="1" x14ac:dyDescent="0.25">
      <c r="A1378" s="28" t="s">
        <v>179</v>
      </c>
      <c r="B1378" s="28" t="s">
        <v>98</v>
      </c>
      <c r="C1378" s="29">
        <v>40951</v>
      </c>
      <c r="D1378" s="28" t="s">
        <v>180</v>
      </c>
      <c r="E1378" s="28" t="s">
        <v>181</v>
      </c>
      <c r="F1378" s="28" t="s">
        <v>46</v>
      </c>
      <c r="G1378" s="28">
        <v>36</v>
      </c>
      <c r="H1378" s="36">
        <v>2592</v>
      </c>
    </row>
    <row r="1379" spans="1:8" ht="15" customHeight="1" x14ac:dyDescent="0.25">
      <c r="A1379" s="28" t="s">
        <v>217</v>
      </c>
      <c r="B1379" s="28" t="s">
        <v>131</v>
      </c>
      <c r="C1379" s="29">
        <v>40951</v>
      </c>
      <c r="D1379" s="28" t="s">
        <v>49</v>
      </c>
      <c r="E1379" s="28" t="s">
        <v>219</v>
      </c>
      <c r="F1379" s="28" t="s">
        <v>220</v>
      </c>
      <c r="G1379" s="28">
        <v>36</v>
      </c>
      <c r="H1379" s="36">
        <v>1332</v>
      </c>
    </row>
    <row r="1380" spans="1:8" ht="15" customHeight="1" x14ac:dyDescent="0.25">
      <c r="A1380" s="28" t="s">
        <v>300</v>
      </c>
      <c r="B1380" s="28" t="s">
        <v>60</v>
      </c>
      <c r="C1380" s="29">
        <v>40955</v>
      </c>
      <c r="D1380" s="28" t="s">
        <v>156</v>
      </c>
      <c r="E1380" s="28" t="s">
        <v>301</v>
      </c>
      <c r="F1380" s="28" t="s">
        <v>46</v>
      </c>
      <c r="G1380" s="28">
        <v>36</v>
      </c>
      <c r="H1380" s="36">
        <v>1512</v>
      </c>
    </row>
    <row r="1381" spans="1:8" ht="15" customHeight="1" x14ac:dyDescent="0.25">
      <c r="A1381" s="28" t="s">
        <v>121</v>
      </c>
      <c r="B1381" s="28" t="s">
        <v>253</v>
      </c>
      <c r="C1381" s="29">
        <v>40957</v>
      </c>
      <c r="D1381" s="28" t="s">
        <v>49</v>
      </c>
      <c r="E1381" s="28" t="s">
        <v>123</v>
      </c>
      <c r="F1381" s="28" t="s">
        <v>124</v>
      </c>
      <c r="G1381" s="28">
        <v>36</v>
      </c>
      <c r="H1381" s="36">
        <v>2520</v>
      </c>
    </row>
    <row r="1382" spans="1:8" ht="15" customHeight="1" x14ac:dyDescent="0.25">
      <c r="A1382" s="28" t="s">
        <v>222</v>
      </c>
      <c r="B1382" s="28" t="s">
        <v>248</v>
      </c>
      <c r="C1382" s="29">
        <v>40974</v>
      </c>
      <c r="D1382" s="28" t="s">
        <v>224</v>
      </c>
      <c r="E1382" s="28" t="s">
        <v>225</v>
      </c>
      <c r="F1382" s="28" t="s">
        <v>46</v>
      </c>
      <c r="G1382" s="28">
        <v>36</v>
      </c>
      <c r="H1382" s="36">
        <v>2160</v>
      </c>
    </row>
    <row r="1383" spans="1:8" ht="15" customHeight="1" x14ac:dyDescent="0.25">
      <c r="A1383" s="28" t="s">
        <v>134</v>
      </c>
      <c r="B1383" s="28" t="s">
        <v>70</v>
      </c>
      <c r="C1383" s="29">
        <v>40978</v>
      </c>
      <c r="D1383" s="28" t="s">
        <v>109</v>
      </c>
      <c r="E1383" s="28" t="s">
        <v>135</v>
      </c>
      <c r="F1383" s="28" t="s">
        <v>46</v>
      </c>
      <c r="G1383" s="28">
        <v>36</v>
      </c>
      <c r="H1383" s="36">
        <v>792</v>
      </c>
    </row>
    <row r="1384" spans="1:8" ht="15" customHeight="1" x14ac:dyDescent="0.25">
      <c r="A1384" s="28" t="s">
        <v>168</v>
      </c>
      <c r="B1384" s="28" t="s">
        <v>115</v>
      </c>
      <c r="C1384" s="29">
        <v>40981</v>
      </c>
      <c r="D1384" s="28" t="s">
        <v>75</v>
      </c>
      <c r="E1384" s="28" t="s">
        <v>170</v>
      </c>
      <c r="F1384" s="28" t="s">
        <v>171</v>
      </c>
      <c r="G1384" s="28">
        <v>36</v>
      </c>
      <c r="H1384" s="36">
        <v>468</v>
      </c>
    </row>
    <row r="1385" spans="1:8" ht="15" customHeight="1" x14ac:dyDescent="0.25">
      <c r="A1385" s="28" t="s">
        <v>117</v>
      </c>
      <c r="B1385" s="28" t="s">
        <v>108</v>
      </c>
      <c r="C1385" s="29">
        <v>40987</v>
      </c>
      <c r="D1385" s="28" t="s">
        <v>80</v>
      </c>
      <c r="E1385" s="28" t="s">
        <v>119</v>
      </c>
      <c r="F1385" s="28" t="s">
        <v>120</v>
      </c>
      <c r="G1385" s="28">
        <v>36</v>
      </c>
      <c r="H1385" s="36">
        <v>1260</v>
      </c>
    </row>
    <row r="1386" spans="1:8" ht="15" customHeight="1" x14ac:dyDescent="0.25">
      <c r="A1386" s="28" t="s">
        <v>222</v>
      </c>
      <c r="B1386" s="28" t="s">
        <v>90</v>
      </c>
      <c r="C1386" s="29">
        <v>41016</v>
      </c>
      <c r="D1386" s="28" t="s">
        <v>224</v>
      </c>
      <c r="E1386" s="28" t="s">
        <v>225</v>
      </c>
      <c r="F1386" s="28" t="s">
        <v>46</v>
      </c>
      <c r="G1386" s="28">
        <v>36</v>
      </c>
      <c r="H1386" s="36">
        <v>1620</v>
      </c>
    </row>
    <row r="1387" spans="1:8" ht="15" customHeight="1" x14ac:dyDescent="0.25">
      <c r="A1387" s="28" t="s">
        <v>127</v>
      </c>
      <c r="B1387" s="28" t="s">
        <v>283</v>
      </c>
      <c r="C1387" s="29">
        <v>41019</v>
      </c>
      <c r="D1387" s="28" t="s">
        <v>49</v>
      </c>
      <c r="E1387" s="28" t="s">
        <v>128</v>
      </c>
      <c r="F1387" s="28" t="s">
        <v>129</v>
      </c>
      <c r="G1387" s="28">
        <v>36</v>
      </c>
      <c r="H1387" s="36">
        <v>1080</v>
      </c>
    </row>
    <row r="1388" spans="1:8" ht="15" customHeight="1" x14ac:dyDescent="0.25">
      <c r="A1388" s="28" t="s">
        <v>168</v>
      </c>
      <c r="B1388" s="28" t="s">
        <v>268</v>
      </c>
      <c r="C1388" s="29">
        <v>41023</v>
      </c>
      <c r="D1388" s="28" t="s">
        <v>75</v>
      </c>
      <c r="E1388" s="28" t="s">
        <v>170</v>
      </c>
      <c r="F1388" s="28" t="s">
        <v>171</v>
      </c>
      <c r="G1388" s="28">
        <v>36</v>
      </c>
      <c r="H1388" s="36">
        <v>1980</v>
      </c>
    </row>
    <row r="1389" spans="1:8" ht="15" customHeight="1" x14ac:dyDescent="0.25">
      <c r="A1389" s="28" t="s">
        <v>130</v>
      </c>
      <c r="B1389" s="28" t="s">
        <v>169</v>
      </c>
      <c r="C1389" s="29">
        <v>41026</v>
      </c>
      <c r="D1389" s="28" t="s">
        <v>14</v>
      </c>
      <c r="E1389" s="28" t="s">
        <v>132</v>
      </c>
      <c r="F1389" s="28" t="s">
        <v>133</v>
      </c>
      <c r="G1389" s="28">
        <v>36</v>
      </c>
      <c r="H1389" s="36">
        <v>2052</v>
      </c>
    </row>
    <row r="1390" spans="1:8" ht="15" customHeight="1" x14ac:dyDescent="0.25">
      <c r="A1390" s="28" t="s">
        <v>164</v>
      </c>
      <c r="B1390" s="28" t="s">
        <v>60</v>
      </c>
      <c r="C1390" s="29">
        <v>41034</v>
      </c>
      <c r="D1390" s="28" t="s">
        <v>166</v>
      </c>
      <c r="E1390" s="28" t="s">
        <v>167</v>
      </c>
      <c r="F1390" s="28" t="s">
        <v>46</v>
      </c>
      <c r="G1390" s="28">
        <v>36</v>
      </c>
      <c r="H1390" s="36">
        <v>4284</v>
      </c>
    </row>
    <row r="1391" spans="1:8" ht="15" customHeight="1" x14ac:dyDescent="0.25">
      <c r="A1391" s="28" t="s">
        <v>47</v>
      </c>
      <c r="B1391" s="28" t="s">
        <v>103</v>
      </c>
      <c r="C1391" s="29">
        <v>41035</v>
      </c>
      <c r="D1391" s="28" t="s">
        <v>49</v>
      </c>
      <c r="E1391" s="28" t="s">
        <v>50</v>
      </c>
      <c r="F1391" s="28" t="s">
        <v>51</v>
      </c>
      <c r="G1391" s="28">
        <v>36</v>
      </c>
      <c r="H1391" s="36">
        <v>2088</v>
      </c>
    </row>
    <row r="1392" spans="1:8" ht="15" customHeight="1" x14ac:dyDescent="0.25">
      <c r="A1392" s="28" t="s">
        <v>158</v>
      </c>
      <c r="B1392" s="28" t="s">
        <v>282</v>
      </c>
      <c r="C1392" s="29">
        <v>41035</v>
      </c>
      <c r="D1392" s="28" t="s">
        <v>44</v>
      </c>
      <c r="E1392" s="28" t="s">
        <v>159</v>
      </c>
      <c r="F1392" s="28" t="s">
        <v>46</v>
      </c>
      <c r="G1392" s="28">
        <v>36</v>
      </c>
      <c r="H1392" s="36">
        <v>2412</v>
      </c>
    </row>
    <row r="1393" spans="1:8" ht="15" customHeight="1" x14ac:dyDescent="0.25">
      <c r="A1393" s="28" t="s">
        <v>83</v>
      </c>
      <c r="B1393" s="28" t="s">
        <v>214</v>
      </c>
      <c r="C1393" s="29">
        <v>41835</v>
      </c>
      <c r="D1393" s="28" t="s">
        <v>14</v>
      </c>
      <c r="E1393" s="28" t="s">
        <v>85</v>
      </c>
      <c r="F1393" s="28" t="s">
        <v>66</v>
      </c>
      <c r="G1393" s="28">
        <v>37</v>
      </c>
      <c r="H1393" s="36">
        <v>703</v>
      </c>
    </row>
    <row r="1394" spans="1:8" ht="15" customHeight="1" x14ac:dyDescent="0.25">
      <c r="A1394" s="28" t="s">
        <v>164</v>
      </c>
      <c r="B1394" s="28" t="s">
        <v>112</v>
      </c>
      <c r="C1394" s="29">
        <v>41843</v>
      </c>
      <c r="D1394" s="28" t="s">
        <v>166</v>
      </c>
      <c r="E1394" s="28" t="s">
        <v>167</v>
      </c>
      <c r="F1394" s="28" t="s">
        <v>46</v>
      </c>
      <c r="G1394" s="28">
        <v>37</v>
      </c>
      <c r="H1394" s="36">
        <v>703</v>
      </c>
    </row>
    <row r="1395" spans="1:8" ht="15" customHeight="1" x14ac:dyDescent="0.25">
      <c r="A1395" s="28" t="s">
        <v>47</v>
      </c>
      <c r="B1395" s="28" t="s">
        <v>173</v>
      </c>
      <c r="C1395" s="29">
        <v>41853</v>
      </c>
      <c r="D1395" s="28" t="s">
        <v>49</v>
      </c>
      <c r="E1395" s="28" t="s">
        <v>50</v>
      </c>
      <c r="F1395" s="28" t="s">
        <v>51</v>
      </c>
      <c r="G1395" s="28">
        <v>37</v>
      </c>
      <c r="H1395" s="36">
        <v>2183</v>
      </c>
    </row>
    <row r="1396" spans="1:8" ht="15" customHeight="1" x14ac:dyDescent="0.25">
      <c r="A1396" s="28" t="s">
        <v>134</v>
      </c>
      <c r="B1396" s="28" t="s">
        <v>234</v>
      </c>
      <c r="C1396" s="29">
        <v>41856</v>
      </c>
      <c r="D1396" s="28" t="s">
        <v>109</v>
      </c>
      <c r="E1396" s="28" t="s">
        <v>135</v>
      </c>
      <c r="F1396" s="28" t="s">
        <v>46</v>
      </c>
      <c r="G1396" s="28">
        <v>37</v>
      </c>
      <c r="H1396" s="36">
        <v>1147</v>
      </c>
    </row>
    <row r="1397" spans="1:8" ht="15" customHeight="1" x14ac:dyDescent="0.25">
      <c r="A1397" s="28" t="s">
        <v>240</v>
      </c>
      <c r="B1397" s="28" t="s">
        <v>176</v>
      </c>
      <c r="C1397" s="29">
        <v>41865</v>
      </c>
      <c r="D1397" s="28" t="s">
        <v>156</v>
      </c>
      <c r="E1397" s="28" t="s">
        <v>241</v>
      </c>
      <c r="F1397" s="28" t="s">
        <v>46</v>
      </c>
      <c r="G1397" s="28">
        <v>37</v>
      </c>
      <c r="H1397" s="36">
        <v>1406</v>
      </c>
    </row>
    <row r="1398" spans="1:8" ht="15" customHeight="1" x14ac:dyDescent="0.25">
      <c r="A1398" s="28" t="s">
        <v>99</v>
      </c>
      <c r="B1398" s="28" t="s">
        <v>242</v>
      </c>
      <c r="C1398" s="29">
        <v>41867</v>
      </c>
      <c r="D1398" s="28" t="s">
        <v>80</v>
      </c>
      <c r="E1398" s="28" t="s">
        <v>101</v>
      </c>
      <c r="F1398" s="28" t="s">
        <v>102</v>
      </c>
      <c r="G1398" s="28">
        <v>37</v>
      </c>
      <c r="H1398" s="36">
        <v>3108</v>
      </c>
    </row>
    <row r="1399" spans="1:8" ht="15" customHeight="1" x14ac:dyDescent="0.25">
      <c r="A1399" s="28" t="s">
        <v>47</v>
      </c>
      <c r="B1399" s="28" t="s">
        <v>64</v>
      </c>
      <c r="C1399" s="29">
        <v>41881</v>
      </c>
      <c r="D1399" s="28" t="s">
        <v>49</v>
      </c>
      <c r="E1399" s="28" t="s">
        <v>50</v>
      </c>
      <c r="F1399" s="28" t="s">
        <v>51</v>
      </c>
      <c r="G1399" s="28">
        <v>37</v>
      </c>
      <c r="H1399" s="36">
        <v>3996</v>
      </c>
    </row>
    <row r="1400" spans="1:8" ht="15" customHeight="1" x14ac:dyDescent="0.25">
      <c r="A1400" s="28" t="s">
        <v>247</v>
      </c>
      <c r="B1400" s="28" t="s">
        <v>211</v>
      </c>
      <c r="C1400" s="29">
        <v>41922</v>
      </c>
      <c r="D1400" s="28" t="s">
        <v>156</v>
      </c>
      <c r="E1400" s="28" t="s">
        <v>241</v>
      </c>
      <c r="F1400" s="28" t="s">
        <v>46</v>
      </c>
      <c r="G1400" s="28">
        <v>37</v>
      </c>
      <c r="H1400" s="36">
        <v>1480</v>
      </c>
    </row>
    <row r="1401" spans="1:8" ht="15" customHeight="1" x14ac:dyDescent="0.25">
      <c r="A1401" s="28" t="s">
        <v>69</v>
      </c>
      <c r="B1401" s="28" t="s">
        <v>253</v>
      </c>
      <c r="C1401" s="29">
        <v>41969</v>
      </c>
      <c r="D1401" s="28" t="s">
        <v>71</v>
      </c>
      <c r="E1401" s="28" t="s">
        <v>72</v>
      </c>
      <c r="F1401" s="28" t="s">
        <v>46</v>
      </c>
      <c r="G1401" s="28">
        <v>37</v>
      </c>
      <c r="H1401" s="36">
        <v>3034</v>
      </c>
    </row>
    <row r="1402" spans="1:8" ht="15" customHeight="1" x14ac:dyDescent="0.25">
      <c r="A1402" s="28" t="s">
        <v>226</v>
      </c>
      <c r="B1402" s="28" t="s">
        <v>131</v>
      </c>
      <c r="C1402" s="29">
        <v>41975</v>
      </c>
      <c r="D1402" s="28" t="s">
        <v>49</v>
      </c>
      <c r="E1402" s="28" t="s">
        <v>228</v>
      </c>
      <c r="F1402" s="28" t="s">
        <v>229</v>
      </c>
      <c r="G1402" s="28">
        <v>37</v>
      </c>
      <c r="H1402" s="36">
        <v>1739</v>
      </c>
    </row>
    <row r="1403" spans="1:8" ht="15" customHeight="1" x14ac:dyDescent="0.25">
      <c r="A1403" s="28" t="s">
        <v>266</v>
      </c>
      <c r="B1403" s="28" t="s">
        <v>150</v>
      </c>
      <c r="C1403" s="29">
        <v>42000</v>
      </c>
      <c r="D1403" s="28" t="s">
        <v>207</v>
      </c>
      <c r="E1403" s="28" t="s">
        <v>208</v>
      </c>
      <c r="F1403" s="28" t="s">
        <v>46</v>
      </c>
      <c r="G1403" s="28">
        <v>37</v>
      </c>
      <c r="H1403" s="36">
        <v>2109</v>
      </c>
    </row>
    <row r="1404" spans="1:8" ht="15" customHeight="1" x14ac:dyDescent="0.25">
      <c r="A1404" s="28" t="s">
        <v>168</v>
      </c>
      <c r="B1404" s="28" t="s">
        <v>118</v>
      </c>
      <c r="C1404" s="29">
        <v>41284</v>
      </c>
      <c r="D1404" s="28" t="s">
        <v>75</v>
      </c>
      <c r="E1404" s="28" t="s">
        <v>170</v>
      </c>
      <c r="F1404" s="28" t="s">
        <v>171</v>
      </c>
      <c r="G1404" s="28">
        <v>37</v>
      </c>
      <c r="H1404" s="36">
        <v>2183</v>
      </c>
    </row>
    <row r="1405" spans="1:8" ht="15" customHeight="1" x14ac:dyDescent="0.25">
      <c r="A1405" s="28" t="s">
        <v>136</v>
      </c>
      <c r="B1405" s="28" t="s">
        <v>118</v>
      </c>
      <c r="C1405" s="29">
        <v>41297</v>
      </c>
      <c r="D1405" s="28" t="s">
        <v>14</v>
      </c>
      <c r="E1405" s="28" t="s">
        <v>137</v>
      </c>
      <c r="F1405" s="28" t="s">
        <v>66</v>
      </c>
      <c r="G1405" s="28">
        <v>37</v>
      </c>
      <c r="H1405" s="36">
        <v>3552</v>
      </c>
    </row>
    <row r="1406" spans="1:8" ht="15" customHeight="1" x14ac:dyDescent="0.25">
      <c r="A1406" s="28" t="s">
        <v>107</v>
      </c>
      <c r="B1406" s="28" t="s">
        <v>248</v>
      </c>
      <c r="C1406" s="29">
        <v>41311</v>
      </c>
      <c r="D1406" s="28" t="s">
        <v>109</v>
      </c>
      <c r="E1406" s="28" t="s">
        <v>110</v>
      </c>
      <c r="F1406" s="28" t="s">
        <v>46</v>
      </c>
      <c r="G1406" s="28">
        <v>37</v>
      </c>
      <c r="H1406" s="36">
        <v>2553</v>
      </c>
    </row>
    <row r="1407" spans="1:8" ht="15" customHeight="1" x14ac:dyDescent="0.25">
      <c r="A1407" s="28" t="s">
        <v>134</v>
      </c>
      <c r="B1407" s="28" t="s">
        <v>214</v>
      </c>
      <c r="C1407" s="29">
        <v>41324</v>
      </c>
      <c r="D1407" s="28" t="s">
        <v>109</v>
      </c>
      <c r="E1407" s="28" t="s">
        <v>135</v>
      </c>
      <c r="F1407" s="28" t="s">
        <v>46</v>
      </c>
      <c r="G1407" s="28">
        <v>37</v>
      </c>
      <c r="H1407" s="36">
        <v>555</v>
      </c>
    </row>
    <row r="1408" spans="1:8" ht="15" customHeight="1" x14ac:dyDescent="0.25">
      <c r="A1408" s="28" t="s">
        <v>121</v>
      </c>
      <c r="B1408" s="28" t="s">
        <v>94</v>
      </c>
      <c r="C1408" s="29">
        <v>41325</v>
      </c>
      <c r="D1408" s="28" t="s">
        <v>49</v>
      </c>
      <c r="E1408" s="28" t="s">
        <v>123</v>
      </c>
      <c r="F1408" s="28" t="s">
        <v>124</v>
      </c>
      <c r="G1408" s="28">
        <v>37</v>
      </c>
      <c r="H1408" s="36">
        <v>2072</v>
      </c>
    </row>
    <row r="1409" spans="1:8" ht="15" customHeight="1" x14ac:dyDescent="0.25">
      <c r="A1409" s="28" t="s">
        <v>287</v>
      </c>
      <c r="B1409" s="28" t="s">
        <v>201</v>
      </c>
      <c r="C1409" s="29">
        <v>41344</v>
      </c>
      <c r="D1409" s="28" t="s">
        <v>71</v>
      </c>
      <c r="E1409" s="28" t="s">
        <v>72</v>
      </c>
      <c r="F1409" s="28" t="s">
        <v>46</v>
      </c>
      <c r="G1409" s="28">
        <v>37</v>
      </c>
      <c r="H1409" s="36">
        <v>296</v>
      </c>
    </row>
    <row r="1410" spans="1:8" ht="15" customHeight="1" x14ac:dyDescent="0.25">
      <c r="A1410" s="28" t="s">
        <v>204</v>
      </c>
      <c r="B1410" s="28" t="s">
        <v>150</v>
      </c>
      <c r="C1410" s="29">
        <v>41345</v>
      </c>
      <c r="D1410" s="28" t="s">
        <v>71</v>
      </c>
      <c r="E1410" s="28" t="s">
        <v>72</v>
      </c>
      <c r="F1410" s="28" t="s">
        <v>46</v>
      </c>
      <c r="G1410" s="28">
        <v>37</v>
      </c>
      <c r="H1410" s="36">
        <v>3996</v>
      </c>
    </row>
    <row r="1411" spans="1:8" ht="15" customHeight="1" x14ac:dyDescent="0.25">
      <c r="A1411" s="28" t="s">
        <v>67</v>
      </c>
      <c r="B1411" s="28" t="s">
        <v>94</v>
      </c>
      <c r="C1411" s="29">
        <v>41346</v>
      </c>
      <c r="D1411" s="28" t="s">
        <v>54</v>
      </c>
      <c r="E1411" s="28" t="s">
        <v>55</v>
      </c>
      <c r="F1411" s="28" t="s">
        <v>46</v>
      </c>
      <c r="G1411" s="28">
        <v>37</v>
      </c>
      <c r="H1411" s="36">
        <v>999</v>
      </c>
    </row>
    <row r="1412" spans="1:8" ht="15" customHeight="1" x14ac:dyDescent="0.25">
      <c r="A1412" s="28" t="s">
        <v>168</v>
      </c>
      <c r="B1412" s="28" t="s">
        <v>57</v>
      </c>
      <c r="C1412" s="29">
        <v>41365</v>
      </c>
      <c r="D1412" s="28" t="s">
        <v>75</v>
      </c>
      <c r="E1412" s="28" t="s">
        <v>170</v>
      </c>
      <c r="F1412" s="28" t="s">
        <v>171</v>
      </c>
      <c r="G1412" s="28">
        <v>37</v>
      </c>
      <c r="H1412" s="36">
        <v>2109</v>
      </c>
    </row>
    <row r="1413" spans="1:8" ht="15" customHeight="1" x14ac:dyDescent="0.25">
      <c r="A1413" s="28" t="s">
        <v>189</v>
      </c>
      <c r="B1413" s="28" t="s">
        <v>282</v>
      </c>
      <c r="C1413" s="29">
        <v>41375</v>
      </c>
      <c r="D1413" s="28" t="s">
        <v>190</v>
      </c>
      <c r="E1413" s="28" t="s">
        <v>191</v>
      </c>
      <c r="F1413" s="28" t="s">
        <v>192</v>
      </c>
      <c r="G1413" s="28">
        <v>37</v>
      </c>
      <c r="H1413" s="36">
        <v>740</v>
      </c>
    </row>
    <row r="1414" spans="1:8" ht="15" customHeight="1" x14ac:dyDescent="0.25">
      <c r="A1414" s="28" t="s">
        <v>63</v>
      </c>
      <c r="B1414" s="28" t="s">
        <v>53</v>
      </c>
      <c r="C1414" s="29">
        <v>41385</v>
      </c>
      <c r="D1414" s="28" t="s">
        <v>14</v>
      </c>
      <c r="E1414" s="28" t="s">
        <v>65</v>
      </c>
      <c r="F1414" s="28" t="s">
        <v>66</v>
      </c>
      <c r="G1414" s="28">
        <v>37</v>
      </c>
      <c r="H1414" s="36">
        <v>3256</v>
      </c>
    </row>
    <row r="1415" spans="1:8" ht="15" customHeight="1" x14ac:dyDescent="0.25">
      <c r="A1415" s="28" t="s">
        <v>202</v>
      </c>
      <c r="B1415" s="28" t="s">
        <v>218</v>
      </c>
      <c r="C1415" s="29">
        <v>41406</v>
      </c>
      <c r="D1415" s="28" t="s">
        <v>109</v>
      </c>
      <c r="E1415" s="28" t="s">
        <v>203</v>
      </c>
      <c r="F1415" s="28" t="s">
        <v>46</v>
      </c>
      <c r="G1415" s="28">
        <v>37</v>
      </c>
      <c r="H1415" s="36">
        <v>1184</v>
      </c>
    </row>
    <row r="1416" spans="1:8" ht="15" customHeight="1" x14ac:dyDescent="0.25">
      <c r="A1416" s="28" t="s">
        <v>202</v>
      </c>
      <c r="B1416" s="28" t="s">
        <v>103</v>
      </c>
      <c r="C1416" s="29">
        <v>41408</v>
      </c>
      <c r="D1416" s="28" t="s">
        <v>109</v>
      </c>
      <c r="E1416" s="28" t="s">
        <v>203</v>
      </c>
      <c r="F1416" s="28" t="s">
        <v>46</v>
      </c>
      <c r="G1416" s="28">
        <v>37</v>
      </c>
      <c r="H1416" s="36">
        <v>3922</v>
      </c>
    </row>
    <row r="1417" spans="1:8" ht="15" customHeight="1" x14ac:dyDescent="0.25">
      <c r="A1417" s="28" t="s">
        <v>210</v>
      </c>
      <c r="B1417" s="28" t="s">
        <v>282</v>
      </c>
      <c r="C1417" s="29">
        <v>41494</v>
      </c>
      <c r="D1417" s="28" t="s">
        <v>54</v>
      </c>
      <c r="E1417" s="28" t="s">
        <v>55</v>
      </c>
      <c r="F1417" s="28" t="s">
        <v>46</v>
      </c>
      <c r="G1417" s="28">
        <v>37</v>
      </c>
      <c r="H1417" s="36">
        <v>1961</v>
      </c>
    </row>
    <row r="1418" spans="1:8" ht="15" customHeight="1" x14ac:dyDescent="0.25">
      <c r="A1418" s="28" t="s">
        <v>258</v>
      </c>
      <c r="B1418" s="28" t="s">
        <v>53</v>
      </c>
      <c r="C1418" s="29">
        <v>41554</v>
      </c>
      <c r="D1418" s="28" t="s">
        <v>91</v>
      </c>
      <c r="E1418" s="28" t="s">
        <v>259</v>
      </c>
      <c r="F1418" s="28" t="s">
        <v>46</v>
      </c>
      <c r="G1418" s="28">
        <v>37</v>
      </c>
      <c r="H1418" s="36">
        <v>259</v>
      </c>
    </row>
    <row r="1419" spans="1:8" ht="15" customHeight="1" x14ac:dyDescent="0.25">
      <c r="A1419" s="28" t="s">
        <v>164</v>
      </c>
      <c r="B1419" s="28" t="s">
        <v>231</v>
      </c>
      <c r="C1419" s="29">
        <v>41556</v>
      </c>
      <c r="D1419" s="28" t="s">
        <v>166</v>
      </c>
      <c r="E1419" s="28" t="s">
        <v>167</v>
      </c>
      <c r="F1419" s="28" t="s">
        <v>46</v>
      </c>
      <c r="G1419" s="28">
        <v>37</v>
      </c>
      <c r="H1419" s="36">
        <v>3256</v>
      </c>
    </row>
    <row r="1420" spans="1:8" ht="15" customHeight="1" x14ac:dyDescent="0.25">
      <c r="A1420" s="28" t="s">
        <v>136</v>
      </c>
      <c r="B1420" s="28" t="s">
        <v>304</v>
      </c>
      <c r="C1420" s="29">
        <v>41564</v>
      </c>
      <c r="D1420" s="28" t="s">
        <v>14</v>
      </c>
      <c r="E1420" s="28" t="s">
        <v>137</v>
      </c>
      <c r="F1420" s="28" t="s">
        <v>66</v>
      </c>
      <c r="G1420" s="28">
        <v>37</v>
      </c>
      <c r="H1420" s="36">
        <v>1887</v>
      </c>
    </row>
    <row r="1421" spans="1:8" ht="15" customHeight="1" x14ac:dyDescent="0.25">
      <c r="A1421" s="28" t="s">
        <v>249</v>
      </c>
      <c r="B1421" s="28" t="s">
        <v>87</v>
      </c>
      <c r="C1421" s="29">
        <v>41582</v>
      </c>
      <c r="D1421" s="28" t="s">
        <v>14</v>
      </c>
      <c r="E1421" s="28" t="s">
        <v>65</v>
      </c>
      <c r="F1421" s="28" t="s">
        <v>66</v>
      </c>
      <c r="G1421" s="28">
        <v>37</v>
      </c>
      <c r="H1421" s="36">
        <v>1665</v>
      </c>
    </row>
    <row r="1422" spans="1:8" ht="15" customHeight="1" x14ac:dyDescent="0.25">
      <c r="A1422" s="28" t="s">
        <v>134</v>
      </c>
      <c r="B1422" s="28" t="s">
        <v>118</v>
      </c>
      <c r="C1422" s="29">
        <v>41596</v>
      </c>
      <c r="D1422" s="28" t="s">
        <v>109</v>
      </c>
      <c r="E1422" s="28" t="s">
        <v>135</v>
      </c>
      <c r="F1422" s="28" t="s">
        <v>46</v>
      </c>
      <c r="G1422" s="28">
        <v>37</v>
      </c>
      <c r="H1422" s="36">
        <v>2035</v>
      </c>
    </row>
    <row r="1423" spans="1:8" ht="15" customHeight="1" x14ac:dyDescent="0.25">
      <c r="A1423" s="28" t="s">
        <v>130</v>
      </c>
      <c r="B1423" s="28" t="s">
        <v>43</v>
      </c>
      <c r="C1423" s="29">
        <v>41617</v>
      </c>
      <c r="D1423" s="28" t="s">
        <v>14</v>
      </c>
      <c r="E1423" s="28" t="s">
        <v>132</v>
      </c>
      <c r="F1423" s="28" t="s">
        <v>133</v>
      </c>
      <c r="G1423" s="28">
        <v>37</v>
      </c>
      <c r="H1423" s="36">
        <v>4144</v>
      </c>
    </row>
    <row r="1424" spans="1:8" ht="15" customHeight="1" x14ac:dyDescent="0.25">
      <c r="A1424" s="28" t="s">
        <v>243</v>
      </c>
      <c r="B1424" s="28" t="s">
        <v>74</v>
      </c>
      <c r="C1424" s="29">
        <v>41625</v>
      </c>
      <c r="D1424" s="28" t="s">
        <v>13</v>
      </c>
      <c r="E1424" s="28" t="s">
        <v>244</v>
      </c>
      <c r="F1424" s="28" t="s">
        <v>46</v>
      </c>
      <c r="G1424" s="28">
        <v>37</v>
      </c>
      <c r="H1424" s="36">
        <v>2775</v>
      </c>
    </row>
    <row r="1425" spans="1:8" ht="15" customHeight="1" x14ac:dyDescent="0.25">
      <c r="A1425" s="28" t="s">
        <v>164</v>
      </c>
      <c r="B1425" s="28" t="s">
        <v>251</v>
      </c>
      <c r="C1425" s="29">
        <v>40924</v>
      </c>
      <c r="D1425" s="28" t="s">
        <v>166</v>
      </c>
      <c r="E1425" s="28" t="s">
        <v>167</v>
      </c>
      <c r="F1425" s="28" t="s">
        <v>46</v>
      </c>
      <c r="G1425" s="28">
        <v>37</v>
      </c>
      <c r="H1425" s="36">
        <v>2220</v>
      </c>
    </row>
    <row r="1426" spans="1:8" ht="15" customHeight="1" x14ac:dyDescent="0.25">
      <c r="A1426" s="28" t="s">
        <v>179</v>
      </c>
      <c r="B1426" s="28" t="s">
        <v>118</v>
      </c>
      <c r="C1426" s="29">
        <v>40928</v>
      </c>
      <c r="D1426" s="28" t="s">
        <v>180</v>
      </c>
      <c r="E1426" s="28" t="s">
        <v>181</v>
      </c>
      <c r="F1426" s="28" t="s">
        <v>46</v>
      </c>
      <c r="G1426" s="28">
        <v>37</v>
      </c>
      <c r="H1426" s="36">
        <v>3589</v>
      </c>
    </row>
    <row r="1427" spans="1:8" ht="15" customHeight="1" x14ac:dyDescent="0.25">
      <c r="A1427" s="28" t="s">
        <v>152</v>
      </c>
      <c r="B1427" s="28" t="s">
        <v>218</v>
      </c>
      <c r="C1427" s="29">
        <v>40942</v>
      </c>
      <c r="D1427" s="28" t="s">
        <v>61</v>
      </c>
      <c r="E1427" s="28" t="s">
        <v>153</v>
      </c>
      <c r="F1427" s="28" t="s">
        <v>46</v>
      </c>
      <c r="G1427" s="28">
        <v>37</v>
      </c>
      <c r="H1427" s="36">
        <v>1998</v>
      </c>
    </row>
    <row r="1428" spans="1:8" ht="15" customHeight="1" x14ac:dyDescent="0.25">
      <c r="A1428" s="28" t="s">
        <v>258</v>
      </c>
      <c r="B1428" s="28" t="s">
        <v>100</v>
      </c>
      <c r="C1428" s="29">
        <v>40965</v>
      </c>
      <c r="D1428" s="28" t="s">
        <v>91</v>
      </c>
      <c r="E1428" s="28" t="s">
        <v>259</v>
      </c>
      <c r="F1428" s="28" t="s">
        <v>46</v>
      </c>
      <c r="G1428" s="28">
        <v>37</v>
      </c>
      <c r="H1428" s="36">
        <v>333</v>
      </c>
    </row>
    <row r="1429" spans="1:8" ht="15" customHeight="1" x14ac:dyDescent="0.25">
      <c r="A1429" s="28" t="s">
        <v>179</v>
      </c>
      <c r="B1429" s="28" t="s">
        <v>274</v>
      </c>
      <c r="C1429" s="29">
        <v>40974</v>
      </c>
      <c r="D1429" s="28" t="s">
        <v>180</v>
      </c>
      <c r="E1429" s="28" t="s">
        <v>181</v>
      </c>
      <c r="F1429" s="28" t="s">
        <v>46</v>
      </c>
      <c r="G1429" s="28">
        <v>37</v>
      </c>
      <c r="H1429" s="36">
        <v>1628</v>
      </c>
    </row>
    <row r="1430" spans="1:8" ht="15" customHeight="1" x14ac:dyDescent="0.25">
      <c r="A1430" s="28" t="s">
        <v>202</v>
      </c>
      <c r="B1430" s="28" t="s">
        <v>280</v>
      </c>
      <c r="C1430" s="29">
        <v>40977</v>
      </c>
      <c r="D1430" s="28" t="s">
        <v>109</v>
      </c>
      <c r="E1430" s="28" t="s">
        <v>203</v>
      </c>
      <c r="F1430" s="28" t="s">
        <v>46</v>
      </c>
      <c r="G1430" s="28">
        <v>37</v>
      </c>
      <c r="H1430" s="36">
        <v>481</v>
      </c>
    </row>
    <row r="1431" spans="1:8" ht="15" customHeight="1" x14ac:dyDescent="0.25">
      <c r="A1431" s="28" t="s">
        <v>232</v>
      </c>
      <c r="B1431" s="28" t="s">
        <v>304</v>
      </c>
      <c r="C1431" s="29">
        <v>40994</v>
      </c>
      <c r="D1431" s="28" t="s">
        <v>180</v>
      </c>
      <c r="E1431" s="28" t="s">
        <v>233</v>
      </c>
      <c r="F1431" s="28" t="s">
        <v>46</v>
      </c>
      <c r="G1431" s="28">
        <v>37</v>
      </c>
      <c r="H1431" s="36">
        <v>925</v>
      </c>
    </row>
    <row r="1432" spans="1:8" ht="15" customHeight="1" x14ac:dyDescent="0.25">
      <c r="A1432" s="28" t="s">
        <v>164</v>
      </c>
      <c r="B1432" s="28" t="s">
        <v>53</v>
      </c>
      <c r="C1432" s="29">
        <v>40994</v>
      </c>
      <c r="D1432" s="28" t="s">
        <v>166</v>
      </c>
      <c r="E1432" s="28" t="s">
        <v>167</v>
      </c>
      <c r="F1432" s="28" t="s">
        <v>46</v>
      </c>
      <c r="G1432" s="28">
        <v>37</v>
      </c>
      <c r="H1432" s="36">
        <v>3774</v>
      </c>
    </row>
    <row r="1433" spans="1:8" ht="15" customHeight="1" x14ac:dyDescent="0.25">
      <c r="A1433" s="28" t="s">
        <v>134</v>
      </c>
      <c r="B1433" s="28" t="s">
        <v>209</v>
      </c>
      <c r="C1433" s="29">
        <v>41000</v>
      </c>
      <c r="D1433" s="28" t="s">
        <v>109</v>
      </c>
      <c r="E1433" s="28" t="s">
        <v>135</v>
      </c>
      <c r="F1433" s="28" t="s">
        <v>46</v>
      </c>
      <c r="G1433" s="28">
        <v>37</v>
      </c>
      <c r="H1433" s="36">
        <v>740</v>
      </c>
    </row>
    <row r="1434" spans="1:8" ht="15" customHeight="1" x14ac:dyDescent="0.25">
      <c r="A1434" s="28" t="s">
        <v>164</v>
      </c>
      <c r="B1434" s="28" t="s">
        <v>186</v>
      </c>
      <c r="C1434" s="29">
        <v>41007</v>
      </c>
      <c r="D1434" s="28" t="s">
        <v>166</v>
      </c>
      <c r="E1434" s="28" t="s">
        <v>167</v>
      </c>
      <c r="F1434" s="28" t="s">
        <v>46</v>
      </c>
      <c r="G1434" s="28">
        <v>37</v>
      </c>
      <c r="H1434" s="36">
        <v>4070</v>
      </c>
    </row>
    <row r="1435" spans="1:8" ht="15" customHeight="1" x14ac:dyDescent="0.25">
      <c r="A1435" s="28" t="s">
        <v>168</v>
      </c>
      <c r="B1435" s="28" t="s">
        <v>115</v>
      </c>
      <c r="C1435" s="29">
        <v>41015</v>
      </c>
      <c r="D1435" s="28" t="s">
        <v>75</v>
      </c>
      <c r="E1435" s="28" t="s">
        <v>170</v>
      </c>
      <c r="F1435" s="28" t="s">
        <v>171</v>
      </c>
      <c r="G1435" s="28">
        <v>37</v>
      </c>
      <c r="H1435" s="36">
        <v>1184</v>
      </c>
    </row>
    <row r="1436" spans="1:8" ht="15" customHeight="1" x14ac:dyDescent="0.25">
      <c r="A1436" s="28" t="s">
        <v>179</v>
      </c>
      <c r="B1436" s="28" t="s">
        <v>260</v>
      </c>
      <c r="C1436" s="29">
        <v>41020</v>
      </c>
      <c r="D1436" s="28" t="s">
        <v>180</v>
      </c>
      <c r="E1436" s="28" t="s">
        <v>181</v>
      </c>
      <c r="F1436" s="28" t="s">
        <v>46</v>
      </c>
      <c r="G1436" s="28">
        <v>37</v>
      </c>
      <c r="H1436" s="36">
        <v>2516</v>
      </c>
    </row>
    <row r="1437" spans="1:8" ht="15" customHeight="1" x14ac:dyDescent="0.25">
      <c r="A1437" s="28" t="s">
        <v>312</v>
      </c>
      <c r="B1437" s="28" t="s">
        <v>43</v>
      </c>
      <c r="C1437" s="29">
        <v>41021</v>
      </c>
      <c r="D1437" s="28" t="s">
        <v>44</v>
      </c>
      <c r="E1437" s="28" t="s">
        <v>313</v>
      </c>
      <c r="F1437" s="28" t="s">
        <v>46</v>
      </c>
      <c r="G1437" s="28">
        <v>37</v>
      </c>
      <c r="H1437" s="36">
        <v>592</v>
      </c>
    </row>
    <row r="1438" spans="1:8" ht="15" customHeight="1" x14ac:dyDescent="0.25">
      <c r="A1438" s="28" t="s">
        <v>285</v>
      </c>
      <c r="B1438" s="28" t="s">
        <v>165</v>
      </c>
      <c r="C1438" s="29">
        <v>41022</v>
      </c>
      <c r="D1438" s="28" t="s">
        <v>109</v>
      </c>
      <c r="E1438" s="28" t="s">
        <v>286</v>
      </c>
      <c r="F1438" s="28" t="s">
        <v>46</v>
      </c>
      <c r="G1438" s="28">
        <v>37</v>
      </c>
      <c r="H1438" s="36">
        <v>333</v>
      </c>
    </row>
    <row r="1439" spans="1:8" ht="15" customHeight="1" x14ac:dyDescent="0.25">
      <c r="A1439" s="28" t="s">
        <v>189</v>
      </c>
      <c r="B1439" s="28" t="s">
        <v>186</v>
      </c>
      <c r="C1439" s="29">
        <v>41029</v>
      </c>
      <c r="D1439" s="28" t="s">
        <v>190</v>
      </c>
      <c r="E1439" s="28" t="s">
        <v>191</v>
      </c>
      <c r="F1439" s="28" t="s">
        <v>192</v>
      </c>
      <c r="G1439" s="28">
        <v>37</v>
      </c>
      <c r="H1439" s="36">
        <v>4181</v>
      </c>
    </row>
    <row r="1440" spans="1:8" ht="15" customHeight="1" x14ac:dyDescent="0.25">
      <c r="A1440" s="28" t="s">
        <v>47</v>
      </c>
      <c r="B1440" s="28" t="s">
        <v>79</v>
      </c>
      <c r="C1440" s="29">
        <v>41035</v>
      </c>
      <c r="D1440" s="28" t="s">
        <v>49</v>
      </c>
      <c r="E1440" s="28" t="s">
        <v>50</v>
      </c>
      <c r="F1440" s="28" t="s">
        <v>51</v>
      </c>
      <c r="G1440" s="28">
        <v>37</v>
      </c>
      <c r="H1440" s="36">
        <v>3811</v>
      </c>
    </row>
    <row r="1441" spans="1:8" ht="15" customHeight="1" x14ac:dyDescent="0.25">
      <c r="A1441" s="28" t="s">
        <v>47</v>
      </c>
      <c r="B1441" s="28" t="s">
        <v>125</v>
      </c>
      <c r="C1441" s="29">
        <v>41035</v>
      </c>
      <c r="D1441" s="28" t="s">
        <v>49</v>
      </c>
      <c r="E1441" s="28" t="s">
        <v>50</v>
      </c>
      <c r="F1441" s="28" t="s">
        <v>51</v>
      </c>
      <c r="G1441" s="28">
        <v>37</v>
      </c>
      <c r="H1441" s="36">
        <v>1591</v>
      </c>
    </row>
    <row r="1442" spans="1:8" ht="15" customHeight="1" x14ac:dyDescent="0.25">
      <c r="A1442" s="28" t="s">
        <v>130</v>
      </c>
      <c r="B1442" s="28" t="s">
        <v>100</v>
      </c>
      <c r="C1442" s="29">
        <v>41830</v>
      </c>
      <c r="D1442" s="28" t="s">
        <v>14</v>
      </c>
      <c r="E1442" s="28" t="s">
        <v>132</v>
      </c>
      <c r="F1442" s="28" t="s">
        <v>133</v>
      </c>
      <c r="G1442" s="28">
        <v>38</v>
      </c>
      <c r="H1442" s="36">
        <v>3610</v>
      </c>
    </row>
    <row r="1443" spans="1:8" ht="15" customHeight="1" x14ac:dyDescent="0.25">
      <c r="A1443" s="28" t="s">
        <v>197</v>
      </c>
      <c r="B1443" s="28" t="s">
        <v>231</v>
      </c>
      <c r="C1443" s="29">
        <v>41845</v>
      </c>
      <c r="D1443" s="28" t="s">
        <v>44</v>
      </c>
      <c r="E1443" s="28" t="s">
        <v>198</v>
      </c>
      <c r="F1443" s="28" t="s">
        <v>46</v>
      </c>
      <c r="G1443" s="28">
        <v>38</v>
      </c>
      <c r="H1443" s="36">
        <v>3420</v>
      </c>
    </row>
    <row r="1444" spans="1:8" ht="15" customHeight="1" x14ac:dyDescent="0.25">
      <c r="A1444" s="28" t="s">
        <v>146</v>
      </c>
      <c r="B1444" s="28" t="s">
        <v>118</v>
      </c>
      <c r="C1444" s="29">
        <v>41858</v>
      </c>
      <c r="D1444" s="28" t="s">
        <v>95</v>
      </c>
      <c r="E1444" s="28" t="s">
        <v>148</v>
      </c>
      <c r="F1444" s="28" t="s">
        <v>46</v>
      </c>
      <c r="G1444" s="28">
        <v>38</v>
      </c>
      <c r="H1444" s="36">
        <v>760</v>
      </c>
    </row>
    <row r="1445" spans="1:8" ht="15" customHeight="1" x14ac:dyDescent="0.25">
      <c r="A1445" s="28" t="s">
        <v>279</v>
      </c>
      <c r="B1445" s="28" t="s">
        <v>98</v>
      </c>
      <c r="C1445" s="29">
        <v>41888</v>
      </c>
      <c r="D1445" s="28" t="s">
        <v>14</v>
      </c>
      <c r="E1445" s="28" t="s">
        <v>132</v>
      </c>
      <c r="F1445" s="28" t="s">
        <v>133</v>
      </c>
      <c r="G1445" s="28">
        <v>38</v>
      </c>
      <c r="H1445" s="36">
        <v>4560</v>
      </c>
    </row>
    <row r="1446" spans="1:8" ht="15" customHeight="1" x14ac:dyDescent="0.25">
      <c r="A1446" s="28" t="s">
        <v>47</v>
      </c>
      <c r="B1446" s="28" t="s">
        <v>108</v>
      </c>
      <c r="C1446" s="29">
        <v>41909</v>
      </c>
      <c r="D1446" s="28" t="s">
        <v>49</v>
      </c>
      <c r="E1446" s="28" t="s">
        <v>50</v>
      </c>
      <c r="F1446" s="28" t="s">
        <v>51</v>
      </c>
      <c r="G1446" s="28">
        <v>38</v>
      </c>
      <c r="H1446" s="36">
        <v>2660</v>
      </c>
    </row>
    <row r="1447" spans="1:8" ht="15" customHeight="1" x14ac:dyDescent="0.25">
      <c r="A1447" s="28" t="s">
        <v>164</v>
      </c>
      <c r="B1447" s="28" t="s">
        <v>230</v>
      </c>
      <c r="C1447" s="29">
        <v>41954</v>
      </c>
      <c r="D1447" s="28" t="s">
        <v>166</v>
      </c>
      <c r="E1447" s="28" t="s">
        <v>167</v>
      </c>
      <c r="F1447" s="28" t="s">
        <v>46</v>
      </c>
      <c r="G1447" s="28">
        <v>38</v>
      </c>
      <c r="H1447" s="36">
        <v>836</v>
      </c>
    </row>
    <row r="1448" spans="1:8" ht="15" customHeight="1" x14ac:dyDescent="0.25">
      <c r="A1448" s="28" t="s">
        <v>193</v>
      </c>
      <c r="B1448" s="28" t="s">
        <v>199</v>
      </c>
      <c r="C1448" s="29">
        <v>41971</v>
      </c>
      <c r="D1448" s="28" t="s">
        <v>195</v>
      </c>
      <c r="E1448" s="28" t="s">
        <v>196</v>
      </c>
      <c r="F1448" s="28" t="s">
        <v>46</v>
      </c>
      <c r="G1448" s="28">
        <v>38</v>
      </c>
      <c r="H1448" s="36">
        <v>3648</v>
      </c>
    </row>
    <row r="1449" spans="1:8" ht="15" customHeight="1" x14ac:dyDescent="0.25">
      <c r="A1449" s="28" t="s">
        <v>154</v>
      </c>
      <c r="B1449" s="28" t="s">
        <v>199</v>
      </c>
      <c r="C1449" s="29">
        <v>41971</v>
      </c>
      <c r="D1449" s="28" t="s">
        <v>156</v>
      </c>
      <c r="E1449" s="28" t="s">
        <v>157</v>
      </c>
      <c r="F1449" s="28" t="s">
        <v>46</v>
      </c>
      <c r="G1449" s="28">
        <v>38</v>
      </c>
      <c r="H1449" s="36">
        <v>2128</v>
      </c>
    </row>
    <row r="1450" spans="1:8" ht="15" customHeight="1" x14ac:dyDescent="0.25">
      <c r="A1450" s="28" t="s">
        <v>142</v>
      </c>
      <c r="B1450" s="28" t="s">
        <v>302</v>
      </c>
      <c r="C1450" s="29">
        <v>41989</v>
      </c>
      <c r="D1450" s="28" t="s">
        <v>71</v>
      </c>
      <c r="E1450" s="28" t="s">
        <v>144</v>
      </c>
      <c r="F1450" s="28" t="s">
        <v>145</v>
      </c>
      <c r="G1450" s="28">
        <v>38</v>
      </c>
      <c r="H1450" s="36">
        <v>3610</v>
      </c>
    </row>
    <row r="1451" spans="1:8" ht="15" customHeight="1" x14ac:dyDescent="0.25">
      <c r="A1451" s="28" t="s">
        <v>142</v>
      </c>
      <c r="B1451" s="28" t="s">
        <v>131</v>
      </c>
      <c r="C1451" s="29">
        <v>41989</v>
      </c>
      <c r="D1451" s="28" t="s">
        <v>71</v>
      </c>
      <c r="E1451" s="28" t="s">
        <v>144</v>
      </c>
      <c r="F1451" s="28" t="s">
        <v>145</v>
      </c>
      <c r="G1451" s="28">
        <v>38</v>
      </c>
      <c r="H1451" s="36">
        <v>456</v>
      </c>
    </row>
    <row r="1452" spans="1:8" ht="15" customHeight="1" x14ac:dyDescent="0.25">
      <c r="A1452" s="28" t="s">
        <v>226</v>
      </c>
      <c r="B1452" s="28" t="s">
        <v>103</v>
      </c>
      <c r="C1452" s="29">
        <v>41990</v>
      </c>
      <c r="D1452" s="28" t="s">
        <v>49</v>
      </c>
      <c r="E1452" s="28" t="s">
        <v>228</v>
      </c>
      <c r="F1452" s="28" t="s">
        <v>229</v>
      </c>
      <c r="G1452" s="28">
        <v>38</v>
      </c>
      <c r="H1452" s="36">
        <v>418</v>
      </c>
    </row>
    <row r="1453" spans="1:8" ht="15" customHeight="1" x14ac:dyDescent="0.25">
      <c r="A1453" s="28" t="s">
        <v>121</v>
      </c>
      <c r="B1453" s="28" t="s">
        <v>278</v>
      </c>
      <c r="C1453" s="29">
        <v>41998</v>
      </c>
      <c r="D1453" s="28" t="s">
        <v>49</v>
      </c>
      <c r="E1453" s="28" t="s">
        <v>123</v>
      </c>
      <c r="F1453" s="28" t="s">
        <v>124</v>
      </c>
      <c r="G1453" s="28">
        <v>38</v>
      </c>
      <c r="H1453" s="36">
        <v>3838</v>
      </c>
    </row>
    <row r="1454" spans="1:8" ht="15" customHeight="1" x14ac:dyDescent="0.25">
      <c r="A1454" s="28" t="s">
        <v>117</v>
      </c>
      <c r="B1454" s="28" t="s">
        <v>90</v>
      </c>
      <c r="C1454" s="29">
        <v>41999</v>
      </c>
      <c r="D1454" s="28" t="s">
        <v>80</v>
      </c>
      <c r="E1454" s="28" t="s">
        <v>119</v>
      </c>
      <c r="F1454" s="28" t="s">
        <v>120</v>
      </c>
      <c r="G1454" s="28">
        <v>38</v>
      </c>
      <c r="H1454" s="36">
        <v>4218</v>
      </c>
    </row>
    <row r="1455" spans="1:8" ht="15" customHeight="1" x14ac:dyDescent="0.25">
      <c r="A1455" s="28" t="s">
        <v>121</v>
      </c>
      <c r="B1455" s="28" t="s">
        <v>87</v>
      </c>
      <c r="C1455" s="29">
        <v>42003</v>
      </c>
      <c r="D1455" s="28" t="s">
        <v>49</v>
      </c>
      <c r="E1455" s="28" t="s">
        <v>123</v>
      </c>
      <c r="F1455" s="28" t="s">
        <v>124</v>
      </c>
      <c r="G1455" s="28">
        <v>38</v>
      </c>
      <c r="H1455" s="36">
        <v>2470</v>
      </c>
    </row>
    <row r="1456" spans="1:8" ht="15" customHeight="1" x14ac:dyDescent="0.25">
      <c r="A1456" s="28" t="s">
        <v>152</v>
      </c>
      <c r="B1456" s="28" t="s">
        <v>108</v>
      </c>
      <c r="C1456" s="29">
        <v>41317</v>
      </c>
      <c r="D1456" s="28" t="s">
        <v>61</v>
      </c>
      <c r="E1456" s="28" t="s">
        <v>153</v>
      </c>
      <c r="F1456" s="28" t="s">
        <v>46</v>
      </c>
      <c r="G1456" s="28">
        <v>38</v>
      </c>
      <c r="H1456" s="36">
        <v>3458</v>
      </c>
    </row>
    <row r="1457" spans="1:8" ht="15" customHeight="1" x14ac:dyDescent="0.25">
      <c r="A1457" s="28" t="s">
        <v>307</v>
      </c>
      <c r="B1457" s="28" t="s">
        <v>184</v>
      </c>
      <c r="C1457" s="29">
        <v>41322</v>
      </c>
      <c r="D1457" s="28" t="s">
        <v>13</v>
      </c>
      <c r="E1457" s="28" t="s">
        <v>244</v>
      </c>
      <c r="F1457" s="28" t="s">
        <v>46</v>
      </c>
      <c r="G1457" s="28">
        <v>38</v>
      </c>
      <c r="H1457" s="36">
        <v>2280</v>
      </c>
    </row>
    <row r="1458" spans="1:8" ht="15" customHeight="1" x14ac:dyDescent="0.25">
      <c r="A1458" s="28" t="s">
        <v>149</v>
      </c>
      <c r="B1458" s="28" t="s">
        <v>234</v>
      </c>
      <c r="C1458" s="29">
        <v>41324</v>
      </c>
      <c r="D1458" s="28" t="s">
        <v>44</v>
      </c>
      <c r="E1458" s="28" t="s">
        <v>151</v>
      </c>
      <c r="F1458" s="28" t="s">
        <v>46</v>
      </c>
      <c r="G1458" s="28">
        <v>38</v>
      </c>
      <c r="H1458" s="36">
        <v>2660</v>
      </c>
    </row>
    <row r="1459" spans="1:8" ht="15" customHeight="1" x14ac:dyDescent="0.25">
      <c r="A1459" s="28" t="s">
        <v>179</v>
      </c>
      <c r="B1459" s="28" t="s">
        <v>70</v>
      </c>
      <c r="C1459" s="29">
        <v>41331</v>
      </c>
      <c r="D1459" s="28" t="s">
        <v>180</v>
      </c>
      <c r="E1459" s="28" t="s">
        <v>181</v>
      </c>
      <c r="F1459" s="28" t="s">
        <v>46</v>
      </c>
      <c r="G1459" s="28">
        <v>38</v>
      </c>
      <c r="H1459" s="36">
        <v>1710</v>
      </c>
    </row>
    <row r="1460" spans="1:8" ht="15" customHeight="1" x14ac:dyDescent="0.25">
      <c r="A1460" s="28" t="s">
        <v>193</v>
      </c>
      <c r="B1460" s="28" t="s">
        <v>302</v>
      </c>
      <c r="C1460" s="29">
        <v>41338</v>
      </c>
      <c r="D1460" s="28" t="s">
        <v>195</v>
      </c>
      <c r="E1460" s="28" t="s">
        <v>196</v>
      </c>
      <c r="F1460" s="28" t="s">
        <v>46</v>
      </c>
      <c r="G1460" s="28">
        <v>38</v>
      </c>
      <c r="H1460" s="36">
        <v>3914</v>
      </c>
    </row>
    <row r="1461" spans="1:8" ht="15" customHeight="1" x14ac:dyDescent="0.25">
      <c r="A1461" s="28" t="s">
        <v>179</v>
      </c>
      <c r="B1461" s="28" t="s">
        <v>209</v>
      </c>
      <c r="C1461" s="29">
        <v>41347</v>
      </c>
      <c r="D1461" s="28" t="s">
        <v>180</v>
      </c>
      <c r="E1461" s="28" t="s">
        <v>181</v>
      </c>
      <c r="F1461" s="28" t="s">
        <v>46</v>
      </c>
      <c r="G1461" s="28">
        <v>38</v>
      </c>
      <c r="H1461" s="36">
        <v>3914</v>
      </c>
    </row>
    <row r="1462" spans="1:8" ht="15" customHeight="1" x14ac:dyDescent="0.25">
      <c r="A1462" s="28" t="s">
        <v>67</v>
      </c>
      <c r="B1462" s="28" t="s">
        <v>288</v>
      </c>
      <c r="C1462" s="29">
        <v>41374</v>
      </c>
      <c r="D1462" s="28" t="s">
        <v>54</v>
      </c>
      <c r="E1462" s="28" t="s">
        <v>55</v>
      </c>
      <c r="F1462" s="28" t="s">
        <v>46</v>
      </c>
      <c r="G1462" s="28">
        <v>38</v>
      </c>
      <c r="H1462" s="36">
        <v>3648</v>
      </c>
    </row>
    <row r="1463" spans="1:8" ht="15" customHeight="1" x14ac:dyDescent="0.25">
      <c r="A1463" s="28" t="s">
        <v>134</v>
      </c>
      <c r="B1463" s="28" t="s">
        <v>264</v>
      </c>
      <c r="C1463" s="29">
        <v>41387</v>
      </c>
      <c r="D1463" s="28" t="s">
        <v>109</v>
      </c>
      <c r="E1463" s="28" t="s">
        <v>135</v>
      </c>
      <c r="F1463" s="28" t="s">
        <v>46</v>
      </c>
      <c r="G1463" s="28">
        <v>38</v>
      </c>
      <c r="H1463" s="36">
        <v>1634</v>
      </c>
    </row>
    <row r="1464" spans="1:8" ht="15" customHeight="1" x14ac:dyDescent="0.25">
      <c r="A1464" s="28" t="s">
        <v>272</v>
      </c>
      <c r="B1464" s="28" t="s">
        <v>103</v>
      </c>
      <c r="C1464" s="29">
        <v>41392</v>
      </c>
      <c r="D1464" s="28" t="s">
        <v>224</v>
      </c>
      <c r="E1464" s="28" t="s">
        <v>273</v>
      </c>
      <c r="F1464" s="28" t="s">
        <v>46</v>
      </c>
      <c r="G1464" s="28">
        <v>38</v>
      </c>
      <c r="H1464" s="36">
        <v>1102</v>
      </c>
    </row>
    <row r="1465" spans="1:8" ht="15" customHeight="1" x14ac:dyDescent="0.25">
      <c r="A1465" s="28" t="s">
        <v>202</v>
      </c>
      <c r="B1465" s="28" t="s">
        <v>194</v>
      </c>
      <c r="C1465" s="29">
        <v>41406</v>
      </c>
      <c r="D1465" s="28" t="s">
        <v>109</v>
      </c>
      <c r="E1465" s="28" t="s">
        <v>203</v>
      </c>
      <c r="F1465" s="28" t="s">
        <v>46</v>
      </c>
      <c r="G1465" s="28">
        <v>38</v>
      </c>
      <c r="H1465" s="36">
        <v>2356</v>
      </c>
    </row>
    <row r="1466" spans="1:8" ht="15" customHeight="1" x14ac:dyDescent="0.25">
      <c r="A1466" s="28" t="s">
        <v>197</v>
      </c>
      <c r="B1466" s="28" t="s">
        <v>265</v>
      </c>
      <c r="C1466" s="29">
        <v>41498</v>
      </c>
      <c r="D1466" s="28" t="s">
        <v>44</v>
      </c>
      <c r="E1466" s="28" t="s">
        <v>198</v>
      </c>
      <c r="F1466" s="28" t="s">
        <v>46</v>
      </c>
      <c r="G1466" s="28">
        <v>38</v>
      </c>
      <c r="H1466" s="36">
        <v>2698</v>
      </c>
    </row>
    <row r="1467" spans="1:8" ht="15" customHeight="1" x14ac:dyDescent="0.25">
      <c r="A1467" s="28" t="s">
        <v>232</v>
      </c>
      <c r="B1467" s="28" t="s">
        <v>94</v>
      </c>
      <c r="C1467" s="29">
        <v>41514</v>
      </c>
      <c r="D1467" s="28" t="s">
        <v>180</v>
      </c>
      <c r="E1467" s="28" t="s">
        <v>233</v>
      </c>
      <c r="F1467" s="28" t="s">
        <v>46</v>
      </c>
      <c r="G1467" s="28">
        <v>38</v>
      </c>
      <c r="H1467" s="36">
        <v>2888</v>
      </c>
    </row>
    <row r="1468" spans="1:8" ht="15" customHeight="1" x14ac:dyDescent="0.25">
      <c r="A1468" s="28" t="s">
        <v>63</v>
      </c>
      <c r="B1468" s="28" t="s">
        <v>218</v>
      </c>
      <c r="C1468" s="29">
        <v>41515</v>
      </c>
      <c r="D1468" s="28" t="s">
        <v>14</v>
      </c>
      <c r="E1468" s="28" t="s">
        <v>65</v>
      </c>
      <c r="F1468" s="28" t="s">
        <v>66</v>
      </c>
      <c r="G1468" s="28">
        <v>38</v>
      </c>
      <c r="H1468" s="36">
        <v>1900</v>
      </c>
    </row>
    <row r="1469" spans="1:8" ht="15" customHeight="1" x14ac:dyDescent="0.25">
      <c r="A1469" s="28" t="s">
        <v>121</v>
      </c>
      <c r="B1469" s="28" t="s">
        <v>131</v>
      </c>
      <c r="C1469" s="29">
        <v>41521</v>
      </c>
      <c r="D1469" s="28" t="s">
        <v>49</v>
      </c>
      <c r="E1469" s="28" t="s">
        <v>123</v>
      </c>
      <c r="F1469" s="28" t="s">
        <v>124</v>
      </c>
      <c r="G1469" s="28">
        <v>38</v>
      </c>
      <c r="H1469" s="36">
        <v>2128</v>
      </c>
    </row>
    <row r="1470" spans="1:8" ht="15" customHeight="1" x14ac:dyDescent="0.25">
      <c r="A1470" s="28" t="s">
        <v>172</v>
      </c>
      <c r="B1470" s="28" t="s">
        <v>270</v>
      </c>
      <c r="C1470" s="29">
        <v>41564</v>
      </c>
      <c r="D1470" s="28" t="s">
        <v>49</v>
      </c>
      <c r="E1470" s="28" t="s">
        <v>174</v>
      </c>
      <c r="F1470" s="28" t="s">
        <v>175</v>
      </c>
      <c r="G1470" s="28">
        <v>38</v>
      </c>
      <c r="H1470" s="36">
        <v>2394</v>
      </c>
    </row>
    <row r="1471" spans="1:8" ht="15" customHeight="1" x14ac:dyDescent="0.25">
      <c r="A1471" s="28" t="s">
        <v>63</v>
      </c>
      <c r="B1471" s="28" t="s">
        <v>108</v>
      </c>
      <c r="C1471" s="29">
        <v>41578</v>
      </c>
      <c r="D1471" s="28" t="s">
        <v>14</v>
      </c>
      <c r="E1471" s="28" t="s">
        <v>65</v>
      </c>
      <c r="F1471" s="28" t="s">
        <v>66</v>
      </c>
      <c r="G1471" s="28">
        <v>38</v>
      </c>
      <c r="H1471" s="36">
        <v>1444</v>
      </c>
    </row>
    <row r="1472" spans="1:8" ht="15" customHeight="1" x14ac:dyDescent="0.25">
      <c r="A1472" s="28" t="s">
        <v>59</v>
      </c>
      <c r="B1472" s="28" t="s">
        <v>131</v>
      </c>
      <c r="C1472" s="29">
        <v>41610</v>
      </c>
      <c r="D1472" s="28" t="s">
        <v>61</v>
      </c>
      <c r="E1472" s="28" t="s">
        <v>62</v>
      </c>
      <c r="F1472" s="28" t="s">
        <v>46</v>
      </c>
      <c r="G1472" s="28">
        <v>38</v>
      </c>
      <c r="H1472" s="36">
        <v>1558</v>
      </c>
    </row>
    <row r="1473" spans="1:8" ht="15" customHeight="1" x14ac:dyDescent="0.25">
      <c r="A1473" s="28" t="s">
        <v>164</v>
      </c>
      <c r="B1473" s="28" t="s">
        <v>231</v>
      </c>
      <c r="C1473" s="29">
        <v>41619</v>
      </c>
      <c r="D1473" s="28" t="s">
        <v>166</v>
      </c>
      <c r="E1473" s="28" t="s">
        <v>167</v>
      </c>
      <c r="F1473" s="28" t="s">
        <v>46</v>
      </c>
      <c r="G1473" s="28">
        <v>38</v>
      </c>
      <c r="H1473" s="36">
        <v>1444</v>
      </c>
    </row>
    <row r="1474" spans="1:8" ht="15" customHeight="1" x14ac:dyDescent="0.25">
      <c r="A1474" s="28" t="s">
        <v>164</v>
      </c>
      <c r="B1474" s="28" t="s">
        <v>64</v>
      </c>
      <c r="C1474" s="29">
        <v>41619</v>
      </c>
      <c r="D1474" s="28" t="s">
        <v>166</v>
      </c>
      <c r="E1474" s="28" t="s">
        <v>167</v>
      </c>
      <c r="F1474" s="28" t="s">
        <v>46</v>
      </c>
      <c r="G1474" s="28">
        <v>38</v>
      </c>
      <c r="H1474" s="36">
        <v>3952</v>
      </c>
    </row>
    <row r="1475" spans="1:8" ht="15" customHeight="1" x14ac:dyDescent="0.25">
      <c r="A1475" s="28" t="s">
        <v>249</v>
      </c>
      <c r="B1475" s="28" t="s">
        <v>304</v>
      </c>
      <c r="C1475" s="29">
        <v>41627</v>
      </c>
      <c r="D1475" s="28" t="s">
        <v>14</v>
      </c>
      <c r="E1475" s="28" t="s">
        <v>65</v>
      </c>
      <c r="F1475" s="28" t="s">
        <v>66</v>
      </c>
      <c r="G1475" s="28">
        <v>38</v>
      </c>
      <c r="H1475" s="36">
        <v>1254</v>
      </c>
    </row>
    <row r="1476" spans="1:8" ht="15" customHeight="1" x14ac:dyDescent="0.25">
      <c r="A1476" s="28" t="s">
        <v>204</v>
      </c>
      <c r="B1476" s="28" t="s">
        <v>94</v>
      </c>
      <c r="C1476" s="29">
        <v>41638</v>
      </c>
      <c r="D1476" s="28" t="s">
        <v>71</v>
      </c>
      <c r="E1476" s="28" t="s">
        <v>72</v>
      </c>
      <c r="F1476" s="28" t="s">
        <v>46</v>
      </c>
      <c r="G1476" s="28">
        <v>38</v>
      </c>
      <c r="H1476" s="36">
        <v>2584</v>
      </c>
    </row>
    <row r="1477" spans="1:8" ht="15" customHeight="1" x14ac:dyDescent="0.25">
      <c r="A1477" s="28" t="s">
        <v>83</v>
      </c>
      <c r="B1477" s="28" t="s">
        <v>260</v>
      </c>
      <c r="C1477" s="29">
        <v>40909</v>
      </c>
      <c r="D1477" s="28" t="s">
        <v>14</v>
      </c>
      <c r="E1477" s="28" t="s">
        <v>85</v>
      </c>
      <c r="F1477" s="28" t="s">
        <v>66</v>
      </c>
      <c r="G1477" s="28">
        <v>38</v>
      </c>
      <c r="H1477" s="36">
        <v>646</v>
      </c>
    </row>
    <row r="1478" spans="1:8" ht="15" customHeight="1" x14ac:dyDescent="0.25">
      <c r="A1478" s="28" t="s">
        <v>152</v>
      </c>
      <c r="B1478" s="28" t="s">
        <v>79</v>
      </c>
      <c r="C1478" s="29">
        <v>40936</v>
      </c>
      <c r="D1478" s="28" t="s">
        <v>61</v>
      </c>
      <c r="E1478" s="28" t="s">
        <v>153</v>
      </c>
      <c r="F1478" s="28" t="s">
        <v>46</v>
      </c>
      <c r="G1478" s="28">
        <v>38</v>
      </c>
      <c r="H1478" s="36">
        <v>1140</v>
      </c>
    </row>
    <row r="1479" spans="1:8" ht="15" customHeight="1" x14ac:dyDescent="0.25">
      <c r="A1479" s="28" t="s">
        <v>152</v>
      </c>
      <c r="B1479" s="28" t="s">
        <v>162</v>
      </c>
      <c r="C1479" s="29">
        <v>40936</v>
      </c>
      <c r="D1479" s="28" t="s">
        <v>61</v>
      </c>
      <c r="E1479" s="28" t="s">
        <v>153</v>
      </c>
      <c r="F1479" s="28" t="s">
        <v>46</v>
      </c>
      <c r="G1479" s="28">
        <v>38</v>
      </c>
      <c r="H1479" s="36">
        <v>2090</v>
      </c>
    </row>
    <row r="1480" spans="1:8" ht="15" customHeight="1" x14ac:dyDescent="0.25">
      <c r="A1480" s="28" t="s">
        <v>243</v>
      </c>
      <c r="B1480" s="28" t="s">
        <v>223</v>
      </c>
      <c r="C1480" s="29">
        <v>40950</v>
      </c>
      <c r="D1480" s="28" t="s">
        <v>13</v>
      </c>
      <c r="E1480" s="28" t="s">
        <v>244</v>
      </c>
      <c r="F1480" s="28" t="s">
        <v>46</v>
      </c>
      <c r="G1480" s="28">
        <v>38</v>
      </c>
      <c r="H1480" s="36">
        <v>4332</v>
      </c>
    </row>
    <row r="1481" spans="1:8" ht="15" customHeight="1" x14ac:dyDescent="0.25">
      <c r="A1481" s="28" t="s">
        <v>134</v>
      </c>
      <c r="B1481" s="28" t="s">
        <v>160</v>
      </c>
      <c r="C1481" s="29">
        <v>40978</v>
      </c>
      <c r="D1481" s="28" t="s">
        <v>109</v>
      </c>
      <c r="E1481" s="28" t="s">
        <v>135</v>
      </c>
      <c r="F1481" s="28" t="s">
        <v>46</v>
      </c>
      <c r="G1481" s="28">
        <v>38</v>
      </c>
      <c r="H1481" s="36">
        <v>3192</v>
      </c>
    </row>
    <row r="1482" spans="1:8" ht="15" customHeight="1" x14ac:dyDescent="0.25">
      <c r="A1482" s="28" t="s">
        <v>121</v>
      </c>
      <c r="B1482" s="28" t="s">
        <v>115</v>
      </c>
      <c r="C1482" s="29">
        <v>40979</v>
      </c>
      <c r="D1482" s="28" t="s">
        <v>49</v>
      </c>
      <c r="E1482" s="28" t="s">
        <v>123</v>
      </c>
      <c r="F1482" s="28" t="s">
        <v>124</v>
      </c>
      <c r="G1482" s="28">
        <v>38</v>
      </c>
      <c r="H1482" s="36">
        <v>418</v>
      </c>
    </row>
    <row r="1483" spans="1:8" ht="15" customHeight="1" x14ac:dyDescent="0.25">
      <c r="A1483" s="28" t="s">
        <v>134</v>
      </c>
      <c r="B1483" s="28" t="s">
        <v>209</v>
      </c>
      <c r="C1483" s="29">
        <v>40987</v>
      </c>
      <c r="D1483" s="28" t="s">
        <v>109</v>
      </c>
      <c r="E1483" s="28" t="s">
        <v>135</v>
      </c>
      <c r="F1483" s="28" t="s">
        <v>46</v>
      </c>
      <c r="G1483" s="28">
        <v>38</v>
      </c>
      <c r="H1483" s="36">
        <v>1748</v>
      </c>
    </row>
    <row r="1484" spans="1:8" ht="15" customHeight="1" x14ac:dyDescent="0.25">
      <c r="A1484" s="28" t="s">
        <v>117</v>
      </c>
      <c r="B1484" s="28" t="s">
        <v>53</v>
      </c>
      <c r="C1484" s="29">
        <v>40987</v>
      </c>
      <c r="D1484" s="28" t="s">
        <v>80</v>
      </c>
      <c r="E1484" s="28" t="s">
        <v>119</v>
      </c>
      <c r="F1484" s="28" t="s">
        <v>120</v>
      </c>
      <c r="G1484" s="28">
        <v>38</v>
      </c>
      <c r="H1484" s="36">
        <v>2736</v>
      </c>
    </row>
    <row r="1485" spans="1:8" ht="15" customHeight="1" x14ac:dyDescent="0.25">
      <c r="A1485" s="28" t="s">
        <v>47</v>
      </c>
      <c r="B1485" s="28" t="s">
        <v>201</v>
      </c>
      <c r="C1485" s="29">
        <v>40999</v>
      </c>
      <c r="D1485" s="28" t="s">
        <v>49</v>
      </c>
      <c r="E1485" s="28" t="s">
        <v>50</v>
      </c>
      <c r="F1485" s="28" t="s">
        <v>51</v>
      </c>
      <c r="G1485" s="28">
        <v>38</v>
      </c>
      <c r="H1485" s="36">
        <v>3154</v>
      </c>
    </row>
    <row r="1486" spans="1:8" ht="15" customHeight="1" x14ac:dyDescent="0.25">
      <c r="A1486" s="28" t="s">
        <v>134</v>
      </c>
      <c r="B1486" s="28" t="s">
        <v>57</v>
      </c>
      <c r="C1486" s="29">
        <v>41001</v>
      </c>
      <c r="D1486" s="28" t="s">
        <v>109</v>
      </c>
      <c r="E1486" s="28" t="s">
        <v>135</v>
      </c>
      <c r="F1486" s="28" t="s">
        <v>46</v>
      </c>
      <c r="G1486" s="28">
        <v>38</v>
      </c>
      <c r="H1486" s="36">
        <v>2204</v>
      </c>
    </row>
    <row r="1487" spans="1:8" ht="15" customHeight="1" x14ac:dyDescent="0.25">
      <c r="A1487" s="28" t="s">
        <v>67</v>
      </c>
      <c r="B1487" s="28" t="s">
        <v>103</v>
      </c>
      <c r="C1487" s="29">
        <v>41001</v>
      </c>
      <c r="D1487" s="28" t="s">
        <v>54</v>
      </c>
      <c r="E1487" s="28" t="s">
        <v>55</v>
      </c>
      <c r="F1487" s="28" t="s">
        <v>46</v>
      </c>
      <c r="G1487" s="28">
        <v>38</v>
      </c>
      <c r="H1487" s="36">
        <v>1938</v>
      </c>
    </row>
    <row r="1488" spans="1:8" ht="15" customHeight="1" x14ac:dyDescent="0.25">
      <c r="A1488" s="28" t="s">
        <v>111</v>
      </c>
      <c r="B1488" s="28" t="s">
        <v>150</v>
      </c>
      <c r="C1488" s="29">
        <v>41002</v>
      </c>
      <c r="D1488" s="28" t="s">
        <v>109</v>
      </c>
      <c r="E1488" s="28" t="s">
        <v>113</v>
      </c>
      <c r="F1488" s="28" t="s">
        <v>46</v>
      </c>
      <c r="G1488" s="28">
        <v>38</v>
      </c>
      <c r="H1488" s="36">
        <v>2850</v>
      </c>
    </row>
    <row r="1489" spans="1:8" ht="15" customHeight="1" x14ac:dyDescent="0.25">
      <c r="A1489" s="28" t="s">
        <v>289</v>
      </c>
      <c r="B1489" s="28" t="s">
        <v>184</v>
      </c>
      <c r="C1489" s="29">
        <v>41005</v>
      </c>
      <c r="D1489" s="28" t="s">
        <v>49</v>
      </c>
      <c r="E1489" s="28" t="s">
        <v>290</v>
      </c>
      <c r="F1489" s="28" t="s">
        <v>291</v>
      </c>
      <c r="G1489" s="28">
        <v>38</v>
      </c>
      <c r="H1489" s="36">
        <v>3800</v>
      </c>
    </row>
    <row r="1490" spans="1:8" ht="15" customHeight="1" x14ac:dyDescent="0.25">
      <c r="A1490" s="28" t="s">
        <v>267</v>
      </c>
      <c r="B1490" s="28" t="s">
        <v>165</v>
      </c>
      <c r="C1490" s="29">
        <v>41012</v>
      </c>
      <c r="D1490" s="28" t="s">
        <v>49</v>
      </c>
      <c r="E1490" s="28" t="s">
        <v>174</v>
      </c>
      <c r="F1490" s="28" t="s">
        <v>175</v>
      </c>
      <c r="G1490" s="28">
        <v>38</v>
      </c>
      <c r="H1490" s="36">
        <v>4408</v>
      </c>
    </row>
    <row r="1491" spans="1:8" ht="15" customHeight="1" x14ac:dyDescent="0.25">
      <c r="A1491" s="28" t="s">
        <v>269</v>
      </c>
      <c r="B1491" s="28" t="s">
        <v>284</v>
      </c>
      <c r="C1491" s="29">
        <v>41021</v>
      </c>
      <c r="D1491" s="28" t="s">
        <v>14</v>
      </c>
      <c r="E1491" s="28" t="s">
        <v>65</v>
      </c>
      <c r="F1491" s="28" t="s">
        <v>66</v>
      </c>
      <c r="G1491" s="28">
        <v>38</v>
      </c>
      <c r="H1491" s="36">
        <v>2394</v>
      </c>
    </row>
    <row r="1492" spans="1:8" ht="15" customHeight="1" x14ac:dyDescent="0.25">
      <c r="A1492" s="28" t="s">
        <v>168</v>
      </c>
      <c r="B1492" s="28" t="s">
        <v>97</v>
      </c>
      <c r="C1492" s="29">
        <v>41022</v>
      </c>
      <c r="D1492" s="28" t="s">
        <v>75</v>
      </c>
      <c r="E1492" s="28" t="s">
        <v>170</v>
      </c>
      <c r="F1492" s="28" t="s">
        <v>171</v>
      </c>
      <c r="G1492" s="28">
        <v>38</v>
      </c>
      <c r="H1492" s="36">
        <v>3914</v>
      </c>
    </row>
    <row r="1493" spans="1:8" ht="15" customHeight="1" x14ac:dyDescent="0.25">
      <c r="A1493" s="28" t="s">
        <v>130</v>
      </c>
      <c r="B1493" s="28" t="s">
        <v>284</v>
      </c>
      <c r="C1493" s="29">
        <v>41026</v>
      </c>
      <c r="D1493" s="28" t="s">
        <v>14</v>
      </c>
      <c r="E1493" s="28" t="s">
        <v>132</v>
      </c>
      <c r="F1493" s="28" t="s">
        <v>133</v>
      </c>
      <c r="G1493" s="28">
        <v>38</v>
      </c>
      <c r="H1493" s="36">
        <v>608</v>
      </c>
    </row>
    <row r="1494" spans="1:8" ht="15" customHeight="1" x14ac:dyDescent="0.25">
      <c r="A1494" s="28" t="s">
        <v>138</v>
      </c>
      <c r="B1494" s="28" t="s">
        <v>186</v>
      </c>
      <c r="C1494" s="29">
        <v>41030</v>
      </c>
      <c r="D1494" s="28" t="s">
        <v>49</v>
      </c>
      <c r="E1494" s="28" t="s">
        <v>140</v>
      </c>
      <c r="F1494" s="28" t="s">
        <v>141</v>
      </c>
      <c r="G1494" s="28">
        <v>38</v>
      </c>
      <c r="H1494" s="36">
        <v>2052</v>
      </c>
    </row>
    <row r="1495" spans="1:8" ht="15" customHeight="1" x14ac:dyDescent="0.25">
      <c r="A1495" s="28" t="s">
        <v>47</v>
      </c>
      <c r="B1495" s="28" t="s">
        <v>160</v>
      </c>
      <c r="C1495" s="29">
        <v>41035</v>
      </c>
      <c r="D1495" s="28" t="s">
        <v>49</v>
      </c>
      <c r="E1495" s="28" t="s">
        <v>50</v>
      </c>
      <c r="F1495" s="28" t="s">
        <v>51</v>
      </c>
      <c r="G1495" s="28">
        <v>38</v>
      </c>
      <c r="H1495" s="36">
        <v>4522</v>
      </c>
    </row>
    <row r="1496" spans="1:8" ht="15" customHeight="1" x14ac:dyDescent="0.25">
      <c r="A1496" s="28" t="s">
        <v>47</v>
      </c>
      <c r="B1496" s="28" t="s">
        <v>147</v>
      </c>
      <c r="C1496" s="29">
        <v>41035</v>
      </c>
      <c r="D1496" s="28" t="s">
        <v>49</v>
      </c>
      <c r="E1496" s="28" t="s">
        <v>50</v>
      </c>
      <c r="F1496" s="28" t="s">
        <v>51</v>
      </c>
      <c r="G1496" s="28">
        <v>38</v>
      </c>
      <c r="H1496" s="36">
        <v>304</v>
      </c>
    </row>
    <row r="1497" spans="1:8" ht="15" customHeight="1" x14ac:dyDescent="0.25">
      <c r="A1497" s="28" t="s">
        <v>42</v>
      </c>
      <c r="B1497" s="28" t="s">
        <v>173</v>
      </c>
      <c r="C1497" s="29">
        <v>41824</v>
      </c>
      <c r="D1497" s="28" t="s">
        <v>44</v>
      </c>
      <c r="E1497" s="28" t="s">
        <v>45</v>
      </c>
      <c r="F1497" s="28" t="s">
        <v>46</v>
      </c>
      <c r="G1497" s="28">
        <v>39</v>
      </c>
      <c r="H1497" s="36">
        <v>3120</v>
      </c>
    </row>
    <row r="1498" spans="1:8" ht="15" customHeight="1" x14ac:dyDescent="0.25">
      <c r="A1498" s="28" t="s">
        <v>138</v>
      </c>
      <c r="B1498" s="28" t="s">
        <v>97</v>
      </c>
      <c r="C1498" s="29">
        <v>41851</v>
      </c>
      <c r="D1498" s="28" t="s">
        <v>49</v>
      </c>
      <c r="E1498" s="28" t="s">
        <v>140</v>
      </c>
      <c r="F1498" s="28" t="s">
        <v>141</v>
      </c>
      <c r="G1498" s="28">
        <v>39</v>
      </c>
      <c r="H1498" s="36">
        <v>3900</v>
      </c>
    </row>
    <row r="1499" spans="1:8" ht="15" customHeight="1" x14ac:dyDescent="0.25">
      <c r="A1499" s="28" t="s">
        <v>134</v>
      </c>
      <c r="B1499" s="28" t="s">
        <v>115</v>
      </c>
      <c r="C1499" s="29">
        <v>41872</v>
      </c>
      <c r="D1499" s="28" t="s">
        <v>109</v>
      </c>
      <c r="E1499" s="28" t="s">
        <v>135</v>
      </c>
      <c r="F1499" s="28" t="s">
        <v>46</v>
      </c>
      <c r="G1499" s="28">
        <v>39</v>
      </c>
      <c r="H1499" s="36">
        <v>2535</v>
      </c>
    </row>
    <row r="1500" spans="1:8" ht="15" customHeight="1" x14ac:dyDescent="0.25">
      <c r="A1500" s="28" t="s">
        <v>189</v>
      </c>
      <c r="B1500" s="28" t="s">
        <v>211</v>
      </c>
      <c r="C1500" s="29">
        <v>41901</v>
      </c>
      <c r="D1500" s="28" t="s">
        <v>190</v>
      </c>
      <c r="E1500" s="28" t="s">
        <v>191</v>
      </c>
      <c r="F1500" s="28" t="s">
        <v>192</v>
      </c>
      <c r="G1500" s="28">
        <v>39</v>
      </c>
      <c r="H1500" s="36">
        <v>2652</v>
      </c>
    </row>
    <row r="1501" spans="1:8" ht="15" customHeight="1" x14ac:dyDescent="0.25">
      <c r="A1501" s="28" t="s">
        <v>285</v>
      </c>
      <c r="B1501" s="28" t="s">
        <v>169</v>
      </c>
      <c r="C1501" s="29">
        <v>41905</v>
      </c>
      <c r="D1501" s="28" t="s">
        <v>109</v>
      </c>
      <c r="E1501" s="28" t="s">
        <v>286</v>
      </c>
      <c r="F1501" s="28" t="s">
        <v>46</v>
      </c>
      <c r="G1501" s="28">
        <v>39</v>
      </c>
      <c r="H1501" s="36">
        <v>2652</v>
      </c>
    </row>
    <row r="1502" spans="1:8" ht="15" customHeight="1" x14ac:dyDescent="0.25">
      <c r="A1502" s="28" t="s">
        <v>189</v>
      </c>
      <c r="B1502" s="28" t="s">
        <v>147</v>
      </c>
      <c r="C1502" s="29">
        <v>41934</v>
      </c>
      <c r="D1502" s="28" t="s">
        <v>190</v>
      </c>
      <c r="E1502" s="28" t="s">
        <v>191</v>
      </c>
      <c r="F1502" s="28" t="s">
        <v>192</v>
      </c>
      <c r="G1502" s="28">
        <v>39</v>
      </c>
      <c r="H1502" s="36">
        <v>2457</v>
      </c>
    </row>
    <row r="1503" spans="1:8" ht="15" customHeight="1" x14ac:dyDescent="0.25">
      <c r="A1503" s="28" t="s">
        <v>285</v>
      </c>
      <c r="B1503" s="28" t="s">
        <v>87</v>
      </c>
      <c r="C1503" s="29">
        <v>41961</v>
      </c>
      <c r="D1503" s="28" t="s">
        <v>109</v>
      </c>
      <c r="E1503" s="28" t="s">
        <v>286</v>
      </c>
      <c r="F1503" s="28" t="s">
        <v>46</v>
      </c>
      <c r="G1503" s="28">
        <v>39</v>
      </c>
      <c r="H1503" s="36">
        <v>3159</v>
      </c>
    </row>
    <row r="1504" spans="1:8" ht="15" customHeight="1" x14ac:dyDescent="0.25">
      <c r="A1504" s="28" t="s">
        <v>104</v>
      </c>
      <c r="B1504" s="28" t="s">
        <v>118</v>
      </c>
      <c r="C1504" s="29">
        <v>41991</v>
      </c>
      <c r="D1504" s="28" t="s">
        <v>105</v>
      </c>
      <c r="E1504" s="28" t="s">
        <v>106</v>
      </c>
      <c r="F1504" s="28" t="s">
        <v>46</v>
      </c>
      <c r="G1504" s="28">
        <v>39</v>
      </c>
      <c r="H1504" s="36">
        <v>4251</v>
      </c>
    </row>
    <row r="1505" spans="1:8" ht="15" customHeight="1" x14ac:dyDescent="0.25">
      <c r="A1505" s="28" t="s">
        <v>164</v>
      </c>
      <c r="B1505" s="28" t="s">
        <v>74</v>
      </c>
      <c r="C1505" s="29">
        <v>41996</v>
      </c>
      <c r="D1505" s="28" t="s">
        <v>166</v>
      </c>
      <c r="E1505" s="28" t="s">
        <v>167</v>
      </c>
      <c r="F1505" s="28" t="s">
        <v>46</v>
      </c>
      <c r="G1505" s="28">
        <v>39</v>
      </c>
      <c r="H1505" s="36">
        <v>468</v>
      </c>
    </row>
    <row r="1506" spans="1:8" ht="15" customHeight="1" x14ac:dyDescent="0.25">
      <c r="A1506" s="28" t="s">
        <v>193</v>
      </c>
      <c r="B1506" s="28" t="s">
        <v>268</v>
      </c>
      <c r="C1506" s="29">
        <v>42004</v>
      </c>
      <c r="D1506" s="28" t="s">
        <v>195</v>
      </c>
      <c r="E1506" s="28" t="s">
        <v>196</v>
      </c>
      <c r="F1506" s="28" t="s">
        <v>46</v>
      </c>
      <c r="G1506" s="28">
        <v>39</v>
      </c>
      <c r="H1506" s="36">
        <v>975</v>
      </c>
    </row>
    <row r="1507" spans="1:8" ht="15" customHeight="1" x14ac:dyDescent="0.25">
      <c r="A1507" s="28" t="s">
        <v>197</v>
      </c>
      <c r="B1507" s="28" t="s">
        <v>131</v>
      </c>
      <c r="C1507" s="29">
        <v>41310</v>
      </c>
      <c r="D1507" s="28" t="s">
        <v>44</v>
      </c>
      <c r="E1507" s="28" t="s">
        <v>198</v>
      </c>
      <c r="F1507" s="28" t="s">
        <v>46</v>
      </c>
      <c r="G1507" s="28">
        <v>39</v>
      </c>
      <c r="H1507" s="36">
        <v>819</v>
      </c>
    </row>
    <row r="1508" spans="1:8" ht="15" customHeight="1" x14ac:dyDescent="0.25">
      <c r="A1508" s="28" t="s">
        <v>99</v>
      </c>
      <c r="B1508" s="28" t="s">
        <v>283</v>
      </c>
      <c r="C1508" s="29">
        <v>41333</v>
      </c>
      <c r="D1508" s="28" t="s">
        <v>80</v>
      </c>
      <c r="E1508" s="28" t="s">
        <v>101</v>
      </c>
      <c r="F1508" s="28" t="s">
        <v>102</v>
      </c>
      <c r="G1508" s="28">
        <v>39</v>
      </c>
      <c r="H1508" s="36">
        <v>1989</v>
      </c>
    </row>
    <row r="1509" spans="1:8" ht="15" customHeight="1" x14ac:dyDescent="0.25">
      <c r="A1509" s="28" t="s">
        <v>269</v>
      </c>
      <c r="B1509" s="28" t="s">
        <v>43</v>
      </c>
      <c r="C1509" s="29">
        <v>41339</v>
      </c>
      <c r="D1509" s="28" t="s">
        <v>14</v>
      </c>
      <c r="E1509" s="28" t="s">
        <v>65</v>
      </c>
      <c r="F1509" s="28" t="s">
        <v>66</v>
      </c>
      <c r="G1509" s="28">
        <v>39</v>
      </c>
      <c r="H1509" s="36">
        <v>1833</v>
      </c>
    </row>
    <row r="1510" spans="1:8" ht="15" customHeight="1" x14ac:dyDescent="0.25">
      <c r="A1510" s="28" t="s">
        <v>67</v>
      </c>
      <c r="B1510" s="28" t="s">
        <v>184</v>
      </c>
      <c r="C1510" s="29">
        <v>41346</v>
      </c>
      <c r="D1510" s="28" t="s">
        <v>54</v>
      </c>
      <c r="E1510" s="28" t="s">
        <v>55</v>
      </c>
      <c r="F1510" s="28" t="s">
        <v>46</v>
      </c>
      <c r="G1510" s="28">
        <v>39</v>
      </c>
      <c r="H1510" s="36">
        <v>4095</v>
      </c>
    </row>
    <row r="1511" spans="1:8" ht="15" customHeight="1" x14ac:dyDescent="0.25">
      <c r="A1511" s="28" t="s">
        <v>164</v>
      </c>
      <c r="B1511" s="28" t="s">
        <v>48</v>
      </c>
      <c r="C1511" s="29">
        <v>41386</v>
      </c>
      <c r="D1511" s="28" t="s">
        <v>166</v>
      </c>
      <c r="E1511" s="28" t="s">
        <v>167</v>
      </c>
      <c r="F1511" s="28" t="s">
        <v>46</v>
      </c>
      <c r="G1511" s="28">
        <v>39</v>
      </c>
      <c r="H1511" s="36">
        <v>1911</v>
      </c>
    </row>
    <row r="1512" spans="1:8" ht="15" customHeight="1" x14ac:dyDescent="0.25">
      <c r="A1512" s="28" t="s">
        <v>134</v>
      </c>
      <c r="B1512" s="28" t="s">
        <v>97</v>
      </c>
      <c r="C1512" s="29">
        <v>41387</v>
      </c>
      <c r="D1512" s="28" t="s">
        <v>109</v>
      </c>
      <c r="E1512" s="28" t="s">
        <v>135</v>
      </c>
      <c r="F1512" s="28" t="s">
        <v>46</v>
      </c>
      <c r="G1512" s="28">
        <v>39</v>
      </c>
      <c r="H1512" s="36">
        <v>3471</v>
      </c>
    </row>
    <row r="1513" spans="1:8" ht="15" customHeight="1" x14ac:dyDescent="0.25">
      <c r="A1513" s="28" t="s">
        <v>245</v>
      </c>
      <c r="B1513" s="28" t="s">
        <v>98</v>
      </c>
      <c r="C1513" s="29">
        <v>41388</v>
      </c>
      <c r="D1513" s="28" t="s">
        <v>71</v>
      </c>
      <c r="E1513" s="28" t="s">
        <v>72</v>
      </c>
      <c r="F1513" s="28" t="s">
        <v>46</v>
      </c>
      <c r="G1513" s="28">
        <v>39</v>
      </c>
      <c r="H1513" s="36">
        <v>390</v>
      </c>
    </row>
    <row r="1514" spans="1:8" ht="15" customHeight="1" x14ac:dyDescent="0.25">
      <c r="A1514" s="28" t="s">
        <v>152</v>
      </c>
      <c r="B1514" s="28" t="s">
        <v>169</v>
      </c>
      <c r="C1514" s="29">
        <v>41395</v>
      </c>
      <c r="D1514" s="28" t="s">
        <v>61</v>
      </c>
      <c r="E1514" s="28" t="s">
        <v>153</v>
      </c>
      <c r="F1514" s="28" t="s">
        <v>46</v>
      </c>
      <c r="G1514" s="28">
        <v>39</v>
      </c>
      <c r="H1514" s="36">
        <v>312</v>
      </c>
    </row>
    <row r="1515" spans="1:8" ht="15" customHeight="1" x14ac:dyDescent="0.25">
      <c r="A1515" s="28" t="s">
        <v>202</v>
      </c>
      <c r="B1515" s="28" t="s">
        <v>165</v>
      </c>
      <c r="C1515" s="29">
        <v>41408</v>
      </c>
      <c r="D1515" s="28" t="s">
        <v>109</v>
      </c>
      <c r="E1515" s="28" t="s">
        <v>203</v>
      </c>
      <c r="F1515" s="28" t="s">
        <v>46</v>
      </c>
      <c r="G1515" s="28">
        <v>39</v>
      </c>
      <c r="H1515" s="36">
        <v>3393</v>
      </c>
    </row>
    <row r="1516" spans="1:8" ht="15" customHeight="1" x14ac:dyDescent="0.25">
      <c r="A1516" s="28" t="s">
        <v>89</v>
      </c>
      <c r="B1516" s="28" t="s">
        <v>74</v>
      </c>
      <c r="C1516" s="29">
        <v>41424</v>
      </c>
      <c r="D1516" s="28" t="s">
        <v>91</v>
      </c>
      <c r="E1516" s="28" t="s">
        <v>92</v>
      </c>
      <c r="F1516" s="28" t="s">
        <v>46</v>
      </c>
      <c r="G1516" s="28">
        <v>39</v>
      </c>
      <c r="H1516" s="36">
        <v>429</v>
      </c>
    </row>
    <row r="1517" spans="1:8" ht="15" customHeight="1" x14ac:dyDescent="0.25">
      <c r="A1517" s="28" t="s">
        <v>73</v>
      </c>
      <c r="B1517" s="28" t="s">
        <v>43</v>
      </c>
      <c r="C1517" s="29">
        <v>41442</v>
      </c>
      <c r="D1517" s="28" t="s">
        <v>75</v>
      </c>
      <c r="E1517" s="28" t="s">
        <v>76</v>
      </c>
      <c r="F1517" s="28" t="s">
        <v>77</v>
      </c>
      <c r="G1517" s="28">
        <v>39</v>
      </c>
      <c r="H1517" s="36">
        <v>2418</v>
      </c>
    </row>
    <row r="1518" spans="1:8" ht="15" customHeight="1" x14ac:dyDescent="0.25">
      <c r="A1518" s="28" t="s">
        <v>152</v>
      </c>
      <c r="B1518" s="28" t="s">
        <v>64</v>
      </c>
      <c r="C1518" s="29">
        <v>41443</v>
      </c>
      <c r="D1518" s="28" t="s">
        <v>61</v>
      </c>
      <c r="E1518" s="28" t="s">
        <v>153</v>
      </c>
      <c r="F1518" s="28" t="s">
        <v>46</v>
      </c>
      <c r="G1518" s="28">
        <v>39</v>
      </c>
      <c r="H1518" s="36">
        <v>1053</v>
      </c>
    </row>
    <row r="1519" spans="1:8" ht="15" customHeight="1" x14ac:dyDescent="0.25">
      <c r="A1519" s="28" t="s">
        <v>56</v>
      </c>
      <c r="B1519" s="28" t="s">
        <v>234</v>
      </c>
      <c r="C1519" s="29">
        <v>41479</v>
      </c>
      <c r="D1519" s="28" t="s">
        <v>44</v>
      </c>
      <c r="E1519" s="28" t="s">
        <v>58</v>
      </c>
      <c r="F1519" s="28" t="s">
        <v>46</v>
      </c>
      <c r="G1519" s="28">
        <v>39</v>
      </c>
      <c r="H1519" s="36">
        <v>2652</v>
      </c>
    </row>
    <row r="1520" spans="1:8" ht="15" customHeight="1" x14ac:dyDescent="0.25">
      <c r="A1520" s="28" t="s">
        <v>114</v>
      </c>
      <c r="B1520" s="28" t="s">
        <v>242</v>
      </c>
      <c r="C1520" s="29">
        <v>41493</v>
      </c>
      <c r="D1520" s="28" t="s">
        <v>109</v>
      </c>
      <c r="E1520" s="28" t="s">
        <v>116</v>
      </c>
      <c r="F1520" s="28" t="s">
        <v>46</v>
      </c>
      <c r="G1520" s="28">
        <v>39</v>
      </c>
      <c r="H1520" s="36">
        <v>2925</v>
      </c>
    </row>
    <row r="1521" spans="1:8" ht="15" customHeight="1" x14ac:dyDescent="0.25">
      <c r="A1521" s="28" t="s">
        <v>83</v>
      </c>
      <c r="B1521" s="28" t="s">
        <v>143</v>
      </c>
      <c r="C1521" s="29">
        <v>41511</v>
      </c>
      <c r="D1521" s="28" t="s">
        <v>14</v>
      </c>
      <c r="E1521" s="28" t="s">
        <v>85</v>
      </c>
      <c r="F1521" s="28" t="s">
        <v>66</v>
      </c>
      <c r="G1521" s="28">
        <v>39</v>
      </c>
      <c r="H1521" s="36">
        <v>1248</v>
      </c>
    </row>
    <row r="1522" spans="1:8" ht="15" customHeight="1" x14ac:dyDescent="0.25">
      <c r="A1522" s="28" t="s">
        <v>189</v>
      </c>
      <c r="B1522" s="28" t="s">
        <v>200</v>
      </c>
      <c r="C1522" s="29">
        <v>41526</v>
      </c>
      <c r="D1522" s="28" t="s">
        <v>190</v>
      </c>
      <c r="E1522" s="28" t="s">
        <v>191</v>
      </c>
      <c r="F1522" s="28" t="s">
        <v>192</v>
      </c>
      <c r="G1522" s="28">
        <v>39</v>
      </c>
      <c r="H1522" s="36">
        <v>702</v>
      </c>
    </row>
    <row r="1523" spans="1:8" ht="15" customHeight="1" x14ac:dyDescent="0.25">
      <c r="A1523" s="28" t="s">
        <v>114</v>
      </c>
      <c r="B1523" s="28" t="s">
        <v>274</v>
      </c>
      <c r="C1523" s="29">
        <v>41536</v>
      </c>
      <c r="D1523" s="28" t="s">
        <v>109</v>
      </c>
      <c r="E1523" s="28" t="s">
        <v>116</v>
      </c>
      <c r="F1523" s="28" t="s">
        <v>46</v>
      </c>
      <c r="G1523" s="28">
        <v>39</v>
      </c>
      <c r="H1523" s="36">
        <v>3978</v>
      </c>
    </row>
    <row r="1524" spans="1:8" ht="15" customHeight="1" x14ac:dyDescent="0.25">
      <c r="A1524" s="28" t="s">
        <v>205</v>
      </c>
      <c r="B1524" s="28" t="s">
        <v>97</v>
      </c>
      <c r="C1524" s="29">
        <v>41542</v>
      </c>
      <c r="D1524" s="28" t="s">
        <v>54</v>
      </c>
      <c r="E1524" s="28" t="s">
        <v>55</v>
      </c>
      <c r="F1524" s="28" t="s">
        <v>46</v>
      </c>
      <c r="G1524" s="28">
        <v>39</v>
      </c>
      <c r="H1524" s="36">
        <v>3042</v>
      </c>
    </row>
    <row r="1525" spans="1:8" ht="15" customHeight="1" x14ac:dyDescent="0.25">
      <c r="A1525" s="28" t="s">
        <v>205</v>
      </c>
      <c r="B1525" s="28" t="s">
        <v>64</v>
      </c>
      <c r="C1525" s="29">
        <v>41542</v>
      </c>
      <c r="D1525" s="28" t="s">
        <v>54</v>
      </c>
      <c r="E1525" s="28" t="s">
        <v>55</v>
      </c>
      <c r="F1525" s="28" t="s">
        <v>46</v>
      </c>
      <c r="G1525" s="28">
        <v>39</v>
      </c>
      <c r="H1525" s="36">
        <v>2964</v>
      </c>
    </row>
    <row r="1526" spans="1:8" ht="15" customHeight="1" x14ac:dyDescent="0.25">
      <c r="A1526" s="28" t="s">
        <v>134</v>
      </c>
      <c r="B1526" s="28" t="s">
        <v>118</v>
      </c>
      <c r="C1526" s="29">
        <v>41553</v>
      </c>
      <c r="D1526" s="28" t="s">
        <v>109</v>
      </c>
      <c r="E1526" s="28" t="s">
        <v>135</v>
      </c>
      <c r="F1526" s="28" t="s">
        <v>46</v>
      </c>
      <c r="G1526" s="28">
        <v>39</v>
      </c>
      <c r="H1526" s="36">
        <v>2847</v>
      </c>
    </row>
    <row r="1527" spans="1:8" ht="15" customHeight="1" x14ac:dyDescent="0.25">
      <c r="A1527" s="28" t="s">
        <v>127</v>
      </c>
      <c r="B1527" s="28" t="s">
        <v>169</v>
      </c>
      <c r="C1527" s="29">
        <v>41563</v>
      </c>
      <c r="D1527" s="28" t="s">
        <v>49</v>
      </c>
      <c r="E1527" s="28" t="s">
        <v>128</v>
      </c>
      <c r="F1527" s="28" t="s">
        <v>129</v>
      </c>
      <c r="G1527" s="28">
        <v>39</v>
      </c>
      <c r="H1527" s="36">
        <v>780</v>
      </c>
    </row>
    <row r="1528" spans="1:8" ht="15" customHeight="1" x14ac:dyDescent="0.25">
      <c r="A1528" s="28" t="s">
        <v>134</v>
      </c>
      <c r="B1528" s="28" t="s">
        <v>281</v>
      </c>
      <c r="C1528" s="29">
        <v>41596</v>
      </c>
      <c r="D1528" s="28" t="s">
        <v>109</v>
      </c>
      <c r="E1528" s="28" t="s">
        <v>135</v>
      </c>
      <c r="F1528" s="28" t="s">
        <v>46</v>
      </c>
      <c r="G1528" s="28">
        <v>39</v>
      </c>
      <c r="H1528" s="36">
        <v>2730</v>
      </c>
    </row>
    <row r="1529" spans="1:8" ht="15" customHeight="1" x14ac:dyDescent="0.25">
      <c r="A1529" s="28" t="s">
        <v>179</v>
      </c>
      <c r="B1529" s="28" t="s">
        <v>57</v>
      </c>
      <c r="C1529" s="29">
        <v>41613</v>
      </c>
      <c r="D1529" s="28" t="s">
        <v>180</v>
      </c>
      <c r="E1529" s="28" t="s">
        <v>181</v>
      </c>
      <c r="F1529" s="28" t="s">
        <v>46</v>
      </c>
      <c r="G1529" s="28">
        <v>39</v>
      </c>
      <c r="H1529" s="36">
        <v>2964</v>
      </c>
    </row>
    <row r="1530" spans="1:8" ht="15" customHeight="1" x14ac:dyDescent="0.25">
      <c r="A1530" s="28" t="s">
        <v>202</v>
      </c>
      <c r="B1530" s="28" t="s">
        <v>118</v>
      </c>
      <c r="C1530" s="29">
        <v>41618</v>
      </c>
      <c r="D1530" s="28" t="s">
        <v>109</v>
      </c>
      <c r="E1530" s="28" t="s">
        <v>203</v>
      </c>
      <c r="F1530" s="28" t="s">
        <v>46</v>
      </c>
      <c r="G1530" s="28">
        <v>39</v>
      </c>
      <c r="H1530" s="36">
        <v>780</v>
      </c>
    </row>
    <row r="1531" spans="1:8" ht="15" customHeight="1" x14ac:dyDescent="0.25">
      <c r="A1531" s="28" t="s">
        <v>249</v>
      </c>
      <c r="B1531" s="28" t="s">
        <v>218</v>
      </c>
      <c r="C1531" s="29">
        <v>41627</v>
      </c>
      <c r="D1531" s="28" t="s">
        <v>14</v>
      </c>
      <c r="E1531" s="28" t="s">
        <v>65</v>
      </c>
      <c r="F1531" s="28" t="s">
        <v>66</v>
      </c>
      <c r="G1531" s="28">
        <v>39</v>
      </c>
      <c r="H1531" s="36">
        <v>4251</v>
      </c>
    </row>
    <row r="1532" spans="1:8" ht="15" customHeight="1" x14ac:dyDescent="0.25">
      <c r="A1532" s="28" t="s">
        <v>235</v>
      </c>
      <c r="B1532" s="28" t="s">
        <v>194</v>
      </c>
      <c r="C1532" s="29">
        <v>41631</v>
      </c>
      <c r="D1532" s="28" t="s">
        <v>236</v>
      </c>
      <c r="E1532" s="28" t="s">
        <v>237</v>
      </c>
      <c r="F1532" s="28" t="s">
        <v>46</v>
      </c>
      <c r="G1532" s="28">
        <v>39</v>
      </c>
      <c r="H1532" s="36">
        <v>3510</v>
      </c>
    </row>
    <row r="1533" spans="1:8" ht="15" customHeight="1" x14ac:dyDescent="0.25">
      <c r="A1533" s="28" t="s">
        <v>294</v>
      </c>
      <c r="B1533" s="28" t="s">
        <v>53</v>
      </c>
      <c r="C1533" s="29">
        <v>41634</v>
      </c>
      <c r="D1533" s="28" t="s">
        <v>109</v>
      </c>
      <c r="E1533" s="28" t="s">
        <v>295</v>
      </c>
      <c r="F1533" s="28" t="s">
        <v>46</v>
      </c>
      <c r="G1533" s="28">
        <v>39</v>
      </c>
      <c r="H1533" s="36">
        <v>1365</v>
      </c>
    </row>
    <row r="1534" spans="1:8" ht="15" customHeight="1" x14ac:dyDescent="0.25">
      <c r="A1534" s="28" t="s">
        <v>197</v>
      </c>
      <c r="B1534" s="28" t="s">
        <v>74</v>
      </c>
      <c r="C1534" s="29">
        <v>40920</v>
      </c>
      <c r="D1534" s="28" t="s">
        <v>44</v>
      </c>
      <c r="E1534" s="28" t="s">
        <v>198</v>
      </c>
      <c r="F1534" s="28" t="s">
        <v>46</v>
      </c>
      <c r="G1534" s="28">
        <v>39</v>
      </c>
      <c r="H1534" s="36">
        <v>2496</v>
      </c>
    </row>
    <row r="1535" spans="1:8" ht="15" customHeight="1" x14ac:dyDescent="0.25">
      <c r="A1535" s="28" t="s">
        <v>78</v>
      </c>
      <c r="B1535" s="28" t="s">
        <v>265</v>
      </c>
      <c r="C1535" s="29">
        <v>40927</v>
      </c>
      <c r="D1535" s="28" t="s">
        <v>80</v>
      </c>
      <c r="E1535" s="28" t="s">
        <v>81</v>
      </c>
      <c r="F1535" s="28" t="s">
        <v>82</v>
      </c>
      <c r="G1535" s="28">
        <v>39</v>
      </c>
      <c r="H1535" s="36">
        <v>4251</v>
      </c>
    </row>
    <row r="1536" spans="1:8" ht="15" customHeight="1" x14ac:dyDescent="0.25">
      <c r="A1536" s="28" t="s">
        <v>205</v>
      </c>
      <c r="B1536" s="28" t="s">
        <v>57</v>
      </c>
      <c r="C1536" s="29">
        <v>40936</v>
      </c>
      <c r="D1536" s="28" t="s">
        <v>54</v>
      </c>
      <c r="E1536" s="28" t="s">
        <v>55</v>
      </c>
      <c r="F1536" s="28" t="s">
        <v>46</v>
      </c>
      <c r="G1536" s="28">
        <v>39</v>
      </c>
      <c r="H1536" s="36">
        <v>2418</v>
      </c>
    </row>
    <row r="1537" spans="1:8" ht="15" customHeight="1" x14ac:dyDescent="0.25">
      <c r="A1537" s="28" t="s">
        <v>134</v>
      </c>
      <c r="B1537" s="28" t="s">
        <v>200</v>
      </c>
      <c r="C1537" s="29">
        <v>40941</v>
      </c>
      <c r="D1537" s="28" t="s">
        <v>109</v>
      </c>
      <c r="E1537" s="28" t="s">
        <v>135</v>
      </c>
      <c r="F1537" s="28" t="s">
        <v>46</v>
      </c>
      <c r="G1537" s="28">
        <v>39</v>
      </c>
      <c r="H1537" s="36">
        <v>4407</v>
      </c>
    </row>
    <row r="1538" spans="1:8" ht="15" customHeight="1" x14ac:dyDescent="0.25">
      <c r="A1538" s="28" t="s">
        <v>59</v>
      </c>
      <c r="B1538" s="28" t="s">
        <v>125</v>
      </c>
      <c r="C1538" s="29">
        <v>40949</v>
      </c>
      <c r="D1538" s="28" t="s">
        <v>61</v>
      </c>
      <c r="E1538" s="28" t="s">
        <v>62</v>
      </c>
      <c r="F1538" s="28" t="s">
        <v>46</v>
      </c>
      <c r="G1538" s="28">
        <v>39</v>
      </c>
      <c r="H1538" s="36">
        <v>1521</v>
      </c>
    </row>
    <row r="1539" spans="1:8" ht="15" customHeight="1" x14ac:dyDescent="0.25">
      <c r="A1539" s="28" t="s">
        <v>179</v>
      </c>
      <c r="B1539" s="28" t="s">
        <v>60</v>
      </c>
      <c r="C1539" s="29">
        <v>40951</v>
      </c>
      <c r="D1539" s="28" t="s">
        <v>180</v>
      </c>
      <c r="E1539" s="28" t="s">
        <v>181</v>
      </c>
      <c r="F1539" s="28" t="s">
        <v>46</v>
      </c>
      <c r="G1539" s="28">
        <v>39</v>
      </c>
      <c r="H1539" s="36">
        <v>2925</v>
      </c>
    </row>
    <row r="1540" spans="1:8" ht="15" customHeight="1" x14ac:dyDescent="0.25">
      <c r="A1540" s="28" t="s">
        <v>235</v>
      </c>
      <c r="B1540" s="28" t="s">
        <v>284</v>
      </c>
      <c r="C1540" s="29">
        <v>40964</v>
      </c>
      <c r="D1540" s="28" t="s">
        <v>236</v>
      </c>
      <c r="E1540" s="28" t="s">
        <v>237</v>
      </c>
      <c r="F1540" s="28" t="s">
        <v>46</v>
      </c>
      <c r="G1540" s="28">
        <v>39</v>
      </c>
      <c r="H1540" s="36">
        <v>4212</v>
      </c>
    </row>
    <row r="1541" spans="1:8" ht="15" customHeight="1" x14ac:dyDescent="0.25">
      <c r="A1541" s="28" t="s">
        <v>312</v>
      </c>
      <c r="B1541" s="28" t="s">
        <v>227</v>
      </c>
      <c r="C1541" s="29">
        <v>40988</v>
      </c>
      <c r="D1541" s="28" t="s">
        <v>44</v>
      </c>
      <c r="E1541" s="28" t="s">
        <v>313</v>
      </c>
      <c r="F1541" s="28" t="s">
        <v>46</v>
      </c>
      <c r="G1541" s="28">
        <v>39</v>
      </c>
      <c r="H1541" s="36">
        <v>4368</v>
      </c>
    </row>
    <row r="1542" spans="1:8" ht="15" customHeight="1" x14ac:dyDescent="0.25">
      <c r="A1542" s="28" t="s">
        <v>269</v>
      </c>
      <c r="B1542" s="28" t="s">
        <v>143</v>
      </c>
      <c r="C1542" s="29">
        <v>40991</v>
      </c>
      <c r="D1542" s="28" t="s">
        <v>14</v>
      </c>
      <c r="E1542" s="28" t="s">
        <v>65</v>
      </c>
      <c r="F1542" s="28" t="s">
        <v>66</v>
      </c>
      <c r="G1542" s="28">
        <v>39</v>
      </c>
      <c r="H1542" s="36">
        <v>4212</v>
      </c>
    </row>
    <row r="1543" spans="1:8" ht="15" customHeight="1" x14ac:dyDescent="0.25">
      <c r="A1543" s="28" t="s">
        <v>235</v>
      </c>
      <c r="B1543" s="28" t="s">
        <v>64</v>
      </c>
      <c r="C1543" s="29">
        <v>41002</v>
      </c>
      <c r="D1543" s="28" t="s">
        <v>236</v>
      </c>
      <c r="E1543" s="28" t="s">
        <v>237</v>
      </c>
      <c r="F1543" s="28" t="s">
        <v>46</v>
      </c>
      <c r="G1543" s="28">
        <v>39</v>
      </c>
      <c r="H1543" s="36">
        <v>3003</v>
      </c>
    </row>
    <row r="1544" spans="1:8" ht="15" customHeight="1" x14ac:dyDescent="0.25">
      <c r="A1544" s="28" t="s">
        <v>266</v>
      </c>
      <c r="B1544" s="28" t="s">
        <v>304</v>
      </c>
      <c r="C1544" s="29">
        <v>41007</v>
      </c>
      <c r="D1544" s="28" t="s">
        <v>207</v>
      </c>
      <c r="E1544" s="28" t="s">
        <v>208</v>
      </c>
      <c r="F1544" s="28" t="s">
        <v>46</v>
      </c>
      <c r="G1544" s="28">
        <v>39</v>
      </c>
      <c r="H1544" s="36">
        <v>4368</v>
      </c>
    </row>
    <row r="1545" spans="1:8" ht="15" customHeight="1" x14ac:dyDescent="0.25">
      <c r="A1545" s="28" t="s">
        <v>93</v>
      </c>
      <c r="B1545" s="28" t="s">
        <v>53</v>
      </c>
      <c r="C1545" s="29">
        <v>41008</v>
      </c>
      <c r="D1545" s="28" t="s">
        <v>95</v>
      </c>
      <c r="E1545" s="28" t="s">
        <v>96</v>
      </c>
      <c r="F1545" s="28" t="s">
        <v>46</v>
      </c>
      <c r="G1545" s="28">
        <v>39</v>
      </c>
      <c r="H1545" s="36">
        <v>3861</v>
      </c>
    </row>
    <row r="1546" spans="1:8" ht="15" customHeight="1" x14ac:dyDescent="0.25">
      <c r="A1546" s="28" t="s">
        <v>142</v>
      </c>
      <c r="B1546" s="28" t="s">
        <v>74</v>
      </c>
      <c r="C1546" s="29">
        <v>41009</v>
      </c>
      <c r="D1546" s="28" t="s">
        <v>71</v>
      </c>
      <c r="E1546" s="28" t="s">
        <v>144</v>
      </c>
      <c r="F1546" s="28" t="s">
        <v>145</v>
      </c>
      <c r="G1546" s="28">
        <v>39</v>
      </c>
      <c r="H1546" s="36">
        <v>2652</v>
      </c>
    </row>
    <row r="1547" spans="1:8" ht="15" customHeight="1" x14ac:dyDescent="0.25">
      <c r="A1547" s="28" t="s">
        <v>238</v>
      </c>
      <c r="B1547" s="28" t="s">
        <v>283</v>
      </c>
      <c r="C1547" s="29">
        <v>41021</v>
      </c>
      <c r="D1547" s="28" t="s">
        <v>49</v>
      </c>
      <c r="E1547" s="28" t="s">
        <v>239</v>
      </c>
      <c r="F1547" s="28" t="s">
        <v>175</v>
      </c>
      <c r="G1547" s="28">
        <v>39</v>
      </c>
      <c r="H1547" s="36">
        <v>585</v>
      </c>
    </row>
    <row r="1548" spans="1:8" ht="15" customHeight="1" x14ac:dyDescent="0.25">
      <c r="A1548" s="28" t="s">
        <v>262</v>
      </c>
      <c r="B1548" s="28" t="s">
        <v>103</v>
      </c>
      <c r="C1548" s="29">
        <v>41028</v>
      </c>
      <c r="D1548" s="28" t="s">
        <v>109</v>
      </c>
      <c r="E1548" s="28" t="s">
        <v>263</v>
      </c>
      <c r="F1548" s="28" t="s">
        <v>46</v>
      </c>
      <c r="G1548" s="28">
        <v>39</v>
      </c>
      <c r="H1548" s="36">
        <v>4524</v>
      </c>
    </row>
    <row r="1549" spans="1:8" ht="15" customHeight="1" x14ac:dyDescent="0.25">
      <c r="A1549" s="28" t="s">
        <v>202</v>
      </c>
      <c r="B1549" s="28" t="s">
        <v>60</v>
      </c>
      <c r="C1549" s="29">
        <v>41034</v>
      </c>
      <c r="D1549" s="28" t="s">
        <v>109</v>
      </c>
      <c r="E1549" s="28" t="s">
        <v>203</v>
      </c>
      <c r="F1549" s="28" t="s">
        <v>46</v>
      </c>
      <c r="G1549" s="28">
        <v>39</v>
      </c>
      <c r="H1549" s="36">
        <v>585</v>
      </c>
    </row>
    <row r="1550" spans="1:8" ht="15" customHeight="1" x14ac:dyDescent="0.25">
      <c r="A1550" s="28" t="s">
        <v>222</v>
      </c>
      <c r="B1550" s="28" t="s">
        <v>209</v>
      </c>
      <c r="C1550" s="29">
        <v>41035</v>
      </c>
      <c r="D1550" s="28" t="s">
        <v>224</v>
      </c>
      <c r="E1550" s="28" t="s">
        <v>225</v>
      </c>
      <c r="F1550" s="28" t="s">
        <v>46</v>
      </c>
      <c r="G1550" s="28">
        <v>39</v>
      </c>
      <c r="H1550" s="36">
        <v>1287</v>
      </c>
    </row>
    <row r="1551" spans="1:8" ht="15" customHeight="1" x14ac:dyDescent="0.25">
      <c r="A1551" s="28" t="s">
        <v>158</v>
      </c>
      <c r="B1551" s="28" t="s">
        <v>280</v>
      </c>
      <c r="C1551" s="29">
        <v>41035</v>
      </c>
      <c r="D1551" s="28" t="s">
        <v>44</v>
      </c>
      <c r="E1551" s="28" t="s">
        <v>159</v>
      </c>
      <c r="F1551" s="28" t="s">
        <v>46</v>
      </c>
      <c r="G1551" s="28">
        <v>39</v>
      </c>
      <c r="H1551" s="36">
        <v>1872</v>
      </c>
    </row>
    <row r="1552" spans="1:8" ht="15" customHeight="1" x14ac:dyDescent="0.25">
      <c r="A1552" s="28" t="s">
        <v>272</v>
      </c>
      <c r="B1552" s="28" t="s">
        <v>87</v>
      </c>
      <c r="C1552" s="29">
        <v>41831</v>
      </c>
      <c r="D1552" s="28" t="s">
        <v>224</v>
      </c>
      <c r="E1552" s="28" t="s">
        <v>273</v>
      </c>
      <c r="F1552" s="28" t="s">
        <v>46</v>
      </c>
      <c r="G1552" s="28">
        <v>40</v>
      </c>
      <c r="H1552" s="36">
        <v>1480</v>
      </c>
    </row>
    <row r="1553" spans="1:8" ht="15" customHeight="1" x14ac:dyDescent="0.25">
      <c r="A1553" s="28" t="s">
        <v>164</v>
      </c>
      <c r="B1553" s="28" t="s">
        <v>296</v>
      </c>
      <c r="C1553" s="29">
        <v>41843</v>
      </c>
      <c r="D1553" s="28" t="s">
        <v>166</v>
      </c>
      <c r="E1553" s="28" t="s">
        <v>167</v>
      </c>
      <c r="F1553" s="28" t="s">
        <v>46</v>
      </c>
      <c r="G1553" s="28">
        <v>40</v>
      </c>
      <c r="H1553" s="36">
        <v>3240</v>
      </c>
    </row>
    <row r="1554" spans="1:8" ht="15" customHeight="1" x14ac:dyDescent="0.25">
      <c r="A1554" s="28" t="s">
        <v>114</v>
      </c>
      <c r="B1554" s="28" t="s">
        <v>209</v>
      </c>
      <c r="C1554" s="29">
        <v>41849</v>
      </c>
      <c r="D1554" s="28" t="s">
        <v>109</v>
      </c>
      <c r="E1554" s="28" t="s">
        <v>116</v>
      </c>
      <c r="F1554" s="28" t="s">
        <v>46</v>
      </c>
      <c r="G1554" s="28">
        <v>40</v>
      </c>
      <c r="H1554" s="36">
        <v>3040</v>
      </c>
    </row>
    <row r="1555" spans="1:8" ht="15" customHeight="1" x14ac:dyDescent="0.25">
      <c r="A1555" s="28" t="s">
        <v>210</v>
      </c>
      <c r="B1555" s="28" t="s">
        <v>253</v>
      </c>
      <c r="C1555" s="29">
        <v>41900</v>
      </c>
      <c r="D1555" s="28" t="s">
        <v>54</v>
      </c>
      <c r="E1555" s="28" t="s">
        <v>55</v>
      </c>
      <c r="F1555" s="28" t="s">
        <v>46</v>
      </c>
      <c r="G1555" s="28">
        <v>40</v>
      </c>
      <c r="H1555" s="36">
        <v>4600</v>
      </c>
    </row>
    <row r="1556" spans="1:8" ht="15" customHeight="1" x14ac:dyDescent="0.25">
      <c r="A1556" s="28" t="s">
        <v>267</v>
      </c>
      <c r="B1556" s="28" t="s">
        <v>265</v>
      </c>
      <c r="C1556" s="29">
        <v>41912</v>
      </c>
      <c r="D1556" s="28" t="s">
        <v>49</v>
      </c>
      <c r="E1556" s="28" t="s">
        <v>174</v>
      </c>
      <c r="F1556" s="28" t="s">
        <v>175</v>
      </c>
      <c r="G1556" s="28">
        <v>40</v>
      </c>
      <c r="H1556" s="36">
        <v>3000</v>
      </c>
    </row>
    <row r="1557" spans="1:8" ht="15" customHeight="1" x14ac:dyDescent="0.25">
      <c r="A1557" s="28" t="s">
        <v>294</v>
      </c>
      <c r="B1557" s="28" t="s">
        <v>74</v>
      </c>
      <c r="C1557" s="29">
        <v>41921</v>
      </c>
      <c r="D1557" s="28" t="s">
        <v>109</v>
      </c>
      <c r="E1557" s="28" t="s">
        <v>295</v>
      </c>
      <c r="F1557" s="28" t="s">
        <v>46</v>
      </c>
      <c r="G1557" s="28">
        <v>40</v>
      </c>
      <c r="H1557" s="36">
        <v>4040</v>
      </c>
    </row>
    <row r="1558" spans="1:8" ht="15" customHeight="1" x14ac:dyDescent="0.25">
      <c r="A1558" s="28" t="s">
        <v>204</v>
      </c>
      <c r="B1558" s="28" t="s">
        <v>74</v>
      </c>
      <c r="C1558" s="29">
        <v>41964</v>
      </c>
      <c r="D1558" s="28" t="s">
        <v>71</v>
      </c>
      <c r="E1558" s="28" t="s">
        <v>72</v>
      </c>
      <c r="F1558" s="28" t="s">
        <v>46</v>
      </c>
      <c r="G1558" s="28">
        <v>40</v>
      </c>
      <c r="H1558" s="36">
        <v>640</v>
      </c>
    </row>
    <row r="1559" spans="1:8" ht="15" customHeight="1" x14ac:dyDescent="0.25">
      <c r="A1559" s="28" t="s">
        <v>154</v>
      </c>
      <c r="B1559" s="28" t="s">
        <v>214</v>
      </c>
      <c r="C1559" s="29">
        <v>41971</v>
      </c>
      <c r="D1559" s="28" t="s">
        <v>156</v>
      </c>
      <c r="E1559" s="28" t="s">
        <v>157</v>
      </c>
      <c r="F1559" s="28" t="s">
        <v>46</v>
      </c>
      <c r="G1559" s="28">
        <v>40</v>
      </c>
      <c r="H1559" s="36">
        <v>2520</v>
      </c>
    </row>
    <row r="1560" spans="1:8" ht="15" customHeight="1" x14ac:dyDescent="0.25">
      <c r="A1560" s="28" t="s">
        <v>59</v>
      </c>
      <c r="B1560" s="28" t="s">
        <v>43</v>
      </c>
      <c r="C1560" s="29">
        <v>41308</v>
      </c>
      <c r="D1560" s="28" t="s">
        <v>61</v>
      </c>
      <c r="E1560" s="28" t="s">
        <v>62</v>
      </c>
      <c r="F1560" s="28" t="s">
        <v>46</v>
      </c>
      <c r="G1560" s="28">
        <v>40</v>
      </c>
      <c r="H1560" s="36">
        <v>280</v>
      </c>
    </row>
    <row r="1561" spans="1:8" ht="15" customHeight="1" x14ac:dyDescent="0.25">
      <c r="A1561" s="28" t="s">
        <v>152</v>
      </c>
      <c r="B1561" s="28" t="s">
        <v>231</v>
      </c>
      <c r="C1561" s="29">
        <v>41317</v>
      </c>
      <c r="D1561" s="28" t="s">
        <v>61</v>
      </c>
      <c r="E1561" s="28" t="s">
        <v>153</v>
      </c>
      <c r="F1561" s="28" t="s">
        <v>46</v>
      </c>
      <c r="G1561" s="28">
        <v>40</v>
      </c>
      <c r="H1561" s="36">
        <v>3760</v>
      </c>
    </row>
    <row r="1562" spans="1:8" ht="15" customHeight="1" x14ac:dyDescent="0.25">
      <c r="A1562" s="28" t="s">
        <v>93</v>
      </c>
      <c r="B1562" s="28" t="s">
        <v>43</v>
      </c>
      <c r="C1562" s="29">
        <v>41317</v>
      </c>
      <c r="D1562" s="28" t="s">
        <v>95</v>
      </c>
      <c r="E1562" s="28" t="s">
        <v>96</v>
      </c>
      <c r="F1562" s="28" t="s">
        <v>46</v>
      </c>
      <c r="G1562" s="28">
        <v>40</v>
      </c>
      <c r="H1562" s="36">
        <v>4560</v>
      </c>
    </row>
    <row r="1563" spans="1:8" ht="15" customHeight="1" x14ac:dyDescent="0.25">
      <c r="A1563" s="28" t="s">
        <v>294</v>
      </c>
      <c r="B1563" s="28" t="s">
        <v>100</v>
      </c>
      <c r="C1563" s="29">
        <v>41330</v>
      </c>
      <c r="D1563" s="28" t="s">
        <v>109</v>
      </c>
      <c r="E1563" s="28" t="s">
        <v>295</v>
      </c>
      <c r="F1563" s="28" t="s">
        <v>46</v>
      </c>
      <c r="G1563" s="28">
        <v>40</v>
      </c>
      <c r="H1563" s="36">
        <v>2480</v>
      </c>
    </row>
    <row r="1564" spans="1:8" ht="15" customHeight="1" x14ac:dyDescent="0.25">
      <c r="A1564" s="28" t="s">
        <v>99</v>
      </c>
      <c r="B1564" s="28" t="s">
        <v>218</v>
      </c>
      <c r="C1564" s="29">
        <v>41333</v>
      </c>
      <c r="D1564" s="28" t="s">
        <v>80</v>
      </c>
      <c r="E1564" s="28" t="s">
        <v>101</v>
      </c>
      <c r="F1564" s="28" t="s">
        <v>102</v>
      </c>
      <c r="G1564" s="28">
        <v>40</v>
      </c>
      <c r="H1564" s="36">
        <v>3520</v>
      </c>
    </row>
    <row r="1565" spans="1:8" ht="15" customHeight="1" x14ac:dyDescent="0.25">
      <c r="A1565" s="28" t="s">
        <v>158</v>
      </c>
      <c r="B1565" s="28" t="s">
        <v>304</v>
      </c>
      <c r="C1565" s="29">
        <v>41382</v>
      </c>
      <c r="D1565" s="28" t="s">
        <v>44</v>
      </c>
      <c r="E1565" s="28" t="s">
        <v>159</v>
      </c>
      <c r="F1565" s="28" t="s">
        <v>46</v>
      </c>
      <c r="G1565" s="28">
        <v>40</v>
      </c>
      <c r="H1565" s="36">
        <v>3960</v>
      </c>
    </row>
    <row r="1566" spans="1:8" ht="15" customHeight="1" x14ac:dyDescent="0.25">
      <c r="A1566" s="28" t="s">
        <v>222</v>
      </c>
      <c r="B1566" s="28" t="s">
        <v>173</v>
      </c>
      <c r="C1566" s="29">
        <v>41408</v>
      </c>
      <c r="D1566" s="28" t="s">
        <v>224</v>
      </c>
      <c r="E1566" s="28" t="s">
        <v>225</v>
      </c>
      <c r="F1566" s="28" t="s">
        <v>46</v>
      </c>
      <c r="G1566" s="28">
        <v>40</v>
      </c>
      <c r="H1566" s="36">
        <v>1520</v>
      </c>
    </row>
    <row r="1567" spans="1:8" ht="15" customHeight="1" x14ac:dyDescent="0.25">
      <c r="A1567" s="28" t="s">
        <v>134</v>
      </c>
      <c r="B1567" s="28" t="s">
        <v>268</v>
      </c>
      <c r="C1567" s="29">
        <v>41413</v>
      </c>
      <c r="D1567" s="28" t="s">
        <v>109</v>
      </c>
      <c r="E1567" s="28" t="s">
        <v>135</v>
      </c>
      <c r="F1567" s="28" t="s">
        <v>46</v>
      </c>
      <c r="G1567" s="28">
        <v>40</v>
      </c>
      <c r="H1567" s="36">
        <v>680</v>
      </c>
    </row>
    <row r="1568" spans="1:8" ht="15" customHeight="1" x14ac:dyDescent="0.25">
      <c r="A1568" s="28" t="s">
        <v>300</v>
      </c>
      <c r="B1568" s="28" t="s">
        <v>68</v>
      </c>
      <c r="C1568" s="29">
        <v>41498</v>
      </c>
      <c r="D1568" s="28" t="s">
        <v>156</v>
      </c>
      <c r="E1568" s="28" t="s">
        <v>301</v>
      </c>
      <c r="F1568" s="28" t="s">
        <v>46</v>
      </c>
      <c r="G1568" s="28">
        <v>40</v>
      </c>
      <c r="H1568" s="36">
        <v>3720</v>
      </c>
    </row>
    <row r="1569" spans="1:8" ht="15" customHeight="1" x14ac:dyDescent="0.25">
      <c r="A1569" s="28" t="s">
        <v>285</v>
      </c>
      <c r="B1569" s="28" t="s">
        <v>253</v>
      </c>
      <c r="C1569" s="29">
        <v>41507</v>
      </c>
      <c r="D1569" s="28" t="s">
        <v>109</v>
      </c>
      <c r="E1569" s="28" t="s">
        <v>286</v>
      </c>
      <c r="F1569" s="28" t="s">
        <v>46</v>
      </c>
      <c r="G1569" s="28">
        <v>40</v>
      </c>
      <c r="H1569" s="36">
        <v>2680</v>
      </c>
    </row>
    <row r="1570" spans="1:8" ht="15" customHeight="1" x14ac:dyDescent="0.25">
      <c r="A1570" s="28" t="s">
        <v>249</v>
      </c>
      <c r="B1570" s="28" t="s">
        <v>184</v>
      </c>
      <c r="C1570" s="29">
        <v>41522</v>
      </c>
      <c r="D1570" s="28" t="s">
        <v>14</v>
      </c>
      <c r="E1570" s="28" t="s">
        <v>65</v>
      </c>
      <c r="F1570" s="28" t="s">
        <v>66</v>
      </c>
      <c r="G1570" s="28">
        <v>40</v>
      </c>
      <c r="H1570" s="36">
        <v>4040</v>
      </c>
    </row>
    <row r="1571" spans="1:8" ht="15" customHeight="1" x14ac:dyDescent="0.25">
      <c r="A1571" s="28" t="s">
        <v>206</v>
      </c>
      <c r="B1571" s="28" t="s">
        <v>234</v>
      </c>
      <c r="C1571" s="29">
        <v>41527</v>
      </c>
      <c r="D1571" s="28" t="s">
        <v>207</v>
      </c>
      <c r="E1571" s="28" t="s">
        <v>208</v>
      </c>
      <c r="F1571" s="28" t="s">
        <v>46</v>
      </c>
      <c r="G1571" s="28">
        <v>40</v>
      </c>
      <c r="H1571" s="36">
        <v>2280</v>
      </c>
    </row>
    <row r="1572" spans="1:8" ht="15" customHeight="1" x14ac:dyDescent="0.25">
      <c r="A1572" s="28" t="s">
        <v>52</v>
      </c>
      <c r="B1572" s="28" t="s">
        <v>234</v>
      </c>
      <c r="C1572" s="29">
        <v>41539</v>
      </c>
      <c r="D1572" s="28" t="s">
        <v>54</v>
      </c>
      <c r="E1572" s="28" t="s">
        <v>55</v>
      </c>
      <c r="F1572" s="28" t="s">
        <v>46</v>
      </c>
      <c r="G1572" s="28">
        <v>40</v>
      </c>
      <c r="H1572" s="36">
        <v>3880</v>
      </c>
    </row>
    <row r="1573" spans="1:8" ht="15" customHeight="1" x14ac:dyDescent="0.25">
      <c r="A1573" s="28" t="s">
        <v>56</v>
      </c>
      <c r="B1573" s="28" t="s">
        <v>260</v>
      </c>
      <c r="C1573" s="29">
        <v>41543</v>
      </c>
      <c r="D1573" s="28" t="s">
        <v>44</v>
      </c>
      <c r="E1573" s="28" t="s">
        <v>58</v>
      </c>
      <c r="F1573" s="28" t="s">
        <v>46</v>
      </c>
      <c r="G1573" s="28">
        <v>40</v>
      </c>
      <c r="H1573" s="36">
        <v>2440</v>
      </c>
    </row>
    <row r="1574" spans="1:8" ht="15" customHeight="1" x14ac:dyDescent="0.25">
      <c r="A1574" s="28" t="s">
        <v>189</v>
      </c>
      <c r="B1574" s="28" t="s">
        <v>68</v>
      </c>
      <c r="C1574" s="29">
        <v>41547</v>
      </c>
      <c r="D1574" s="28" t="s">
        <v>190</v>
      </c>
      <c r="E1574" s="28" t="s">
        <v>191</v>
      </c>
      <c r="F1574" s="28" t="s">
        <v>192</v>
      </c>
      <c r="G1574" s="28">
        <v>40</v>
      </c>
      <c r="H1574" s="36">
        <v>1120</v>
      </c>
    </row>
    <row r="1575" spans="1:8" ht="15" customHeight="1" x14ac:dyDescent="0.25">
      <c r="A1575" s="28" t="s">
        <v>121</v>
      </c>
      <c r="B1575" s="28" t="s">
        <v>90</v>
      </c>
      <c r="C1575" s="29">
        <v>41568</v>
      </c>
      <c r="D1575" s="28" t="s">
        <v>49</v>
      </c>
      <c r="E1575" s="28" t="s">
        <v>123</v>
      </c>
      <c r="F1575" s="28" t="s">
        <v>124</v>
      </c>
      <c r="G1575" s="28">
        <v>40</v>
      </c>
      <c r="H1575" s="36">
        <v>440</v>
      </c>
    </row>
    <row r="1576" spans="1:8" ht="15" customHeight="1" x14ac:dyDescent="0.25">
      <c r="A1576" s="28" t="s">
        <v>121</v>
      </c>
      <c r="B1576" s="28" t="s">
        <v>234</v>
      </c>
      <c r="C1576" s="29">
        <v>41569</v>
      </c>
      <c r="D1576" s="28" t="s">
        <v>49</v>
      </c>
      <c r="E1576" s="28" t="s">
        <v>123</v>
      </c>
      <c r="F1576" s="28" t="s">
        <v>124</v>
      </c>
      <c r="G1576" s="28">
        <v>40</v>
      </c>
      <c r="H1576" s="36">
        <v>3600</v>
      </c>
    </row>
    <row r="1577" spans="1:8" ht="15" customHeight="1" x14ac:dyDescent="0.25">
      <c r="A1577" s="28" t="s">
        <v>217</v>
      </c>
      <c r="B1577" s="28" t="s">
        <v>284</v>
      </c>
      <c r="C1577" s="29">
        <v>41588</v>
      </c>
      <c r="D1577" s="28" t="s">
        <v>49</v>
      </c>
      <c r="E1577" s="28" t="s">
        <v>219</v>
      </c>
      <c r="F1577" s="28" t="s">
        <v>220</v>
      </c>
      <c r="G1577" s="28">
        <v>40</v>
      </c>
      <c r="H1577" s="36">
        <v>1400</v>
      </c>
    </row>
    <row r="1578" spans="1:8" ht="15" customHeight="1" x14ac:dyDescent="0.25">
      <c r="A1578" s="28" t="s">
        <v>256</v>
      </c>
      <c r="B1578" s="28" t="s">
        <v>271</v>
      </c>
      <c r="C1578" s="29">
        <v>41597</v>
      </c>
      <c r="D1578" s="28" t="s">
        <v>166</v>
      </c>
      <c r="E1578" s="28" t="s">
        <v>257</v>
      </c>
      <c r="F1578" s="28" t="s">
        <v>46</v>
      </c>
      <c r="G1578" s="28">
        <v>40</v>
      </c>
      <c r="H1578" s="36">
        <v>440</v>
      </c>
    </row>
    <row r="1579" spans="1:8" ht="15" customHeight="1" x14ac:dyDescent="0.25">
      <c r="A1579" s="28" t="s">
        <v>121</v>
      </c>
      <c r="B1579" s="28" t="s">
        <v>125</v>
      </c>
      <c r="C1579" s="29">
        <v>41598</v>
      </c>
      <c r="D1579" s="28" t="s">
        <v>49</v>
      </c>
      <c r="E1579" s="28" t="s">
        <v>123</v>
      </c>
      <c r="F1579" s="28" t="s">
        <v>124</v>
      </c>
      <c r="G1579" s="28">
        <v>40</v>
      </c>
      <c r="H1579" s="36">
        <v>2920</v>
      </c>
    </row>
    <row r="1580" spans="1:8" ht="15" customHeight="1" x14ac:dyDescent="0.25">
      <c r="A1580" s="28" t="s">
        <v>121</v>
      </c>
      <c r="B1580" s="28" t="s">
        <v>131</v>
      </c>
      <c r="C1580" s="29">
        <v>41598</v>
      </c>
      <c r="D1580" s="28" t="s">
        <v>49</v>
      </c>
      <c r="E1580" s="28" t="s">
        <v>123</v>
      </c>
      <c r="F1580" s="28" t="s">
        <v>124</v>
      </c>
      <c r="G1580" s="28">
        <v>40</v>
      </c>
      <c r="H1580" s="36">
        <v>960</v>
      </c>
    </row>
    <row r="1581" spans="1:8" ht="15" customHeight="1" x14ac:dyDescent="0.25">
      <c r="A1581" s="28" t="s">
        <v>59</v>
      </c>
      <c r="B1581" s="28" t="s">
        <v>200</v>
      </c>
      <c r="C1581" s="29">
        <v>41610</v>
      </c>
      <c r="D1581" s="28" t="s">
        <v>61</v>
      </c>
      <c r="E1581" s="28" t="s">
        <v>62</v>
      </c>
      <c r="F1581" s="28" t="s">
        <v>46</v>
      </c>
      <c r="G1581" s="28">
        <v>40</v>
      </c>
      <c r="H1581" s="36">
        <v>3720</v>
      </c>
    </row>
    <row r="1582" spans="1:8" ht="15" customHeight="1" x14ac:dyDescent="0.25">
      <c r="A1582" s="28" t="s">
        <v>117</v>
      </c>
      <c r="B1582" s="28" t="s">
        <v>251</v>
      </c>
      <c r="C1582" s="29">
        <v>41633</v>
      </c>
      <c r="D1582" s="28" t="s">
        <v>80</v>
      </c>
      <c r="E1582" s="28" t="s">
        <v>119</v>
      </c>
      <c r="F1582" s="28" t="s">
        <v>120</v>
      </c>
      <c r="G1582" s="28">
        <v>40</v>
      </c>
      <c r="H1582" s="36">
        <v>4760</v>
      </c>
    </row>
    <row r="1583" spans="1:8" ht="15" customHeight="1" x14ac:dyDescent="0.25">
      <c r="A1583" s="28" t="s">
        <v>247</v>
      </c>
      <c r="B1583" s="28" t="s">
        <v>68</v>
      </c>
      <c r="C1583" s="29">
        <v>41637</v>
      </c>
      <c r="D1583" s="28" t="s">
        <v>156</v>
      </c>
      <c r="E1583" s="28" t="s">
        <v>241</v>
      </c>
      <c r="F1583" s="28" t="s">
        <v>46</v>
      </c>
      <c r="G1583" s="28">
        <v>40</v>
      </c>
      <c r="H1583" s="36">
        <v>1320</v>
      </c>
    </row>
    <row r="1584" spans="1:8" ht="15" customHeight="1" x14ac:dyDescent="0.25">
      <c r="A1584" s="28" t="s">
        <v>238</v>
      </c>
      <c r="B1584" s="28" t="s">
        <v>115</v>
      </c>
      <c r="C1584" s="29">
        <v>40914</v>
      </c>
      <c r="D1584" s="28" t="s">
        <v>49</v>
      </c>
      <c r="E1584" s="28" t="s">
        <v>239</v>
      </c>
      <c r="F1584" s="28" t="s">
        <v>175</v>
      </c>
      <c r="G1584" s="28">
        <v>40</v>
      </c>
      <c r="H1584" s="36">
        <v>1840</v>
      </c>
    </row>
    <row r="1585" spans="1:8" ht="15" customHeight="1" x14ac:dyDescent="0.25">
      <c r="A1585" s="28" t="s">
        <v>164</v>
      </c>
      <c r="B1585" s="28" t="s">
        <v>103</v>
      </c>
      <c r="C1585" s="29">
        <v>40924</v>
      </c>
      <c r="D1585" s="28" t="s">
        <v>166</v>
      </c>
      <c r="E1585" s="28" t="s">
        <v>167</v>
      </c>
      <c r="F1585" s="28" t="s">
        <v>46</v>
      </c>
      <c r="G1585" s="28">
        <v>40</v>
      </c>
      <c r="H1585" s="36">
        <v>2400</v>
      </c>
    </row>
    <row r="1586" spans="1:8" ht="15" customHeight="1" x14ac:dyDescent="0.25">
      <c r="A1586" s="28" t="s">
        <v>149</v>
      </c>
      <c r="B1586" s="28" t="s">
        <v>278</v>
      </c>
      <c r="C1586" s="29">
        <v>40931</v>
      </c>
      <c r="D1586" s="28" t="s">
        <v>44</v>
      </c>
      <c r="E1586" s="28" t="s">
        <v>151</v>
      </c>
      <c r="F1586" s="28" t="s">
        <v>46</v>
      </c>
      <c r="G1586" s="28">
        <v>40</v>
      </c>
      <c r="H1586" s="36">
        <v>1200</v>
      </c>
    </row>
    <row r="1587" spans="1:8" ht="15" customHeight="1" x14ac:dyDescent="0.25">
      <c r="A1587" s="28" t="s">
        <v>202</v>
      </c>
      <c r="B1587" s="28" t="s">
        <v>218</v>
      </c>
      <c r="C1587" s="29">
        <v>40956</v>
      </c>
      <c r="D1587" s="28" t="s">
        <v>109</v>
      </c>
      <c r="E1587" s="28" t="s">
        <v>203</v>
      </c>
      <c r="F1587" s="28" t="s">
        <v>46</v>
      </c>
      <c r="G1587" s="28">
        <v>40</v>
      </c>
      <c r="H1587" s="36">
        <v>4000</v>
      </c>
    </row>
    <row r="1588" spans="1:8" ht="15" customHeight="1" x14ac:dyDescent="0.25">
      <c r="A1588" s="28" t="s">
        <v>164</v>
      </c>
      <c r="B1588" s="28" t="s">
        <v>200</v>
      </c>
      <c r="C1588" s="29">
        <v>40957</v>
      </c>
      <c r="D1588" s="28" t="s">
        <v>166</v>
      </c>
      <c r="E1588" s="28" t="s">
        <v>167</v>
      </c>
      <c r="F1588" s="28" t="s">
        <v>46</v>
      </c>
      <c r="G1588" s="28">
        <v>40</v>
      </c>
      <c r="H1588" s="36">
        <v>760</v>
      </c>
    </row>
    <row r="1589" spans="1:8" ht="15" customHeight="1" x14ac:dyDescent="0.25">
      <c r="A1589" s="28" t="s">
        <v>59</v>
      </c>
      <c r="B1589" s="28" t="s">
        <v>87</v>
      </c>
      <c r="C1589" s="29">
        <v>40962</v>
      </c>
      <c r="D1589" s="28" t="s">
        <v>61</v>
      </c>
      <c r="E1589" s="28" t="s">
        <v>62</v>
      </c>
      <c r="F1589" s="28" t="s">
        <v>46</v>
      </c>
      <c r="G1589" s="28">
        <v>40</v>
      </c>
      <c r="H1589" s="36">
        <v>2560</v>
      </c>
    </row>
    <row r="1590" spans="1:8" ht="15" customHeight="1" x14ac:dyDescent="0.25">
      <c r="A1590" s="28" t="s">
        <v>138</v>
      </c>
      <c r="B1590" s="28" t="s">
        <v>274</v>
      </c>
      <c r="C1590" s="29">
        <v>40963</v>
      </c>
      <c r="D1590" s="28" t="s">
        <v>49</v>
      </c>
      <c r="E1590" s="28" t="s">
        <v>140</v>
      </c>
      <c r="F1590" s="28" t="s">
        <v>141</v>
      </c>
      <c r="G1590" s="28">
        <v>40</v>
      </c>
      <c r="H1590" s="36">
        <v>320</v>
      </c>
    </row>
    <row r="1591" spans="1:8" ht="15" customHeight="1" x14ac:dyDescent="0.25">
      <c r="A1591" s="28" t="s">
        <v>222</v>
      </c>
      <c r="B1591" s="28" t="s">
        <v>97</v>
      </c>
      <c r="C1591" s="29">
        <v>40984</v>
      </c>
      <c r="D1591" s="28" t="s">
        <v>224</v>
      </c>
      <c r="E1591" s="28" t="s">
        <v>225</v>
      </c>
      <c r="F1591" s="28" t="s">
        <v>46</v>
      </c>
      <c r="G1591" s="28">
        <v>40</v>
      </c>
      <c r="H1591" s="36">
        <v>1400</v>
      </c>
    </row>
    <row r="1592" spans="1:8" ht="15" customHeight="1" x14ac:dyDescent="0.25">
      <c r="A1592" s="28" t="s">
        <v>117</v>
      </c>
      <c r="B1592" s="28" t="s">
        <v>176</v>
      </c>
      <c r="C1592" s="29">
        <v>40986</v>
      </c>
      <c r="D1592" s="28" t="s">
        <v>80</v>
      </c>
      <c r="E1592" s="28" t="s">
        <v>119</v>
      </c>
      <c r="F1592" s="28" t="s">
        <v>120</v>
      </c>
      <c r="G1592" s="28">
        <v>40</v>
      </c>
      <c r="H1592" s="36">
        <v>1640</v>
      </c>
    </row>
    <row r="1593" spans="1:8" ht="15" customHeight="1" x14ac:dyDescent="0.25">
      <c r="A1593" s="28" t="s">
        <v>59</v>
      </c>
      <c r="B1593" s="28" t="s">
        <v>64</v>
      </c>
      <c r="C1593" s="29">
        <v>40995</v>
      </c>
      <c r="D1593" s="28" t="s">
        <v>61</v>
      </c>
      <c r="E1593" s="28" t="s">
        <v>62</v>
      </c>
      <c r="F1593" s="28" t="s">
        <v>46</v>
      </c>
      <c r="G1593" s="28">
        <v>40</v>
      </c>
      <c r="H1593" s="36">
        <v>1240</v>
      </c>
    </row>
    <row r="1594" spans="1:8" ht="15" customHeight="1" x14ac:dyDescent="0.25">
      <c r="A1594" s="28" t="s">
        <v>121</v>
      </c>
      <c r="B1594" s="28" t="s">
        <v>160</v>
      </c>
      <c r="C1594" s="29">
        <v>41005</v>
      </c>
      <c r="D1594" s="28" t="s">
        <v>49</v>
      </c>
      <c r="E1594" s="28" t="s">
        <v>123</v>
      </c>
      <c r="F1594" s="28" t="s">
        <v>124</v>
      </c>
      <c r="G1594" s="28">
        <v>40</v>
      </c>
      <c r="H1594" s="36">
        <v>1280</v>
      </c>
    </row>
    <row r="1595" spans="1:8" ht="15" customHeight="1" x14ac:dyDescent="0.25">
      <c r="A1595" s="28" t="s">
        <v>300</v>
      </c>
      <c r="B1595" s="28" t="s">
        <v>103</v>
      </c>
      <c r="C1595" s="29">
        <v>41007</v>
      </c>
      <c r="D1595" s="28" t="s">
        <v>156</v>
      </c>
      <c r="E1595" s="28" t="s">
        <v>301</v>
      </c>
      <c r="F1595" s="28" t="s">
        <v>46</v>
      </c>
      <c r="G1595" s="28">
        <v>40</v>
      </c>
      <c r="H1595" s="36">
        <v>4600</v>
      </c>
    </row>
    <row r="1596" spans="1:8" ht="15" customHeight="1" x14ac:dyDescent="0.25">
      <c r="A1596" s="28" t="s">
        <v>212</v>
      </c>
      <c r="B1596" s="28" t="s">
        <v>274</v>
      </c>
      <c r="C1596" s="29">
        <v>41008</v>
      </c>
      <c r="D1596" s="28" t="s">
        <v>109</v>
      </c>
      <c r="E1596" s="28" t="s">
        <v>213</v>
      </c>
      <c r="F1596" s="28" t="s">
        <v>46</v>
      </c>
      <c r="G1596" s="28">
        <v>40</v>
      </c>
      <c r="H1596" s="36">
        <v>2880</v>
      </c>
    </row>
    <row r="1597" spans="1:8" ht="15" customHeight="1" x14ac:dyDescent="0.25">
      <c r="A1597" s="28" t="s">
        <v>130</v>
      </c>
      <c r="B1597" s="28" t="s">
        <v>253</v>
      </c>
      <c r="C1597" s="29">
        <v>41013</v>
      </c>
      <c r="D1597" s="28" t="s">
        <v>14</v>
      </c>
      <c r="E1597" s="28" t="s">
        <v>132</v>
      </c>
      <c r="F1597" s="28" t="s">
        <v>133</v>
      </c>
      <c r="G1597" s="28">
        <v>40</v>
      </c>
      <c r="H1597" s="36">
        <v>4320</v>
      </c>
    </row>
    <row r="1598" spans="1:8" ht="15" customHeight="1" x14ac:dyDescent="0.25">
      <c r="A1598" s="28" t="s">
        <v>78</v>
      </c>
      <c r="B1598" s="28" t="s">
        <v>100</v>
      </c>
      <c r="C1598" s="29">
        <v>41020</v>
      </c>
      <c r="D1598" s="28" t="s">
        <v>80</v>
      </c>
      <c r="E1598" s="28" t="s">
        <v>81</v>
      </c>
      <c r="F1598" s="28" t="s">
        <v>82</v>
      </c>
      <c r="G1598" s="28">
        <v>40</v>
      </c>
      <c r="H1598" s="36">
        <v>1320</v>
      </c>
    </row>
    <row r="1599" spans="1:8" ht="15" customHeight="1" x14ac:dyDescent="0.25">
      <c r="A1599" s="28" t="s">
        <v>300</v>
      </c>
      <c r="B1599" s="28" t="s">
        <v>98</v>
      </c>
      <c r="C1599" s="29">
        <v>41020</v>
      </c>
      <c r="D1599" s="28" t="s">
        <v>156</v>
      </c>
      <c r="E1599" s="28" t="s">
        <v>301</v>
      </c>
      <c r="F1599" s="28" t="s">
        <v>46</v>
      </c>
      <c r="G1599" s="28">
        <v>40</v>
      </c>
      <c r="H1599" s="36">
        <v>480</v>
      </c>
    </row>
    <row r="1600" spans="1:8" ht="15" customHeight="1" x14ac:dyDescent="0.25">
      <c r="A1600" s="28" t="s">
        <v>117</v>
      </c>
      <c r="B1600" s="28" t="s">
        <v>53</v>
      </c>
      <c r="C1600" s="29">
        <v>41027</v>
      </c>
      <c r="D1600" s="28" t="s">
        <v>80</v>
      </c>
      <c r="E1600" s="28" t="s">
        <v>119</v>
      </c>
      <c r="F1600" s="28" t="s">
        <v>120</v>
      </c>
      <c r="G1600" s="28">
        <v>40</v>
      </c>
      <c r="H1600" s="36">
        <v>1360</v>
      </c>
    </row>
    <row r="1601" spans="1:8" ht="15" customHeight="1" x14ac:dyDescent="0.25">
      <c r="A1601" s="28" t="s">
        <v>164</v>
      </c>
      <c r="B1601" s="28" t="s">
        <v>108</v>
      </c>
      <c r="C1601" s="29">
        <v>41034</v>
      </c>
      <c r="D1601" s="28" t="s">
        <v>166</v>
      </c>
      <c r="E1601" s="28" t="s">
        <v>167</v>
      </c>
      <c r="F1601" s="28" t="s">
        <v>46</v>
      </c>
      <c r="G1601" s="28">
        <v>40</v>
      </c>
      <c r="H1601" s="36">
        <v>3640</v>
      </c>
    </row>
    <row r="1602" spans="1:8" ht="15" customHeight="1" x14ac:dyDescent="0.25">
      <c r="A1602" s="28" t="s">
        <v>47</v>
      </c>
      <c r="B1602" s="28" t="s">
        <v>211</v>
      </c>
      <c r="C1602" s="29">
        <v>41035</v>
      </c>
      <c r="D1602" s="28" t="s">
        <v>49</v>
      </c>
      <c r="E1602" s="28" t="s">
        <v>50</v>
      </c>
      <c r="F1602" s="28" t="s">
        <v>51</v>
      </c>
      <c r="G1602" s="28">
        <v>40</v>
      </c>
      <c r="H1602" s="36">
        <v>800</v>
      </c>
    </row>
    <row r="1603" spans="1:8" ht="15" customHeight="1" x14ac:dyDescent="0.25">
      <c r="A1603" s="28" t="s">
        <v>73</v>
      </c>
      <c r="B1603" s="28" t="s">
        <v>231</v>
      </c>
      <c r="C1603" s="29">
        <v>41940</v>
      </c>
      <c r="D1603" s="28" t="s">
        <v>75</v>
      </c>
      <c r="E1603" s="28" t="s">
        <v>76</v>
      </c>
      <c r="F1603" s="28" t="s">
        <v>77</v>
      </c>
      <c r="G1603" s="28">
        <v>41</v>
      </c>
      <c r="H1603" s="36">
        <v>2132</v>
      </c>
    </row>
    <row r="1604" spans="1:8" ht="15" customHeight="1" x14ac:dyDescent="0.25">
      <c r="A1604" s="28" t="s">
        <v>138</v>
      </c>
      <c r="B1604" s="28" t="s">
        <v>211</v>
      </c>
      <c r="C1604" s="29">
        <v>41944</v>
      </c>
      <c r="D1604" s="28" t="s">
        <v>49</v>
      </c>
      <c r="E1604" s="28" t="s">
        <v>140</v>
      </c>
      <c r="F1604" s="28" t="s">
        <v>141</v>
      </c>
      <c r="G1604" s="28">
        <v>41</v>
      </c>
      <c r="H1604" s="36">
        <v>1107</v>
      </c>
    </row>
    <row r="1605" spans="1:8" ht="15" customHeight="1" x14ac:dyDescent="0.25">
      <c r="A1605" s="28" t="s">
        <v>47</v>
      </c>
      <c r="B1605" s="28" t="s">
        <v>131</v>
      </c>
      <c r="C1605" s="29">
        <v>41948</v>
      </c>
      <c r="D1605" s="28" t="s">
        <v>49</v>
      </c>
      <c r="E1605" s="28" t="s">
        <v>50</v>
      </c>
      <c r="F1605" s="28" t="s">
        <v>51</v>
      </c>
      <c r="G1605" s="28">
        <v>41</v>
      </c>
      <c r="H1605" s="36">
        <v>1353</v>
      </c>
    </row>
    <row r="1606" spans="1:8" ht="15" customHeight="1" x14ac:dyDescent="0.25">
      <c r="A1606" s="28" t="s">
        <v>164</v>
      </c>
      <c r="B1606" s="28" t="s">
        <v>199</v>
      </c>
      <c r="C1606" s="29">
        <v>41954</v>
      </c>
      <c r="D1606" s="28" t="s">
        <v>166</v>
      </c>
      <c r="E1606" s="28" t="s">
        <v>167</v>
      </c>
      <c r="F1606" s="28" t="s">
        <v>46</v>
      </c>
      <c r="G1606" s="28">
        <v>41</v>
      </c>
      <c r="H1606" s="36">
        <v>984</v>
      </c>
    </row>
    <row r="1607" spans="1:8" ht="15" customHeight="1" x14ac:dyDescent="0.25">
      <c r="A1607" s="28" t="s">
        <v>86</v>
      </c>
      <c r="B1607" s="28" t="s">
        <v>253</v>
      </c>
      <c r="C1607" s="29">
        <v>41954</v>
      </c>
      <c r="D1607" s="28" t="s">
        <v>44</v>
      </c>
      <c r="E1607" s="28" t="s">
        <v>88</v>
      </c>
      <c r="F1607" s="28" t="s">
        <v>46</v>
      </c>
      <c r="G1607" s="28">
        <v>41</v>
      </c>
      <c r="H1607" s="36">
        <v>3239</v>
      </c>
    </row>
    <row r="1608" spans="1:8" ht="15" customHeight="1" x14ac:dyDescent="0.25">
      <c r="A1608" s="28" t="s">
        <v>86</v>
      </c>
      <c r="B1608" s="28" t="s">
        <v>275</v>
      </c>
      <c r="C1608" s="29">
        <v>41963</v>
      </c>
      <c r="D1608" s="28" t="s">
        <v>44</v>
      </c>
      <c r="E1608" s="28" t="s">
        <v>88</v>
      </c>
      <c r="F1608" s="28" t="s">
        <v>46</v>
      </c>
      <c r="G1608" s="28">
        <v>41</v>
      </c>
      <c r="H1608" s="36">
        <v>287</v>
      </c>
    </row>
    <row r="1609" spans="1:8" ht="15" customHeight="1" x14ac:dyDescent="0.25">
      <c r="A1609" s="28" t="s">
        <v>164</v>
      </c>
      <c r="B1609" s="28" t="s">
        <v>248</v>
      </c>
      <c r="C1609" s="29">
        <v>41972</v>
      </c>
      <c r="D1609" s="28" t="s">
        <v>166</v>
      </c>
      <c r="E1609" s="28" t="s">
        <v>167</v>
      </c>
      <c r="F1609" s="28" t="s">
        <v>46</v>
      </c>
      <c r="G1609" s="28">
        <v>41</v>
      </c>
      <c r="H1609" s="36">
        <v>2009</v>
      </c>
    </row>
    <row r="1610" spans="1:8" ht="15" customHeight="1" x14ac:dyDescent="0.25">
      <c r="A1610" s="28" t="s">
        <v>134</v>
      </c>
      <c r="B1610" s="28" t="s">
        <v>251</v>
      </c>
      <c r="C1610" s="29">
        <v>41324</v>
      </c>
      <c r="D1610" s="28" t="s">
        <v>109</v>
      </c>
      <c r="E1610" s="28" t="s">
        <v>135</v>
      </c>
      <c r="F1610" s="28" t="s">
        <v>46</v>
      </c>
      <c r="G1610" s="28">
        <v>41</v>
      </c>
      <c r="H1610" s="36">
        <v>2009</v>
      </c>
    </row>
    <row r="1611" spans="1:8" ht="15" customHeight="1" x14ac:dyDescent="0.25">
      <c r="A1611" s="28" t="s">
        <v>179</v>
      </c>
      <c r="B1611" s="28" t="s">
        <v>94</v>
      </c>
      <c r="C1611" s="29">
        <v>41331</v>
      </c>
      <c r="D1611" s="28" t="s">
        <v>180</v>
      </c>
      <c r="E1611" s="28" t="s">
        <v>181</v>
      </c>
      <c r="F1611" s="28" t="s">
        <v>46</v>
      </c>
      <c r="G1611" s="28">
        <v>41</v>
      </c>
      <c r="H1611" s="36">
        <v>451</v>
      </c>
    </row>
    <row r="1612" spans="1:8" ht="15" customHeight="1" x14ac:dyDescent="0.25">
      <c r="A1612" s="28" t="s">
        <v>146</v>
      </c>
      <c r="B1612" s="28" t="s">
        <v>278</v>
      </c>
      <c r="C1612" s="29">
        <v>41339</v>
      </c>
      <c r="D1612" s="28" t="s">
        <v>95</v>
      </c>
      <c r="E1612" s="28" t="s">
        <v>148</v>
      </c>
      <c r="F1612" s="28" t="s">
        <v>46</v>
      </c>
      <c r="G1612" s="28">
        <v>41</v>
      </c>
      <c r="H1612" s="36">
        <v>1312</v>
      </c>
    </row>
    <row r="1613" spans="1:8" ht="15" customHeight="1" x14ac:dyDescent="0.25">
      <c r="A1613" s="28" t="s">
        <v>206</v>
      </c>
      <c r="B1613" s="28" t="s">
        <v>281</v>
      </c>
      <c r="C1613" s="29">
        <v>41364</v>
      </c>
      <c r="D1613" s="28" t="s">
        <v>207</v>
      </c>
      <c r="E1613" s="28" t="s">
        <v>208</v>
      </c>
      <c r="F1613" s="28" t="s">
        <v>46</v>
      </c>
      <c r="G1613" s="28">
        <v>41</v>
      </c>
      <c r="H1613" s="36">
        <v>3075</v>
      </c>
    </row>
    <row r="1614" spans="1:8" ht="15" customHeight="1" x14ac:dyDescent="0.25">
      <c r="A1614" s="28" t="s">
        <v>202</v>
      </c>
      <c r="B1614" s="28" t="s">
        <v>131</v>
      </c>
      <c r="C1614" s="29">
        <v>41368</v>
      </c>
      <c r="D1614" s="28" t="s">
        <v>109</v>
      </c>
      <c r="E1614" s="28" t="s">
        <v>203</v>
      </c>
      <c r="F1614" s="28" t="s">
        <v>46</v>
      </c>
      <c r="G1614" s="28">
        <v>41</v>
      </c>
      <c r="H1614" s="36">
        <v>2173</v>
      </c>
    </row>
    <row r="1615" spans="1:8" ht="15" customHeight="1" x14ac:dyDescent="0.25">
      <c r="A1615" s="28" t="s">
        <v>262</v>
      </c>
      <c r="B1615" s="28" t="s">
        <v>194</v>
      </c>
      <c r="C1615" s="29">
        <v>41373</v>
      </c>
      <c r="D1615" s="28" t="s">
        <v>109</v>
      </c>
      <c r="E1615" s="28" t="s">
        <v>263</v>
      </c>
      <c r="F1615" s="28" t="s">
        <v>46</v>
      </c>
      <c r="G1615" s="28">
        <v>41</v>
      </c>
      <c r="H1615" s="36">
        <v>1968</v>
      </c>
    </row>
    <row r="1616" spans="1:8" ht="15" customHeight="1" x14ac:dyDescent="0.25">
      <c r="A1616" s="28" t="s">
        <v>204</v>
      </c>
      <c r="B1616" s="28" t="s">
        <v>147</v>
      </c>
      <c r="C1616" s="29">
        <v>41417</v>
      </c>
      <c r="D1616" s="28" t="s">
        <v>71</v>
      </c>
      <c r="E1616" s="28" t="s">
        <v>72</v>
      </c>
      <c r="F1616" s="28" t="s">
        <v>46</v>
      </c>
      <c r="G1616" s="28">
        <v>41</v>
      </c>
      <c r="H1616" s="36">
        <v>3280</v>
      </c>
    </row>
    <row r="1617" spans="1:8" ht="15" customHeight="1" x14ac:dyDescent="0.25">
      <c r="A1617" s="28" t="s">
        <v>107</v>
      </c>
      <c r="B1617" s="28" t="s">
        <v>186</v>
      </c>
      <c r="C1617" s="29">
        <v>41420</v>
      </c>
      <c r="D1617" s="28" t="s">
        <v>109</v>
      </c>
      <c r="E1617" s="28" t="s">
        <v>110</v>
      </c>
      <c r="F1617" s="28" t="s">
        <v>46</v>
      </c>
      <c r="G1617" s="28">
        <v>41</v>
      </c>
      <c r="H1617" s="36">
        <v>1394</v>
      </c>
    </row>
    <row r="1618" spans="1:8" ht="15" customHeight="1" x14ac:dyDescent="0.25">
      <c r="A1618" s="28" t="s">
        <v>205</v>
      </c>
      <c r="B1618" s="28" t="s">
        <v>186</v>
      </c>
      <c r="C1618" s="29">
        <v>41444</v>
      </c>
      <c r="D1618" s="28" t="s">
        <v>54</v>
      </c>
      <c r="E1618" s="28" t="s">
        <v>55</v>
      </c>
      <c r="F1618" s="28" t="s">
        <v>46</v>
      </c>
      <c r="G1618" s="28">
        <v>41</v>
      </c>
      <c r="H1618" s="36">
        <v>2091</v>
      </c>
    </row>
    <row r="1619" spans="1:8" ht="15" customHeight="1" x14ac:dyDescent="0.25">
      <c r="A1619" s="28" t="s">
        <v>221</v>
      </c>
      <c r="B1619" s="28" t="s">
        <v>162</v>
      </c>
      <c r="C1619" s="29">
        <v>41457</v>
      </c>
      <c r="D1619" s="28" t="s">
        <v>14</v>
      </c>
      <c r="E1619" s="28" t="s">
        <v>132</v>
      </c>
      <c r="F1619" s="28" t="s">
        <v>133</v>
      </c>
      <c r="G1619" s="28">
        <v>41</v>
      </c>
      <c r="H1619" s="36">
        <v>3198</v>
      </c>
    </row>
    <row r="1620" spans="1:8" ht="15" customHeight="1" x14ac:dyDescent="0.25">
      <c r="A1620" s="28" t="s">
        <v>262</v>
      </c>
      <c r="B1620" s="28" t="s">
        <v>283</v>
      </c>
      <c r="C1620" s="29">
        <v>41484</v>
      </c>
      <c r="D1620" s="28" t="s">
        <v>109</v>
      </c>
      <c r="E1620" s="28" t="s">
        <v>263</v>
      </c>
      <c r="F1620" s="28" t="s">
        <v>46</v>
      </c>
      <c r="G1620" s="28">
        <v>41</v>
      </c>
      <c r="H1620" s="36">
        <v>1353</v>
      </c>
    </row>
    <row r="1621" spans="1:8" ht="15" customHeight="1" x14ac:dyDescent="0.25">
      <c r="A1621" s="28" t="s">
        <v>185</v>
      </c>
      <c r="B1621" s="28" t="s">
        <v>70</v>
      </c>
      <c r="C1621" s="29">
        <v>41491</v>
      </c>
      <c r="D1621" s="28" t="s">
        <v>71</v>
      </c>
      <c r="E1621" s="28" t="s">
        <v>187</v>
      </c>
      <c r="F1621" s="28" t="s">
        <v>188</v>
      </c>
      <c r="G1621" s="28">
        <v>41</v>
      </c>
      <c r="H1621" s="36">
        <v>2378</v>
      </c>
    </row>
    <row r="1622" spans="1:8" ht="15" customHeight="1" x14ac:dyDescent="0.25">
      <c r="A1622" s="28" t="s">
        <v>52</v>
      </c>
      <c r="B1622" s="28" t="s">
        <v>281</v>
      </c>
      <c r="C1622" s="29">
        <v>41539</v>
      </c>
      <c r="D1622" s="28" t="s">
        <v>54</v>
      </c>
      <c r="E1622" s="28" t="s">
        <v>55</v>
      </c>
      <c r="F1622" s="28" t="s">
        <v>46</v>
      </c>
      <c r="G1622" s="28">
        <v>41</v>
      </c>
      <c r="H1622" s="36">
        <v>574</v>
      </c>
    </row>
    <row r="1623" spans="1:8" ht="15" customHeight="1" x14ac:dyDescent="0.25">
      <c r="A1623" s="28" t="s">
        <v>136</v>
      </c>
      <c r="B1623" s="28" t="s">
        <v>234</v>
      </c>
      <c r="C1623" s="29">
        <v>41546</v>
      </c>
      <c r="D1623" s="28" t="s">
        <v>14</v>
      </c>
      <c r="E1623" s="28" t="s">
        <v>137</v>
      </c>
      <c r="F1623" s="28" t="s">
        <v>66</v>
      </c>
      <c r="G1623" s="28">
        <v>41</v>
      </c>
      <c r="H1623" s="36">
        <v>328</v>
      </c>
    </row>
    <row r="1624" spans="1:8" ht="15" customHeight="1" x14ac:dyDescent="0.25">
      <c r="A1624" s="28" t="s">
        <v>212</v>
      </c>
      <c r="B1624" s="28" t="s">
        <v>271</v>
      </c>
      <c r="C1624" s="29">
        <v>41550</v>
      </c>
      <c r="D1624" s="28" t="s">
        <v>109</v>
      </c>
      <c r="E1624" s="28" t="s">
        <v>213</v>
      </c>
      <c r="F1624" s="28" t="s">
        <v>46</v>
      </c>
      <c r="G1624" s="28">
        <v>41</v>
      </c>
      <c r="H1624" s="36">
        <v>2870</v>
      </c>
    </row>
    <row r="1625" spans="1:8" ht="15" customHeight="1" x14ac:dyDescent="0.25">
      <c r="A1625" s="28" t="s">
        <v>136</v>
      </c>
      <c r="B1625" s="28" t="s">
        <v>209</v>
      </c>
      <c r="C1625" s="29">
        <v>41585</v>
      </c>
      <c r="D1625" s="28" t="s">
        <v>14</v>
      </c>
      <c r="E1625" s="28" t="s">
        <v>137</v>
      </c>
      <c r="F1625" s="28" t="s">
        <v>66</v>
      </c>
      <c r="G1625" s="28">
        <v>41</v>
      </c>
      <c r="H1625" s="36">
        <v>3936</v>
      </c>
    </row>
    <row r="1626" spans="1:8" ht="15" customHeight="1" x14ac:dyDescent="0.25">
      <c r="A1626" s="28" t="s">
        <v>256</v>
      </c>
      <c r="B1626" s="28" t="s">
        <v>108</v>
      </c>
      <c r="C1626" s="29">
        <v>41597</v>
      </c>
      <c r="D1626" s="28" t="s">
        <v>166</v>
      </c>
      <c r="E1626" s="28" t="s">
        <v>257</v>
      </c>
      <c r="F1626" s="28" t="s">
        <v>46</v>
      </c>
      <c r="G1626" s="28">
        <v>41</v>
      </c>
      <c r="H1626" s="36">
        <v>3362</v>
      </c>
    </row>
    <row r="1627" spans="1:8" ht="15" customHeight="1" x14ac:dyDescent="0.25">
      <c r="A1627" s="28" t="s">
        <v>185</v>
      </c>
      <c r="B1627" s="28" t="s">
        <v>209</v>
      </c>
      <c r="C1627" s="29">
        <v>41598</v>
      </c>
      <c r="D1627" s="28" t="s">
        <v>71</v>
      </c>
      <c r="E1627" s="28" t="s">
        <v>187</v>
      </c>
      <c r="F1627" s="28" t="s">
        <v>188</v>
      </c>
      <c r="G1627" s="28">
        <v>41</v>
      </c>
      <c r="H1627" s="36">
        <v>3813</v>
      </c>
    </row>
    <row r="1628" spans="1:8" ht="15" customHeight="1" x14ac:dyDescent="0.25">
      <c r="A1628" s="28" t="s">
        <v>305</v>
      </c>
      <c r="B1628" s="28" t="s">
        <v>283</v>
      </c>
      <c r="C1628" s="29">
        <v>41611</v>
      </c>
      <c r="D1628" s="28" t="s">
        <v>44</v>
      </c>
      <c r="E1628" s="28" t="s">
        <v>306</v>
      </c>
      <c r="F1628" s="28" t="s">
        <v>46</v>
      </c>
      <c r="G1628" s="28">
        <v>41</v>
      </c>
      <c r="H1628" s="36">
        <v>4838</v>
      </c>
    </row>
    <row r="1629" spans="1:8" ht="15" customHeight="1" x14ac:dyDescent="0.25">
      <c r="A1629" s="28" t="s">
        <v>193</v>
      </c>
      <c r="B1629" s="28" t="s">
        <v>260</v>
      </c>
      <c r="C1629" s="29">
        <v>41616</v>
      </c>
      <c r="D1629" s="28" t="s">
        <v>195</v>
      </c>
      <c r="E1629" s="28" t="s">
        <v>196</v>
      </c>
      <c r="F1629" s="28" t="s">
        <v>46</v>
      </c>
      <c r="G1629" s="28">
        <v>41</v>
      </c>
      <c r="H1629" s="36">
        <v>1230</v>
      </c>
    </row>
    <row r="1630" spans="1:8" ht="15" customHeight="1" x14ac:dyDescent="0.25">
      <c r="A1630" s="28" t="s">
        <v>177</v>
      </c>
      <c r="B1630" s="28" t="s">
        <v>43</v>
      </c>
      <c r="C1630" s="29">
        <v>41633</v>
      </c>
      <c r="D1630" s="28" t="s">
        <v>109</v>
      </c>
      <c r="E1630" s="28" t="s">
        <v>178</v>
      </c>
      <c r="F1630" s="28" t="s">
        <v>46</v>
      </c>
      <c r="G1630" s="28">
        <v>41</v>
      </c>
      <c r="H1630" s="36">
        <v>3362</v>
      </c>
    </row>
    <row r="1631" spans="1:8" ht="15" customHeight="1" x14ac:dyDescent="0.25">
      <c r="A1631" s="28" t="s">
        <v>185</v>
      </c>
      <c r="B1631" s="28" t="s">
        <v>173</v>
      </c>
      <c r="C1631" s="29">
        <v>41634</v>
      </c>
      <c r="D1631" s="28" t="s">
        <v>71</v>
      </c>
      <c r="E1631" s="28" t="s">
        <v>187</v>
      </c>
      <c r="F1631" s="28" t="s">
        <v>188</v>
      </c>
      <c r="G1631" s="28">
        <v>41</v>
      </c>
      <c r="H1631" s="36">
        <v>3157</v>
      </c>
    </row>
    <row r="1632" spans="1:8" ht="15" customHeight="1" x14ac:dyDescent="0.25">
      <c r="A1632" s="28" t="s">
        <v>294</v>
      </c>
      <c r="B1632" s="28" t="s">
        <v>184</v>
      </c>
      <c r="C1632" s="29">
        <v>40914</v>
      </c>
      <c r="D1632" s="28" t="s">
        <v>109</v>
      </c>
      <c r="E1632" s="28" t="s">
        <v>295</v>
      </c>
      <c r="F1632" s="28" t="s">
        <v>46</v>
      </c>
      <c r="G1632" s="28">
        <v>41</v>
      </c>
      <c r="H1632" s="36">
        <v>4592</v>
      </c>
    </row>
    <row r="1633" spans="1:8" ht="15" customHeight="1" x14ac:dyDescent="0.25">
      <c r="A1633" s="28" t="s">
        <v>185</v>
      </c>
      <c r="B1633" s="28" t="s">
        <v>60</v>
      </c>
      <c r="C1633" s="29">
        <v>40921</v>
      </c>
      <c r="D1633" s="28" t="s">
        <v>71</v>
      </c>
      <c r="E1633" s="28" t="s">
        <v>187</v>
      </c>
      <c r="F1633" s="28" t="s">
        <v>188</v>
      </c>
      <c r="G1633" s="28">
        <v>41</v>
      </c>
      <c r="H1633" s="36">
        <v>4592</v>
      </c>
    </row>
    <row r="1634" spans="1:8" ht="15" customHeight="1" x14ac:dyDescent="0.25">
      <c r="A1634" s="28" t="s">
        <v>185</v>
      </c>
      <c r="B1634" s="28" t="s">
        <v>103</v>
      </c>
      <c r="C1634" s="29">
        <v>40921</v>
      </c>
      <c r="D1634" s="28" t="s">
        <v>71</v>
      </c>
      <c r="E1634" s="28" t="s">
        <v>187</v>
      </c>
      <c r="F1634" s="28" t="s">
        <v>188</v>
      </c>
      <c r="G1634" s="28">
        <v>41</v>
      </c>
      <c r="H1634" s="36">
        <v>574</v>
      </c>
    </row>
    <row r="1635" spans="1:8" ht="15" customHeight="1" x14ac:dyDescent="0.25">
      <c r="A1635" s="28" t="s">
        <v>261</v>
      </c>
      <c r="B1635" s="28" t="s">
        <v>280</v>
      </c>
      <c r="C1635" s="29">
        <v>40921</v>
      </c>
      <c r="D1635" s="28" t="s">
        <v>14</v>
      </c>
      <c r="E1635" s="28" t="s">
        <v>65</v>
      </c>
      <c r="F1635" s="28" t="s">
        <v>66</v>
      </c>
      <c r="G1635" s="28">
        <v>41</v>
      </c>
      <c r="H1635" s="36">
        <v>4715</v>
      </c>
    </row>
    <row r="1636" spans="1:8" ht="15" customHeight="1" x14ac:dyDescent="0.25">
      <c r="A1636" s="28" t="s">
        <v>261</v>
      </c>
      <c r="B1636" s="28" t="s">
        <v>274</v>
      </c>
      <c r="C1636" s="29">
        <v>40927</v>
      </c>
      <c r="D1636" s="28" t="s">
        <v>14</v>
      </c>
      <c r="E1636" s="28" t="s">
        <v>65</v>
      </c>
      <c r="F1636" s="28" t="s">
        <v>66</v>
      </c>
      <c r="G1636" s="28">
        <v>41</v>
      </c>
      <c r="H1636" s="36">
        <v>943</v>
      </c>
    </row>
    <row r="1637" spans="1:8" ht="15" customHeight="1" x14ac:dyDescent="0.25">
      <c r="A1637" s="28" t="s">
        <v>47</v>
      </c>
      <c r="B1637" s="28" t="s">
        <v>231</v>
      </c>
      <c r="C1637" s="29">
        <v>40934</v>
      </c>
      <c r="D1637" s="28" t="s">
        <v>49</v>
      </c>
      <c r="E1637" s="28" t="s">
        <v>50</v>
      </c>
      <c r="F1637" s="28" t="s">
        <v>51</v>
      </c>
      <c r="G1637" s="28">
        <v>41</v>
      </c>
      <c r="H1637" s="36">
        <v>4100</v>
      </c>
    </row>
    <row r="1638" spans="1:8" ht="15" customHeight="1" x14ac:dyDescent="0.25">
      <c r="A1638" s="28" t="s">
        <v>56</v>
      </c>
      <c r="B1638" s="28" t="s">
        <v>186</v>
      </c>
      <c r="C1638" s="29">
        <v>40955</v>
      </c>
      <c r="D1638" s="28" t="s">
        <v>44</v>
      </c>
      <c r="E1638" s="28" t="s">
        <v>58</v>
      </c>
      <c r="F1638" s="28" t="s">
        <v>46</v>
      </c>
      <c r="G1638" s="28">
        <v>41</v>
      </c>
      <c r="H1638" s="36">
        <v>492</v>
      </c>
    </row>
    <row r="1639" spans="1:8" ht="15" customHeight="1" x14ac:dyDescent="0.25">
      <c r="A1639" s="28" t="s">
        <v>142</v>
      </c>
      <c r="B1639" s="28" t="s">
        <v>302</v>
      </c>
      <c r="C1639" s="29">
        <v>40971</v>
      </c>
      <c r="D1639" s="28" t="s">
        <v>71</v>
      </c>
      <c r="E1639" s="28" t="s">
        <v>144</v>
      </c>
      <c r="F1639" s="28" t="s">
        <v>145</v>
      </c>
      <c r="G1639" s="28">
        <v>41</v>
      </c>
      <c r="H1639" s="36">
        <v>2993</v>
      </c>
    </row>
    <row r="1640" spans="1:8" ht="15" customHeight="1" x14ac:dyDescent="0.25">
      <c r="A1640" s="28" t="s">
        <v>130</v>
      </c>
      <c r="B1640" s="28" t="s">
        <v>275</v>
      </c>
      <c r="C1640" s="29">
        <v>40972</v>
      </c>
      <c r="D1640" s="28" t="s">
        <v>14</v>
      </c>
      <c r="E1640" s="28" t="s">
        <v>132</v>
      </c>
      <c r="F1640" s="28" t="s">
        <v>133</v>
      </c>
      <c r="G1640" s="28">
        <v>41</v>
      </c>
      <c r="H1640" s="36">
        <v>4756</v>
      </c>
    </row>
    <row r="1641" spans="1:8" ht="15" customHeight="1" x14ac:dyDescent="0.25">
      <c r="A1641" s="28" t="s">
        <v>238</v>
      </c>
      <c r="B1641" s="28" t="s">
        <v>275</v>
      </c>
      <c r="C1641" s="29">
        <v>40977</v>
      </c>
      <c r="D1641" s="28" t="s">
        <v>49</v>
      </c>
      <c r="E1641" s="28" t="s">
        <v>239</v>
      </c>
      <c r="F1641" s="28" t="s">
        <v>175</v>
      </c>
      <c r="G1641" s="28">
        <v>41</v>
      </c>
      <c r="H1641" s="36">
        <v>2009</v>
      </c>
    </row>
    <row r="1642" spans="1:8" ht="15" customHeight="1" x14ac:dyDescent="0.25">
      <c r="A1642" s="28" t="s">
        <v>182</v>
      </c>
      <c r="B1642" s="28" t="s">
        <v>160</v>
      </c>
      <c r="C1642" s="29">
        <v>40980</v>
      </c>
      <c r="D1642" s="28" t="s">
        <v>109</v>
      </c>
      <c r="E1642" s="28" t="s">
        <v>183</v>
      </c>
      <c r="F1642" s="28" t="s">
        <v>46</v>
      </c>
      <c r="G1642" s="28">
        <v>41</v>
      </c>
      <c r="H1642" s="36">
        <v>4633</v>
      </c>
    </row>
    <row r="1643" spans="1:8" ht="15" customHeight="1" x14ac:dyDescent="0.25">
      <c r="A1643" s="28" t="s">
        <v>262</v>
      </c>
      <c r="B1643" s="28" t="s">
        <v>155</v>
      </c>
      <c r="C1643" s="29">
        <v>40985</v>
      </c>
      <c r="D1643" s="28" t="s">
        <v>109</v>
      </c>
      <c r="E1643" s="28" t="s">
        <v>263</v>
      </c>
      <c r="F1643" s="28" t="s">
        <v>46</v>
      </c>
      <c r="G1643" s="28">
        <v>41</v>
      </c>
      <c r="H1643" s="36">
        <v>451</v>
      </c>
    </row>
    <row r="1644" spans="1:8" ht="15" customHeight="1" x14ac:dyDescent="0.25">
      <c r="A1644" s="28" t="s">
        <v>121</v>
      </c>
      <c r="B1644" s="28" t="s">
        <v>248</v>
      </c>
      <c r="C1644" s="29">
        <v>40995</v>
      </c>
      <c r="D1644" s="28" t="s">
        <v>49</v>
      </c>
      <c r="E1644" s="28" t="s">
        <v>123</v>
      </c>
      <c r="F1644" s="28" t="s">
        <v>124</v>
      </c>
      <c r="G1644" s="28">
        <v>41</v>
      </c>
      <c r="H1644" s="36">
        <v>1435</v>
      </c>
    </row>
    <row r="1645" spans="1:8" ht="15" customHeight="1" x14ac:dyDescent="0.25">
      <c r="A1645" s="28" t="s">
        <v>134</v>
      </c>
      <c r="B1645" s="28" t="s">
        <v>98</v>
      </c>
      <c r="C1645" s="29">
        <v>41000</v>
      </c>
      <c r="D1645" s="28" t="s">
        <v>109</v>
      </c>
      <c r="E1645" s="28" t="s">
        <v>135</v>
      </c>
      <c r="F1645" s="28" t="s">
        <v>46</v>
      </c>
      <c r="G1645" s="28">
        <v>41</v>
      </c>
      <c r="H1645" s="36">
        <v>1763</v>
      </c>
    </row>
    <row r="1646" spans="1:8" ht="15" customHeight="1" x14ac:dyDescent="0.25">
      <c r="A1646" s="28" t="s">
        <v>272</v>
      </c>
      <c r="B1646" s="28" t="s">
        <v>271</v>
      </c>
      <c r="C1646" s="29">
        <v>41015</v>
      </c>
      <c r="D1646" s="28" t="s">
        <v>224</v>
      </c>
      <c r="E1646" s="28" t="s">
        <v>273</v>
      </c>
      <c r="F1646" s="28" t="s">
        <v>46</v>
      </c>
      <c r="G1646" s="28">
        <v>41</v>
      </c>
      <c r="H1646" s="36">
        <v>1353</v>
      </c>
    </row>
    <row r="1647" spans="1:8" ht="15" customHeight="1" x14ac:dyDescent="0.25">
      <c r="A1647" s="28" t="s">
        <v>279</v>
      </c>
      <c r="B1647" s="28" t="s">
        <v>160</v>
      </c>
      <c r="C1647" s="29">
        <v>41028</v>
      </c>
      <c r="D1647" s="28" t="s">
        <v>14</v>
      </c>
      <c r="E1647" s="28" t="s">
        <v>132</v>
      </c>
      <c r="F1647" s="28" t="s">
        <v>133</v>
      </c>
      <c r="G1647" s="28">
        <v>41</v>
      </c>
      <c r="H1647" s="36">
        <v>4100</v>
      </c>
    </row>
    <row r="1648" spans="1:8" ht="15" customHeight="1" x14ac:dyDescent="0.25">
      <c r="A1648" s="28" t="s">
        <v>164</v>
      </c>
      <c r="B1648" s="28" t="s">
        <v>302</v>
      </c>
      <c r="C1648" s="29">
        <v>41034</v>
      </c>
      <c r="D1648" s="28" t="s">
        <v>166</v>
      </c>
      <c r="E1648" s="28" t="s">
        <v>167</v>
      </c>
      <c r="F1648" s="28" t="s">
        <v>46</v>
      </c>
      <c r="G1648" s="28">
        <v>41</v>
      </c>
      <c r="H1648" s="36">
        <v>4469</v>
      </c>
    </row>
    <row r="1649" spans="1:8" ht="15" customHeight="1" x14ac:dyDescent="0.25">
      <c r="A1649" s="28" t="s">
        <v>222</v>
      </c>
      <c r="B1649" s="28" t="s">
        <v>118</v>
      </c>
      <c r="C1649" s="29">
        <v>41832</v>
      </c>
      <c r="D1649" s="28" t="s">
        <v>224</v>
      </c>
      <c r="E1649" s="28" t="s">
        <v>225</v>
      </c>
      <c r="F1649" s="28" t="s">
        <v>46</v>
      </c>
      <c r="G1649" s="28">
        <v>42</v>
      </c>
      <c r="H1649" s="36">
        <v>4746</v>
      </c>
    </row>
    <row r="1650" spans="1:8" ht="15" customHeight="1" x14ac:dyDescent="0.25">
      <c r="A1650" s="28" t="s">
        <v>117</v>
      </c>
      <c r="B1650" s="28" t="s">
        <v>264</v>
      </c>
      <c r="C1650" s="29">
        <v>41836</v>
      </c>
      <c r="D1650" s="28" t="s">
        <v>80</v>
      </c>
      <c r="E1650" s="28" t="s">
        <v>119</v>
      </c>
      <c r="F1650" s="28" t="s">
        <v>120</v>
      </c>
      <c r="G1650" s="28">
        <v>42</v>
      </c>
      <c r="H1650" s="36">
        <v>1596</v>
      </c>
    </row>
    <row r="1651" spans="1:8" ht="15" customHeight="1" x14ac:dyDescent="0.25">
      <c r="A1651" s="28" t="s">
        <v>52</v>
      </c>
      <c r="B1651" s="28" t="s">
        <v>64</v>
      </c>
      <c r="C1651" s="29">
        <v>41880</v>
      </c>
      <c r="D1651" s="28" t="s">
        <v>54</v>
      </c>
      <c r="E1651" s="28" t="s">
        <v>55</v>
      </c>
      <c r="F1651" s="28" t="s">
        <v>46</v>
      </c>
      <c r="G1651" s="28">
        <v>42</v>
      </c>
      <c r="H1651" s="36">
        <v>4242</v>
      </c>
    </row>
    <row r="1652" spans="1:8" ht="15" customHeight="1" x14ac:dyDescent="0.25">
      <c r="A1652" s="28" t="s">
        <v>89</v>
      </c>
      <c r="B1652" s="28" t="s">
        <v>70</v>
      </c>
      <c r="C1652" s="29">
        <v>41915</v>
      </c>
      <c r="D1652" s="28" t="s">
        <v>91</v>
      </c>
      <c r="E1652" s="28" t="s">
        <v>92</v>
      </c>
      <c r="F1652" s="28" t="s">
        <v>46</v>
      </c>
      <c r="G1652" s="28">
        <v>42</v>
      </c>
      <c r="H1652" s="36">
        <v>2604</v>
      </c>
    </row>
    <row r="1653" spans="1:8" ht="15" customHeight="1" x14ac:dyDescent="0.25">
      <c r="A1653" s="28" t="s">
        <v>149</v>
      </c>
      <c r="B1653" s="28" t="s">
        <v>260</v>
      </c>
      <c r="C1653" s="29">
        <v>41933</v>
      </c>
      <c r="D1653" s="28" t="s">
        <v>44</v>
      </c>
      <c r="E1653" s="28" t="s">
        <v>151</v>
      </c>
      <c r="F1653" s="28" t="s">
        <v>46</v>
      </c>
      <c r="G1653" s="28">
        <v>42</v>
      </c>
      <c r="H1653" s="36">
        <v>3864</v>
      </c>
    </row>
    <row r="1654" spans="1:8" ht="15" customHeight="1" x14ac:dyDescent="0.25">
      <c r="A1654" s="28" t="s">
        <v>114</v>
      </c>
      <c r="B1654" s="28" t="s">
        <v>60</v>
      </c>
      <c r="C1654" s="29">
        <v>41942</v>
      </c>
      <c r="D1654" s="28" t="s">
        <v>109</v>
      </c>
      <c r="E1654" s="28" t="s">
        <v>116</v>
      </c>
      <c r="F1654" s="28" t="s">
        <v>46</v>
      </c>
      <c r="G1654" s="28">
        <v>42</v>
      </c>
      <c r="H1654" s="36">
        <v>1806</v>
      </c>
    </row>
    <row r="1655" spans="1:8" ht="15" customHeight="1" x14ac:dyDescent="0.25">
      <c r="A1655" s="28" t="s">
        <v>114</v>
      </c>
      <c r="B1655" s="28" t="s">
        <v>275</v>
      </c>
      <c r="C1655" s="29">
        <v>41942</v>
      </c>
      <c r="D1655" s="28" t="s">
        <v>109</v>
      </c>
      <c r="E1655" s="28" t="s">
        <v>116</v>
      </c>
      <c r="F1655" s="28" t="s">
        <v>46</v>
      </c>
      <c r="G1655" s="28">
        <v>42</v>
      </c>
      <c r="H1655" s="36">
        <v>966</v>
      </c>
    </row>
    <row r="1656" spans="1:8" ht="15" customHeight="1" x14ac:dyDescent="0.25">
      <c r="A1656" s="28" t="s">
        <v>285</v>
      </c>
      <c r="B1656" s="28" t="s">
        <v>74</v>
      </c>
      <c r="C1656" s="29">
        <v>41961</v>
      </c>
      <c r="D1656" s="28" t="s">
        <v>109</v>
      </c>
      <c r="E1656" s="28" t="s">
        <v>286</v>
      </c>
      <c r="F1656" s="28" t="s">
        <v>46</v>
      </c>
      <c r="G1656" s="28">
        <v>42</v>
      </c>
      <c r="H1656" s="36">
        <v>1638</v>
      </c>
    </row>
    <row r="1657" spans="1:8" ht="15" customHeight="1" x14ac:dyDescent="0.25">
      <c r="A1657" s="28" t="s">
        <v>235</v>
      </c>
      <c r="B1657" s="28" t="s">
        <v>274</v>
      </c>
      <c r="C1657" s="29">
        <v>41978</v>
      </c>
      <c r="D1657" s="28" t="s">
        <v>236</v>
      </c>
      <c r="E1657" s="28" t="s">
        <v>237</v>
      </c>
      <c r="F1657" s="28" t="s">
        <v>46</v>
      </c>
      <c r="G1657" s="28">
        <v>42</v>
      </c>
      <c r="H1657" s="36">
        <v>4452</v>
      </c>
    </row>
    <row r="1658" spans="1:8" ht="15" customHeight="1" x14ac:dyDescent="0.25">
      <c r="A1658" s="28" t="s">
        <v>86</v>
      </c>
      <c r="B1658" s="28" t="s">
        <v>115</v>
      </c>
      <c r="C1658" s="29">
        <v>41288</v>
      </c>
      <c r="D1658" s="28" t="s">
        <v>44</v>
      </c>
      <c r="E1658" s="28" t="s">
        <v>88</v>
      </c>
      <c r="F1658" s="28" t="s">
        <v>46</v>
      </c>
      <c r="G1658" s="28">
        <v>42</v>
      </c>
      <c r="H1658" s="36">
        <v>4788</v>
      </c>
    </row>
    <row r="1659" spans="1:8" ht="15" customHeight="1" x14ac:dyDescent="0.25">
      <c r="A1659" s="28" t="s">
        <v>121</v>
      </c>
      <c r="B1659" s="28" t="s">
        <v>112</v>
      </c>
      <c r="C1659" s="29">
        <v>41315</v>
      </c>
      <c r="D1659" s="28" t="s">
        <v>49</v>
      </c>
      <c r="E1659" s="28" t="s">
        <v>123</v>
      </c>
      <c r="F1659" s="28" t="s">
        <v>124</v>
      </c>
      <c r="G1659" s="28">
        <v>42</v>
      </c>
      <c r="H1659" s="36">
        <v>4410</v>
      </c>
    </row>
    <row r="1660" spans="1:8" ht="15" customHeight="1" x14ac:dyDescent="0.25">
      <c r="A1660" s="28" t="s">
        <v>276</v>
      </c>
      <c r="B1660" s="28" t="s">
        <v>108</v>
      </c>
      <c r="C1660" s="29">
        <v>41367</v>
      </c>
      <c r="D1660" s="28" t="s">
        <v>75</v>
      </c>
      <c r="E1660" s="28" t="s">
        <v>277</v>
      </c>
      <c r="F1660" s="28" t="s">
        <v>171</v>
      </c>
      <c r="G1660" s="28">
        <v>42</v>
      </c>
      <c r="H1660" s="36">
        <v>336</v>
      </c>
    </row>
    <row r="1661" spans="1:8" ht="15" customHeight="1" x14ac:dyDescent="0.25">
      <c r="A1661" s="28" t="s">
        <v>202</v>
      </c>
      <c r="B1661" s="28" t="s">
        <v>173</v>
      </c>
      <c r="C1661" s="29">
        <v>41368</v>
      </c>
      <c r="D1661" s="28" t="s">
        <v>109</v>
      </c>
      <c r="E1661" s="28" t="s">
        <v>203</v>
      </c>
      <c r="F1661" s="28" t="s">
        <v>46</v>
      </c>
      <c r="G1661" s="28">
        <v>42</v>
      </c>
      <c r="H1661" s="36">
        <v>4200</v>
      </c>
    </row>
    <row r="1662" spans="1:8" ht="15" customHeight="1" x14ac:dyDescent="0.25">
      <c r="A1662" s="28" t="s">
        <v>138</v>
      </c>
      <c r="B1662" s="28" t="s">
        <v>60</v>
      </c>
      <c r="C1662" s="29">
        <v>41375</v>
      </c>
      <c r="D1662" s="28" t="s">
        <v>49</v>
      </c>
      <c r="E1662" s="28" t="s">
        <v>140</v>
      </c>
      <c r="F1662" s="28" t="s">
        <v>141</v>
      </c>
      <c r="G1662" s="28">
        <v>42</v>
      </c>
      <c r="H1662" s="36">
        <v>3486</v>
      </c>
    </row>
    <row r="1663" spans="1:8" ht="15" customHeight="1" x14ac:dyDescent="0.25">
      <c r="A1663" s="28" t="s">
        <v>189</v>
      </c>
      <c r="B1663" s="28" t="s">
        <v>57</v>
      </c>
      <c r="C1663" s="29">
        <v>41388</v>
      </c>
      <c r="D1663" s="28" t="s">
        <v>190</v>
      </c>
      <c r="E1663" s="28" t="s">
        <v>191</v>
      </c>
      <c r="F1663" s="28" t="s">
        <v>192</v>
      </c>
      <c r="G1663" s="28">
        <v>42</v>
      </c>
      <c r="H1663" s="36">
        <v>1890</v>
      </c>
    </row>
    <row r="1664" spans="1:8" ht="15" customHeight="1" x14ac:dyDescent="0.25">
      <c r="A1664" s="28" t="s">
        <v>256</v>
      </c>
      <c r="B1664" s="28" t="s">
        <v>284</v>
      </c>
      <c r="C1664" s="29">
        <v>41402</v>
      </c>
      <c r="D1664" s="28" t="s">
        <v>166</v>
      </c>
      <c r="E1664" s="28" t="s">
        <v>257</v>
      </c>
      <c r="F1664" s="28" t="s">
        <v>46</v>
      </c>
      <c r="G1664" s="28">
        <v>42</v>
      </c>
      <c r="H1664" s="36">
        <v>588</v>
      </c>
    </row>
    <row r="1665" spans="1:8" ht="15" customHeight="1" x14ac:dyDescent="0.25">
      <c r="A1665" s="28" t="s">
        <v>130</v>
      </c>
      <c r="B1665" s="28" t="s">
        <v>230</v>
      </c>
      <c r="C1665" s="29">
        <v>41413</v>
      </c>
      <c r="D1665" s="28" t="s">
        <v>14</v>
      </c>
      <c r="E1665" s="28" t="s">
        <v>132</v>
      </c>
      <c r="F1665" s="28" t="s">
        <v>133</v>
      </c>
      <c r="G1665" s="28">
        <v>42</v>
      </c>
      <c r="H1665" s="36">
        <v>1932</v>
      </c>
    </row>
    <row r="1666" spans="1:8" ht="15" customHeight="1" x14ac:dyDescent="0.25">
      <c r="A1666" s="28" t="s">
        <v>130</v>
      </c>
      <c r="B1666" s="28" t="s">
        <v>70</v>
      </c>
      <c r="C1666" s="29">
        <v>41413</v>
      </c>
      <c r="D1666" s="28" t="s">
        <v>14</v>
      </c>
      <c r="E1666" s="28" t="s">
        <v>132</v>
      </c>
      <c r="F1666" s="28" t="s">
        <v>133</v>
      </c>
      <c r="G1666" s="28">
        <v>42</v>
      </c>
      <c r="H1666" s="36">
        <v>2940</v>
      </c>
    </row>
    <row r="1667" spans="1:8" ht="15" customHeight="1" x14ac:dyDescent="0.25">
      <c r="A1667" s="28" t="s">
        <v>294</v>
      </c>
      <c r="B1667" s="28" t="s">
        <v>194</v>
      </c>
      <c r="C1667" s="29">
        <v>41414</v>
      </c>
      <c r="D1667" s="28" t="s">
        <v>109</v>
      </c>
      <c r="E1667" s="28" t="s">
        <v>295</v>
      </c>
      <c r="F1667" s="28" t="s">
        <v>46</v>
      </c>
      <c r="G1667" s="28">
        <v>42</v>
      </c>
      <c r="H1667" s="36">
        <v>3696</v>
      </c>
    </row>
    <row r="1668" spans="1:8" ht="15" customHeight="1" x14ac:dyDescent="0.25">
      <c r="A1668" s="28" t="s">
        <v>300</v>
      </c>
      <c r="B1668" s="28" t="s">
        <v>283</v>
      </c>
      <c r="C1668" s="29">
        <v>41422</v>
      </c>
      <c r="D1668" s="28" t="s">
        <v>156</v>
      </c>
      <c r="E1668" s="28" t="s">
        <v>301</v>
      </c>
      <c r="F1668" s="28" t="s">
        <v>46</v>
      </c>
      <c r="G1668" s="28">
        <v>42</v>
      </c>
      <c r="H1668" s="36">
        <v>2310</v>
      </c>
    </row>
    <row r="1669" spans="1:8" ht="15" customHeight="1" x14ac:dyDescent="0.25">
      <c r="A1669" s="28" t="s">
        <v>47</v>
      </c>
      <c r="B1669" s="28" t="s">
        <v>74</v>
      </c>
      <c r="C1669" s="29">
        <v>41441</v>
      </c>
      <c r="D1669" s="28" t="s">
        <v>49</v>
      </c>
      <c r="E1669" s="28" t="s">
        <v>50</v>
      </c>
      <c r="F1669" s="28" t="s">
        <v>51</v>
      </c>
      <c r="G1669" s="28">
        <v>42</v>
      </c>
      <c r="H1669" s="36">
        <v>2058</v>
      </c>
    </row>
    <row r="1670" spans="1:8" ht="15" customHeight="1" x14ac:dyDescent="0.25">
      <c r="A1670" s="28" t="s">
        <v>111</v>
      </c>
      <c r="B1670" s="28" t="s">
        <v>199</v>
      </c>
      <c r="C1670" s="29">
        <v>41451</v>
      </c>
      <c r="D1670" s="28" t="s">
        <v>109</v>
      </c>
      <c r="E1670" s="28" t="s">
        <v>113</v>
      </c>
      <c r="F1670" s="28" t="s">
        <v>46</v>
      </c>
      <c r="G1670" s="28">
        <v>42</v>
      </c>
      <c r="H1670" s="36">
        <v>1554</v>
      </c>
    </row>
    <row r="1671" spans="1:8" ht="15" customHeight="1" x14ac:dyDescent="0.25">
      <c r="A1671" s="28" t="s">
        <v>93</v>
      </c>
      <c r="B1671" s="28" t="s">
        <v>260</v>
      </c>
      <c r="C1671" s="29">
        <v>41457</v>
      </c>
      <c r="D1671" s="28" t="s">
        <v>95</v>
      </c>
      <c r="E1671" s="28" t="s">
        <v>96</v>
      </c>
      <c r="F1671" s="28" t="s">
        <v>46</v>
      </c>
      <c r="G1671" s="28">
        <v>42</v>
      </c>
      <c r="H1671" s="36">
        <v>4830</v>
      </c>
    </row>
    <row r="1672" spans="1:8" ht="15" customHeight="1" x14ac:dyDescent="0.25">
      <c r="A1672" s="28" t="s">
        <v>256</v>
      </c>
      <c r="B1672" s="28" t="s">
        <v>53</v>
      </c>
      <c r="C1672" s="29">
        <v>41466</v>
      </c>
      <c r="D1672" s="28" t="s">
        <v>166</v>
      </c>
      <c r="E1672" s="28" t="s">
        <v>257</v>
      </c>
      <c r="F1672" s="28" t="s">
        <v>46</v>
      </c>
      <c r="G1672" s="28">
        <v>42</v>
      </c>
      <c r="H1672" s="36">
        <v>3402</v>
      </c>
    </row>
    <row r="1673" spans="1:8" ht="15" customHeight="1" x14ac:dyDescent="0.25">
      <c r="A1673" s="28" t="s">
        <v>138</v>
      </c>
      <c r="B1673" s="28" t="s">
        <v>131</v>
      </c>
      <c r="C1673" s="29">
        <v>41466</v>
      </c>
      <c r="D1673" s="28" t="s">
        <v>49</v>
      </c>
      <c r="E1673" s="28" t="s">
        <v>140</v>
      </c>
      <c r="F1673" s="28" t="s">
        <v>141</v>
      </c>
      <c r="G1673" s="28">
        <v>42</v>
      </c>
      <c r="H1673" s="36">
        <v>3864</v>
      </c>
    </row>
    <row r="1674" spans="1:8" ht="15" customHeight="1" x14ac:dyDescent="0.25">
      <c r="A1674" s="28" t="s">
        <v>235</v>
      </c>
      <c r="B1674" s="28" t="s">
        <v>60</v>
      </c>
      <c r="C1674" s="29">
        <v>41480</v>
      </c>
      <c r="D1674" s="28" t="s">
        <v>236</v>
      </c>
      <c r="E1674" s="28" t="s">
        <v>237</v>
      </c>
      <c r="F1674" s="28" t="s">
        <v>46</v>
      </c>
      <c r="G1674" s="28">
        <v>42</v>
      </c>
      <c r="H1674" s="36">
        <v>2478</v>
      </c>
    </row>
    <row r="1675" spans="1:8" ht="15" customHeight="1" x14ac:dyDescent="0.25">
      <c r="A1675" s="28" t="s">
        <v>73</v>
      </c>
      <c r="B1675" s="28" t="s">
        <v>268</v>
      </c>
      <c r="C1675" s="29">
        <v>41487</v>
      </c>
      <c r="D1675" s="28" t="s">
        <v>75</v>
      </c>
      <c r="E1675" s="28" t="s">
        <v>76</v>
      </c>
      <c r="F1675" s="28" t="s">
        <v>77</v>
      </c>
      <c r="G1675" s="28">
        <v>42</v>
      </c>
      <c r="H1675" s="36">
        <v>2520</v>
      </c>
    </row>
    <row r="1676" spans="1:8" ht="15" customHeight="1" x14ac:dyDescent="0.25">
      <c r="A1676" s="28" t="s">
        <v>276</v>
      </c>
      <c r="B1676" s="28" t="s">
        <v>260</v>
      </c>
      <c r="C1676" s="29">
        <v>41491</v>
      </c>
      <c r="D1676" s="28" t="s">
        <v>75</v>
      </c>
      <c r="E1676" s="28" t="s">
        <v>277</v>
      </c>
      <c r="F1676" s="28" t="s">
        <v>171</v>
      </c>
      <c r="G1676" s="28">
        <v>42</v>
      </c>
      <c r="H1676" s="36">
        <v>2436</v>
      </c>
    </row>
    <row r="1677" spans="1:8" ht="15" customHeight="1" x14ac:dyDescent="0.25">
      <c r="A1677" s="28" t="s">
        <v>164</v>
      </c>
      <c r="B1677" s="28" t="s">
        <v>115</v>
      </c>
      <c r="C1677" s="29">
        <v>41501</v>
      </c>
      <c r="D1677" s="28" t="s">
        <v>166</v>
      </c>
      <c r="E1677" s="28" t="s">
        <v>167</v>
      </c>
      <c r="F1677" s="28" t="s">
        <v>46</v>
      </c>
      <c r="G1677" s="28">
        <v>42</v>
      </c>
      <c r="H1677" s="36">
        <v>1848</v>
      </c>
    </row>
    <row r="1678" spans="1:8" ht="15" customHeight="1" x14ac:dyDescent="0.25">
      <c r="A1678" s="28" t="s">
        <v>63</v>
      </c>
      <c r="B1678" s="28" t="s">
        <v>194</v>
      </c>
      <c r="C1678" s="29">
        <v>41515</v>
      </c>
      <c r="D1678" s="28" t="s">
        <v>14</v>
      </c>
      <c r="E1678" s="28" t="s">
        <v>65</v>
      </c>
      <c r="F1678" s="28" t="s">
        <v>66</v>
      </c>
      <c r="G1678" s="28">
        <v>42</v>
      </c>
      <c r="H1678" s="36">
        <v>4914</v>
      </c>
    </row>
    <row r="1679" spans="1:8" ht="15" customHeight="1" x14ac:dyDescent="0.25">
      <c r="A1679" s="28" t="s">
        <v>93</v>
      </c>
      <c r="B1679" s="28" t="s">
        <v>108</v>
      </c>
      <c r="C1679" s="29">
        <v>41520</v>
      </c>
      <c r="D1679" s="28" t="s">
        <v>95</v>
      </c>
      <c r="E1679" s="28" t="s">
        <v>96</v>
      </c>
      <c r="F1679" s="28" t="s">
        <v>46</v>
      </c>
      <c r="G1679" s="28">
        <v>42</v>
      </c>
      <c r="H1679" s="36">
        <v>3486</v>
      </c>
    </row>
    <row r="1680" spans="1:8" ht="15" customHeight="1" x14ac:dyDescent="0.25">
      <c r="A1680" s="28" t="s">
        <v>205</v>
      </c>
      <c r="B1680" s="28" t="s">
        <v>97</v>
      </c>
      <c r="C1680" s="29">
        <v>41539</v>
      </c>
      <c r="D1680" s="28" t="s">
        <v>54</v>
      </c>
      <c r="E1680" s="28" t="s">
        <v>55</v>
      </c>
      <c r="F1680" s="28" t="s">
        <v>46</v>
      </c>
      <c r="G1680" s="28">
        <v>42</v>
      </c>
      <c r="H1680" s="36">
        <v>3570</v>
      </c>
    </row>
    <row r="1681" spans="1:8" ht="15" customHeight="1" x14ac:dyDescent="0.25">
      <c r="A1681" s="28" t="s">
        <v>130</v>
      </c>
      <c r="B1681" s="28" t="s">
        <v>214</v>
      </c>
      <c r="C1681" s="29">
        <v>41549</v>
      </c>
      <c r="D1681" s="28" t="s">
        <v>14</v>
      </c>
      <c r="E1681" s="28" t="s">
        <v>132</v>
      </c>
      <c r="F1681" s="28" t="s">
        <v>133</v>
      </c>
      <c r="G1681" s="28">
        <v>42</v>
      </c>
      <c r="H1681" s="36">
        <v>1470</v>
      </c>
    </row>
    <row r="1682" spans="1:8" ht="15" customHeight="1" x14ac:dyDescent="0.25">
      <c r="A1682" s="28" t="s">
        <v>121</v>
      </c>
      <c r="B1682" s="28" t="s">
        <v>143</v>
      </c>
      <c r="C1682" s="29">
        <v>41569</v>
      </c>
      <c r="D1682" s="28" t="s">
        <v>49</v>
      </c>
      <c r="E1682" s="28" t="s">
        <v>123</v>
      </c>
      <c r="F1682" s="28" t="s">
        <v>124</v>
      </c>
      <c r="G1682" s="28">
        <v>42</v>
      </c>
      <c r="H1682" s="36">
        <v>546</v>
      </c>
    </row>
    <row r="1683" spans="1:8" ht="15" customHeight="1" x14ac:dyDescent="0.25">
      <c r="A1683" s="28" t="s">
        <v>134</v>
      </c>
      <c r="B1683" s="28" t="s">
        <v>227</v>
      </c>
      <c r="C1683" s="29">
        <v>41596</v>
      </c>
      <c r="D1683" s="28" t="s">
        <v>109</v>
      </c>
      <c r="E1683" s="28" t="s">
        <v>135</v>
      </c>
      <c r="F1683" s="28" t="s">
        <v>46</v>
      </c>
      <c r="G1683" s="28">
        <v>42</v>
      </c>
      <c r="H1683" s="36">
        <v>3444</v>
      </c>
    </row>
    <row r="1684" spans="1:8" ht="15" customHeight="1" x14ac:dyDescent="0.25">
      <c r="A1684" s="28" t="s">
        <v>134</v>
      </c>
      <c r="B1684" s="28" t="s">
        <v>173</v>
      </c>
      <c r="C1684" s="29">
        <v>41596</v>
      </c>
      <c r="D1684" s="28" t="s">
        <v>109</v>
      </c>
      <c r="E1684" s="28" t="s">
        <v>135</v>
      </c>
      <c r="F1684" s="28" t="s">
        <v>46</v>
      </c>
      <c r="G1684" s="28">
        <v>42</v>
      </c>
      <c r="H1684" s="36">
        <v>2478</v>
      </c>
    </row>
    <row r="1685" spans="1:8" ht="15" customHeight="1" x14ac:dyDescent="0.25">
      <c r="A1685" s="28" t="s">
        <v>226</v>
      </c>
      <c r="B1685" s="28" t="s">
        <v>253</v>
      </c>
      <c r="C1685" s="29">
        <v>41605</v>
      </c>
      <c r="D1685" s="28" t="s">
        <v>49</v>
      </c>
      <c r="E1685" s="28" t="s">
        <v>228</v>
      </c>
      <c r="F1685" s="28" t="s">
        <v>229</v>
      </c>
      <c r="G1685" s="28">
        <v>42</v>
      </c>
      <c r="H1685" s="36">
        <v>2184</v>
      </c>
    </row>
    <row r="1686" spans="1:8" ht="15" customHeight="1" x14ac:dyDescent="0.25">
      <c r="A1686" s="28" t="s">
        <v>305</v>
      </c>
      <c r="B1686" s="28" t="s">
        <v>53</v>
      </c>
      <c r="C1686" s="29">
        <v>41611</v>
      </c>
      <c r="D1686" s="28" t="s">
        <v>44</v>
      </c>
      <c r="E1686" s="28" t="s">
        <v>306</v>
      </c>
      <c r="F1686" s="28" t="s">
        <v>46</v>
      </c>
      <c r="G1686" s="28">
        <v>42</v>
      </c>
      <c r="H1686" s="36">
        <v>4914</v>
      </c>
    </row>
    <row r="1687" spans="1:8" ht="15" customHeight="1" x14ac:dyDescent="0.25">
      <c r="A1687" s="28" t="s">
        <v>309</v>
      </c>
      <c r="B1687" s="28" t="s">
        <v>115</v>
      </c>
      <c r="C1687" s="29">
        <v>41637</v>
      </c>
      <c r="D1687" s="28" t="s">
        <v>195</v>
      </c>
      <c r="E1687" s="28" t="s">
        <v>310</v>
      </c>
      <c r="F1687" s="28" t="s">
        <v>46</v>
      </c>
      <c r="G1687" s="28">
        <v>42</v>
      </c>
      <c r="H1687" s="36">
        <v>378</v>
      </c>
    </row>
    <row r="1688" spans="1:8" ht="15" customHeight="1" x14ac:dyDescent="0.25">
      <c r="A1688" s="28" t="s">
        <v>83</v>
      </c>
      <c r="B1688" s="28" t="s">
        <v>242</v>
      </c>
      <c r="C1688" s="29">
        <v>41638</v>
      </c>
      <c r="D1688" s="28" t="s">
        <v>14</v>
      </c>
      <c r="E1688" s="28" t="s">
        <v>85</v>
      </c>
      <c r="F1688" s="28" t="s">
        <v>66</v>
      </c>
      <c r="G1688" s="28">
        <v>42</v>
      </c>
      <c r="H1688" s="36">
        <v>756</v>
      </c>
    </row>
    <row r="1689" spans="1:8" ht="15" customHeight="1" x14ac:dyDescent="0.25">
      <c r="A1689" s="28" t="s">
        <v>104</v>
      </c>
      <c r="B1689" s="28" t="s">
        <v>230</v>
      </c>
      <c r="C1689" s="29">
        <v>40922</v>
      </c>
      <c r="D1689" s="28" t="s">
        <v>105</v>
      </c>
      <c r="E1689" s="28" t="s">
        <v>106</v>
      </c>
      <c r="F1689" s="28" t="s">
        <v>46</v>
      </c>
      <c r="G1689" s="28">
        <v>42</v>
      </c>
      <c r="H1689" s="36">
        <v>504</v>
      </c>
    </row>
    <row r="1690" spans="1:8" ht="15" customHeight="1" x14ac:dyDescent="0.25">
      <c r="A1690" s="28" t="s">
        <v>86</v>
      </c>
      <c r="B1690" s="28" t="s">
        <v>251</v>
      </c>
      <c r="C1690" s="29">
        <v>40922</v>
      </c>
      <c r="D1690" s="28" t="s">
        <v>44</v>
      </c>
      <c r="E1690" s="28" t="s">
        <v>88</v>
      </c>
      <c r="F1690" s="28" t="s">
        <v>46</v>
      </c>
      <c r="G1690" s="28">
        <v>42</v>
      </c>
      <c r="H1690" s="36">
        <v>4452</v>
      </c>
    </row>
    <row r="1691" spans="1:8" ht="15" customHeight="1" x14ac:dyDescent="0.25">
      <c r="A1691" s="28" t="s">
        <v>152</v>
      </c>
      <c r="B1691" s="28" t="s">
        <v>160</v>
      </c>
      <c r="C1691" s="29">
        <v>40924</v>
      </c>
      <c r="D1691" s="28" t="s">
        <v>61</v>
      </c>
      <c r="E1691" s="28" t="s">
        <v>153</v>
      </c>
      <c r="F1691" s="28" t="s">
        <v>46</v>
      </c>
      <c r="G1691" s="28">
        <v>42</v>
      </c>
      <c r="H1691" s="36">
        <v>2352</v>
      </c>
    </row>
    <row r="1692" spans="1:8" ht="15" customHeight="1" x14ac:dyDescent="0.25">
      <c r="A1692" s="28" t="s">
        <v>134</v>
      </c>
      <c r="B1692" s="28" t="s">
        <v>274</v>
      </c>
      <c r="C1692" s="29">
        <v>40929</v>
      </c>
      <c r="D1692" s="28" t="s">
        <v>109</v>
      </c>
      <c r="E1692" s="28" t="s">
        <v>135</v>
      </c>
      <c r="F1692" s="28" t="s">
        <v>46</v>
      </c>
      <c r="G1692" s="28">
        <v>42</v>
      </c>
      <c r="H1692" s="36">
        <v>3150</v>
      </c>
    </row>
    <row r="1693" spans="1:8" ht="15" customHeight="1" x14ac:dyDescent="0.25">
      <c r="A1693" s="28" t="s">
        <v>279</v>
      </c>
      <c r="B1693" s="28" t="s">
        <v>60</v>
      </c>
      <c r="C1693" s="29">
        <v>40934</v>
      </c>
      <c r="D1693" s="28" t="s">
        <v>14</v>
      </c>
      <c r="E1693" s="28" t="s">
        <v>132</v>
      </c>
      <c r="F1693" s="28" t="s">
        <v>133</v>
      </c>
      <c r="G1693" s="28">
        <v>42</v>
      </c>
      <c r="H1693" s="36">
        <v>1638</v>
      </c>
    </row>
    <row r="1694" spans="1:8" ht="15" customHeight="1" x14ac:dyDescent="0.25">
      <c r="A1694" s="28" t="s">
        <v>127</v>
      </c>
      <c r="B1694" s="28" t="s">
        <v>112</v>
      </c>
      <c r="C1694" s="29">
        <v>40935</v>
      </c>
      <c r="D1694" s="28" t="s">
        <v>49</v>
      </c>
      <c r="E1694" s="28" t="s">
        <v>128</v>
      </c>
      <c r="F1694" s="28" t="s">
        <v>129</v>
      </c>
      <c r="G1694" s="28">
        <v>42</v>
      </c>
      <c r="H1694" s="36">
        <v>756</v>
      </c>
    </row>
    <row r="1695" spans="1:8" ht="15" customHeight="1" x14ac:dyDescent="0.25">
      <c r="A1695" s="28" t="s">
        <v>249</v>
      </c>
      <c r="B1695" s="28" t="s">
        <v>162</v>
      </c>
      <c r="C1695" s="29">
        <v>40943</v>
      </c>
      <c r="D1695" s="28" t="s">
        <v>14</v>
      </c>
      <c r="E1695" s="28" t="s">
        <v>65</v>
      </c>
      <c r="F1695" s="28" t="s">
        <v>66</v>
      </c>
      <c r="G1695" s="28">
        <v>42</v>
      </c>
      <c r="H1695" s="36">
        <v>3276</v>
      </c>
    </row>
    <row r="1696" spans="1:8" ht="15" customHeight="1" x14ac:dyDescent="0.25">
      <c r="A1696" s="28" t="s">
        <v>130</v>
      </c>
      <c r="B1696" s="28" t="s">
        <v>234</v>
      </c>
      <c r="C1696" s="29">
        <v>40952</v>
      </c>
      <c r="D1696" s="28" t="s">
        <v>14</v>
      </c>
      <c r="E1696" s="28" t="s">
        <v>132</v>
      </c>
      <c r="F1696" s="28" t="s">
        <v>133</v>
      </c>
      <c r="G1696" s="28">
        <v>42</v>
      </c>
      <c r="H1696" s="36">
        <v>3192</v>
      </c>
    </row>
    <row r="1697" spans="1:8" ht="15" customHeight="1" x14ac:dyDescent="0.25">
      <c r="A1697" s="28" t="s">
        <v>307</v>
      </c>
      <c r="B1697" s="28" t="s">
        <v>248</v>
      </c>
      <c r="C1697" s="29">
        <v>40966</v>
      </c>
      <c r="D1697" s="28" t="s">
        <v>13</v>
      </c>
      <c r="E1697" s="28" t="s">
        <v>244</v>
      </c>
      <c r="F1697" s="28" t="s">
        <v>46</v>
      </c>
      <c r="G1697" s="28">
        <v>42</v>
      </c>
      <c r="H1697" s="36">
        <v>1764</v>
      </c>
    </row>
    <row r="1698" spans="1:8" ht="15" customHeight="1" x14ac:dyDescent="0.25">
      <c r="A1698" s="28" t="s">
        <v>243</v>
      </c>
      <c r="B1698" s="28" t="s">
        <v>94</v>
      </c>
      <c r="C1698" s="29">
        <v>40978</v>
      </c>
      <c r="D1698" s="28" t="s">
        <v>13</v>
      </c>
      <c r="E1698" s="28" t="s">
        <v>244</v>
      </c>
      <c r="F1698" s="28" t="s">
        <v>46</v>
      </c>
      <c r="G1698" s="28">
        <v>42</v>
      </c>
      <c r="H1698" s="36">
        <v>4788</v>
      </c>
    </row>
    <row r="1699" spans="1:8" ht="15" customHeight="1" x14ac:dyDescent="0.25">
      <c r="A1699" s="28" t="s">
        <v>78</v>
      </c>
      <c r="B1699" s="28" t="s">
        <v>139</v>
      </c>
      <c r="C1699" s="29">
        <v>40985</v>
      </c>
      <c r="D1699" s="28" t="s">
        <v>80</v>
      </c>
      <c r="E1699" s="28" t="s">
        <v>81</v>
      </c>
      <c r="F1699" s="28" t="s">
        <v>82</v>
      </c>
      <c r="G1699" s="28">
        <v>42</v>
      </c>
      <c r="H1699" s="36">
        <v>4074</v>
      </c>
    </row>
    <row r="1700" spans="1:8" ht="15" customHeight="1" x14ac:dyDescent="0.25">
      <c r="A1700" s="28" t="s">
        <v>47</v>
      </c>
      <c r="B1700" s="28" t="s">
        <v>115</v>
      </c>
      <c r="C1700" s="29">
        <v>40999</v>
      </c>
      <c r="D1700" s="28" t="s">
        <v>49</v>
      </c>
      <c r="E1700" s="28" t="s">
        <v>50</v>
      </c>
      <c r="F1700" s="28" t="s">
        <v>51</v>
      </c>
      <c r="G1700" s="28">
        <v>42</v>
      </c>
      <c r="H1700" s="36">
        <v>840</v>
      </c>
    </row>
    <row r="1701" spans="1:8" ht="15" customHeight="1" x14ac:dyDescent="0.25">
      <c r="A1701" s="28" t="s">
        <v>168</v>
      </c>
      <c r="B1701" s="28" t="s">
        <v>53</v>
      </c>
      <c r="C1701" s="29">
        <v>41015</v>
      </c>
      <c r="D1701" s="28" t="s">
        <v>75</v>
      </c>
      <c r="E1701" s="28" t="s">
        <v>170</v>
      </c>
      <c r="F1701" s="28" t="s">
        <v>171</v>
      </c>
      <c r="G1701" s="28">
        <v>42</v>
      </c>
      <c r="H1701" s="36">
        <v>3864</v>
      </c>
    </row>
    <row r="1702" spans="1:8" ht="15" customHeight="1" x14ac:dyDescent="0.25">
      <c r="A1702" s="28" t="s">
        <v>59</v>
      </c>
      <c r="B1702" s="28" t="s">
        <v>209</v>
      </c>
      <c r="C1702" s="29">
        <v>41026</v>
      </c>
      <c r="D1702" s="28" t="s">
        <v>61</v>
      </c>
      <c r="E1702" s="28" t="s">
        <v>62</v>
      </c>
      <c r="F1702" s="28" t="s">
        <v>46</v>
      </c>
      <c r="G1702" s="28">
        <v>42</v>
      </c>
      <c r="H1702" s="36">
        <v>1974</v>
      </c>
    </row>
    <row r="1703" spans="1:8" ht="15" customHeight="1" x14ac:dyDescent="0.25">
      <c r="A1703" s="28" t="s">
        <v>256</v>
      </c>
      <c r="B1703" s="28" t="s">
        <v>147</v>
      </c>
      <c r="C1703" s="29">
        <v>41026</v>
      </c>
      <c r="D1703" s="28" t="s">
        <v>166</v>
      </c>
      <c r="E1703" s="28" t="s">
        <v>257</v>
      </c>
      <c r="F1703" s="28" t="s">
        <v>46</v>
      </c>
      <c r="G1703" s="28">
        <v>42</v>
      </c>
      <c r="H1703" s="36">
        <v>3234</v>
      </c>
    </row>
    <row r="1704" spans="1:8" ht="15" customHeight="1" x14ac:dyDescent="0.25">
      <c r="A1704" s="28" t="s">
        <v>69</v>
      </c>
      <c r="B1704" s="28" t="s">
        <v>87</v>
      </c>
      <c r="C1704" s="29">
        <v>41027</v>
      </c>
      <c r="D1704" s="28" t="s">
        <v>71</v>
      </c>
      <c r="E1704" s="28" t="s">
        <v>72</v>
      </c>
      <c r="F1704" s="28" t="s">
        <v>46</v>
      </c>
      <c r="G1704" s="28">
        <v>42</v>
      </c>
      <c r="H1704" s="36">
        <v>3738</v>
      </c>
    </row>
    <row r="1705" spans="1:8" ht="15" customHeight="1" x14ac:dyDescent="0.25">
      <c r="A1705" s="28" t="s">
        <v>197</v>
      </c>
      <c r="B1705" s="28" t="s">
        <v>173</v>
      </c>
      <c r="C1705" s="29">
        <v>41886</v>
      </c>
      <c r="D1705" s="28" t="s">
        <v>44</v>
      </c>
      <c r="E1705" s="28" t="s">
        <v>198</v>
      </c>
      <c r="F1705" s="28" t="s">
        <v>46</v>
      </c>
      <c r="G1705" s="28">
        <v>43</v>
      </c>
      <c r="H1705" s="36">
        <v>2623</v>
      </c>
    </row>
    <row r="1706" spans="1:8" ht="15" customHeight="1" x14ac:dyDescent="0.25">
      <c r="A1706" s="28" t="s">
        <v>185</v>
      </c>
      <c r="B1706" s="28" t="s">
        <v>108</v>
      </c>
      <c r="C1706" s="29">
        <v>41913</v>
      </c>
      <c r="D1706" s="28" t="s">
        <v>71</v>
      </c>
      <c r="E1706" s="28" t="s">
        <v>187</v>
      </c>
      <c r="F1706" s="28" t="s">
        <v>188</v>
      </c>
      <c r="G1706" s="28">
        <v>43</v>
      </c>
      <c r="H1706" s="36">
        <v>3053</v>
      </c>
    </row>
    <row r="1707" spans="1:8" ht="15" customHeight="1" x14ac:dyDescent="0.25">
      <c r="A1707" s="28" t="s">
        <v>121</v>
      </c>
      <c r="B1707" s="28" t="s">
        <v>118</v>
      </c>
      <c r="C1707" s="29">
        <v>41920</v>
      </c>
      <c r="D1707" s="28" t="s">
        <v>49</v>
      </c>
      <c r="E1707" s="28" t="s">
        <v>123</v>
      </c>
      <c r="F1707" s="28" t="s">
        <v>124</v>
      </c>
      <c r="G1707" s="28">
        <v>43</v>
      </c>
      <c r="H1707" s="36">
        <v>3698</v>
      </c>
    </row>
    <row r="1708" spans="1:8" ht="15" customHeight="1" x14ac:dyDescent="0.25">
      <c r="A1708" s="28" t="s">
        <v>294</v>
      </c>
      <c r="B1708" s="28" t="s">
        <v>280</v>
      </c>
      <c r="C1708" s="29">
        <v>41921</v>
      </c>
      <c r="D1708" s="28" t="s">
        <v>109</v>
      </c>
      <c r="E1708" s="28" t="s">
        <v>295</v>
      </c>
      <c r="F1708" s="28" t="s">
        <v>46</v>
      </c>
      <c r="G1708" s="28">
        <v>43</v>
      </c>
      <c r="H1708" s="36">
        <v>3870</v>
      </c>
    </row>
    <row r="1709" spans="1:8" ht="15" customHeight="1" x14ac:dyDescent="0.25">
      <c r="A1709" s="28" t="s">
        <v>86</v>
      </c>
      <c r="B1709" s="28" t="s">
        <v>302</v>
      </c>
      <c r="C1709" s="29">
        <v>41954</v>
      </c>
      <c r="D1709" s="28" t="s">
        <v>44</v>
      </c>
      <c r="E1709" s="28" t="s">
        <v>88</v>
      </c>
      <c r="F1709" s="28" t="s">
        <v>46</v>
      </c>
      <c r="G1709" s="28">
        <v>43</v>
      </c>
      <c r="H1709" s="36">
        <v>1376</v>
      </c>
    </row>
    <row r="1710" spans="1:8" ht="15" customHeight="1" x14ac:dyDescent="0.25">
      <c r="A1710" s="28" t="s">
        <v>256</v>
      </c>
      <c r="B1710" s="28" t="s">
        <v>43</v>
      </c>
      <c r="C1710" s="29">
        <v>41956</v>
      </c>
      <c r="D1710" s="28" t="s">
        <v>166</v>
      </c>
      <c r="E1710" s="28" t="s">
        <v>257</v>
      </c>
      <c r="F1710" s="28" t="s">
        <v>46</v>
      </c>
      <c r="G1710" s="28">
        <v>43</v>
      </c>
      <c r="H1710" s="36">
        <v>1032</v>
      </c>
    </row>
    <row r="1711" spans="1:8" ht="15" customHeight="1" x14ac:dyDescent="0.25">
      <c r="A1711" s="28" t="s">
        <v>63</v>
      </c>
      <c r="B1711" s="28" t="s">
        <v>53</v>
      </c>
      <c r="C1711" s="29">
        <v>41991</v>
      </c>
      <c r="D1711" s="28" t="s">
        <v>14</v>
      </c>
      <c r="E1711" s="28" t="s">
        <v>65</v>
      </c>
      <c r="F1711" s="28" t="s">
        <v>66</v>
      </c>
      <c r="G1711" s="28">
        <v>43</v>
      </c>
      <c r="H1711" s="36">
        <v>3440</v>
      </c>
    </row>
    <row r="1712" spans="1:8" ht="15" customHeight="1" x14ac:dyDescent="0.25">
      <c r="A1712" s="28" t="s">
        <v>63</v>
      </c>
      <c r="B1712" s="28" t="s">
        <v>186</v>
      </c>
      <c r="C1712" s="29">
        <v>41991</v>
      </c>
      <c r="D1712" s="28" t="s">
        <v>14</v>
      </c>
      <c r="E1712" s="28" t="s">
        <v>65</v>
      </c>
      <c r="F1712" s="28" t="s">
        <v>66</v>
      </c>
      <c r="G1712" s="28">
        <v>43</v>
      </c>
      <c r="H1712" s="36">
        <v>602</v>
      </c>
    </row>
    <row r="1713" spans="1:8" ht="15" customHeight="1" x14ac:dyDescent="0.25">
      <c r="A1713" s="28" t="s">
        <v>189</v>
      </c>
      <c r="B1713" s="28" t="s">
        <v>271</v>
      </c>
      <c r="C1713" s="29">
        <v>41303</v>
      </c>
      <c r="D1713" s="28" t="s">
        <v>190</v>
      </c>
      <c r="E1713" s="28" t="s">
        <v>191</v>
      </c>
      <c r="F1713" s="28" t="s">
        <v>192</v>
      </c>
      <c r="G1713" s="28">
        <v>43</v>
      </c>
      <c r="H1713" s="36">
        <v>473</v>
      </c>
    </row>
    <row r="1714" spans="1:8" ht="15" customHeight="1" x14ac:dyDescent="0.25">
      <c r="A1714" s="28" t="s">
        <v>59</v>
      </c>
      <c r="B1714" s="28" t="s">
        <v>209</v>
      </c>
      <c r="C1714" s="29">
        <v>41308</v>
      </c>
      <c r="D1714" s="28" t="s">
        <v>61</v>
      </c>
      <c r="E1714" s="28" t="s">
        <v>62</v>
      </c>
      <c r="F1714" s="28" t="s">
        <v>46</v>
      </c>
      <c r="G1714" s="28">
        <v>43</v>
      </c>
      <c r="H1714" s="36">
        <v>473</v>
      </c>
    </row>
    <row r="1715" spans="1:8" ht="15" customHeight="1" x14ac:dyDescent="0.25">
      <c r="A1715" s="28" t="s">
        <v>149</v>
      </c>
      <c r="B1715" s="28" t="s">
        <v>143</v>
      </c>
      <c r="C1715" s="29">
        <v>41332</v>
      </c>
      <c r="D1715" s="28" t="s">
        <v>44</v>
      </c>
      <c r="E1715" s="28" t="s">
        <v>151</v>
      </c>
      <c r="F1715" s="28" t="s">
        <v>46</v>
      </c>
      <c r="G1715" s="28">
        <v>43</v>
      </c>
      <c r="H1715" s="36">
        <v>4859</v>
      </c>
    </row>
    <row r="1716" spans="1:8" ht="15" customHeight="1" x14ac:dyDescent="0.25">
      <c r="A1716" s="28" t="s">
        <v>86</v>
      </c>
      <c r="B1716" s="28" t="s">
        <v>253</v>
      </c>
      <c r="C1716" s="29">
        <v>41366</v>
      </c>
      <c r="D1716" s="28" t="s">
        <v>44</v>
      </c>
      <c r="E1716" s="28" t="s">
        <v>88</v>
      </c>
      <c r="F1716" s="28" t="s">
        <v>46</v>
      </c>
      <c r="G1716" s="28">
        <v>43</v>
      </c>
      <c r="H1716" s="36">
        <v>1849</v>
      </c>
    </row>
    <row r="1717" spans="1:8" ht="15" customHeight="1" x14ac:dyDescent="0.25">
      <c r="A1717" s="28" t="s">
        <v>63</v>
      </c>
      <c r="B1717" s="28" t="s">
        <v>143</v>
      </c>
      <c r="C1717" s="29">
        <v>41385</v>
      </c>
      <c r="D1717" s="28" t="s">
        <v>14</v>
      </c>
      <c r="E1717" s="28" t="s">
        <v>65</v>
      </c>
      <c r="F1717" s="28" t="s">
        <v>66</v>
      </c>
      <c r="G1717" s="28">
        <v>43</v>
      </c>
      <c r="H1717" s="36">
        <v>4601</v>
      </c>
    </row>
    <row r="1718" spans="1:8" ht="15" customHeight="1" x14ac:dyDescent="0.25">
      <c r="A1718" s="28" t="s">
        <v>285</v>
      </c>
      <c r="B1718" s="28" t="s">
        <v>283</v>
      </c>
      <c r="C1718" s="29">
        <v>41386</v>
      </c>
      <c r="D1718" s="28" t="s">
        <v>109</v>
      </c>
      <c r="E1718" s="28" t="s">
        <v>286</v>
      </c>
      <c r="F1718" s="28" t="s">
        <v>46</v>
      </c>
      <c r="G1718" s="28">
        <v>43</v>
      </c>
      <c r="H1718" s="36">
        <v>387</v>
      </c>
    </row>
    <row r="1719" spans="1:8" ht="15" customHeight="1" x14ac:dyDescent="0.25">
      <c r="A1719" s="28" t="s">
        <v>287</v>
      </c>
      <c r="B1719" s="28" t="s">
        <v>100</v>
      </c>
      <c r="C1719" s="29">
        <v>41410</v>
      </c>
      <c r="D1719" s="28" t="s">
        <v>71</v>
      </c>
      <c r="E1719" s="28" t="s">
        <v>72</v>
      </c>
      <c r="F1719" s="28" t="s">
        <v>46</v>
      </c>
      <c r="G1719" s="28">
        <v>43</v>
      </c>
      <c r="H1719" s="36">
        <v>903</v>
      </c>
    </row>
    <row r="1720" spans="1:8" ht="15" customHeight="1" x14ac:dyDescent="0.25">
      <c r="A1720" s="28" t="s">
        <v>197</v>
      </c>
      <c r="B1720" s="28" t="s">
        <v>43</v>
      </c>
      <c r="C1720" s="29">
        <v>41437</v>
      </c>
      <c r="D1720" s="28" t="s">
        <v>44</v>
      </c>
      <c r="E1720" s="28" t="s">
        <v>198</v>
      </c>
      <c r="F1720" s="28" t="s">
        <v>46</v>
      </c>
      <c r="G1720" s="28">
        <v>43</v>
      </c>
      <c r="H1720" s="36">
        <v>1806</v>
      </c>
    </row>
    <row r="1721" spans="1:8" ht="15" customHeight="1" x14ac:dyDescent="0.25">
      <c r="A1721" s="28" t="s">
        <v>262</v>
      </c>
      <c r="B1721" s="28" t="s">
        <v>248</v>
      </c>
      <c r="C1721" s="29">
        <v>41452</v>
      </c>
      <c r="D1721" s="28" t="s">
        <v>109</v>
      </c>
      <c r="E1721" s="28" t="s">
        <v>263</v>
      </c>
      <c r="F1721" s="28" t="s">
        <v>46</v>
      </c>
      <c r="G1721" s="28">
        <v>43</v>
      </c>
      <c r="H1721" s="36">
        <v>731</v>
      </c>
    </row>
    <row r="1722" spans="1:8" ht="15" customHeight="1" x14ac:dyDescent="0.25">
      <c r="A1722" s="28" t="s">
        <v>47</v>
      </c>
      <c r="B1722" s="28" t="s">
        <v>264</v>
      </c>
      <c r="C1722" s="29">
        <v>41469</v>
      </c>
      <c r="D1722" s="28" t="s">
        <v>49</v>
      </c>
      <c r="E1722" s="28" t="s">
        <v>50</v>
      </c>
      <c r="F1722" s="28" t="s">
        <v>51</v>
      </c>
      <c r="G1722" s="28">
        <v>43</v>
      </c>
      <c r="H1722" s="36">
        <v>860</v>
      </c>
    </row>
    <row r="1723" spans="1:8" ht="15" customHeight="1" x14ac:dyDescent="0.25">
      <c r="A1723" s="28" t="s">
        <v>73</v>
      </c>
      <c r="B1723" s="28" t="s">
        <v>103</v>
      </c>
      <c r="C1723" s="29">
        <v>41476</v>
      </c>
      <c r="D1723" s="28" t="s">
        <v>75</v>
      </c>
      <c r="E1723" s="28" t="s">
        <v>76</v>
      </c>
      <c r="F1723" s="28" t="s">
        <v>77</v>
      </c>
      <c r="G1723" s="28">
        <v>43</v>
      </c>
      <c r="H1723" s="36">
        <v>430</v>
      </c>
    </row>
    <row r="1724" spans="1:8" ht="15" customHeight="1" x14ac:dyDescent="0.25">
      <c r="A1724" s="28" t="s">
        <v>117</v>
      </c>
      <c r="B1724" s="28" t="s">
        <v>64</v>
      </c>
      <c r="C1724" s="29">
        <v>41484</v>
      </c>
      <c r="D1724" s="28" t="s">
        <v>80</v>
      </c>
      <c r="E1724" s="28" t="s">
        <v>119</v>
      </c>
      <c r="F1724" s="28" t="s">
        <v>120</v>
      </c>
      <c r="G1724" s="28">
        <v>43</v>
      </c>
      <c r="H1724" s="36">
        <v>5031</v>
      </c>
    </row>
    <row r="1725" spans="1:8" ht="15" customHeight="1" x14ac:dyDescent="0.25">
      <c r="A1725" s="28" t="s">
        <v>117</v>
      </c>
      <c r="B1725" s="28" t="s">
        <v>60</v>
      </c>
      <c r="C1725" s="29">
        <v>41508</v>
      </c>
      <c r="D1725" s="28" t="s">
        <v>80</v>
      </c>
      <c r="E1725" s="28" t="s">
        <v>119</v>
      </c>
      <c r="F1725" s="28" t="s">
        <v>120</v>
      </c>
      <c r="G1725" s="28">
        <v>43</v>
      </c>
      <c r="H1725" s="36">
        <v>3999</v>
      </c>
    </row>
    <row r="1726" spans="1:8" ht="15" customHeight="1" x14ac:dyDescent="0.25">
      <c r="A1726" s="28" t="s">
        <v>63</v>
      </c>
      <c r="B1726" s="28" t="s">
        <v>90</v>
      </c>
      <c r="C1726" s="29">
        <v>41515</v>
      </c>
      <c r="D1726" s="28" t="s">
        <v>14</v>
      </c>
      <c r="E1726" s="28" t="s">
        <v>65</v>
      </c>
      <c r="F1726" s="28" t="s">
        <v>66</v>
      </c>
      <c r="G1726" s="28">
        <v>43</v>
      </c>
      <c r="H1726" s="36">
        <v>2537</v>
      </c>
    </row>
    <row r="1727" spans="1:8" ht="15" customHeight="1" x14ac:dyDescent="0.25">
      <c r="A1727" s="28" t="s">
        <v>238</v>
      </c>
      <c r="B1727" s="28" t="s">
        <v>281</v>
      </c>
      <c r="C1727" s="29">
        <v>41521</v>
      </c>
      <c r="D1727" s="28" t="s">
        <v>49</v>
      </c>
      <c r="E1727" s="28" t="s">
        <v>239</v>
      </c>
      <c r="F1727" s="28" t="s">
        <v>175</v>
      </c>
      <c r="G1727" s="28">
        <v>43</v>
      </c>
      <c r="H1727" s="36">
        <v>2967</v>
      </c>
    </row>
    <row r="1728" spans="1:8" ht="15" customHeight="1" x14ac:dyDescent="0.25">
      <c r="A1728" s="28" t="s">
        <v>52</v>
      </c>
      <c r="B1728" s="28" t="s">
        <v>242</v>
      </c>
      <c r="C1728" s="29">
        <v>41539</v>
      </c>
      <c r="D1728" s="28" t="s">
        <v>54</v>
      </c>
      <c r="E1728" s="28" t="s">
        <v>55</v>
      </c>
      <c r="F1728" s="28" t="s">
        <v>46</v>
      </c>
      <c r="G1728" s="28">
        <v>43</v>
      </c>
      <c r="H1728" s="36">
        <v>4816</v>
      </c>
    </row>
    <row r="1729" spans="1:8" ht="15" customHeight="1" x14ac:dyDescent="0.25">
      <c r="A1729" s="28" t="s">
        <v>238</v>
      </c>
      <c r="B1729" s="28" t="s">
        <v>283</v>
      </c>
      <c r="C1729" s="29">
        <v>41542</v>
      </c>
      <c r="D1729" s="28" t="s">
        <v>49</v>
      </c>
      <c r="E1729" s="28" t="s">
        <v>239</v>
      </c>
      <c r="F1729" s="28" t="s">
        <v>175</v>
      </c>
      <c r="G1729" s="28">
        <v>43</v>
      </c>
      <c r="H1729" s="36">
        <v>1634</v>
      </c>
    </row>
    <row r="1730" spans="1:8" ht="15" customHeight="1" x14ac:dyDescent="0.25">
      <c r="A1730" s="28" t="s">
        <v>134</v>
      </c>
      <c r="B1730" s="28" t="s">
        <v>201</v>
      </c>
      <c r="C1730" s="29">
        <v>41553</v>
      </c>
      <c r="D1730" s="28" t="s">
        <v>109</v>
      </c>
      <c r="E1730" s="28" t="s">
        <v>135</v>
      </c>
      <c r="F1730" s="28" t="s">
        <v>46</v>
      </c>
      <c r="G1730" s="28">
        <v>43</v>
      </c>
      <c r="H1730" s="36">
        <v>4515</v>
      </c>
    </row>
    <row r="1731" spans="1:8" ht="15" customHeight="1" x14ac:dyDescent="0.25">
      <c r="A1731" s="28" t="s">
        <v>294</v>
      </c>
      <c r="B1731" s="28" t="s">
        <v>160</v>
      </c>
      <c r="C1731" s="29">
        <v>41634</v>
      </c>
      <c r="D1731" s="28" t="s">
        <v>109</v>
      </c>
      <c r="E1731" s="28" t="s">
        <v>295</v>
      </c>
      <c r="F1731" s="28" t="s">
        <v>46</v>
      </c>
      <c r="G1731" s="28">
        <v>43</v>
      </c>
      <c r="H1731" s="36">
        <v>4386</v>
      </c>
    </row>
    <row r="1732" spans="1:8" ht="15" customHeight="1" x14ac:dyDescent="0.25">
      <c r="A1732" s="28" t="s">
        <v>204</v>
      </c>
      <c r="B1732" s="28" t="s">
        <v>43</v>
      </c>
      <c r="C1732" s="29">
        <v>41634</v>
      </c>
      <c r="D1732" s="28" t="s">
        <v>71</v>
      </c>
      <c r="E1732" s="28" t="s">
        <v>72</v>
      </c>
      <c r="F1732" s="28" t="s">
        <v>46</v>
      </c>
      <c r="G1732" s="28">
        <v>43</v>
      </c>
      <c r="H1732" s="36">
        <v>1505</v>
      </c>
    </row>
    <row r="1733" spans="1:8" ht="15" customHeight="1" x14ac:dyDescent="0.25">
      <c r="A1733" s="28" t="s">
        <v>292</v>
      </c>
      <c r="B1733" s="28" t="s">
        <v>98</v>
      </c>
      <c r="C1733" s="29">
        <v>40916</v>
      </c>
      <c r="D1733" s="28" t="s">
        <v>49</v>
      </c>
      <c r="E1733" s="28" t="s">
        <v>293</v>
      </c>
      <c r="F1733" s="28" t="s">
        <v>141</v>
      </c>
      <c r="G1733" s="28">
        <v>43</v>
      </c>
      <c r="H1733" s="36">
        <v>645</v>
      </c>
    </row>
    <row r="1734" spans="1:8" ht="15" customHeight="1" x14ac:dyDescent="0.25">
      <c r="A1734" s="28" t="s">
        <v>161</v>
      </c>
      <c r="B1734" s="28" t="s">
        <v>264</v>
      </c>
      <c r="C1734" s="29">
        <v>40937</v>
      </c>
      <c r="D1734" s="28" t="s">
        <v>44</v>
      </c>
      <c r="E1734" s="28" t="s">
        <v>163</v>
      </c>
      <c r="F1734" s="28" t="s">
        <v>46</v>
      </c>
      <c r="G1734" s="28">
        <v>43</v>
      </c>
      <c r="H1734" s="36">
        <v>4558</v>
      </c>
    </row>
    <row r="1735" spans="1:8" ht="15" customHeight="1" x14ac:dyDescent="0.25">
      <c r="A1735" s="28" t="s">
        <v>134</v>
      </c>
      <c r="B1735" s="28" t="s">
        <v>48</v>
      </c>
      <c r="C1735" s="29">
        <v>40949</v>
      </c>
      <c r="D1735" s="28" t="s">
        <v>109</v>
      </c>
      <c r="E1735" s="28" t="s">
        <v>135</v>
      </c>
      <c r="F1735" s="28" t="s">
        <v>46</v>
      </c>
      <c r="G1735" s="28">
        <v>43</v>
      </c>
      <c r="H1735" s="36">
        <v>1032</v>
      </c>
    </row>
    <row r="1736" spans="1:8" ht="15" customHeight="1" x14ac:dyDescent="0.25">
      <c r="A1736" s="28" t="s">
        <v>189</v>
      </c>
      <c r="B1736" s="28" t="s">
        <v>218</v>
      </c>
      <c r="C1736" s="29">
        <v>40958</v>
      </c>
      <c r="D1736" s="28" t="s">
        <v>190</v>
      </c>
      <c r="E1736" s="28" t="s">
        <v>191</v>
      </c>
      <c r="F1736" s="28" t="s">
        <v>192</v>
      </c>
      <c r="G1736" s="28">
        <v>43</v>
      </c>
      <c r="H1736" s="36">
        <v>4687</v>
      </c>
    </row>
    <row r="1737" spans="1:8" ht="15" customHeight="1" x14ac:dyDescent="0.25">
      <c r="A1737" s="28" t="s">
        <v>104</v>
      </c>
      <c r="B1737" s="28" t="s">
        <v>201</v>
      </c>
      <c r="C1737" s="29">
        <v>40965</v>
      </c>
      <c r="D1737" s="28" t="s">
        <v>105</v>
      </c>
      <c r="E1737" s="28" t="s">
        <v>106</v>
      </c>
      <c r="F1737" s="28" t="s">
        <v>46</v>
      </c>
      <c r="G1737" s="28">
        <v>43</v>
      </c>
      <c r="H1737" s="36">
        <v>2365</v>
      </c>
    </row>
    <row r="1738" spans="1:8" ht="15" customHeight="1" x14ac:dyDescent="0.25">
      <c r="A1738" s="28" t="s">
        <v>307</v>
      </c>
      <c r="B1738" s="28" t="s">
        <v>147</v>
      </c>
      <c r="C1738" s="29">
        <v>40966</v>
      </c>
      <c r="D1738" s="28" t="s">
        <v>13</v>
      </c>
      <c r="E1738" s="28" t="s">
        <v>244</v>
      </c>
      <c r="F1738" s="28" t="s">
        <v>46</v>
      </c>
      <c r="G1738" s="28">
        <v>43</v>
      </c>
      <c r="H1738" s="36">
        <v>3139</v>
      </c>
    </row>
    <row r="1739" spans="1:8" ht="15" customHeight="1" x14ac:dyDescent="0.25">
      <c r="A1739" s="28" t="s">
        <v>134</v>
      </c>
      <c r="B1739" s="28" t="s">
        <v>103</v>
      </c>
      <c r="C1739" s="29">
        <v>40978</v>
      </c>
      <c r="D1739" s="28" t="s">
        <v>109</v>
      </c>
      <c r="E1739" s="28" t="s">
        <v>135</v>
      </c>
      <c r="F1739" s="28" t="s">
        <v>46</v>
      </c>
      <c r="G1739" s="28">
        <v>43</v>
      </c>
      <c r="H1739" s="36">
        <v>688</v>
      </c>
    </row>
    <row r="1740" spans="1:8" ht="15" customHeight="1" x14ac:dyDescent="0.25">
      <c r="A1740" s="28" t="s">
        <v>262</v>
      </c>
      <c r="B1740" s="28" t="s">
        <v>150</v>
      </c>
      <c r="C1740" s="29">
        <v>40985</v>
      </c>
      <c r="D1740" s="28" t="s">
        <v>109</v>
      </c>
      <c r="E1740" s="28" t="s">
        <v>263</v>
      </c>
      <c r="F1740" s="28" t="s">
        <v>46</v>
      </c>
      <c r="G1740" s="28">
        <v>43</v>
      </c>
      <c r="H1740" s="36">
        <v>817</v>
      </c>
    </row>
    <row r="1741" spans="1:8" ht="15" customHeight="1" x14ac:dyDescent="0.25">
      <c r="A1741" s="28" t="s">
        <v>136</v>
      </c>
      <c r="B1741" s="28" t="s">
        <v>64</v>
      </c>
      <c r="C1741" s="29">
        <v>40986</v>
      </c>
      <c r="D1741" s="28" t="s">
        <v>14</v>
      </c>
      <c r="E1741" s="28" t="s">
        <v>137</v>
      </c>
      <c r="F1741" s="28" t="s">
        <v>66</v>
      </c>
      <c r="G1741" s="28">
        <v>43</v>
      </c>
      <c r="H1741" s="36">
        <v>1849</v>
      </c>
    </row>
    <row r="1742" spans="1:8" ht="15" customHeight="1" x14ac:dyDescent="0.25">
      <c r="A1742" s="28" t="s">
        <v>164</v>
      </c>
      <c r="B1742" s="28" t="s">
        <v>53</v>
      </c>
      <c r="C1742" s="29">
        <v>40991</v>
      </c>
      <c r="D1742" s="28" t="s">
        <v>166</v>
      </c>
      <c r="E1742" s="28" t="s">
        <v>167</v>
      </c>
      <c r="F1742" s="28" t="s">
        <v>46</v>
      </c>
      <c r="G1742" s="28">
        <v>43</v>
      </c>
      <c r="H1742" s="36">
        <v>2967</v>
      </c>
    </row>
    <row r="1743" spans="1:8" ht="15" customHeight="1" x14ac:dyDescent="0.25">
      <c r="A1743" s="28" t="s">
        <v>164</v>
      </c>
      <c r="B1743" s="28" t="s">
        <v>201</v>
      </c>
      <c r="C1743" s="29">
        <v>40994</v>
      </c>
      <c r="D1743" s="28" t="s">
        <v>166</v>
      </c>
      <c r="E1743" s="28" t="s">
        <v>167</v>
      </c>
      <c r="F1743" s="28" t="s">
        <v>46</v>
      </c>
      <c r="G1743" s="28">
        <v>43</v>
      </c>
      <c r="H1743" s="36">
        <v>1419</v>
      </c>
    </row>
    <row r="1744" spans="1:8" ht="15" customHeight="1" x14ac:dyDescent="0.25">
      <c r="A1744" s="28" t="s">
        <v>308</v>
      </c>
      <c r="B1744" s="28" t="s">
        <v>214</v>
      </c>
      <c r="C1744" s="29">
        <v>40998</v>
      </c>
      <c r="D1744" s="28" t="s">
        <v>13</v>
      </c>
      <c r="E1744" s="28" t="s">
        <v>244</v>
      </c>
      <c r="F1744" s="28" t="s">
        <v>46</v>
      </c>
      <c r="G1744" s="28">
        <v>43</v>
      </c>
      <c r="H1744" s="36">
        <v>903</v>
      </c>
    </row>
    <row r="1745" spans="1:8" ht="15" customHeight="1" x14ac:dyDescent="0.25">
      <c r="A1745" s="28" t="s">
        <v>232</v>
      </c>
      <c r="B1745" s="28" t="s">
        <v>209</v>
      </c>
      <c r="C1745" s="29">
        <v>41006</v>
      </c>
      <c r="D1745" s="28" t="s">
        <v>180</v>
      </c>
      <c r="E1745" s="28" t="s">
        <v>233</v>
      </c>
      <c r="F1745" s="28" t="s">
        <v>46</v>
      </c>
      <c r="G1745" s="28">
        <v>43</v>
      </c>
      <c r="H1745" s="36">
        <v>2064</v>
      </c>
    </row>
    <row r="1746" spans="1:8" ht="15" customHeight="1" x14ac:dyDescent="0.25">
      <c r="A1746" s="28" t="s">
        <v>134</v>
      </c>
      <c r="B1746" s="28" t="s">
        <v>173</v>
      </c>
      <c r="C1746" s="29">
        <v>41013</v>
      </c>
      <c r="D1746" s="28" t="s">
        <v>109</v>
      </c>
      <c r="E1746" s="28" t="s">
        <v>135</v>
      </c>
      <c r="F1746" s="28" t="s">
        <v>46</v>
      </c>
      <c r="G1746" s="28">
        <v>43</v>
      </c>
      <c r="H1746" s="36">
        <v>3870</v>
      </c>
    </row>
    <row r="1747" spans="1:8" ht="15" customHeight="1" x14ac:dyDescent="0.25">
      <c r="A1747" s="28" t="s">
        <v>121</v>
      </c>
      <c r="B1747" s="28" t="s">
        <v>70</v>
      </c>
      <c r="C1747" s="29">
        <v>41016</v>
      </c>
      <c r="D1747" s="28" t="s">
        <v>49</v>
      </c>
      <c r="E1747" s="28" t="s">
        <v>123</v>
      </c>
      <c r="F1747" s="28" t="s">
        <v>124</v>
      </c>
      <c r="G1747" s="28">
        <v>43</v>
      </c>
      <c r="H1747" s="36">
        <v>3483</v>
      </c>
    </row>
    <row r="1748" spans="1:8" ht="15" customHeight="1" x14ac:dyDescent="0.25">
      <c r="A1748" s="28" t="s">
        <v>138</v>
      </c>
      <c r="B1748" s="28" t="s">
        <v>275</v>
      </c>
      <c r="C1748" s="29">
        <v>41016</v>
      </c>
      <c r="D1748" s="28" t="s">
        <v>49</v>
      </c>
      <c r="E1748" s="28" t="s">
        <v>140</v>
      </c>
      <c r="F1748" s="28" t="s">
        <v>141</v>
      </c>
      <c r="G1748" s="28">
        <v>43</v>
      </c>
      <c r="H1748" s="36">
        <v>1505</v>
      </c>
    </row>
    <row r="1749" spans="1:8" ht="15" customHeight="1" x14ac:dyDescent="0.25">
      <c r="A1749" s="28" t="s">
        <v>117</v>
      </c>
      <c r="B1749" s="28" t="s">
        <v>150</v>
      </c>
      <c r="C1749" s="29">
        <v>41027</v>
      </c>
      <c r="D1749" s="28" t="s">
        <v>80</v>
      </c>
      <c r="E1749" s="28" t="s">
        <v>119</v>
      </c>
      <c r="F1749" s="28" t="s">
        <v>120</v>
      </c>
      <c r="G1749" s="28">
        <v>43</v>
      </c>
      <c r="H1749" s="36">
        <v>5074</v>
      </c>
    </row>
    <row r="1750" spans="1:8" ht="15" customHeight="1" x14ac:dyDescent="0.25">
      <c r="A1750" s="28" t="s">
        <v>117</v>
      </c>
      <c r="B1750" s="28" t="s">
        <v>214</v>
      </c>
      <c r="C1750" s="29">
        <v>41836</v>
      </c>
      <c r="D1750" s="28" t="s">
        <v>80</v>
      </c>
      <c r="E1750" s="28" t="s">
        <v>119</v>
      </c>
      <c r="F1750" s="28" t="s">
        <v>120</v>
      </c>
      <c r="G1750" s="28">
        <v>44</v>
      </c>
      <c r="H1750" s="36">
        <v>4312</v>
      </c>
    </row>
    <row r="1751" spans="1:8" ht="15" customHeight="1" x14ac:dyDescent="0.25">
      <c r="A1751" s="28" t="s">
        <v>134</v>
      </c>
      <c r="B1751" s="28" t="s">
        <v>97</v>
      </c>
      <c r="C1751" s="29">
        <v>41856</v>
      </c>
      <c r="D1751" s="28" t="s">
        <v>109</v>
      </c>
      <c r="E1751" s="28" t="s">
        <v>135</v>
      </c>
      <c r="F1751" s="28" t="s">
        <v>46</v>
      </c>
      <c r="G1751" s="28">
        <v>44</v>
      </c>
      <c r="H1751" s="36">
        <v>3872</v>
      </c>
    </row>
    <row r="1752" spans="1:8" ht="15" customHeight="1" x14ac:dyDescent="0.25">
      <c r="A1752" s="28" t="s">
        <v>134</v>
      </c>
      <c r="B1752" s="28" t="s">
        <v>176</v>
      </c>
      <c r="C1752" s="29">
        <v>41872</v>
      </c>
      <c r="D1752" s="28" t="s">
        <v>109</v>
      </c>
      <c r="E1752" s="28" t="s">
        <v>135</v>
      </c>
      <c r="F1752" s="28" t="s">
        <v>46</v>
      </c>
      <c r="G1752" s="28">
        <v>44</v>
      </c>
      <c r="H1752" s="36">
        <v>3300</v>
      </c>
    </row>
    <row r="1753" spans="1:8" ht="15" customHeight="1" x14ac:dyDescent="0.25">
      <c r="A1753" s="28" t="s">
        <v>99</v>
      </c>
      <c r="B1753" s="28" t="s">
        <v>162</v>
      </c>
      <c r="C1753" s="29">
        <v>41962</v>
      </c>
      <c r="D1753" s="28" t="s">
        <v>80</v>
      </c>
      <c r="E1753" s="28" t="s">
        <v>101</v>
      </c>
      <c r="F1753" s="28" t="s">
        <v>102</v>
      </c>
      <c r="G1753" s="28">
        <v>44</v>
      </c>
      <c r="H1753" s="36">
        <v>4972</v>
      </c>
    </row>
    <row r="1754" spans="1:8" ht="15" customHeight="1" x14ac:dyDescent="0.25">
      <c r="A1754" s="28" t="s">
        <v>249</v>
      </c>
      <c r="B1754" s="28" t="s">
        <v>48</v>
      </c>
      <c r="C1754" s="29">
        <v>41977</v>
      </c>
      <c r="D1754" s="28" t="s">
        <v>14</v>
      </c>
      <c r="E1754" s="28" t="s">
        <v>65</v>
      </c>
      <c r="F1754" s="28" t="s">
        <v>66</v>
      </c>
      <c r="G1754" s="28">
        <v>44</v>
      </c>
      <c r="H1754" s="36">
        <v>3476</v>
      </c>
    </row>
    <row r="1755" spans="1:8" ht="15" customHeight="1" x14ac:dyDescent="0.25">
      <c r="A1755" s="28" t="s">
        <v>164</v>
      </c>
      <c r="B1755" s="28" t="s">
        <v>227</v>
      </c>
      <c r="C1755" s="29">
        <v>41986</v>
      </c>
      <c r="D1755" s="28" t="s">
        <v>166</v>
      </c>
      <c r="E1755" s="28" t="s">
        <v>167</v>
      </c>
      <c r="F1755" s="28" t="s">
        <v>46</v>
      </c>
      <c r="G1755" s="28">
        <v>44</v>
      </c>
      <c r="H1755" s="36">
        <v>5192</v>
      </c>
    </row>
    <row r="1756" spans="1:8" ht="15" customHeight="1" x14ac:dyDescent="0.25">
      <c r="A1756" s="28" t="s">
        <v>249</v>
      </c>
      <c r="B1756" s="28" t="s">
        <v>275</v>
      </c>
      <c r="C1756" s="29">
        <v>41281</v>
      </c>
      <c r="D1756" s="28" t="s">
        <v>14</v>
      </c>
      <c r="E1756" s="28" t="s">
        <v>65</v>
      </c>
      <c r="F1756" s="28" t="s">
        <v>66</v>
      </c>
      <c r="G1756" s="28">
        <v>44</v>
      </c>
      <c r="H1756" s="36">
        <v>5236</v>
      </c>
    </row>
    <row r="1757" spans="1:8" ht="15" customHeight="1" x14ac:dyDescent="0.25">
      <c r="A1757" s="28" t="s">
        <v>168</v>
      </c>
      <c r="B1757" s="28" t="s">
        <v>97</v>
      </c>
      <c r="C1757" s="29">
        <v>41284</v>
      </c>
      <c r="D1757" s="28" t="s">
        <v>75</v>
      </c>
      <c r="E1757" s="28" t="s">
        <v>170</v>
      </c>
      <c r="F1757" s="28" t="s">
        <v>171</v>
      </c>
      <c r="G1757" s="28">
        <v>44</v>
      </c>
      <c r="H1757" s="36">
        <v>1452</v>
      </c>
    </row>
    <row r="1758" spans="1:8" ht="15" customHeight="1" x14ac:dyDescent="0.25">
      <c r="A1758" s="28" t="s">
        <v>309</v>
      </c>
      <c r="B1758" s="28" t="s">
        <v>268</v>
      </c>
      <c r="C1758" s="29">
        <v>41290</v>
      </c>
      <c r="D1758" s="28" t="s">
        <v>195</v>
      </c>
      <c r="E1758" s="28" t="s">
        <v>310</v>
      </c>
      <c r="F1758" s="28" t="s">
        <v>46</v>
      </c>
      <c r="G1758" s="28">
        <v>44</v>
      </c>
      <c r="H1758" s="36">
        <v>2420</v>
      </c>
    </row>
    <row r="1759" spans="1:8" ht="15" customHeight="1" x14ac:dyDescent="0.25">
      <c r="A1759" s="28" t="s">
        <v>164</v>
      </c>
      <c r="B1759" s="28" t="s">
        <v>283</v>
      </c>
      <c r="C1759" s="29">
        <v>41304</v>
      </c>
      <c r="D1759" s="28" t="s">
        <v>166</v>
      </c>
      <c r="E1759" s="28" t="s">
        <v>167</v>
      </c>
      <c r="F1759" s="28" t="s">
        <v>46</v>
      </c>
      <c r="G1759" s="28">
        <v>44</v>
      </c>
      <c r="H1759" s="36">
        <v>3344</v>
      </c>
    </row>
    <row r="1760" spans="1:8" ht="15" customHeight="1" x14ac:dyDescent="0.25">
      <c r="A1760" s="28" t="s">
        <v>168</v>
      </c>
      <c r="B1760" s="28" t="s">
        <v>184</v>
      </c>
      <c r="C1760" s="29">
        <v>41304</v>
      </c>
      <c r="D1760" s="28" t="s">
        <v>75</v>
      </c>
      <c r="E1760" s="28" t="s">
        <v>170</v>
      </c>
      <c r="F1760" s="28" t="s">
        <v>171</v>
      </c>
      <c r="G1760" s="28">
        <v>44</v>
      </c>
      <c r="H1760" s="36">
        <v>4312</v>
      </c>
    </row>
    <row r="1761" spans="1:8" ht="15" customHeight="1" x14ac:dyDescent="0.25">
      <c r="A1761" s="28" t="s">
        <v>250</v>
      </c>
      <c r="B1761" s="28" t="s">
        <v>303</v>
      </c>
      <c r="C1761" s="29">
        <v>41309</v>
      </c>
      <c r="D1761" s="28" t="s">
        <v>71</v>
      </c>
      <c r="E1761" s="28" t="s">
        <v>72</v>
      </c>
      <c r="F1761" s="28" t="s">
        <v>46</v>
      </c>
      <c r="G1761" s="28">
        <v>44</v>
      </c>
      <c r="H1761" s="36">
        <v>3564</v>
      </c>
    </row>
    <row r="1762" spans="1:8" ht="15" customHeight="1" x14ac:dyDescent="0.25">
      <c r="A1762" s="28" t="s">
        <v>152</v>
      </c>
      <c r="B1762" s="28" t="s">
        <v>200</v>
      </c>
      <c r="C1762" s="29">
        <v>41318</v>
      </c>
      <c r="D1762" s="28" t="s">
        <v>61</v>
      </c>
      <c r="E1762" s="28" t="s">
        <v>153</v>
      </c>
      <c r="F1762" s="28" t="s">
        <v>46</v>
      </c>
      <c r="G1762" s="28">
        <v>44</v>
      </c>
      <c r="H1762" s="36">
        <v>1848</v>
      </c>
    </row>
    <row r="1763" spans="1:8" ht="15" customHeight="1" x14ac:dyDescent="0.25">
      <c r="A1763" s="28" t="s">
        <v>67</v>
      </c>
      <c r="B1763" s="28" t="s">
        <v>90</v>
      </c>
      <c r="C1763" s="29">
        <v>41374</v>
      </c>
      <c r="D1763" s="28" t="s">
        <v>54</v>
      </c>
      <c r="E1763" s="28" t="s">
        <v>55</v>
      </c>
      <c r="F1763" s="28" t="s">
        <v>46</v>
      </c>
      <c r="G1763" s="28">
        <v>44</v>
      </c>
      <c r="H1763" s="36">
        <v>3388</v>
      </c>
    </row>
    <row r="1764" spans="1:8" ht="15" customHeight="1" x14ac:dyDescent="0.25">
      <c r="A1764" s="28" t="s">
        <v>73</v>
      </c>
      <c r="B1764" s="28" t="s">
        <v>131</v>
      </c>
      <c r="C1764" s="29">
        <v>41442</v>
      </c>
      <c r="D1764" s="28" t="s">
        <v>75</v>
      </c>
      <c r="E1764" s="28" t="s">
        <v>76</v>
      </c>
      <c r="F1764" s="28" t="s">
        <v>77</v>
      </c>
      <c r="G1764" s="28">
        <v>44</v>
      </c>
      <c r="H1764" s="36">
        <v>4268</v>
      </c>
    </row>
    <row r="1765" spans="1:8" ht="15" customHeight="1" x14ac:dyDescent="0.25">
      <c r="A1765" s="28" t="s">
        <v>292</v>
      </c>
      <c r="B1765" s="28" t="s">
        <v>64</v>
      </c>
      <c r="C1765" s="29">
        <v>41448</v>
      </c>
      <c r="D1765" s="28" t="s">
        <v>49</v>
      </c>
      <c r="E1765" s="28" t="s">
        <v>293</v>
      </c>
      <c r="F1765" s="28" t="s">
        <v>141</v>
      </c>
      <c r="G1765" s="28">
        <v>44</v>
      </c>
      <c r="H1765" s="36">
        <v>616</v>
      </c>
    </row>
    <row r="1766" spans="1:8" ht="15" customHeight="1" x14ac:dyDescent="0.25">
      <c r="A1766" s="28" t="s">
        <v>217</v>
      </c>
      <c r="B1766" s="28" t="s">
        <v>64</v>
      </c>
      <c r="C1766" s="29">
        <v>41450</v>
      </c>
      <c r="D1766" s="28" t="s">
        <v>49</v>
      </c>
      <c r="E1766" s="28" t="s">
        <v>219</v>
      </c>
      <c r="F1766" s="28" t="s">
        <v>220</v>
      </c>
      <c r="G1766" s="28">
        <v>44</v>
      </c>
      <c r="H1766" s="36">
        <v>2024</v>
      </c>
    </row>
    <row r="1767" spans="1:8" ht="15" customHeight="1" x14ac:dyDescent="0.25">
      <c r="A1767" s="28" t="s">
        <v>235</v>
      </c>
      <c r="B1767" s="28" t="s">
        <v>103</v>
      </c>
      <c r="C1767" s="29">
        <v>41480</v>
      </c>
      <c r="D1767" s="28" t="s">
        <v>236</v>
      </c>
      <c r="E1767" s="28" t="s">
        <v>237</v>
      </c>
      <c r="F1767" s="28" t="s">
        <v>46</v>
      </c>
      <c r="G1767" s="28">
        <v>44</v>
      </c>
      <c r="H1767" s="36">
        <v>2244</v>
      </c>
    </row>
    <row r="1768" spans="1:8" ht="15" customHeight="1" x14ac:dyDescent="0.25">
      <c r="A1768" s="28" t="s">
        <v>121</v>
      </c>
      <c r="B1768" s="28" t="s">
        <v>103</v>
      </c>
      <c r="C1768" s="29">
        <v>41483</v>
      </c>
      <c r="D1768" s="28" t="s">
        <v>49</v>
      </c>
      <c r="E1768" s="28" t="s">
        <v>123</v>
      </c>
      <c r="F1768" s="28" t="s">
        <v>124</v>
      </c>
      <c r="G1768" s="28">
        <v>44</v>
      </c>
      <c r="H1768" s="36">
        <v>3872</v>
      </c>
    </row>
    <row r="1769" spans="1:8" ht="15" customHeight="1" x14ac:dyDescent="0.25">
      <c r="A1769" s="28" t="s">
        <v>73</v>
      </c>
      <c r="B1769" s="28" t="s">
        <v>283</v>
      </c>
      <c r="C1769" s="29">
        <v>41490</v>
      </c>
      <c r="D1769" s="28" t="s">
        <v>75</v>
      </c>
      <c r="E1769" s="28" t="s">
        <v>76</v>
      </c>
      <c r="F1769" s="28" t="s">
        <v>77</v>
      </c>
      <c r="G1769" s="28">
        <v>44</v>
      </c>
      <c r="H1769" s="36">
        <v>3784</v>
      </c>
    </row>
    <row r="1770" spans="1:8" ht="15" customHeight="1" x14ac:dyDescent="0.25">
      <c r="A1770" s="28" t="s">
        <v>121</v>
      </c>
      <c r="B1770" s="28" t="s">
        <v>108</v>
      </c>
      <c r="C1770" s="29">
        <v>41521</v>
      </c>
      <c r="D1770" s="28" t="s">
        <v>49</v>
      </c>
      <c r="E1770" s="28" t="s">
        <v>123</v>
      </c>
      <c r="F1770" s="28" t="s">
        <v>124</v>
      </c>
      <c r="G1770" s="28">
        <v>44</v>
      </c>
      <c r="H1770" s="36">
        <v>1452</v>
      </c>
    </row>
    <row r="1771" spans="1:8" ht="15" customHeight="1" x14ac:dyDescent="0.25">
      <c r="A1771" s="28" t="s">
        <v>185</v>
      </c>
      <c r="B1771" s="28" t="s">
        <v>125</v>
      </c>
      <c r="C1771" s="29">
        <v>41535</v>
      </c>
      <c r="D1771" s="28" t="s">
        <v>71</v>
      </c>
      <c r="E1771" s="28" t="s">
        <v>187</v>
      </c>
      <c r="F1771" s="28" t="s">
        <v>188</v>
      </c>
      <c r="G1771" s="28">
        <v>44</v>
      </c>
      <c r="H1771" s="36">
        <v>2684</v>
      </c>
    </row>
    <row r="1772" spans="1:8" ht="15" customHeight="1" x14ac:dyDescent="0.25">
      <c r="A1772" s="28" t="s">
        <v>138</v>
      </c>
      <c r="B1772" s="28" t="s">
        <v>223</v>
      </c>
      <c r="C1772" s="29">
        <v>41553</v>
      </c>
      <c r="D1772" s="28" t="s">
        <v>49</v>
      </c>
      <c r="E1772" s="28" t="s">
        <v>140</v>
      </c>
      <c r="F1772" s="28" t="s">
        <v>141</v>
      </c>
      <c r="G1772" s="28">
        <v>44</v>
      </c>
      <c r="H1772" s="36">
        <v>1496</v>
      </c>
    </row>
    <row r="1773" spans="1:8" ht="15" customHeight="1" x14ac:dyDescent="0.25">
      <c r="A1773" s="28" t="s">
        <v>78</v>
      </c>
      <c r="B1773" s="28" t="s">
        <v>274</v>
      </c>
      <c r="C1773" s="29">
        <v>41555</v>
      </c>
      <c r="D1773" s="28" t="s">
        <v>80</v>
      </c>
      <c r="E1773" s="28" t="s">
        <v>81</v>
      </c>
      <c r="F1773" s="28" t="s">
        <v>82</v>
      </c>
      <c r="G1773" s="28">
        <v>44</v>
      </c>
      <c r="H1773" s="36">
        <v>2376</v>
      </c>
    </row>
    <row r="1774" spans="1:8" ht="15" customHeight="1" x14ac:dyDescent="0.25">
      <c r="A1774" s="28" t="s">
        <v>59</v>
      </c>
      <c r="B1774" s="28" t="s">
        <v>60</v>
      </c>
      <c r="C1774" s="29">
        <v>41561</v>
      </c>
      <c r="D1774" s="28" t="s">
        <v>61</v>
      </c>
      <c r="E1774" s="28" t="s">
        <v>62</v>
      </c>
      <c r="F1774" s="28" t="s">
        <v>46</v>
      </c>
      <c r="G1774" s="28">
        <v>44</v>
      </c>
      <c r="H1774" s="36">
        <v>1452</v>
      </c>
    </row>
    <row r="1775" spans="1:8" ht="15" customHeight="1" x14ac:dyDescent="0.25">
      <c r="A1775" s="28" t="s">
        <v>249</v>
      </c>
      <c r="B1775" s="28" t="s">
        <v>252</v>
      </c>
      <c r="C1775" s="29">
        <v>41561</v>
      </c>
      <c r="D1775" s="28" t="s">
        <v>14</v>
      </c>
      <c r="E1775" s="28" t="s">
        <v>65</v>
      </c>
      <c r="F1775" s="28" t="s">
        <v>66</v>
      </c>
      <c r="G1775" s="28">
        <v>44</v>
      </c>
      <c r="H1775" s="36">
        <v>2244</v>
      </c>
    </row>
    <row r="1776" spans="1:8" ht="15" customHeight="1" x14ac:dyDescent="0.25">
      <c r="A1776" s="28" t="s">
        <v>158</v>
      </c>
      <c r="B1776" s="28" t="s">
        <v>234</v>
      </c>
      <c r="C1776" s="29">
        <v>41570</v>
      </c>
      <c r="D1776" s="28" t="s">
        <v>44</v>
      </c>
      <c r="E1776" s="28" t="s">
        <v>159</v>
      </c>
      <c r="F1776" s="28" t="s">
        <v>46</v>
      </c>
      <c r="G1776" s="28">
        <v>44</v>
      </c>
      <c r="H1776" s="36">
        <v>1364</v>
      </c>
    </row>
    <row r="1777" spans="1:8" ht="15" customHeight="1" x14ac:dyDescent="0.25">
      <c r="A1777" s="28" t="s">
        <v>152</v>
      </c>
      <c r="B1777" s="28" t="s">
        <v>260</v>
      </c>
      <c r="C1777" s="29">
        <v>41585</v>
      </c>
      <c r="D1777" s="28" t="s">
        <v>61</v>
      </c>
      <c r="E1777" s="28" t="s">
        <v>153</v>
      </c>
      <c r="F1777" s="28" t="s">
        <v>46</v>
      </c>
      <c r="G1777" s="28">
        <v>44</v>
      </c>
      <c r="H1777" s="36">
        <v>660</v>
      </c>
    </row>
    <row r="1778" spans="1:8" ht="15" customHeight="1" x14ac:dyDescent="0.25">
      <c r="A1778" s="28" t="s">
        <v>217</v>
      </c>
      <c r="B1778" s="28" t="s">
        <v>214</v>
      </c>
      <c r="C1778" s="29">
        <v>41588</v>
      </c>
      <c r="D1778" s="28" t="s">
        <v>49</v>
      </c>
      <c r="E1778" s="28" t="s">
        <v>219</v>
      </c>
      <c r="F1778" s="28" t="s">
        <v>220</v>
      </c>
      <c r="G1778" s="28">
        <v>44</v>
      </c>
      <c r="H1778" s="36">
        <v>616</v>
      </c>
    </row>
    <row r="1779" spans="1:8" ht="15" customHeight="1" x14ac:dyDescent="0.25">
      <c r="A1779" s="28" t="s">
        <v>42</v>
      </c>
      <c r="B1779" s="28" t="s">
        <v>260</v>
      </c>
      <c r="C1779" s="29">
        <v>41590</v>
      </c>
      <c r="D1779" s="28" t="s">
        <v>44</v>
      </c>
      <c r="E1779" s="28" t="s">
        <v>45</v>
      </c>
      <c r="F1779" s="28" t="s">
        <v>46</v>
      </c>
      <c r="G1779" s="28">
        <v>44</v>
      </c>
      <c r="H1779" s="36">
        <v>1892</v>
      </c>
    </row>
    <row r="1780" spans="1:8" ht="15" customHeight="1" x14ac:dyDescent="0.25">
      <c r="A1780" s="28" t="s">
        <v>185</v>
      </c>
      <c r="B1780" s="28" t="s">
        <v>131</v>
      </c>
      <c r="C1780" s="29">
        <v>41598</v>
      </c>
      <c r="D1780" s="28" t="s">
        <v>71</v>
      </c>
      <c r="E1780" s="28" t="s">
        <v>187</v>
      </c>
      <c r="F1780" s="28" t="s">
        <v>188</v>
      </c>
      <c r="G1780" s="28">
        <v>44</v>
      </c>
      <c r="H1780" s="36">
        <v>616</v>
      </c>
    </row>
    <row r="1781" spans="1:8" ht="15" customHeight="1" x14ac:dyDescent="0.25">
      <c r="A1781" s="28" t="s">
        <v>245</v>
      </c>
      <c r="B1781" s="28" t="s">
        <v>265</v>
      </c>
      <c r="C1781" s="29">
        <v>41602</v>
      </c>
      <c r="D1781" s="28" t="s">
        <v>71</v>
      </c>
      <c r="E1781" s="28" t="s">
        <v>72</v>
      </c>
      <c r="F1781" s="28" t="s">
        <v>46</v>
      </c>
      <c r="G1781" s="28">
        <v>44</v>
      </c>
      <c r="H1781" s="36">
        <v>3344</v>
      </c>
    </row>
    <row r="1782" spans="1:8" ht="15" customHeight="1" x14ac:dyDescent="0.25">
      <c r="A1782" s="28" t="s">
        <v>59</v>
      </c>
      <c r="B1782" s="28" t="s">
        <v>155</v>
      </c>
      <c r="C1782" s="29">
        <v>41610</v>
      </c>
      <c r="D1782" s="28" t="s">
        <v>61</v>
      </c>
      <c r="E1782" s="28" t="s">
        <v>62</v>
      </c>
      <c r="F1782" s="28" t="s">
        <v>46</v>
      </c>
      <c r="G1782" s="28">
        <v>44</v>
      </c>
      <c r="H1782" s="36">
        <v>4972</v>
      </c>
    </row>
    <row r="1783" spans="1:8" ht="15" customHeight="1" x14ac:dyDescent="0.25">
      <c r="A1783" s="28" t="s">
        <v>130</v>
      </c>
      <c r="B1783" s="28" t="s">
        <v>74</v>
      </c>
      <c r="C1783" s="29">
        <v>41626</v>
      </c>
      <c r="D1783" s="28" t="s">
        <v>14</v>
      </c>
      <c r="E1783" s="28" t="s">
        <v>132</v>
      </c>
      <c r="F1783" s="28" t="s">
        <v>133</v>
      </c>
      <c r="G1783" s="28">
        <v>44</v>
      </c>
      <c r="H1783" s="36">
        <v>4752</v>
      </c>
    </row>
    <row r="1784" spans="1:8" ht="15" customHeight="1" x14ac:dyDescent="0.25">
      <c r="A1784" s="28" t="s">
        <v>86</v>
      </c>
      <c r="B1784" s="28" t="s">
        <v>60</v>
      </c>
      <c r="C1784" s="29">
        <v>41627</v>
      </c>
      <c r="D1784" s="28" t="s">
        <v>44</v>
      </c>
      <c r="E1784" s="28" t="s">
        <v>88</v>
      </c>
      <c r="F1784" s="28" t="s">
        <v>46</v>
      </c>
      <c r="G1784" s="28">
        <v>44</v>
      </c>
      <c r="H1784" s="36">
        <v>4092</v>
      </c>
    </row>
    <row r="1785" spans="1:8" ht="15" customHeight="1" x14ac:dyDescent="0.25">
      <c r="A1785" s="28" t="s">
        <v>134</v>
      </c>
      <c r="B1785" s="28" t="s">
        <v>242</v>
      </c>
      <c r="C1785" s="29">
        <v>41630</v>
      </c>
      <c r="D1785" s="28" t="s">
        <v>109</v>
      </c>
      <c r="E1785" s="28" t="s">
        <v>135</v>
      </c>
      <c r="F1785" s="28" t="s">
        <v>46</v>
      </c>
      <c r="G1785" s="28">
        <v>44</v>
      </c>
      <c r="H1785" s="36">
        <v>3388</v>
      </c>
    </row>
    <row r="1786" spans="1:8" ht="15" customHeight="1" x14ac:dyDescent="0.25">
      <c r="A1786" s="28" t="s">
        <v>134</v>
      </c>
      <c r="B1786" s="28" t="s">
        <v>64</v>
      </c>
      <c r="C1786" s="29">
        <v>41630</v>
      </c>
      <c r="D1786" s="28" t="s">
        <v>109</v>
      </c>
      <c r="E1786" s="28" t="s">
        <v>135</v>
      </c>
      <c r="F1786" s="28" t="s">
        <v>46</v>
      </c>
      <c r="G1786" s="28">
        <v>44</v>
      </c>
      <c r="H1786" s="36">
        <v>528</v>
      </c>
    </row>
    <row r="1787" spans="1:8" ht="15" customHeight="1" x14ac:dyDescent="0.25">
      <c r="A1787" s="28" t="s">
        <v>114</v>
      </c>
      <c r="B1787" s="28" t="s">
        <v>68</v>
      </c>
      <c r="C1787" s="29">
        <v>41631</v>
      </c>
      <c r="D1787" s="28" t="s">
        <v>109</v>
      </c>
      <c r="E1787" s="28" t="s">
        <v>116</v>
      </c>
      <c r="F1787" s="28" t="s">
        <v>46</v>
      </c>
      <c r="G1787" s="28">
        <v>44</v>
      </c>
      <c r="H1787" s="36">
        <v>4444</v>
      </c>
    </row>
    <row r="1788" spans="1:8" ht="15" customHeight="1" x14ac:dyDescent="0.25">
      <c r="A1788" s="28" t="s">
        <v>294</v>
      </c>
      <c r="B1788" s="28" t="s">
        <v>230</v>
      </c>
      <c r="C1788" s="29">
        <v>40914</v>
      </c>
      <c r="D1788" s="28" t="s">
        <v>109</v>
      </c>
      <c r="E1788" s="28" t="s">
        <v>295</v>
      </c>
      <c r="F1788" s="28" t="s">
        <v>46</v>
      </c>
      <c r="G1788" s="28">
        <v>44</v>
      </c>
      <c r="H1788" s="36">
        <v>3080</v>
      </c>
    </row>
    <row r="1789" spans="1:8" ht="15" customHeight="1" x14ac:dyDescent="0.25">
      <c r="A1789" s="28" t="s">
        <v>99</v>
      </c>
      <c r="B1789" s="28" t="s">
        <v>214</v>
      </c>
      <c r="C1789" s="29">
        <v>40917</v>
      </c>
      <c r="D1789" s="28" t="s">
        <v>80</v>
      </c>
      <c r="E1789" s="28" t="s">
        <v>101</v>
      </c>
      <c r="F1789" s="28" t="s">
        <v>102</v>
      </c>
      <c r="G1789" s="28">
        <v>44</v>
      </c>
      <c r="H1789" s="36">
        <v>2244</v>
      </c>
    </row>
    <row r="1790" spans="1:8" ht="15" customHeight="1" x14ac:dyDescent="0.25">
      <c r="A1790" s="28" t="s">
        <v>86</v>
      </c>
      <c r="B1790" s="28" t="s">
        <v>278</v>
      </c>
      <c r="C1790" s="29">
        <v>40922</v>
      </c>
      <c r="D1790" s="28" t="s">
        <v>44</v>
      </c>
      <c r="E1790" s="28" t="s">
        <v>88</v>
      </c>
      <c r="F1790" s="28" t="s">
        <v>46</v>
      </c>
      <c r="G1790" s="28">
        <v>44</v>
      </c>
      <c r="H1790" s="36">
        <v>5280</v>
      </c>
    </row>
    <row r="1791" spans="1:8" ht="15" customHeight="1" x14ac:dyDescent="0.25">
      <c r="A1791" s="28" t="s">
        <v>179</v>
      </c>
      <c r="B1791" s="28" t="s">
        <v>296</v>
      </c>
      <c r="C1791" s="29">
        <v>40930</v>
      </c>
      <c r="D1791" s="28" t="s">
        <v>180</v>
      </c>
      <c r="E1791" s="28" t="s">
        <v>181</v>
      </c>
      <c r="F1791" s="28" t="s">
        <v>46</v>
      </c>
      <c r="G1791" s="28">
        <v>44</v>
      </c>
      <c r="H1791" s="36">
        <v>880</v>
      </c>
    </row>
    <row r="1792" spans="1:8" ht="15" customHeight="1" x14ac:dyDescent="0.25">
      <c r="A1792" s="28" t="s">
        <v>152</v>
      </c>
      <c r="B1792" s="28" t="s">
        <v>68</v>
      </c>
      <c r="C1792" s="29">
        <v>40936</v>
      </c>
      <c r="D1792" s="28" t="s">
        <v>61</v>
      </c>
      <c r="E1792" s="28" t="s">
        <v>153</v>
      </c>
      <c r="F1792" s="28" t="s">
        <v>46</v>
      </c>
      <c r="G1792" s="28">
        <v>44</v>
      </c>
      <c r="H1792" s="36">
        <v>572</v>
      </c>
    </row>
    <row r="1793" spans="1:8" ht="15" customHeight="1" x14ac:dyDescent="0.25">
      <c r="A1793" s="28" t="s">
        <v>99</v>
      </c>
      <c r="B1793" s="28" t="s">
        <v>200</v>
      </c>
      <c r="C1793" s="29">
        <v>40959</v>
      </c>
      <c r="D1793" s="28" t="s">
        <v>80</v>
      </c>
      <c r="E1793" s="28" t="s">
        <v>101</v>
      </c>
      <c r="F1793" s="28" t="s">
        <v>102</v>
      </c>
      <c r="G1793" s="28">
        <v>44</v>
      </c>
      <c r="H1793" s="36">
        <v>352</v>
      </c>
    </row>
    <row r="1794" spans="1:8" ht="15" customHeight="1" x14ac:dyDescent="0.25">
      <c r="A1794" s="28" t="s">
        <v>222</v>
      </c>
      <c r="B1794" s="28" t="s">
        <v>160</v>
      </c>
      <c r="C1794" s="29">
        <v>40974</v>
      </c>
      <c r="D1794" s="28" t="s">
        <v>224</v>
      </c>
      <c r="E1794" s="28" t="s">
        <v>225</v>
      </c>
      <c r="F1794" s="28" t="s">
        <v>46</v>
      </c>
      <c r="G1794" s="28">
        <v>44</v>
      </c>
      <c r="H1794" s="36">
        <v>3476</v>
      </c>
    </row>
    <row r="1795" spans="1:8" ht="15" customHeight="1" x14ac:dyDescent="0.25">
      <c r="A1795" s="28" t="s">
        <v>287</v>
      </c>
      <c r="B1795" s="28" t="s">
        <v>143</v>
      </c>
      <c r="C1795" s="29">
        <v>40979</v>
      </c>
      <c r="D1795" s="28" t="s">
        <v>71</v>
      </c>
      <c r="E1795" s="28" t="s">
        <v>72</v>
      </c>
      <c r="F1795" s="28" t="s">
        <v>46</v>
      </c>
      <c r="G1795" s="28">
        <v>44</v>
      </c>
      <c r="H1795" s="36">
        <v>3608</v>
      </c>
    </row>
    <row r="1796" spans="1:8" ht="15" customHeight="1" x14ac:dyDescent="0.25">
      <c r="A1796" s="28" t="s">
        <v>308</v>
      </c>
      <c r="B1796" s="28" t="s">
        <v>173</v>
      </c>
      <c r="C1796" s="29">
        <v>40986</v>
      </c>
      <c r="D1796" s="28" t="s">
        <v>13</v>
      </c>
      <c r="E1796" s="28" t="s">
        <v>244</v>
      </c>
      <c r="F1796" s="28" t="s">
        <v>46</v>
      </c>
      <c r="G1796" s="28">
        <v>44</v>
      </c>
      <c r="H1796" s="36">
        <v>3520</v>
      </c>
    </row>
    <row r="1797" spans="1:8" ht="15" customHeight="1" x14ac:dyDescent="0.25">
      <c r="A1797" s="28" t="s">
        <v>134</v>
      </c>
      <c r="B1797" s="28" t="s">
        <v>201</v>
      </c>
      <c r="C1797" s="29">
        <v>40987</v>
      </c>
      <c r="D1797" s="28" t="s">
        <v>109</v>
      </c>
      <c r="E1797" s="28" t="s">
        <v>135</v>
      </c>
      <c r="F1797" s="28" t="s">
        <v>46</v>
      </c>
      <c r="G1797" s="28">
        <v>44</v>
      </c>
      <c r="H1797" s="36">
        <v>1540</v>
      </c>
    </row>
    <row r="1798" spans="1:8" ht="15" customHeight="1" x14ac:dyDescent="0.25">
      <c r="A1798" s="28" t="s">
        <v>249</v>
      </c>
      <c r="B1798" s="28" t="s">
        <v>209</v>
      </c>
      <c r="C1798" s="29">
        <v>40987</v>
      </c>
      <c r="D1798" s="28" t="s">
        <v>14</v>
      </c>
      <c r="E1798" s="28" t="s">
        <v>65</v>
      </c>
      <c r="F1798" s="28" t="s">
        <v>66</v>
      </c>
      <c r="G1798" s="28">
        <v>44</v>
      </c>
      <c r="H1798" s="36">
        <v>3256</v>
      </c>
    </row>
    <row r="1799" spans="1:8" ht="15" customHeight="1" x14ac:dyDescent="0.25">
      <c r="A1799" s="28" t="s">
        <v>121</v>
      </c>
      <c r="B1799" s="28" t="s">
        <v>112</v>
      </c>
      <c r="C1799" s="29">
        <v>40998</v>
      </c>
      <c r="D1799" s="28" t="s">
        <v>49</v>
      </c>
      <c r="E1799" s="28" t="s">
        <v>123</v>
      </c>
      <c r="F1799" s="28" t="s">
        <v>124</v>
      </c>
      <c r="G1799" s="28">
        <v>44</v>
      </c>
      <c r="H1799" s="36">
        <v>4004</v>
      </c>
    </row>
    <row r="1800" spans="1:8" ht="15" customHeight="1" x14ac:dyDescent="0.25">
      <c r="A1800" s="28" t="s">
        <v>221</v>
      </c>
      <c r="B1800" s="28" t="s">
        <v>108</v>
      </c>
      <c r="C1800" s="29">
        <v>40999</v>
      </c>
      <c r="D1800" s="28" t="s">
        <v>14</v>
      </c>
      <c r="E1800" s="28" t="s">
        <v>132</v>
      </c>
      <c r="F1800" s="28" t="s">
        <v>133</v>
      </c>
      <c r="G1800" s="28">
        <v>44</v>
      </c>
      <c r="H1800" s="36">
        <v>3652</v>
      </c>
    </row>
    <row r="1801" spans="1:8" ht="15" customHeight="1" x14ac:dyDescent="0.25">
      <c r="A1801" s="28" t="s">
        <v>215</v>
      </c>
      <c r="B1801" s="28" t="s">
        <v>227</v>
      </c>
      <c r="C1801" s="29">
        <v>41014</v>
      </c>
      <c r="D1801" s="28" t="s">
        <v>95</v>
      </c>
      <c r="E1801" s="28" t="s">
        <v>216</v>
      </c>
      <c r="F1801" s="28" t="s">
        <v>46</v>
      </c>
      <c r="G1801" s="28">
        <v>44</v>
      </c>
      <c r="H1801" s="36">
        <v>2904</v>
      </c>
    </row>
    <row r="1802" spans="1:8" ht="15" customHeight="1" x14ac:dyDescent="0.25">
      <c r="A1802" s="28" t="s">
        <v>272</v>
      </c>
      <c r="B1802" s="28" t="s">
        <v>131</v>
      </c>
      <c r="C1802" s="29">
        <v>41015</v>
      </c>
      <c r="D1802" s="28" t="s">
        <v>224</v>
      </c>
      <c r="E1802" s="28" t="s">
        <v>273</v>
      </c>
      <c r="F1802" s="28" t="s">
        <v>46</v>
      </c>
      <c r="G1802" s="28">
        <v>44</v>
      </c>
      <c r="H1802" s="36">
        <v>528</v>
      </c>
    </row>
    <row r="1803" spans="1:8" ht="15" customHeight="1" x14ac:dyDescent="0.25">
      <c r="A1803" s="28" t="s">
        <v>272</v>
      </c>
      <c r="B1803" s="28" t="s">
        <v>60</v>
      </c>
      <c r="C1803" s="29">
        <v>41021</v>
      </c>
      <c r="D1803" s="28" t="s">
        <v>224</v>
      </c>
      <c r="E1803" s="28" t="s">
        <v>273</v>
      </c>
      <c r="F1803" s="28" t="s">
        <v>46</v>
      </c>
      <c r="G1803" s="28">
        <v>44</v>
      </c>
      <c r="H1803" s="36">
        <v>352</v>
      </c>
    </row>
    <row r="1804" spans="1:8" ht="15" customHeight="1" x14ac:dyDescent="0.25">
      <c r="A1804" s="28" t="s">
        <v>47</v>
      </c>
      <c r="B1804" s="28" t="s">
        <v>223</v>
      </c>
      <c r="C1804" s="29">
        <v>41035</v>
      </c>
      <c r="D1804" s="28" t="s">
        <v>49</v>
      </c>
      <c r="E1804" s="28" t="s">
        <v>50</v>
      </c>
      <c r="F1804" s="28" t="s">
        <v>51</v>
      </c>
      <c r="G1804" s="28">
        <v>44</v>
      </c>
      <c r="H1804" s="36">
        <v>2816</v>
      </c>
    </row>
    <row r="1805" spans="1:8" ht="15" customHeight="1" x14ac:dyDescent="0.25">
      <c r="A1805" s="28" t="s">
        <v>179</v>
      </c>
      <c r="B1805" s="28" t="s">
        <v>97</v>
      </c>
      <c r="C1805" s="29">
        <v>41829</v>
      </c>
      <c r="D1805" s="28" t="s">
        <v>180</v>
      </c>
      <c r="E1805" s="28" t="s">
        <v>181</v>
      </c>
      <c r="F1805" s="28" t="s">
        <v>46</v>
      </c>
      <c r="G1805" s="28">
        <v>45</v>
      </c>
      <c r="H1805" s="36">
        <v>1440</v>
      </c>
    </row>
    <row r="1806" spans="1:8" ht="15" customHeight="1" x14ac:dyDescent="0.25">
      <c r="A1806" s="28" t="s">
        <v>52</v>
      </c>
      <c r="B1806" s="28" t="s">
        <v>209</v>
      </c>
      <c r="C1806" s="29">
        <v>41914</v>
      </c>
      <c r="D1806" s="28" t="s">
        <v>54</v>
      </c>
      <c r="E1806" s="28" t="s">
        <v>55</v>
      </c>
      <c r="F1806" s="28" t="s">
        <v>46</v>
      </c>
      <c r="G1806" s="28">
        <v>45</v>
      </c>
      <c r="H1806" s="36">
        <v>4365</v>
      </c>
    </row>
    <row r="1807" spans="1:8" ht="15" customHeight="1" x14ac:dyDescent="0.25">
      <c r="A1807" s="28" t="s">
        <v>158</v>
      </c>
      <c r="B1807" s="28" t="s">
        <v>194</v>
      </c>
      <c r="C1807" s="29">
        <v>41928</v>
      </c>
      <c r="D1807" s="28" t="s">
        <v>44</v>
      </c>
      <c r="E1807" s="28" t="s">
        <v>159</v>
      </c>
      <c r="F1807" s="28" t="s">
        <v>46</v>
      </c>
      <c r="G1807" s="28">
        <v>45</v>
      </c>
      <c r="H1807" s="36">
        <v>2160</v>
      </c>
    </row>
    <row r="1808" spans="1:8" ht="15" customHeight="1" x14ac:dyDescent="0.25">
      <c r="A1808" s="28" t="s">
        <v>127</v>
      </c>
      <c r="B1808" s="28" t="s">
        <v>231</v>
      </c>
      <c r="C1808" s="29">
        <v>41937</v>
      </c>
      <c r="D1808" s="28" t="s">
        <v>49</v>
      </c>
      <c r="E1808" s="28" t="s">
        <v>128</v>
      </c>
      <c r="F1808" s="28" t="s">
        <v>129</v>
      </c>
      <c r="G1808" s="28">
        <v>45</v>
      </c>
      <c r="H1808" s="36">
        <v>3285</v>
      </c>
    </row>
    <row r="1809" spans="1:8" ht="15" customHeight="1" x14ac:dyDescent="0.25">
      <c r="A1809" s="28" t="s">
        <v>204</v>
      </c>
      <c r="B1809" s="28" t="s">
        <v>103</v>
      </c>
      <c r="C1809" s="29">
        <v>41964</v>
      </c>
      <c r="D1809" s="28" t="s">
        <v>71</v>
      </c>
      <c r="E1809" s="28" t="s">
        <v>72</v>
      </c>
      <c r="F1809" s="28" t="s">
        <v>46</v>
      </c>
      <c r="G1809" s="28">
        <v>45</v>
      </c>
      <c r="H1809" s="36">
        <v>3195</v>
      </c>
    </row>
    <row r="1810" spans="1:8" ht="15" customHeight="1" x14ac:dyDescent="0.25">
      <c r="A1810" s="28" t="s">
        <v>221</v>
      </c>
      <c r="B1810" s="28" t="s">
        <v>271</v>
      </c>
      <c r="C1810" s="29">
        <v>41984</v>
      </c>
      <c r="D1810" s="28" t="s">
        <v>14</v>
      </c>
      <c r="E1810" s="28" t="s">
        <v>132</v>
      </c>
      <c r="F1810" s="28" t="s">
        <v>133</v>
      </c>
      <c r="G1810" s="28">
        <v>45</v>
      </c>
      <c r="H1810" s="36">
        <v>1800</v>
      </c>
    </row>
    <row r="1811" spans="1:8" ht="15" customHeight="1" x14ac:dyDescent="0.25">
      <c r="A1811" s="28" t="s">
        <v>308</v>
      </c>
      <c r="B1811" s="28" t="s">
        <v>283</v>
      </c>
      <c r="C1811" s="29">
        <v>41283</v>
      </c>
      <c r="D1811" s="28" t="s">
        <v>13</v>
      </c>
      <c r="E1811" s="28" t="s">
        <v>244</v>
      </c>
      <c r="F1811" s="28" t="s">
        <v>46</v>
      </c>
      <c r="G1811" s="28">
        <v>45</v>
      </c>
      <c r="H1811" s="36">
        <v>1620</v>
      </c>
    </row>
    <row r="1812" spans="1:8" ht="15" customHeight="1" x14ac:dyDescent="0.25">
      <c r="A1812" s="28" t="s">
        <v>89</v>
      </c>
      <c r="B1812" s="28" t="s">
        <v>248</v>
      </c>
      <c r="C1812" s="29">
        <v>41290</v>
      </c>
      <c r="D1812" s="28" t="s">
        <v>91</v>
      </c>
      <c r="E1812" s="28" t="s">
        <v>92</v>
      </c>
      <c r="F1812" s="28" t="s">
        <v>46</v>
      </c>
      <c r="G1812" s="28">
        <v>45</v>
      </c>
      <c r="H1812" s="36">
        <v>3555</v>
      </c>
    </row>
    <row r="1813" spans="1:8" ht="15" customHeight="1" x14ac:dyDescent="0.25">
      <c r="A1813" s="28" t="s">
        <v>83</v>
      </c>
      <c r="B1813" s="28" t="s">
        <v>223</v>
      </c>
      <c r="C1813" s="29">
        <v>41295</v>
      </c>
      <c r="D1813" s="28" t="s">
        <v>14</v>
      </c>
      <c r="E1813" s="28" t="s">
        <v>85</v>
      </c>
      <c r="F1813" s="28" t="s">
        <v>66</v>
      </c>
      <c r="G1813" s="28">
        <v>45</v>
      </c>
      <c r="H1813" s="36">
        <v>3375</v>
      </c>
    </row>
    <row r="1814" spans="1:8" ht="15" customHeight="1" x14ac:dyDescent="0.25">
      <c r="A1814" s="28" t="s">
        <v>185</v>
      </c>
      <c r="B1814" s="28" t="s">
        <v>97</v>
      </c>
      <c r="C1814" s="29">
        <v>41346</v>
      </c>
      <c r="D1814" s="28" t="s">
        <v>71</v>
      </c>
      <c r="E1814" s="28" t="s">
        <v>187</v>
      </c>
      <c r="F1814" s="28" t="s">
        <v>188</v>
      </c>
      <c r="G1814" s="28">
        <v>45</v>
      </c>
      <c r="H1814" s="36">
        <v>3600</v>
      </c>
    </row>
    <row r="1815" spans="1:8" ht="15" customHeight="1" x14ac:dyDescent="0.25">
      <c r="A1815" s="28" t="s">
        <v>67</v>
      </c>
      <c r="B1815" s="28" t="s">
        <v>64</v>
      </c>
      <c r="C1815" s="29">
        <v>41346</v>
      </c>
      <c r="D1815" s="28" t="s">
        <v>54</v>
      </c>
      <c r="E1815" s="28" t="s">
        <v>55</v>
      </c>
      <c r="F1815" s="28" t="s">
        <v>46</v>
      </c>
      <c r="G1815" s="28">
        <v>45</v>
      </c>
      <c r="H1815" s="36">
        <v>2520</v>
      </c>
    </row>
    <row r="1816" spans="1:8" ht="15" customHeight="1" x14ac:dyDescent="0.25">
      <c r="A1816" s="28" t="s">
        <v>47</v>
      </c>
      <c r="B1816" s="28" t="s">
        <v>251</v>
      </c>
      <c r="C1816" s="29">
        <v>41352</v>
      </c>
      <c r="D1816" s="28" t="s">
        <v>49</v>
      </c>
      <c r="E1816" s="28" t="s">
        <v>50</v>
      </c>
      <c r="F1816" s="28" t="s">
        <v>51</v>
      </c>
      <c r="G1816" s="28">
        <v>45</v>
      </c>
      <c r="H1816" s="36">
        <v>1710</v>
      </c>
    </row>
    <row r="1817" spans="1:8" ht="15" customHeight="1" x14ac:dyDescent="0.25">
      <c r="A1817" s="28" t="s">
        <v>279</v>
      </c>
      <c r="B1817" s="28" t="s">
        <v>103</v>
      </c>
      <c r="C1817" s="29">
        <v>41353</v>
      </c>
      <c r="D1817" s="28" t="s">
        <v>14</v>
      </c>
      <c r="E1817" s="28" t="s">
        <v>132</v>
      </c>
      <c r="F1817" s="28" t="s">
        <v>133</v>
      </c>
      <c r="G1817" s="28">
        <v>45</v>
      </c>
      <c r="H1817" s="36">
        <v>3015</v>
      </c>
    </row>
    <row r="1818" spans="1:8" ht="15" customHeight="1" x14ac:dyDescent="0.25">
      <c r="A1818" s="28" t="s">
        <v>138</v>
      </c>
      <c r="B1818" s="28" t="s">
        <v>186</v>
      </c>
      <c r="C1818" s="29">
        <v>41357</v>
      </c>
      <c r="D1818" s="28" t="s">
        <v>49</v>
      </c>
      <c r="E1818" s="28" t="s">
        <v>140</v>
      </c>
      <c r="F1818" s="28" t="s">
        <v>141</v>
      </c>
      <c r="G1818" s="28">
        <v>45</v>
      </c>
      <c r="H1818" s="36">
        <v>675</v>
      </c>
    </row>
    <row r="1819" spans="1:8" ht="15" customHeight="1" x14ac:dyDescent="0.25">
      <c r="A1819" s="28" t="s">
        <v>117</v>
      </c>
      <c r="B1819" s="28" t="s">
        <v>296</v>
      </c>
      <c r="C1819" s="29">
        <v>41359</v>
      </c>
      <c r="D1819" s="28" t="s">
        <v>80</v>
      </c>
      <c r="E1819" s="28" t="s">
        <v>119</v>
      </c>
      <c r="F1819" s="28" t="s">
        <v>120</v>
      </c>
      <c r="G1819" s="28">
        <v>45</v>
      </c>
      <c r="H1819" s="36">
        <v>2385</v>
      </c>
    </row>
    <row r="1820" spans="1:8" ht="15" customHeight="1" x14ac:dyDescent="0.25">
      <c r="A1820" s="28" t="s">
        <v>134</v>
      </c>
      <c r="B1820" s="28" t="s">
        <v>103</v>
      </c>
      <c r="C1820" s="29">
        <v>41387</v>
      </c>
      <c r="D1820" s="28" t="s">
        <v>109</v>
      </c>
      <c r="E1820" s="28" t="s">
        <v>135</v>
      </c>
      <c r="F1820" s="28" t="s">
        <v>46</v>
      </c>
      <c r="G1820" s="28">
        <v>45</v>
      </c>
      <c r="H1820" s="36">
        <v>1665</v>
      </c>
    </row>
    <row r="1821" spans="1:8" ht="15" customHeight="1" x14ac:dyDescent="0.25">
      <c r="A1821" s="28" t="s">
        <v>52</v>
      </c>
      <c r="B1821" s="28" t="s">
        <v>281</v>
      </c>
      <c r="C1821" s="29">
        <v>41389</v>
      </c>
      <c r="D1821" s="28" t="s">
        <v>54</v>
      </c>
      <c r="E1821" s="28" t="s">
        <v>55</v>
      </c>
      <c r="F1821" s="28" t="s">
        <v>46</v>
      </c>
      <c r="G1821" s="28">
        <v>45</v>
      </c>
      <c r="H1821" s="36">
        <v>1935</v>
      </c>
    </row>
    <row r="1822" spans="1:8" ht="15" customHeight="1" x14ac:dyDescent="0.25">
      <c r="A1822" s="28" t="s">
        <v>204</v>
      </c>
      <c r="B1822" s="28" t="s">
        <v>231</v>
      </c>
      <c r="C1822" s="29">
        <v>41395</v>
      </c>
      <c r="D1822" s="28" t="s">
        <v>71</v>
      </c>
      <c r="E1822" s="28" t="s">
        <v>72</v>
      </c>
      <c r="F1822" s="28" t="s">
        <v>46</v>
      </c>
      <c r="G1822" s="28">
        <v>45</v>
      </c>
      <c r="H1822" s="36">
        <v>4050</v>
      </c>
    </row>
    <row r="1823" spans="1:8" ht="15" customHeight="1" x14ac:dyDescent="0.25">
      <c r="A1823" s="28" t="s">
        <v>294</v>
      </c>
      <c r="B1823" s="28" t="s">
        <v>43</v>
      </c>
      <c r="C1823" s="29">
        <v>41414</v>
      </c>
      <c r="D1823" s="28" t="s">
        <v>109</v>
      </c>
      <c r="E1823" s="28" t="s">
        <v>295</v>
      </c>
      <c r="F1823" s="28" t="s">
        <v>46</v>
      </c>
      <c r="G1823" s="28">
        <v>45</v>
      </c>
      <c r="H1823" s="36">
        <v>2880</v>
      </c>
    </row>
    <row r="1824" spans="1:8" ht="15" customHeight="1" x14ac:dyDescent="0.25">
      <c r="A1824" s="28" t="s">
        <v>206</v>
      </c>
      <c r="B1824" s="28" t="s">
        <v>281</v>
      </c>
      <c r="C1824" s="29">
        <v>41422</v>
      </c>
      <c r="D1824" s="28" t="s">
        <v>207</v>
      </c>
      <c r="E1824" s="28" t="s">
        <v>208</v>
      </c>
      <c r="F1824" s="28" t="s">
        <v>46</v>
      </c>
      <c r="G1824" s="28">
        <v>45</v>
      </c>
      <c r="H1824" s="36">
        <v>3690</v>
      </c>
    </row>
    <row r="1825" spans="1:8" ht="15" customHeight="1" x14ac:dyDescent="0.25">
      <c r="A1825" s="28" t="s">
        <v>89</v>
      </c>
      <c r="B1825" s="28" t="s">
        <v>43</v>
      </c>
      <c r="C1825" s="29">
        <v>41424</v>
      </c>
      <c r="D1825" s="28" t="s">
        <v>91</v>
      </c>
      <c r="E1825" s="28" t="s">
        <v>92</v>
      </c>
      <c r="F1825" s="28" t="s">
        <v>46</v>
      </c>
      <c r="G1825" s="28">
        <v>45</v>
      </c>
      <c r="H1825" s="36">
        <v>3555</v>
      </c>
    </row>
    <row r="1826" spans="1:8" ht="15" customHeight="1" x14ac:dyDescent="0.25">
      <c r="A1826" s="28" t="s">
        <v>89</v>
      </c>
      <c r="B1826" s="28" t="s">
        <v>112</v>
      </c>
      <c r="C1826" s="29">
        <v>41424</v>
      </c>
      <c r="D1826" s="28" t="s">
        <v>91</v>
      </c>
      <c r="E1826" s="28" t="s">
        <v>92</v>
      </c>
      <c r="F1826" s="28" t="s">
        <v>46</v>
      </c>
      <c r="G1826" s="28">
        <v>45</v>
      </c>
      <c r="H1826" s="36">
        <v>4455</v>
      </c>
    </row>
    <row r="1827" spans="1:8" ht="15" customHeight="1" x14ac:dyDescent="0.25">
      <c r="A1827" s="28" t="s">
        <v>193</v>
      </c>
      <c r="B1827" s="28" t="s">
        <v>79</v>
      </c>
      <c r="C1827" s="29">
        <v>41462</v>
      </c>
      <c r="D1827" s="28" t="s">
        <v>195</v>
      </c>
      <c r="E1827" s="28" t="s">
        <v>196</v>
      </c>
      <c r="F1827" s="28" t="s">
        <v>46</v>
      </c>
      <c r="G1827" s="28">
        <v>45</v>
      </c>
      <c r="H1827" s="36">
        <v>3465</v>
      </c>
    </row>
    <row r="1828" spans="1:8" ht="15" customHeight="1" x14ac:dyDescent="0.25">
      <c r="A1828" s="28" t="s">
        <v>262</v>
      </c>
      <c r="B1828" s="28" t="s">
        <v>43</v>
      </c>
      <c r="C1828" s="29">
        <v>41484</v>
      </c>
      <c r="D1828" s="28" t="s">
        <v>109</v>
      </c>
      <c r="E1828" s="28" t="s">
        <v>263</v>
      </c>
      <c r="F1828" s="28" t="s">
        <v>46</v>
      </c>
      <c r="G1828" s="28">
        <v>45</v>
      </c>
      <c r="H1828" s="36">
        <v>2385</v>
      </c>
    </row>
    <row r="1829" spans="1:8" ht="15" customHeight="1" x14ac:dyDescent="0.25">
      <c r="A1829" s="28" t="s">
        <v>164</v>
      </c>
      <c r="B1829" s="28" t="s">
        <v>165</v>
      </c>
      <c r="C1829" s="29">
        <v>41501</v>
      </c>
      <c r="D1829" s="28" t="s">
        <v>166</v>
      </c>
      <c r="E1829" s="28" t="s">
        <v>167</v>
      </c>
      <c r="F1829" s="28" t="s">
        <v>46</v>
      </c>
      <c r="G1829" s="28">
        <v>45</v>
      </c>
      <c r="H1829" s="36">
        <v>2475</v>
      </c>
    </row>
    <row r="1830" spans="1:8" ht="15" customHeight="1" x14ac:dyDescent="0.25">
      <c r="A1830" s="28" t="s">
        <v>305</v>
      </c>
      <c r="B1830" s="28" t="s">
        <v>201</v>
      </c>
      <c r="C1830" s="29">
        <v>41501</v>
      </c>
      <c r="D1830" s="28" t="s">
        <v>44</v>
      </c>
      <c r="E1830" s="28" t="s">
        <v>306</v>
      </c>
      <c r="F1830" s="28" t="s">
        <v>46</v>
      </c>
      <c r="G1830" s="28">
        <v>45</v>
      </c>
      <c r="H1830" s="36">
        <v>1665</v>
      </c>
    </row>
    <row r="1831" spans="1:8" ht="15" customHeight="1" x14ac:dyDescent="0.25">
      <c r="A1831" s="28" t="s">
        <v>309</v>
      </c>
      <c r="B1831" s="28" t="s">
        <v>283</v>
      </c>
      <c r="C1831" s="29">
        <v>41508</v>
      </c>
      <c r="D1831" s="28" t="s">
        <v>195</v>
      </c>
      <c r="E1831" s="28" t="s">
        <v>310</v>
      </c>
      <c r="F1831" s="28" t="s">
        <v>46</v>
      </c>
      <c r="G1831" s="28">
        <v>45</v>
      </c>
      <c r="H1831" s="36">
        <v>2340</v>
      </c>
    </row>
    <row r="1832" spans="1:8" ht="15" customHeight="1" x14ac:dyDescent="0.25">
      <c r="A1832" s="28" t="s">
        <v>212</v>
      </c>
      <c r="B1832" s="28" t="s">
        <v>143</v>
      </c>
      <c r="C1832" s="29">
        <v>41511</v>
      </c>
      <c r="D1832" s="28" t="s">
        <v>109</v>
      </c>
      <c r="E1832" s="28" t="s">
        <v>213</v>
      </c>
      <c r="F1832" s="28" t="s">
        <v>46</v>
      </c>
      <c r="G1832" s="28">
        <v>45</v>
      </c>
      <c r="H1832" s="36">
        <v>4140</v>
      </c>
    </row>
    <row r="1833" spans="1:8" ht="15" customHeight="1" x14ac:dyDescent="0.25">
      <c r="A1833" s="28" t="s">
        <v>164</v>
      </c>
      <c r="B1833" s="28" t="s">
        <v>253</v>
      </c>
      <c r="C1833" s="29">
        <v>41529</v>
      </c>
      <c r="D1833" s="28" t="s">
        <v>166</v>
      </c>
      <c r="E1833" s="28" t="s">
        <v>167</v>
      </c>
      <c r="F1833" s="28" t="s">
        <v>46</v>
      </c>
      <c r="G1833" s="28">
        <v>45</v>
      </c>
      <c r="H1833" s="36">
        <v>2970</v>
      </c>
    </row>
    <row r="1834" spans="1:8" ht="15" customHeight="1" x14ac:dyDescent="0.25">
      <c r="A1834" s="28" t="s">
        <v>114</v>
      </c>
      <c r="B1834" s="28" t="s">
        <v>143</v>
      </c>
      <c r="C1834" s="29">
        <v>41533</v>
      </c>
      <c r="D1834" s="28" t="s">
        <v>109</v>
      </c>
      <c r="E1834" s="28" t="s">
        <v>116</v>
      </c>
      <c r="F1834" s="28" t="s">
        <v>46</v>
      </c>
      <c r="G1834" s="28">
        <v>45</v>
      </c>
      <c r="H1834" s="36">
        <v>4050</v>
      </c>
    </row>
    <row r="1835" spans="1:8" ht="15" customHeight="1" x14ac:dyDescent="0.25">
      <c r="A1835" s="28" t="s">
        <v>114</v>
      </c>
      <c r="B1835" s="28" t="s">
        <v>288</v>
      </c>
      <c r="C1835" s="29">
        <v>41533</v>
      </c>
      <c r="D1835" s="28" t="s">
        <v>109</v>
      </c>
      <c r="E1835" s="28" t="s">
        <v>116</v>
      </c>
      <c r="F1835" s="28" t="s">
        <v>46</v>
      </c>
      <c r="G1835" s="28">
        <v>45</v>
      </c>
      <c r="H1835" s="36">
        <v>1980</v>
      </c>
    </row>
    <row r="1836" spans="1:8" ht="15" customHeight="1" x14ac:dyDescent="0.25">
      <c r="A1836" s="28" t="s">
        <v>189</v>
      </c>
      <c r="B1836" s="28" t="s">
        <v>118</v>
      </c>
      <c r="C1836" s="29">
        <v>41560</v>
      </c>
      <c r="D1836" s="28" t="s">
        <v>190</v>
      </c>
      <c r="E1836" s="28" t="s">
        <v>191</v>
      </c>
      <c r="F1836" s="28" t="s">
        <v>192</v>
      </c>
      <c r="G1836" s="28">
        <v>45</v>
      </c>
      <c r="H1836" s="36">
        <v>1890</v>
      </c>
    </row>
    <row r="1837" spans="1:8" ht="15" customHeight="1" x14ac:dyDescent="0.25">
      <c r="A1837" s="28" t="s">
        <v>93</v>
      </c>
      <c r="B1837" s="28" t="s">
        <v>231</v>
      </c>
      <c r="C1837" s="29">
        <v>41581</v>
      </c>
      <c r="D1837" s="28" t="s">
        <v>95</v>
      </c>
      <c r="E1837" s="28" t="s">
        <v>96</v>
      </c>
      <c r="F1837" s="28" t="s">
        <v>46</v>
      </c>
      <c r="G1837" s="28">
        <v>45</v>
      </c>
      <c r="H1837" s="36">
        <v>2385</v>
      </c>
    </row>
    <row r="1838" spans="1:8" ht="15" customHeight="1" x14ac:dyDescent="0.25">
      <c r="A1838" s="28" t="s">
        <v>249</v>
      </c>
      <c r="B1838" s="28" t="s">
        <v>218</v>
      </c>
      <c r="C1838" s="29">
        <v>41582</v>
      </c>
      <c r="D1838" s="28" t="s">
        <v>14</v>
      </c>
      <c r="E1838" s="28" t="s">
        <v>65</v>
      </c>
      <c r="F1838" s="28" t="s">
        <v>66</v>
      </c>
      <c r="G1838" s="28">
        <v>45</v>
      </c>
      <c r="H1838" s="36">
        <v>1170</v>
      </c>
    </row>
    <row r="1839" spans="1:8" ht="15" customHeight="1" x14ac:dyDescent="0.25">
      <c r="A1839" s="28" t="s">
        <v>146</v>
      </c>
      <c r="B1839" s="28" t="s">
        <v>184</v>
      </c>
      <c r="C1839" s="29">
        <v>41603</v>
      </c>
      <c r="D1839" s="28" t="s">
        <v>95</v>
      </c>
      <c r="E1839" s="28" t="s">
        <v>148</v>
      </c>
      <c r="F1839" s="28" t="s">
        <v>46</v>
      </c>
      <c r="G1839" s="28">
        <v>45</v>
      </c>
      <c r="H1839" s="36">
        <v>3285</v>
      </c>
    </row>
    <row r="1840" spans="1:8" ht="15" customHeight="1" x14ac:dyDescent="0.25">
      <c r="A1840" s="28" t="s">
        <v>158</v>
      </c>
      <c r="B1840" s="28" t="s">
        <v>155</v>
      </c>
      <c r="C1840" s="29">
        <v>41604</v>
      </c>
      <c r="D1840" s="28" t="s">
        <v>44</v>
      </c>
      <c r="E1840" s="28" t="s">
        <v>159</v>
      </c>
      <c r="F1840" s="28" t="s">
        <v>46</v>
      </c>
      <c r="G1840" s="28">
        <v>45</v>
      </c>
      <c r="H1840" s="36">
        <v>2700</v>
      </c>
    </row>
    <row r="1841" spans="1:8" ht="15" customHeight="1" x14ac:dyDescent="0.25">
      <c r="A1841" s="28" t="s">
        <v>164</v>
      </c>
      <c r="B1841" s="28" t="s">
        <v>74</v>
      </c>
      <c r="C1841" s="29">
        <v>41619</v>
      </c>
      <c r="D1841" s="28" t="s">
        <v>166</v>
      </c>
      <c r="E1841" s="28" t="s">
        <v>167</v>
      </c>
      <c r="F1841" s="28" t="s">
        <v>46</v>
      </c>
      <c r="G1841" s="28">
        <v>45</v>
      </c>
      <c r="H1841" s="36">
        <v>2880</v>
      </c>
    </row>
    <row r="1842" spans="1:8" ht="15" customHeight="1" x14ac:dyDescent="0.25">
      <c r="A1842" s="28" t="s">
        <v>114</v>
      </c>
      <c r="B1842" s="28" t="s">
        <v>108</v>
      </c>
      <c r="C1842" s="29">
        <v>41631</v>
      </c>
      <c r="D1842" s="28" t="s">
        <v>109</v>
      </c>
      <c r="E1842" s="28" t="s">
        <v>116</v>
      </c>
      <c r="F1842" s="28" t="s">
        <v>46</v>
      </c>
      <c r="G1842" s="28">
        <v>45</v>
      </c>
      <c r="H1842" s="36">
        <v>4680</v>
      </c>
    </row>
    <row r="1843" spans="1:8" ht="15" customHeight="1" x14ac:dyDescent="0.25">
      <c r="A1843" s="28" t="s">
        <v>221</v>
      </c>
      <c r="B1843" s="28" t="s">
        <v>282</v>
      </c>
      <c r="C1843" s="29">
        <v>41632</v>
      </c>
      <c r="D1843" s="28" t="s">
        <v>14</v>
      </c>
      <c r="E1843" s="28" t="s">
        <v>132</v>
      </c>
      <c r="F1843" s="28" t="s">
        <v>133</v>
      </c>
      <c r="G1843" s="28">
        <v>45</v>
      </c>
      <c r="H1843" s="36">
        <v>4815</v>
      </c>
    </row>
    <row r="1844" spans="1:8" ht="15" customHeight="1" x14ac:dyDescent="0.25">
      <c r="A1844" s="28" t="s">
        <v>185</v>
      </c>
      <c r="B1844" s="28" t="s">
        <v>115</v>
      </c>
      <c r="C1844" s="29">
        <v>41634</v>
      </c>
      <c r="D1844" s="28" t="s">
        <v>71</v>
      </c>
      <c r="E1844" s="28" t="s">
        <v>187</v>
      </c>
      <c r="F1844" s="28" t="s">
        <v>188</v>
      </c>
      <c r="G1844" s="28">
        <v>45</v>
      </c>
      <c r="H1844" s="36">
        <v>2295</v>
      </c>
    </row>
    <row r="1845" spans="1:8" ht="15" customHeight="1" x14ac:dyDescent="0.25">
      <c r="A1845" s="28" t="s">
        <v>309</v>
      </c>
      <c r="B1845" s="28" t="s">
        <v>150</v>
      </c>
      <c r="C1845" s="29">
        <v>41637</v>
      </c>
      <c r="D1845" s="28" t="s">
        <v>195</v>
      </c>
      <c r="E1845" s="28" t="s">
        <v>310</v>
      </c>
      <c r="F1845" s="28" t="s">
        <v>46</v>
      </c>
      <c r="G1845" s="28">
        <v>45</v>
      </c>
      <c r="H1845" s="36">
        <v>4095</v>
      </c>
    </row>
    <row r="1846" spans="1:8" ht="15" customHeight="1" x14ac:dyDescent="0.25">
      <c r="A1846" s="28" t="s">
        <v>130</v>
      </c>
      <c r="B1846" s="28" t="s">
        <v>214</v>
      </c>
      <c r="C1846" s="29">
        <v>40952</v>
      </c>
      <c r="D1846" s="28" t="s">
        <v>14</v>
      </c>
      <c r="E1846" s="28" t="s">
        <v>132</v>
      </c>
      <c r="F1846" s="28" t="s">
        <v>133</v>
      </c>
      <c r="G1846" s="28">
        <v>45</v>
      </c>
      <c r="H1846" s="36">
        <v>4860</v>
      </c>
    </row>
    <row r="1847" spans="1:8" ht="15" customHeight="1" x14ac:dyDescent="0.25">
      <c r="A1847" s="28" t="s">
        <v>232</v>
      </c>
      <c r="B1847" s="28" t="s">
        <v>139</v>
      </c>
      <c r="C1847" s="29">
        <v>40958</v>
      </c>
      <c r="D1847" s="28" t="s">
        <v>180</v>
      </c>
      <c r="E1847" s="28" t="s">
        <v>233</v>
      </c>
      <c r="F1847" s="28" t="s">
        <v>46</v>
      </c>
      <c r="G1847" s="28">
        <v>45</v>
      </c>
      <c r="H1847" s="36">
        <v>4770</v>
      </c>
    </row>
    <row r="1848" spans="1:8" ht="15" customHeight="1" x14ac:dyDescent="0.25">
      <c r="A1848" s="28" t="s">
        <v>93</v>
      </c>
      <c r="B1848" s="28" t="s">
        <v>201</v>
      </c>
      <c r="C1848" s="29">
        <v>40965</v>
      </c>
      <c r="D1848" s="28" t="s">
        <v>95</v>
      </c>
      <c r="E1848" s="28" t="s">
        <v>96</v>
      </c>
      <c r="F1848" s="28" t="s">
        <v>46</v>
      </c>
      <c r="G1848" s="28">
        <v>45</v>
      </c>
      <c r="H1848" s="36">
        <v>1710</v>
      </c>
    </row>
    <row r="1849" spans="1:8" ht="15" customHeight="1" x14ac:dyDescent="0.25">
      <c r="A1849" s="28" t="s">
        <v>300</v>
      </c>
      <c r="B1849" s="28" t="s">
        <v>265</v>
      </c>
      <c r="C1849" s="29">
        <v>40965</v>
      </c>
      <c r="D1849" s="28" t="s">
        <v>156</v>
      </c>
      <c r="E1849" s="28" t="s">
        <v>301</v>
      </c>
      <c r="F1849" s="28" t="s">
        <v>46</v>
      </c>
      <c r="G1849" s="28">
        <v>45</v>
      </c>
      <c r="H1849" s="36">
        <v>765</v>
      </c>
    </row>
    <row r="1850" spans="1:8" ht="15" customHeight="1" x14ac:dyDescent="0.25">
      <c r="A1850" s="28" t="s">
        <v>249</v>
      </c>
      <c r="B1850" s="28" t="s">
        <v>70</v>
      </c>
      <c r="C1850" s="29">
        <v>40966</v>
      </c>
      <c r="D1850" s="28" t="s">
        <v>14</v>
      </c>
      <c r="E1850" s="28" t="s">
        <v>65</v>
      </c>
      <c r="F1850" s="28" t="s">
        <v>66</v>
      </c>
      <c r="G1850" s="28">
        <v>45</v>
      </c>
      <c r="H1850" s="36">
        <v>4590</v>
      </c>
    </row>
    <row r="1851" spans="1:8" ht="15" customHeight="1" x14ac:dyDescent="0.25">
      <c r="A1851" s="28" t="s">
        <v>78</v>
      </c>
      <c r="B1851" s="28" t="s">
        <v>184</v>
      </c>
      <c r="C1851" s="29">
        <v>40970</v>
      </c>
      <c r="D1851" s="28" t="s">
        <v>80</v>
      </c>
      <c r="E1851" s="28" t="s">
        <v>81</v>
      </c>
      <c r="F1851" s="28" t="s">
        <v>82</v>
      </c>
      <c r="G1851" s="28">
        <v>45</v>
      </c>
      <c r="H1851" s="36">
        <v>360</v>
      </c>
    </row>
    <row r="1852" spans="1:8" ht="15" customHeight="1" x14ac:dyDescent="0.25">
      <c r="A1852" s="28" t="s">
        <v>210</v>
      </c>
      <c r="B1852" s="28" t="s">
        <v>160</v>
      </c>
      <c r="C1852" s="29">
        <v>40972</v>
      </c>
      <c r="D1852" s="28" t="s">
        <v>54</v>
      </c>
      <c r="E1852" s="28" t="s">
        <v>55</v>
      </c>
      <c r="F1852" s="28" t="s">
        <v>46</v>
      </c>
      <c r="G1852" s="28">
        <v>45</v>
      </c>
      <c r="H1852" s="36">
        <v>2025</v>
      </c>
    </row>
    <row r="1853" spans="1:8" ht="15" customHeight="1" x14ac:dyDescent="0.25">
      <c r="A1853" s="28" t="s">
        <v>114</v>
      </c>
      <c r="B1853" s="28" t="s">
        <v>214</v>
      </c>
      <c r="C1853" s="29">
        <v>40973</v>
      </c>
      <c r="D1853" s="28" t="s">
        <v>109</v>
      </c>
      <c r="E1853" s="28" t="s">
        <v>116</v>
      </c>
      <c r="F1853" s="28" t="s">
        <v>46</v>
      </c>
      <c r="G1853" s="28">
        <v>45</v>
      </c>
      <c r="H1853" s="36">
        <v>2790</v>
      </c>
    </row>
    <row r="1854" spans="1:8" ht="15" customHeight="1" x14ac:dyDescent="0.25">
      <c r="A1854" s="28" t="s">
        <v>146</v>
      </c>
      <c r="B1854" s="28" t="s">
        <v>288</v>
      </c>
      <c r="C1854" s="29">
        <v>40978</v>
      </c>
      <c r="D1854" s="28" t="s">
        <v>95</v>
      </c>
      <c r="E1854" s="28" t="s">
        <v>148</v>
      </c>
      <c r="F1854" s="28" t="s">
        <v>46</v>
      </c>
      <c r="G1854" s="28">
        <v>45</v>
      </c>
      <c r="H1854" s="36">
        <v>4770</v>
      </c>
    </row>
    <row r="1855" spans="1:8" ht="15" customHeight="1" x14ac:dyDescent="0.25">
      <c r="A1855" s="28" t="s">
        <v>134</v>
      </c>
      <c r="B1855" s="28" t="s">
        <v>253</v>
      </c>
      <c r="C1855" s="29">
        <v>40987</v>
      </c>
      <c r="D1855" s="28" t="s">
        <v>109</v>
      </c>
      <c r="E1855" s="28" t="s">
        <v>135</v>
      </c>
      <c r="F1855" s="28" t="s">
        <v>46</v>
      </c>
      <c r="G1855" s="28">
        <v>45</v>
      </c>
      <c r="H1855" s="36">
        <v>4005</v>
      </c>
    </row>
    <row r="1856" spans="1:8" ht="15" customHeight="1" x14ac:dyDescent="0.25">
      <c r="A1856" s="28" t="s">
        <v>249</v>
      </c>
      <c r="B1856" s="28" t="s">
        <v>260</v>
      </c>
      <c r="C1856" s="29">
        <v>40987</v>
      </c>
      <c r="D1856" s="28" t="s">
        <v>14</v>
      </c>
      <c r="E1856" s="28" t="s">
        <v>65</v>
      </c>
      <c r="F1856" s="28" t="s">
        <v>66</v>
      </c>
      <c r="G1856" s="28">
        <v>45</v>
      </c>
      <c r="H1856" s="36">
        <v>3600</v>
      </c>
    </row>
    <row r="1857" spans="1:8" ht="15" customHeight="1" x14ac:dyDescent="0.25">
      <c r="A1857" s="28" t="s">
        <v>161</v>
      </c>
      <c r="B1857" s="28" t="s">
        <v>97</v>
      </c>
      <c r="C1857" s="29">
        <v>40992</v>
      </c>
      <c r="D1857" s="28" t="s">
        <v>44</v>
      </c>
      <c r="E1857" s="28" t="s">
        <v>163</v>
      </c>
      <c r="F1857" s="28" t="s">
        <v>46</v>
      </c>
      <c r="G1857" s="28">
        <v>45</v>
      </c>
      <c r="H1857" s="36">
        <v>3825</v>
      </c>
    </row>
    <row r="1858" spans="1:8" ht="15" customHeight="1" x14ac:dyDescent="0.25">
      <c r="A1858" s="28" t="s">
        <v>221</v>
      </c>
      <c r="B1858" s="28" t="s">
        <v>280</v>
      </c>
      <c r="C1858" s="29">
        <v>40999</v>
      </c>
      <c r="D1858" s="28" t="s">
        <v>14</v>
      </c>
      <c r="E1858" s="28" t="s">
        <v>132</v>
      </c>
      <c r="F1858" s="28" t="s">
        <v>133</v>
      </c>
      <c r="G1858" s="28">
        <v>45</v>
      </c>
      <c r="H1858" s="36">
        <v>2970</v>
      </c>
    </row>
    <row r="1859" spans="1:8" ht="15" customHeight="1" x14ac:dyDescent="0.25">
      <c r="A1859" s="28" t="s">
        <v>69</v>
      </c>
      <c r="B1859" s="28" t="s">
        <v>103</v>
      </c>
      <c r="C1859" s="29">
        <v>41027</v>
      </c>
      <c r="D1859" s="28" t="s">
        <v>71</v>
      </c>
      <c r="E1859" s="28" t="s">
        <v>72</v>
      </c>
      <c r="F1859" s="28" t="s">
        <v>46</v>
      </c>
      <c r="G1859" s="28">
        <v>45</v>
      </c>
      <c r="H1859" s="36">
        <v>3915</v>
      </c>
    </row>
    <row r="1860" spans="1:8" ht="15" customHeight="1" x14ac:dyDescent="0.25">
      <c r="A1860" s="28" t="s">
        <v>121</v>
      </c>
      <c r="B1860" s="28" t="s">
        <v>268</v>
      </c>
      <c r="C1860" s="29">
        <v>41030</v>
      </c>
      <c r="D1860" s="28" t="s">
        <v>49</v>
      </c>
      <c r="E1860" s="28" t="s">
        <v>123</v>
      </c>
      <c r="F1860" s="28" t="s">
        <v>124</v>
      </c>
      <c r="G1860" s="28">
        <v>45</v>
      </c>
      <c r="H1860" s="36">
        <v>5130</v>
      </c>
    </row>
    <row r="1861" spans="1:8" ht="15" customHeight="1" x14ac:dyDescent="0.25">
      <c r="A1861" s="28" t="s">
        <v>47</v>
      </c>
      <c r="B1861" s="28" t="s">
        <v>201</v>
      </c>
      <c r="C1861" s="29">
        <v>41842</v>
      </c>
      <c r="D1861" s="28" t="s">
        <v>49</v>
      </c>
      <c r="E1861" s="28" t="s">
        <v>50</v>
      </c>
      <c r="F1861" s="28" t="s">
        <v>51</v>
      </c>
      <c r="G1861" s="28">
        <v>46</v>
      </c>
      <c r="H1861" s="36">
        <v>1702</v>
      </c>
    </row>
    <row r="1862" spans="1:8" ht="15" customHeight="1" x14ac:dyDescent="0.25">
      <c r="A1862" s="28" t="s">
        <v>297</v>
      </c>
      <c r="B1862" s="28" t="s">
        <v>173</v>
      </c>
      <c r="C1862" s="29">
        <v>41850</v>
      </c>
      <c r="D1862" s="28" t="s">
        <v>80</v>
      </c>
      <c r="E1862" s="28" t="s">
        <v>298</v>
      </c>
      <c r="F1862" s="28" t="s">
        <v>299</v>
      </c>
      <c r="G1862" s="28">
        <v>46</v>
      </c>
      <c r="H1862" s="36">
        <v>966</v>
      </c>
    </row>
    <row r="1863" spans="1:8" ht="15" customHeight="1" x14ac:dyDescent="0.25">
      <c r="A1863" s="28" t="s">
        <v>152</v>
      </c>
      <c r="B1863" s="28" t="s">
        <v>118</v>
      </c>
      <c r="C1863" s="29">
        <v>41863</v>
      </c>
      <c r="D1863" s="28" t="s">
        <v>61</v>
      </c>
      <c r="E1863" s="28" t="s">
        <v>153</v>
      </c>
      <c r="F1863" s="28" t="s">
        <v>46</v>
      </c>
      <c r="G1863" s="28">
        <v>46</v>
      </c>
      <c r="H1863" s="36">
        <v>3956</v>
      </c>
    </row>
    <row r="1864" spans="1:8" ht="15" customHeight="1" x14ac:dyDescent="0.25">
      <c r="A1864" s="28" t="s">
        <v>99</v>
      </c>
      <c r="B1864" s="28" t="s">
        <v>103</v>
      </c>
      <c r="C1864" s="29">
        <v>41867</v>
      </c>
      <c r="D1864" s="28" t="s">
        <v>80</v>
      </c>
      <c r="E1864" s="28" t="s">
        <v>101</v>
      </c>
      <c r="F1864" s="28" t="s">
        <v>102</v>
      </c>
      <c r="G1864" s="28">
        <v>46</v>
      </c>
      <c r="H1864" s="36">
        <v>4140</v>
      </c>
    </row>
    <row r="1865" spans="1:8" ht="15" customHeight="1" x14ac:dyDescent="0.25">
      <c r="A1865" s="28" t="s">
        <v>93</v>
      </c>
      <c r="B1865" s="28" t="s">
        <v>194</v>
      </c>
      <c r="C1865" s="29">
        <v>41874</v>
      </c>
      <c r="D1865" s="28" t="s">
        <v>95</v>
      </c>
      <c r="E1865" s="28" t="s">
        <v>96</v>
      </c>
      <c r="F1865" s="28" t="s">
        <v>46</v>
      </c>
      <c r="G1865" s="28">
        <v>46</v>
      </c>
      <c r="H1865" s="36">
        <v>5520</v>
      </c>
    </row>
    <row r="1866" spans="1:8" ht="15" customHeight="1" x14ac:dyDescent="0.25">
      <c r="A1866" s="28" t="s">
        <v>221</v>
      </c>
      <c r="B1866" s="28" t="s">
        <v>281</v>
      </c>
      <c r="C1866" s="29">
        <v>41878</v>
      </c>
      <c r="D1866" s="28" t="s">
        <v>14</v>
      </c>
      <c r="E1866" s="28" t="s">
        <v>132</v>
      </c>
      <c r="F1866" s="28" t="s">
        <v>133</v>
      </c>
      <c r="G1866" s="28">
        <v>46</v>
      </c>
      <c r="H1866" s="36">
        <v>1840</v>
      </c>
    </row>
    <row r="1867" spans="1:8" ht="15" customHeight="1" x14ac:dyDescent="0.25">
      <c r="A1867" s="28" t="s">
        <v>127</v>
      </c>
      <c r="B1867" s="28" t="s">
        <v>200</v>
      </c>
      <c r="C1867" s="29">
        <v>41895</v>
      </c>
      <c r="D1867" s="28" t="s">
        <v>49</v>
      </c>
      <c r="E1867" s="28" t="s">
        <v>128</v>
      </c>
      <c r="F1867" s="28" t="s">
        <v>129</v>
      </c>
      <c r="G1867" s="28">
        <v>46</v>
      </c>
      <c r="H1867" s="36">
        <v>4692</v>
      </c>
    </row>
    <row r="1868" spans="1:8" ht="15" customHeight="1" x14ac:dyDescent="0.25">
      <c r="A1868" s="28" t="s">
        <v>172</v>
      </c>
      <c r="B1868" s="28" t="s">
        <v>112</v>
      </c>
      <c r="C1868" s="29">
        <v>41902</v>
      </c>
      <c r="D1868" s="28" t="s">
        <v>49</v>
      </c>
      <c r="E1868" s="28" t="s">
        <v>174</v>
      </c>
      <c r="F1868" s="28" t="s">
        <v>175</v>
      </c>
      <c r="G1868" s="28">
        <v>46</v>
      </c>
      <c r="H1868" s="36">
        <v>1426</v>
      </c>
    </row>
    <row r="1869" spans="1:8" ht="15" customHeight="1" x14ac:dyDescent="0.25">
      <c r="A1869" s="28" t="s">
        <v>134</v>
      </c>
      <c r="B1869" s="28" t="s">
        <v>275</v>
      </c>
      <c r="C1869" s="29">
        <v>41906</v>
      </c>
      <c r="D1869" s="28" t="s">
        <v>109</v>
      </c>
      <c r="E1869" s="28" t="s">
        <v>135</v>
      </c>
      <c r="F1869" s="28" t="s">
        <v>46</v>
      </c>
      <c r="G1869" s="28">
        <v>46</v>
      </c>
      <c r="H1869" s="36">
        <v>4968</v>
      </c>
    </row>
    <row r="1870" spans="1:8" ht="15" customHeight="1" x14ac:dyDescent="0.25">
      <c r="A1870" s="28" t="s">
        <v>63</v>
      </c>
      <c r="B1870" s="28" t="s">
        <v>184</v>
      </c>
      <c r="C1870" s="29">
        <v>41949</v>
      </c>
      <c r="D1870" s="28" t="s">
        <v>14</v>
      </c>
      <c r="E1870" s="28" t="s">
        <v>65</v>
      </c>
      <c r="F1870" s="28" t="s">
        <v>66</v>
      </c>
      <c r="G1870" s="28">
        <v>46</v>
      </c>
      <c r="H1870" s="36">
        <v>460</v>
      </c>
    </row>
    <row r="1871" spans="1:8" ht="15" customHeight="1" x14ac:dyDescent="0.25">
      <c r="A1871" s="28" t="s">
        <v>86</v>
      </c>
      <c r="B1871" s="28" t="s">
        <v>186</v>
      </c>
      <c r="C1871" s="29">
        <v>41963</v>
      </c>
      <c r="D1871" s="28" t="s">
        <v>44</v>
      </c>
      <c r="E1871" s="28" t="s">
        <v>88</v>
      </c>
      <c r="F1871" s="28" t="s">
        <v>46</v>
      </c>
      <c r="G1871" s="28">
        <v>46</v>
      </c>
      <c r="H1871" s="36">
        <v>2852</v>
      </c>
    </row>
    <row r="1872" spans="1:8" ht="15" customHeight="1" x14ac:dyDescent="0.25">
      <c r="A1872" s="28" t="s">
        <v>193</v>
      </c>
      <c r="B1872" s="28" t="s">
        <v>214</v>
      </c>
      <c r="C1872" s="29">
        <v>41971</v>
      </c>
      <c r="D1872" s="28" t="s">
        <v>195</v>
      </c>
      <c r="E1872" s="28" t="s">
        <v>196</v>
      </c>
      <c r="F1872" s="28" t="s">
        <v>46</v>
      </c>
      <c r="G1872" s="28">
        <v>46</v>
      </c>
      <c r="H1872" s="36">
        <v>1932</v>
      </c>
    </row>
    <row r="1873" spans="1:8" ht="15" customHeight="1" x14ac:dyDescent="0.25">
      <c r="A1873" s="28" t="s">
        <v>168</v>
      </c>
      <c r="B1873" s="28" t="s">
        <v>98</v>
      </c>
      <c r="C1873" s="29">
        <v>41993</v>
      </c>
      <c r="D1873" s="28" t="s">
        <v>75</v>
      </c>
      <c r="E1873" s="28" t="s">
        <v>170</v>
      </c>
      <c r="F1873" s="28" t="s">
        <v>171</v>
      </c>
      <c r="G1873" s="28">
        <v>46</v>
      </c>
      <c r="H1873" s="36">
        <v>1794</v>
      </c>
    </row>
    <row r="1874" spans="1:8" ht="15" customHeight="1" x14ac:dyDescent="0.25">
      <c r="A1874" s="28" t="s">
        <v>111</v>
      </c>
      <c r="B1874" s="28" t="s">
        <v>43</v>
      </c>
      <c r="C1874" s="29">
        <v>41281</v>
      </c>
      <c r="D1874" s="28" t="s">
        <v>109</v>
      </c>
      <c r="E1874" s="28" t="s">
        <v>113</v>
      </c>
      <c r="F1874" s="28" t="s">
        <v>46</v>
      </c>
      <c r="G1874" s="28">
        <v>46</v>
      </c>
      <c r="H1874" s="36">
        <v>3358</v>
      </c>
    </row>
    <row r="1875" spans="1:8" ht="15" customHeight="1" x14ac:dyDescent="0.25">
      <c r="A1875" s="28" t="s">
        <v>226</v>
      </c>
      <c r="B1875" s="28" t="s">
        <v>162</v>
      </c>
      <c r="C1875" s="29">
        <v>41305</v>
      </c>
      <c r="D1875" s="28" t="s">
        <v>49</v>
      </c>
      <c r="E1875" s="28" t="s">
        <v>228</v>
      </c>
      <c r="F1875" s="28" t="s">
        <v>229</v>
      </c>
      <c r="G1875" s="28">
        <v>46</v>
      </c>
      <c r="H1875" s="36">
        <v>414</v>
      </c>
    </row>
    <row r="1876" spans="1:8" ht="15" customHeight="1" x14ac:dyDescent="0.25">
      <c r="A1876" s="28" t="s">
        <v>164</v>
      </c>
      <c r="B1876" s="28" t="s">
        <v>194</v>
      </c>
      <c r="C1876" s="29">
        <v>41316</v>
      </c>
      <c r="D1876" s="28" t="s">
        <v>166</v>
      </c>
      <c r="E1876" s="28" t="s">
        <v>167</v>
      </c>
      <c r="F1876" s="28" t="s">
        <v>46</v>
      </c>
      <c r="G1876" s="28">
        <v>46</v>
      </c>
      <c r="H1876" s="36">
        <v>5336</v>
      </c>
    </row>
    <row r="1877" spans="1:8" ht="15" customHeight="1" x14ac:dyDescent="0.25">
      <c r="A1877" s="28" t="s">
        <v>59</v>
      </c>
      <c r="B1877" s="28" t="s">
        <v>64</v>
      </c>
      <c r="C1877" s="29">
        <v>41333</v>
      </c>
      <c r="D1877" s="28" t="s">
        <v>61</v>
      </c>
      <c r="E1877" s="28" t="s">
        <v>62</v>
      </c>
      <c r="F1877" s="28" t="s">
        <v>46</v>
      </c>
      <c r="G1877" s="28">
        <v>46</v>
      </c>
      <c r="H1877" s="36">
        <v>3128</v>
      </c>
    </row>
    <row r="1878" spans="1:8" ht="15" customHeight="1" x14ac:dyDescent="0.25">
      <c r="A1878" s="28" t="s">
        <v>305</v>
      </c>
      <c r="B1878" s="28" t="s">
        <v>118</v>
      </c>
      <c r="C1878" s="29">
        <v>41353</v>
      </c>
      <c r="D1878" s="28" t="s">
        <v>44</v>
      </c>
      <c r="E1878" s="28" t="s">
        <v>306</v>
      </c>
      <c r="F1878" s="28" t="s">
        <v>46</v>
      </c>
      <c r="G1878" s="28">
        <v>46</v>
      </c>
      <c r="H1878" s="36">
        <v>828</v>
      </c>
    </row>
    <row r="1879" spans="1:8" ht="15" customHeight="1" x14ac:dyDescent="0.25">
      <c r="A1879" s="28" t="s">
        <v>117</v>
      </c>
      <c r="B1879" s="28" t="s">
        <v>184</v>
      </c>
      <c r="C1879" s="29">
        <v>41371</v>
      </c>
      <c r="D1879" s="28" t="s">
        <v>80</v>
      </c>
      <c r="E1879" s="28" t="s">
        <v>119</v>
      </c>
      <c r="F1879" s="28" t="s">
        <v>120</v>
      </c>
      <c r="G1879" s="28">
        <v>46</v>
      </c>
      <c r="H1879" s="36">
        <v>644</v>
      </c>
    </row>
    <row r="1880" spans="1:8" ht="15" customHeight="1" x14ac:dyDescent="0.25">
      <c r="A1880" s="28" t="s">
        <v>73</v>
      </c>
      <c r="B1880" s="28" t="s">
        <v>115</v>
      </c>
      <c r="C1880" s="29">
        <v>41378</v>
      </c>
      <c r="D1880" s="28" t="s">
        <v>75</v>
      </c>
      <c r="E1880" s="28" t="s">
        <v>76</v>
      </c>
      <c r="F1880" s="28" t="s">
        <v>77</v>
      </c>
      <c r="G1880" s="28">
        <v>46</v>
      </c>
      <c r="H1880" s="36">
        <v>1610</v>
      </c>
    </row>
    <row r="1881" spans="1:8" ht="15" customHeight="1" x14ac:dyDescent="0.25">
      <c r="A1881" s="28" t="s">
        <v>164</v>
      </c>
      <c r="B1881" s="28" t="s">
        <v>64</v>
      </c>
      <c r="C1881" s="29">
        <v>41386</v>
      </c>
      <c r="D1881" s="28" t="s">
        <v>166</v>
      </c>
      <c r="E1881" s="28" t="s">
        <v>167</v>
      </c>
      <c r="F1881" s="28" t="s">
        <v>46</v>
      </c>
      <c r="G1881" s="28">
        <v>46</v>
      </c>
      <c r="H1881" s="36">
        <v>4094</v>
      </c>
    </row>
    <row r="1882" spans="1:8" ht="15" customHeight="1" x14ac:dyDescent="0.25">
      <c r="A1882" s="28" t="s">
        <v>243</v>
      </c>
      <c r="B1882" s="28" t="s">
        <v>268</v>
      </c>
      <c r="C1882" s="29">
        <v>41393</v>
      </c>
      <c r="D1882" s="28" t="s">
        <v>13</v>
      </c>
      <c r="E1882" s="28" t="s">
        <v>244</v>
      </c>
      <c r="F1882" s="28" t="s">
        <v>46</v>
      </c>
      <c r="G1882" s="28">
        <v>46</v>
      </c>
      <c r="H1882" s="36">
        <v>460</v>
      </c>
    </row>
    <row r="1883" spans="1:8" ht="15" customHeight="1" x14ac:dyDescent="0.25">
      <c r="A1883" s="28" t="s">
        <v>202</v>
      </c>
      <c r="B1883" s="28" t="s">
        <v>218</v>
      </c>
      <c r="C1883" s="29">
        <v>41394</v>
      </c>
      <c r="D1883" s="28" t="s">
        <v>109</v>
      </c>
      <c r="E1883" s="28" t="s">
        <v>203</v>
      </c>
      <c r="F1883" s="28" t="s">
        <v>46</v>
      </c>
      <c r="G1883" s="28">
        <v>46</v>
      </c>
      <c r="H1883" s="36">
        <v>3404</v>
      </c>
    </row>
    <row r="1884" spans="1:8" ht="15" customHeight="1" x14ac:dyDescent="0.25">
      <c r="A1884" s="28" t="s">
        <v>59</v>
      </c>
      <c r="B1884" s="28" t="s">
        <v>173</v>
      </c>
      <c r="C1884" s="29">
        <v>41406</v>
      </c>
      <c r="D1884" s="28" t="s">
        <v>61</v>
      </c>
      <c r="E1884" s="28" t="s">
        <v>62</v>
      </c>
      <c r="F1884" s="28" t="s">
        <v>46</v>
      </c>
      <c r="G1884" s="28">
        <v>46</v>
      </c>
      <c r="H1884" s="36">
        <v>1794</v>
      </c>
    </row>
    <row r="1885" spans="1:8" ht="15" customHeight="1" x14ac:dyDescent="0.25">
      <c r="A1885" s="28" t="s">
        <v>204</v>
      </c>
      <c r="B1885" s="28" t="s">
        <v>275</v>
      </c>
      <c r="C1885" s="29">
        <v>41417</v>
      </c>
      <c r="D1885" s="28" t="s">
        <v>71</v>
      </c>
      <c r="E1885" s="28" t="s">
        <v>72</v>
      </c>
      <c r="F1885" s="28" t="s">
        <v>46</v>
      </c>
      <c r="G1885" s="28">
        <v>46</v>
      </c>
      <c r="H1885" s="36">
        <v>3818</v>
      </c>
    </row>
    <row r="1886" spans="1:8" ht="15" customHeight="1" x14ac:dyDescent="0.25">
      <c r="A1886" s="28" t="s">
        <v>111</v>
      </c>
      <c r="B1886" s="28" t="s">
        <v>108</v>
      </c>
      <c r="C1886" s="29">
        <v>41451</v>
      </c>
      <c r="D1886" s="28" t="s">
        <v>109</v>
      </c>
      <c r="E1886" s="28" t="s">
        <v>113</v>
      </c>
      <c r="F1886" s="28" t="s">
        <v>46</v>
      </c>
      <c r="G1886" s="28">
        <v>46</v>
      </c>
      <c r="H1886" s="36">
        <v>4002</v>
      </c>
    </row>
    <row r="1887" spans="1:8" ht="15" customHeight="1" x14ac:dyDescent="0.25">
      <c r="A1887" s="28" t="s">
        <v>47</v>
      </c>
      <c r="B1887" s="28" t="s">
        <v>70</v>
      </c>
      <c r="C1887" s="29">
        <v>41469</v>
      </c>
      <c r="D1887" s="28" t="s">
        <v>49</v>
      </c>
      <c r="E1887" s="28" t="s">
        <v>50</v>
      </c>
      <c r="F1887" s="28" t="s">
        <v>51</v>
      </c>
      <c r="G1887" s="28">
        <v>46</v>
      </c>
      <c r="H1887" s="36">
        <v>4968</v>
      </c>
    </row>
    <row r="1888" spans="1:8" ht="15" customHeight="1" x14ac:dyDescent="0.25">
      <c r="A1888" s="28" t="s">
        <v>78</v>
      </c>
      <c r="B1888" s="28" t="s">
        <v>139</v>
      </c>
      <c r="C1888" s="29">
        <v>41506</v>
      </c>
      <c r="D1888" s="28" t="s">
        <v>80</v>
      </c>
      <c r="E1888" s="28" t="s">
        <v>81</v>
      </c>
      <c r="F1888" s="28" t="s">
        <v>82</v>
      </c>
      <c r="G1888" s="28">
        <v>46</v>
      </c>
      <c r="H1888" s="36">
        <v>3772</v>
      </c>
    </row>
    <row r="1889" spans="1:8" ht="15" customHeight="1" x14ac:dyDescent="0.25">
      <c r="A1889" s="28" t="s">
        <v>285</v>
      </c>
      <c r="B1889" s="28" t="s">
        <v>87</v>
      </c>
      <c r="C1889" s="29">
        <v>41532</v>
      </c>
      <c r="D1889" s="28" t="s">
        <v>109</v>
      </c>
      <c r="E1889" s="28" t="s">
        <v>286</v>
      </c>
      <c r="F1889" s="28" t="s">
        <v>46</v>
      </c>
      <c r="G1889" s="28">
        <v>46</v>
      </c>
      <c r="H1889" s="36">
        <v>1932</v>
      </c>
    </row>
    <row r="1890" spans="1:8" ht="15" customHeight="1" x14ac:dyDescent="0.25">
      <c r="A1890" s="28" t="s">
        <v>258</v>
      </c>
      <c r="B1890" s="28" t="s">
        <v>57</v>
      </c>
      <c r="C1890" s="29">
        <v>41535</v>
      </c>
      <c r="D1890" s="28" t="s">
        <v>91</v>
      </c>
      <c r="E1890" s="28" t="s">
        <v>259</v>
      </c>
      <c r="F1890" s="28" t="s">
        <v>46</v>
      </c>
      <c r="G1890" s="28">
        <v>46</v>
      </c>
      <c r="H1890" s="36">
        <v>4600</v>
      </c>
    </row>
    <row r="1891" spans="1:8" ht="15" customHeight="1" x14ac:dyDescent="0.25">
      <c r="A1891" s="28" t="s">
        <v>121</v>
      </c>
      <c r="B1891" s="28" t="s">
        <v>268</v>
      </c>
      <c r="C1891" s="29">
        <v>41557</v>
      </c>
      <c r="D1891" s="28" t="s">
        <v>49</v>
      </c>
      <c r="E1891" s="28" t="s">
        <v>123</v>
      </c>
      <c r="F1891" s="28" t="s">
        <v>124</v>
      </c>
      <c r="G1891" s="28">
        <v>46</v>
      </c>
      <c r="H1891" s="36">
        <v>2576</v>
      </c>
    </row>
    <row r="1892" spans="1:8" ht="15" customHeight="1" x14ac:dyDescent="0.25">
      <c r="A1892" s="28" t="s">
        <v>222</v>
      </c>
      <c r="B1892" s="28" t="s">
        <v>302</v>
      </c>
      <c r="C1892" s="29">
        <v>41602</v>
      </c>
      <c r="D1892" s="28" t="s">
        <v>224</v>
      </c>
      <c r="E1892" s="28" t="s">
        <v>225</v>
      </c>
      <c r="F1892" s="28" t="s">
        <v>46</v>
      </c>
      <c r="G1892" s="28">
        <v>46</v>
      </c>
      <c r="H1892" s="36">
        <v>2714</v>
      </c>
    </row>
    <row r="1893" spans="1:8" ht="15" customHeight="1" x14ac:dyDescent="0.25">
      <c r="A1893" s="28" t="s">
        <v>232</v>
      </c>
      <c r="B1893" s="28" t="s">
        <v>278</v>
      </c>
      <c r="C1893" s="29">
        <v>41609</v>
      </c>
      <c r="D1893" s="28" t="s">
        <v>180</v>
      </c>
      <c r="E1893" s="28" t="s">
        <v>233</v>
      </c>
      <c r="F1893" s="28" t="s">
        <v>46</v>
      </c>
      <c r="G1893" s="28">
        <v>46</v>
      </c>
      <c r="H1893" s="36">
        <v>2714</v>
      </c>
    </row>
    <row r="1894" spans="1:8" ht="15" customHeight="1" x14ac:dyDescent="0.25">
      <c r="A1894" s="28" t="s">
        <v>204</v>
      </c>
      <c r="B1894" s="28" t="s">
        <v>194</v>
      </c>
      <c r="C1894" s="29">
        <v>41634</v>
      </c>
      <c r="D1894" s="28" t="s">
        <v>71</v>
      </c>
      <c r="E1894" s="28" t="s">
        <v>72</v>
      </c>
      <c r="F1894" s="28" t="s">
        <v>46</v>
      </c>
      <c r="G1894" s="28">
        <v>46</v>
      </c>
      <c r="H1894" s="36">
        <v>1426</v>
      </c>
    </row>
    <row r="1895" spans="1:8" ht="15" customHeight="1" x14ac:dyDescent="0.25">
      <c r="A1895" s="28" t="s">
        <v>177</v>
      </c>
      <c r="B1895" s="28" t="s">
        <v>162</v>
      </c>
      <c r="C1895" s="29">
        <v>40917</v>
      </c>
      <c r="D1895" s="28" t="s">
        <v>109</v>
      </c>
      <c r="E1895" s="28" t="s">
        <v>178</v>
      </c>
      <c r="F1895" s="28" t="s">
        <v>46</v>
      </c>
      <c r="G1895" s="28">
        <v>46</v>
      </c>
      <c r="H1895" s="36">
        <v>3358</v>
      </c>
    </row>
    <row r="1896" spans="1:8" ht="15" customHeight="1" x14ac:dyDescent="0.25">
      <c r="A1896" s="28" t="s">
        <v>59</v>
      </c>
      <c r="B1896" s="28" t="s">
        <v>98</v>
      </c>
      <c r="C1896" s="29">
        <v>40917</v>
      </c>
      <c r="D1896" s="28" t="s">
        <v>61</v>
      </c>
      <c r="E1896" s="28" t="s">
        <v>62</v>
      </c>
      <c r="F1896" s="28" t="s">
        <v>46</v>
      </c>
      <c r="G1896" s="28">
        <v>46</v>
      </c>
      <c r="H1896" s="36">
        <v>322</v>
      </c>
    </row>
    <row r="1897" spans="1:8" ht="15" customHeight="1" x14ac:dyDescent="0.25">
      <c r="A1897" s="28" t="s">
        <v>158</v>
      </c>
      <c r="B1897" s="28" t="s">
        <v>234</v>
      </c>
      <c r="C1897" s="29">
        <v>40920</v>
      </c>
      <c r="D1897" s="28" t="s">
        <v>44</v>
      </c>
      <c r="E1897" s="28" t="s">
        <v>159</v>
      </c>
      <c r="F1897" s="28" t="s">
        <v>46</v>
      </c>
      <c r="G1897" s="28">
        <v>46</v>
      </c>
      <c r="H1897" s="36">
        <v>2714</v>
      </c>
    </row>
    <row r="1898" spans="1:8" ht="15" customHeight="1" x14ac:dyDescent="0.25">
      <c r="A1898" s="28" t="s">
        <v>86</v>
      </c>
      <c r="B1898" s="28" t="s">
        <v>160</v>
      </c>
      <c r="C1898" s="29">
        <v>40922</v>
      </c>
      <c r="D1898" s="28" t="s">
        <v>44</v>
      </c>
      <c r="E1898" s="28" t="s">
        <v>88</v>
      </c>
      <c r="F1898" s="28" t="s">
        <v>46</v>
      </c>
      <c r="G1898" s="28">
        <v>46</v>
      </c>
      <c r="H1898" s="36">
        <v>4002</v>
      </c>
    </row>
    <row r="1899" spans="1:8" ht="15" customHeight="1" x14ac:dyDescent="0.25">
      <c r="A1899" s="28" t="s">
        <v>294</v>
      </c>
      <c r="B1899" s="28" t="s">
        <v>162</v>
      </c>
      <c r="C1899" s="29">
        <v>40931</v>
      </c>
      <c r="D1899" s="28" t="s">
        <v>109</v>
      </c>
      <c r="E1899" s="28" t="s">
        <v>295</v>
      </c>
      <c r="F1899" s="28" t="s">
        <v>46</v>
      </c>
      <c r="G1899" s="28">
        <v>46</v>
      </c>
      <c r="H1899" s="36">
        <v>4876</v>
      </c>
    </row>
    <row r="1900" spans="1:8" ht="15" customHeight="1" x14ac:dyDescent="0.25">
      <c r="A1900" s="28" t="s">
        <v>202</v>
      </c>
      <c r="B1900" s="28" t="s">
        <v>260</v>
      </c>
      <c r="C1900" s="29">
        <v>40938</v>
      </c>
      <c r="D1900" s="28" t="s">
        <v>109</v>
      </c>
      <c r="E1900" s="28" t="s">
        <v>203</v>
      </c>
      <c r="F1900" s="28" t="s">
        <v>46</v>
      </c>
      <c r="G1900" s="28">
        <v>46</v>
      </c>
      <c r="H1900" s="36">
        <v>920</v>
      </c>
    </row>
    <row r="1901" spans="1:8" ht="15" customHeight="1" x14ac:dyDescent="0.25">
      <c r="A1901" s="28" t="s">
        <v>204</v>
      </c>
      <c r="B1901" s="28" t="s">
        <v>125</v>
      </c>
      <c r="C1901" s="29">
        <v>40943</v>
      </c>
      <c r="D1901" s="28" t="s">
        <v>71</v>
      </c>
      <c r="E1901" s="28" t="s">
        <v>72</v>
      </c>
      <c r="F1901" s="28" t="s">
        <v>46</v>
      </c>
      <c r="G1901" s="28">
        <v>46</v>
      </c>
      <c r="H1901" s="36">
        <v>4278</v>
      </c>
    </row>
    <row r="1902" spans="1:8" ht="15" customHeight="1" x14ac:dyDescent="0.25">
      <c r="A1902" s="28" t="s">
        <v>300</v>
      </c>
      <c r="B1902" s="28" t="s">
        <v>251</v>
      </c>
      <c r="C1902" s="29">
        <v>40944</v>
      </c>
      <c r="D1902" s="28" t="s">
        <v>156</v>
      </c>
      <c r="E1902" s="28" t="s">
        <v>301</v>
      </c>
      <c r="F1902" s="28" t="s">
        <v>46</v>
      </c>
      <c r="G1902" s="28">
        <v>46</v>
      </c>
      <c r="H1902" s="36">
        <v>1196</v>
      </c>
    </row>
    <row r="1903" spans="1:8" ht="15" customHeight="1" x14ac:dyDescent="0.25">
      <c r="A1903" s="28" t="s">
        <v>59</v>
      </c>
      <c r="B1903" s="28" t="s">
        <v>98</v>
      </c>
      <c r="C1903" s="29">
        <v>40949</v>
      </c>
      <c r="D1903" s="28" t="s">
        <v>61</v>
      </c>
      <c r="E1903" s="28" t="s">
        <v>62</v>
      </c>
      <c r="F1903" s="28" t="s">
        <v>46</v>
      </c>
      <c r="G1903" s="28">
        <v>46</v>
      </c>
      <c r="H1903" s="36">
        <v>644</v>
      </c>
    </row>
    <row r="1904" spans="1:8" ht="15" customHeight="1" x14ac:dyDescent="0.25">
      <c r="A1904" s="28" t="s">
        <v>217</v>
      </c>
      <c r="B1904" s="28" t="s">
        <v>283</v>
      </c>
      <c r="C1904" s="29">
        <v>40951</v>
      </c>
      <c r="D1904" s="28" t="s">
        <v>49</v>
      </c>
      <c r="E1904" s="28" t="s">
        <v>219</v>
      </c>
      <c r="F1904" s="28" t="s">
        <v>220</v>
      </c>
      <c r="G1904" s="28">
        <v>46</v>
      </c>
      <c r="H1904" s="36">
        <v>5152</v>
      </c>
    </row>
    <row r="1905" spans="1:8" ht="15" customHeight="1" x14ac:dyDescent="0.25">
      <c r="A1905" s="28" t="s">
        <v>121</v>
      </c>
      <c r="B1905" s="28" t="s">
        <v>160</v>
      </c>
      <c r="C1905" s="29">
        <v>40957</v>
      </c>
      <c r="D1905" s="28" t="s">
        <v>49</v>
      </c>
      <c r="E1905" s="28" t="s">
        <v>123</v>
      </c>
      <c r="F1905" s="28" t="s">
        <v>124</v>
      </c>
      <c r="G1905" s="28">
        <v>46</v>
      </c>
      <c r="H1905" s="36">
        <v>1426</v>
      </c>
    </row>
    <row r="1906" spans="1:8" ht="15" customHeight="1" x14ac:dyDescent="0.25">
      <c r="A1906" s="28" t="s">
        <v>294</v>
      </c>
      <c r="B1906" s="28" t="s">
        <v>68</v>
      </c>
      <c r="C1906" s="29">
        <v>40957</v>
      </c>
      <c r="D1906" s="28" t="s">
        <v>109</v>
      </c>
      <c r="E1906" s="28" t="s">
        <v>295</v>
      </c>
      <c r="F1906" s="28" t="s">
        <v>46</v>
      </c>
      <c r="G1906" s="28">
        <v>46</v>
      </c>
      <c r="H1906" s="36">
        <v>5290</v>
      </c>
    </row>
    <row r="1907" spans="1:8" ht="15" customHeight="1" x14ac:dyDescent="0.25">
      <c r="A1907" s="28" t="s">
        <v>152</v>
      </c>
      <c r="B1907" s="28" t="s">
        <v>64</v>
      </c>
      <c r="C1907" s="29">
        <v>40972</v>
      </c>
      <c r="D1907" s="28" t="s">
        <v>61</v>
      </c>
      <c r="E1907" s="28" t="s">
        <v>153</v>
      </c>
      <c r="F1907" s="28" t="s">
        <v>46</v>
      </c>
      <c r="G1907" s="28">
        <v>46</v>
      </c>
      <c r="H1907" s="36">
        <v>1564</v>
      </c>
    </row>
    <row r="1908" spans="1:8" ht="15" customHeight="1" x14ac:dyDescent="0.25">
      <c r="A1908" s="28" t="s">
        <v>158</v>
      </c>
      <c r="B1908" s="28" t="s">
        <v>201</v>
      </c>
      <c r="C1908" s="29">
        <v>40979</v>
      </c>
      <c r="D1908" s="28" t="s">
        <v>44</v>
      </c>
      <c r="E1908" s="28" t="s">
        <v>159</v>
      </c>
      <c r="F1908" s="28" t="s">
        <v>46</v>
      </c>
      <c r="G1908" s="28">
        <v>46</v>
      </c>
      <c r="H1908" s="36">
        <v>2070</v>
      </c>
    </row>
    <row r="1909" spans="1:8" ht="15" customHeight="1" x14ac:dyDescent="0.25">
      <c r="A1909" s="28" t="s">
        <v>107</v>
      </c>
      <c r="B1909" s="28" t="s">
        <v>242</v>
      </c>
      <c r="C1909" s="29">
        <v>40991</v>
      </c>
      <c r="D1909" s="28" t="s">
        <v>109</v>
      </c>
      <c r="E1909" s="28" t="s">
        <v>110</v>
      </c>
      <c r="F1909" s="28" t="s">
        <v>46</v>
      </c>
      <c r="G1909" s="28">
        <v>46</v>
      </c>
      <c r="H1909" s="36">
        <v>3542</v>
      </c>
    </row>
    <row r="1910" spans="1:8" ht="15" customHeight="1" x14ac:dyDescent="0.25">
      <c r="A1910" s="28" t="s">
        <v>232</v>
      </c>
      <c r="B1910" s="28" t="s">
        <v>283</v>
      </c>
      <c r="C1910" s="29">
        <v>40994</v>
      </c>
      <c r="D1910" s="28" t="s">
        <v>180</v>
      </c>
      <c r="E1910" s="28" t="s">
        <v>233</v>
      </c>
      <c r="F1910" s="28" t="s">
        <v>46</v>
      </c>
      <c r="G1910" s="28">
        <v>46</v>
      </c>
      <c r="H1910" s="36">
        <v>4094</v>
      </c>
    </row>
    <row r="1911" spans="1:8" ht="15" customHeight="1" x14ac:dyDescent="0.25">
      <c r="A1911" s="28" t="s">
        <v>300</v>
      </c>
      <c r="B1911" s="28" t="s">
        <v>53</v>
      </c>
      <c r="C1911" s="29">
        <v>41007</v>
      </c>
      <c r="D1911" s="28" t="s">
        <v>156</v>
      </c>
      <c r="E1911" s="28" t="s">
        <v>301</v>
      </c>
      <c r="F1911" s="28" t="s">
        <v>46</v>
      </c>
      <c r="G1911" s="28">
        <v>46</v>
      </c>
      <c r="H1911" s="36">
        <v>2622</v>
      </c>
    </row>
    <row r="1912" spans="1:8" ht="15" customHeight="1" x14ac:dyDescent="0.25">
      <c r="A1912" s="28" t="s">
        <v>240</v>
      </c>
      <c r="B1912" s="28" t="s">
        <v>268</v>
      </c>
      <c r="C1912" s="29">
        <v>41008</v>
      </c>
      <c r="D1912" s="28" t="s">
        <v>156</v>
      </c>
      <c r="E1912" s="28" t="s">
        <v>241</v>
      </c>
      <c r="F1912" s="28" t="s">
        <v>46</v>
      </c>
      <c r="G1912" s="28">
        <v>46</v>
      </c>
      <c r="H1912" s="36">
        <v>3726</v>
      </c>
    </row>
    <row r="1913" spans="1:8" ht="15" customHeight="1" x14ac:dyDescent="0.25">
      <c r="A1913" s="28" t="s">
        <v>294</v>
      </c>
      <c r="B1913" s="28" t="s">
        <v>118</v>
      </c>
      <c r="C1913" s="29">
        <v>41015</v>
      </c>
      <c r="D1913" s="28" t="s">
        <v>109</v>
      </c>
      <c r="E1913" s="28" t="s">
        <v>295</v>
      </c>
      <c r="F1913" s="28" t="s">
        <v>46</v>
      </c>
      <c r="G1913" s="28">
        <v>46</v>
      </c>
      <c r="H1913" s="36">
        <v>736</v>
      </c>
    </row>
    <row r="1914" spans="1:8" ht="15" customHeight="1" x14ac:dyDescent="0.25">
      <c r="A1914" s="28" t="s">
        <v>121</v>
      </c>
      <c r="B1914" s="28" t="s">
        <v>270</v>
      </c>
      <c r="C1914" s="29">
        <v>41016</v>
      </c>
      <c r="D1914" s="28" t="s">
        <v>49</v>
      </c>
      <c r="E1914" s="28" t="s">
        <v>123</v>
      </c>
      <c r="F1914" s="28" t="s">
        <v>124</v>
      </c>
      <c r="G1914" s="28">
        <v>46</v>
      </c>
      <c r="H1914" s="36">
        <v>3818</v>
      </c>
    </row>
    <row r="1915" spans="1:8" ht="15" customHeight="1" x14ac:dyDescent="0.25">
      <c r="A1915" s="28" t="s">
        <v>69</v>
      </c>
      <c r="B1915" s="28" t="s">
        <v>265</v>
      </c>
      <c r="C1915" s="29">
        <v>41023</v>
      </c>
      <c r="D1915" s="28" t="s">
        <v>71</v>
      </c>
      <c r="E1915" s="28" t="s">
        <v>72</v>
      </c>
      <c r="F1915" s="28" t="s">
        <v>46</v>
      </c>
      <c r="G1915" s="28">
        <v>46</v>
      </c>
      <c r="H1915" s="36">
        <v>552</v>
      </c>
    </row>
    <row r="1916" spans="1:8" ht="15" customHeight="1" x14ac:dyDescent="0.25">
      <c r="A1916" s="28" t="s">
        <v>86</v>
      </c>
      <c r="B1916" s="28" t="s">
        <v>53</v>
      </c>
      <c r="C1916" s="29">
        <v>41026</v>
      </c>
      <c r="D1916" s="28" t="s">
        <v>44</v>
      </c>
      <c r="E1916" s="28" t="s">
        <v>88</v>
      </c>
      <c r="F1916" s="28" t="s">
        <v>46</v>
      </c>
      <c r="G1916" s="28">
        <v>46</v>
      </c>
      <c r="H1916" s="36">
        <v>3634</v>
      </c>
    </row>
    <row r="1917" spans="1:8" ht="15" customHeight="1" x14ac:dyDescent="0.25">
      <c r="A1917" s="28" t="s">
        <v>93</v>
      </c>
      <c r="B1917" s="28" t="s">
        <v>90</v>
      </c>
      <c r="C1917" s="29">
        <v>41029</v>
      </c>
      <c r="D1917" s="28" t="s">
        <v>95</v>
      </c>
      <c r="E1917" s="28" t="s">
        <v>96</v>
      </c>
      <c r="F1917" s="28" t="s">
        <v>46</v>
      </c>
      <c r="G1917" s="28">
        <v>46</v>
      </c>
      <c r="H1917" s="36">
        <v>1426</v>
      </c>
    </row>
    <row r="1918" spans="1:8" ht="15" customHeight="1" x14ac:dyDescent="0.25">
      <c r="A1918" s="28" t="s">
        <v>99</v>
      </c>
      <c r="B1918" s="28" t="s">
        <v>160</v>
      </c>
      <c r="C1918" s="29">
        <v>41034</v>
      </c>
      <c r="D1918" s="28" t="s">
        <v>80</v>
      </c>
      <c r="E1918" s="28" t="s">
        <v>101</v>
      </c>
      <c r="F1918" s="28" t="s">
        <v>102</v>
      </c>
      <c r="G1918" s="28">
        <v>46</v>
      </c>
      <c r="H1918" s="36">
        <v>2852</v>
      </c>
    </row>
    <row r="1919" spans="1:8" ht="15" customHeight="1" x14ac:dyDescent="0.25">
      <c r="A1919" s="28" t="s">
        <v>52</v>
      </c>
      <c r="B1919" s="28" t="s">
        <v>234</v>
      </c>
      <c r="C1919" s="29">
        <v>41859</v>
      </c>
      <c r="D1919" s="28" t="s">
        <v>54</v>
      </c>
      <c r="E1919" s="28" t="s">
        <v>55</v>
      </c>
      <c r="F1919" s="28" t="s">
        <v>46</v>
      </c>
      <c r="G1919" s="28">
        <v>47</v>
      </c>
      <c r="H1919" s="36">
        <v>2726</v>
      </c>
    </row>
    <row r="1920" spans="1:8" ht="15" customHeight="1" x14ac:dyDescent="0.25">
      <c r="A1920" s="28" t="s">
        <v>47</v>
      </c>
      <c r="B1920" s="28" t="s">
        <v>169</v>
      </c>
      <c r="C1920" s="29">
        <v>41881</v>
      </c>
      <c r="D1920" s="28" t="s">
        <v>49</v>
      </c>
      <c r="E1920" s="28" t="s">
        <v>50</v>
      </c>
      <c r="F1920" s="28" t="s">
        <v>51</v>
      </c>
      <c r="G1920" s="28">
        <v>47</v>
      </c>
      <c r="H1920" s="36">
        <v>4841</v>
      </c>
    </row>
    <row r="1921" spans="1:8" ht="15" customHeight="1" x14ac:dyDescent="0.25">
      <c r="A1921" s="28" t="s">
        <v>267</v>
      </c>
      <c r="B1921" s="28" t="s">
        <v>268</v>
      </c>
      <c r="C1921" s="29">
        <v>41899</v>
      </c>
      <c r="D1921" s="28" t="s">
        <v>49</v>
      </c>
      <c r="E1921" s="28" t="s">
        <v>174</v>
      </c>
      <c r="F1921" s="28" t="s">
        <v>175</v>
      </c>
      <c r="G1921" s="28">
        <v>47</v>
      </c>
      <c r="H1921" s="36">
        <v>2444</v>
      </c>
    </row>
    <row r="1922" spans="1:8" ht="15" customHeight="1" x14ac:dyDescent="0.25">
      <c r="A1922" s="28" t="s">
        <v>285</v>
      </c>
      <c r="B1922" s="28" t="s">
        <v>94</v>
      </c>
      <c r="C1922" s="29">
        <v>41905</v>
      </c>
      <c r="D1922" s="28" t="s">
        <v>109</v>
      </c>
      <c r="E1922" s="28" t="s">
        <v>286</v>
      </c>
      <c r="F1922" s="28" t="s">
        <v>46</v>
      </c>
      <c r="G1922" s="28">
        <v>47</v>
      </c>
      <c r="H1922" s="36">
        <v>4747</v>
      </c>
    </row>
    <row r="1923" spans="1:8" ht="15" customHeight="1" x14ac:dyDescent="0.25">
      <c r="A1923" s="28" t="s">
        <v>226</v>
      </c>
      <c r="B1923" s="28" t="s">
        <v>230</v>
      </c>
      <c r="C1923" s="29">
        <v>41927</v>
      </c>
      <c r="D1923" s="28" t="s">
        <v>49</v>
      </c>
      <c r="E1923" s="28" t="s">
        <v>228</v>
      </c>
      <c r="F1923" s="28" t="s">
        <v>229</v>
      </c>
      <c r="G1923" s="28">
        <v>47</v>
      </c>
      <c r="H1923" s="36">
        <v>1598</v>
      </c>
    </row>
    <row r="1924" spans="1:8" ht="15" customHeight="1" x14ac:dyDescent="0.25">
      <c r="A1924" s="28" t="s">
        <v>114</v>
      </c>
      <c r="B1924" s="28" t="s">
        <v>311</v>
      </c>
      <c r="C1924" s="29">
        <v>41936</v>
      </c>
      <c r="D1924" s="28" t="s">
        <v>109</v>
      </c>
      <c r="E1924" s="28" t="s">
        <v>116</v>
      </c>
      <c r="F1924" s="28" t="s">
        <v>46</v>
      </c>
      <c r="G1924" s="28">
        <v>47</v>
      </c>
      <c r="H1924" s="36">
        <v>3995</v>
      </c>
    </row>
    <row r="1925" spans="1:8" ht="15" customHeight="1" x14ac:dyDescent="0.25">
      <c r="A1925" s="28" t="s">
        <v>138</v>
      </c>
      <c r="B1925" s="28" t="s">
        <v>304</v>
      </c>
      <c r="C1925" s="29">
        <v>41944</v>
      </c>
      <c r="D1925" s="28" t="s">
        <v>49</v>
      </c>
      <c r="E1925" s="28" t="s">
        <v>140</v>
      </c>
      <c r="F1925" s="28" t="s">
        <v>141</v>
      </c>
      <c r="G1925" s="28">
        <v>47</v>
      </c>
      <c r="H1925" s="36">
        <v>846</v>
      </c>
    </row>
    <row r="1926" spans="1:8" ht="15" customHeight="1" x14ac:dyDescent="0.25">
      <c r="A1926" s="28" t="s">
        <v>249</v>
      </c>
      <c r="B1926" s="28" t="s">
        <v>265</v>
      </c>
      <c r="C1926" s="29">
        <v>41281</v>
      </c>
      <c r="D1926" s="28" t="s">
        <v>14</v>
      </c>
      <c r="E1926" s="28" t="s">
        <v>65</v>
      </c>
      <c r="F1926" s="28" t="s">
        <v>66</v>
      </c>
      <c r="G1926" s="28">
        <v>47</v>
      </c>
      <c r="H1926" s="36">
        <v>5076</v>
      </c>
    </row>
    <row r="1927" spans="1:8" ht="15" customHeight="1" x14ac:dyDescent="0.25">
      <c r="A1927" s="28" t="s">
        <v>249</v>
      </c>
      <c r="B1927" s="28" t="s">
        <v>94</v>
      </c>
      <c r="C1927" s="29">
        <v>41281</v>
      </c>
      <c r="D1927" s="28" t="s">
        <v>14</v>
      </c>
      <c r="E1927" s="28" t="s">
        <v>65</v>
      </c>
      <c r="F1927" s="28" t="s">
        <v>66</v>
      </c>
      <c r="G1927" s="28">
        <v>47</v>
      </c>
      <c r="H1927" s="36">
        <v>5264</v>
      </c>
    </row>
    <row r="1928" spans="1:8" ht="15" customHeight="1" x14ac:dyDescent="0.25">
      <c r="A1928" s="28" t="s">
        <v>308</v>
      </c>
      <c r="B1928" s="28" t="s">
        <v>282</v>
      </c>
      <c r="C1928" s="29">
        <v>41283</v>
      </c>
      <c r="D1928" s="28" t="s">
        <v>13</v>
      </c>
      <c r="E1928" s="28" t="s">
        <v>244</v>
      </c>
      <c r="F1928" s="28" t="s">
        <v>46</v>
      </c>
      <c r="G1928" s="28">
        <v>47</v>
      </c>
      <c r="H1928" s="36">
        <v>5405</v>
      </c>
    </row>
    <row r="1929" spans="1:8" ht="15" customHeight="1" x14ac:dyDescent="0.25">
      <c r="A1929" s="28" t="s">
        <v>134</v>
      </c>
      <c r="B1929" s="28" t="s">
        <v>296</v>
      </c>
      <c r="C1929" s="29">
        <v>41291</v>
      </c>
      <c r="D1929" s="28" t="s">
        <v>109</v>
      </c>
      <c r="E1929" s="28" t="s">
        <v>135</v>
      </c>
      <c r="F1929" s="28" t="s">
        <v>46</v>
      </c>
      <c r="G1929" s="28">
        <v>47</v>
      </c>
      <c r="H1929" s="36">
        <v>611</v>
      </c>
    </row>
    <row r="1930" spans="1:8" ht="15" customHeight="1" x14ac:dyDescent="0.25">
      <c r="A1930" s="28" t="s">
        <v>73</v>
      </c>
      <c r="B1930" s="28" t="s">
        <v>230</v>
      </c>
      <c r="C1930" s="29">
        <v>41297</v>
      </c>
      <c r="D1930" s="28" t="s">
        <v>75</v>
      </c>
      <c r="E1930" s="28" t="s">
        <v>76</v>
      </c>
      <c r="F1930" s="28" t="s">
        <v>77</v>
      </c>
      <c r="G1930" s="28">
        <v>47</v>
      </c>
      <c r="H1930" s="36">
        <v>2679</v>
      </c>
    </row>
    <row r="1931" spans="1:8" ht="15" customHeight="1" x14ac:dyDescent="0.25">
      <c r="A1931" s="28" t="s">
        <v>250</v>
      </c>
      <c r="B1931" s="28" t="s">
        <v>173</v>
      </c>
      <c r="C1931" s="29">
        <v>41309</v>
      </c>
      <c r="D1931" s="28" t="s">
        <v>71</v>
      </c>
      <c r="E1931" s="28" t="s">
        <v>72</v>
      </c>
      <c r="F1931" s="28" t="s">
        <v>46</v>
      </c>
      <c r="G1931" s="28">
        <v>47</v>
      </c>
      <c r="H1931" s="36">
        <v>1833</v>
      </c>
    </row>
    <row r="1932" spans="1:8" ht="15" customHeight="1" x14ac:dyDescent="0.25">
      <c r="A1932" s="28" t="s">
        <v>179</v>
      </c>
      <c r="B1932" s="28" t="s">
        <v>169</v>
      </c>
      <c r="C1932" s="29">
        <v>41331</v>
      </c>
      <c r="D1932" s="28" t="s">
        <v>180</v>
      </c>
      <c r="E1932" s="28" t="s">
        <v>181</v>
      </c>
      <c r="F1932" s="28" t="s">
        <v>46</v>
      </c>
      <c r="G1932" s="28">
        <v>47</v>
      </c>
      <c r="H1932" s="36">
        <v>1034</v>
      </c>
    </row>
    <row r="1933" spans="1:8" ht="15" customHeight="1" x14ac:dyDescent="0.25">
      <c r="A1933" s="28" t="s">
        <v>287</v>
      </c>
      <c r="B1933" s="28" t="s">
        <v>283</v>
      </c>
      <c r="C1933" s="29">
        <v>41357</v>
      </c>
      <c r="D1933" s="28" t="s">
        <v>71</v>
      </c>
      <c r="E1933" s="28" t="s">
        <v>72</v>
      </c>
      <c r="F1933" s="28" t="s">
        <v>46</v>
      </c>
      <c r="G1933" s="28">
        <v>47</v>
      </c>
      <c r="H1933" s="36">
        <v>4982</v>
      </c>
    </row>
    <row r="1934" spans="1:8" ht="15" customHeight="1" x14ac:dyDescent="0.25">
      <c r="A1934" s="28" t="s">
        <v>287</v>
      </c>
      <c r="B1934" s="28" t="s">
        <v>150</v>
      </c>
      <c r="C1934" s="29">
        <v>41357</v>
      </c>
      <c r="D1934" s="28" t="s">
        <v>71</v>
      </c>
      <c r="E1934" s="28" t="s">
        <v>72</v>
      </c>
      <c r="F1934" s="28" t="s">
        <v>46</v>
      </c>
      <c r="G1934" s="28">
        <v>47</v>
      </c>
      <c r="H1934" s="36">
        <v>2914</v>
      </c>
    </row>
    <row r="1935" spans="1:8" ht="15" customHeight="1" x14ac:dyDescent="0.25">
      <c r="A1935" s="28" t="s">
        <v>138</v>
      </c>
      <c r="B1935" s="28" t="s">
        <v>214</v>
      </c>
      <c r="C1935" s="29">
        <v>41357</v>
      </c>
      <c r="D1935" s="28" t="s">
        <v>49</v>
      </c>
      <c r="E1935" s="28" t="s">
        <v>140</v>
      </c>
      <c r="F1935" s="28" t="s">
        <v>141</v>
      </c>
      <c r="G1935" s="28">
        <v>47</v>
      </c>
      <c r="H1935" s="36">
        <v>3337</v>
      </c>
    </row>
    <row r="1936" spans="1:8" ht="15" customHeight="1" x14ac:dyDescent="0.25">
      <c r="A1936" s="28" t="s">
        <v>138</v>
      </c>
      <c r="B1936" s="28" t="s">
        <v>90</v>
      </c>
      <c r="C1936" s="29">
        <v>41375</v>
      </c>
      <c r="D1936" s="28" t="s">
        <v>49</v>
      </c>
      <c r="E1936" s="28" t="s">
        <v>140</v>
      </c>
      <c r="F1936" s="28" t="s">
        <v>141</v>
      </c>
      <c r="G1936" s="28">
        <v>47</v>
      </c>
      <c r="H1936" s="36">
        <v>4653</v>
      </c>
    </row>
    <row r="1937" spans="1:8" ht="15" customHeight="1" x14ac:dyDescent="0.25">
      <c r="A1937" s="28" t="s">
        <v>164</v>
      </c>
      <c r="B1937" s="28" t="s">
        <v>94</v>
      </c>
      <c r="C1937" s="29">
        <v>41386</v>
      </c>
      <c r="D1937" s="28" t="s">
        <v>166</v>
      </c>
      <c r="E1937" s="28" t="s">
        <v>167</v>
      </c>
      <c r="F1937" s="28" t="s">
        <v>46</v>
      </c>
      <c r="G1937" s="28">
        <v>47</v>
      </c>
      <c r="H1937" s="36">
        <v>4371</v>
      </c>
    </row>
    <row r="1938" spans="1:8" ht="15" customHeight="1" x14ac:dyDescent="0.25">
      <c r="A1938" s="28" t="s">
        <v>243</v>
      </c>
      <c r="B1938" s="28" t="s">
        <v>108</v>
      </c>
      <c r="C1938" s="29">
        <v>41393</v>
      </c>
      <c r="D1938" s="28" t="s">
        <v>13</v>
      </c>
      <c r="E1938" s="28" t="s">
        <v>244</v>
      </c>
      <c r="F1938" s="28" t="s">
        <v>46</v>
      </c>
      <c r="G1938" s="28">
        <v>47</v>
      </c>
      <c r="H1938" s="36">
        <v>705</v>
      </c>
    </row>
    <row r="1939" spans="1:8" ht="15" customHeight="1" x14ac:dyDescent="0.25">
      <c r="A1939" s="28" t="s">
        <v>202</v>
      </c>
      <c r="B1939" s="28" t="s">
        <v>304</v>
      </c>
      <c r="C1939" s="29">
        <v>41394</v>
      </c>
      <c r="D1939" s="28" t="s">
        <v>109</v>
      </c>
      <c r="E1939" s="28" t="s">
        <v>203</v>
      </c>
      <c r="F1939" s="28" t="s">
        <v>46</v>
      </c>
      <c r="G1939" s="28">
        <v>47</v>
      </c>
      <c r="H1939" s="36">
        <v>2491</v>
      </c>
    </row>
    <row r="1940" spans="1:8" ht="15" customHeight="1" x14ac:dyDescent="0.25">
      <c r="A1940" s="28" t="s">
        <v>149</v>
      </c>
      <c r="B1940" s="28" t="s">
        <v>115</v>
      </c>
      <c r="C1940" s="29">
        <v>41417</v>
      </c>
      <c r="D1940" s="28" t="s">
        <v>44</v>
      </c>
      <c r="E1940" s="28" t="s">
        <v>151</v>
      </c>
      <c r="F1940" s="28" t="s">
        <v>46</v>
      </c>
      <c r="G1940" s="28">
        <v>47</v>
      </c>
      <c r="H1940" s="36">
        <v>5546</v>
      </c>
    </row>
    <row r="1941" spans="1:8" ht="15" customHeight="1" x14ac:dyDescent="0.25">
      <c r="A1941" s="28" t="s">
        <v>117</v>
      </c>
      <c r="B1941" s="28" t="s">
        <v>64</v>
      </c>
      <c r="C1941" s="29">
        <v>41423</v>
      </c>
      <c r="D1941" s="28" t="s">
        <v>80</v>
      </c>
      <c r="E1941" s="28" t="s">
        <v>119</v>
      </c>
      <c r="F1941" s="28" t="s">
        <v>120</v>
      </c>
      <c r="G1941" s="28">
        <v>47</v>
      </c>
      <c r="H1941" s="36">
        <v>2914</v>
      </c>
    </row>
    <row r="1942" spans="1:8" ht="15" customHeight="1" x14ac:dyDescent="0.25">
      <c r="A1942" s="28" t="s">
        <v>287</v>
      </c>
      <c r="B1942" s="28" t="s">
        <v>176</v>
      </c>
      <c r="C1942" s="29">
        <v>41449</v>
      </c>
      <c r="D1942" s="28" t="s">
        <v>71</v>
      </c>
      <c r="E1942" s="28" t="s">
        <v>72</v>
      </c>
      <c r="F1942" s="28" t="s">
        <v>46</v>
      </c>
      <c r="G1942" s="28">
        <v>47</v>
      </c>
      <c r="H1942" s="36">
        <v>940</v>
      </c>
    </row>
    <row r="1943" spans="1:8" ht="15" customHeight="1" x14ac:dyDescent="0.25">
      <c r="A1943" s="28" t="s">
        <v>217</v>
      </c>
      <c r="B1943" s="28" t="s">
        <v>122</v>
      </c>
      <c r="C1943" s="29">
        <v>41450</v>
      </c>
      <c r="D1943" s="28" t="s">
        <v>49</v>
      </c>
      <c r="E1943" s="28" t="s">
        <v>219</v>
      </c>
      <c r="F1943" s="28" t="s">
        <v>220</v>
      </c>
      <c r="G1943" s="28">
        <v>47</v>
      </c>
      <c r="H1943" s="36">
        <v>1457</v>
      </c>
    </row>
    <row r="1944" spans="1:8" ht="15" customHeight="1" x14ac:dyDescent="0.25">
      <c r="A1944" s="28" t="s">
        <v>134</v>
      </c>
      <c r="B1944" s="28" t="s">
        <v>57</v>
      </c>
      <c r="C1944" s="29">
        <v>41458</v>
      </c>
      <c r="D1944" s="28" t="s">
        <v>109</v>
      </c>
      <c r="E1944" s="28" t="s">
        <v>135</v>
      </c>
      <c r="F1944" s="28" t="s">
        <v>46</v>
      </c>
      <c r="G1944" s="28">
        <v>47</v>
      </c>
      <c r="H1944" s="36">
        <v>3149</v>
      </c>
    </row>
    <row r="1945" spans="1:8" ht="15" customHeight="1" x14ac:dyDescent="0.25">
      <c r="A1945" s="28" t="s">
        <v>107</v>
      </c>
      <c r="B1945" s="28" t="s">
        <v>131</v>
      </c>
      <c r="C1945" s="29">
        <v>41478</v>
      </c>
      <c r="D1945" s="28" t="s">
        <v>109</v>
      </c>
      <c r="E1945" s="28" t="s">
        <v>110</v>
      </c>
      <c r="F1945" s="28" t="s">
        <v>46</v>
      </c>
      <c r="G1945" s="28">
        <v>47</v>
      </c>
      <c r="H1945" s="36">
        <v>3995</v>
      </c>
    </row>
    <row r="1946" spans="1:8" ht="15" customHeight="1" x14ac:dyDescent="0.25">
      <c r="A1946" s="28" t="s">
        <v>114</v>
      </c>
      <c r="B1946" s="28" t="s">
        <v>282</v>
      </c>
      <c r="C1946" s="29">
        <v>41493</v>
      </c>
      <c r="D1946" s="28" t="s">
        <v>109</v>
      </c>
      <c r="E1946" s="28" t="s">
        <v>116</v>
      </c>
      <c r="F1946" s="28" t="s">
        <v>46</v>
      </c>
      <c r="G1946" s="28">
        <v>47</v>
      </c>
      <c r="H1946" s="36">
        <v>1128</v>
      </c>
    </row>
    <row r="1947" spans="1:8" ht="15" customHeight="1" x14ac:dyDescent="0.25">
      <c r="A1947" s="28" t="s">
        <v>189</v>
      </c>
      <c r="B1947" s="28" t="s">
        <v>70</v>
      </c>
      <c r="C1947" s="29">
        <v>41513</v>
      </c>
      <c r="D1947" s="28" t="s">
        <v>190</v>
      </c>
      <c r="E1947" s="28" t="s">
        <v>191</v>
      </c>
      <c r="F1947" s="28" t="s">
        <v>192</v>
      </c>
      <c r="G1947" s="28">
        <v>47</v>
      </c>
      <c r="H1947" s="36">
        <v>1269</v>
      </c>
    </row>
    <row r="1948" spans="1:8" ht="15" customHeight="1" x14ac:dyDescent="0.25">
      <c r="A1948" s="28" t="s">
        <v>221</v>
      </c>
      <c r="B1948" s="28" t="s">
        <v>242</v>
      </c>
      <c r="C1948" s="29">
        <v>41513</v>
      </c>
      <c r="D1948" s="28" t="s">
        <v>14</v>
      </c>
      <c r="E1948" s="28" t="s">
        <v>132</v>
      </c>
      <c r="F1948" s="28" t="s">
        <v>133</v>
      </c>
      <c r="G1948" s="28">
        <v>47</v>
      </c>
      <c r="H1948" s="36">
        <v>1739</v>
      </c>
    </row>
    <row r="1949" spans="1:8" ht="15" customHeight="1" x14ac:dyDescent="0.25">
      <c r="A1949" s="28" t="s">
        <v>197</v>
      </c>
      <c r="B1949" s="28" t="s">
        <v>118</v>
      </c>
      <c r="C1949" s="29">
        <v>41540</v>
      </c>
      <c r="D1949" s="28" t="s">
        <v>44</v>
      </c>
      <c r="E1949" s="28" t="s">
        <v>198</v>
      </c>
      <c r="F1949" s="28" t="s">
        <v>46</v>
      </c>
      <c r="G1949" s="28">
        <v>47</v>
      </c>
      <c r="H1949" s="36">
        <v>4136</v>
      </c>
    </row>
    <row r="1950" spans="1:8" ht="15" customHeight="1" x14ac:dyDescent="0.25">
      <c r="A1950" s="28" t="s">
        <v>73</v>
      </c>
      <c r="B1950" s="28" t="s">
        <v>284</v>
      </c>
      <c r="C1950" s="29">
        <v>41577</v>
      </c>
      <c r="D1950" s="28" t="s">
        <v>75</v>
      </c>
      <c r="E1950" s="28" t="s">
        <v>76</v>
      </c>
      <c r="F1950" s="28" t="s">
        <v>77</v>
      </c>
      <c r="G1950" s="28">
        <v>47</v>
      </c>
      <c r="H1950" s="36">
        <v>3572</v>
      </c>
    </row>
    <row r="1951" spans="1:8" ht="15" customHeight="1" x14ac:dyDescent="0.25">
      <c r="A1951" s="28" t="s">
        <v>136</v>
      </c>
      <c r="B1951" s="28" t="s">
        <v>218</v>
      </c>
      <c r="C1951" s="29">
        <v>41585</v>
      </c>
      <c r="D1951" s="28" t="s">
        <v>14</v>
      </c>
      <c r="E1951" s="28" t="s">
        <v>137</v>
      </c>
      <c r="F1951" s="28" t="s">
        <v>66</v>
      </c>
      <c r="G1951" s="28">
        <v>47</v>
      </c>
      <c r="H1951" s="36">
        <v>5499</v>
      </c>
    </row>
    <row r="1952" spans="1:8" ht="15" customHeight="1" x14ac:dyDescent="0.25">
      <c r="A1952" s="28" t="s">
        <v>272</v>
      </c>
      <c r="B1952" s="28" t="s">
        <v>115</v>
      </c>
      <c r="C1952" s="29">
        <v>41597</v>
      </c>
      <c r="D1952" s="28" t="s">
        <v>224</v>
      </c>
      <c r="E1952" s="28" t="s">
        <v>273</v>
      </c>
      <c r="F1952" s="28" t="s">
        <v>46</v>
      </c>
      <c r="G1952" s="28">
        <v>47</v>
      </c>
      <c r="H1952" s="36">
        <v>4371</v>
      </c>
    </row>
    <row r="1953" spans="1:8" ht="15" customHeight="1" x14ac:dyDescent="0.25">
      <c r="A1953" s="28" t="s">
        <v>158</v>
      </c>
      <c r="B1953" s="28" t="s">
        <v>131</v>
      </c>
      <c r="C1953" s="29">
        <v>41604</v>
      </c>
      <c r="D1953" s="28" t="s">
        <v>44</v>
      </c>
      <c r="E1953" s="28" t="s">
        <v>159</v>
      </c>
      <c r="F1953" s="28" t="s">
        <v>46</v>
      </c>
      <c r="G1953" s="28">
        <v>47</v>
      </c>
      <c r="H1953" s="36">
        <v>4747</v>
      </c>
    </row>
    <row r="1954" spans="1:8" ht="15" customHeight="1" x14ac:dyDescent="0.25">
      <c r="A1954" s="28" t="s">
        <v>158</v>
      </c>
      <c r="B1954" s="28" t="s">
        <v>253</v>
      </c>
      <c r="C1954" s="29">
        <v>41604</v>
      </c>
      <c r="D1954" s="28" t="s">
        <v>44</v>
      </c>
      <c r="E1954" s="28" t="s">
        <v>159</v>
      </c>
      <c r="F1954" s="28" t="s">
        <v>46</v>
      </c>
      <c r="G1954" s="28">
        <v>47</v>
      </c>
      <c r="H1954" s="36">
        <v>2585</v>
      </c>
    </row>
    <row r="1955" spans="1:8" ht="15" customHeight="1" x14ac:dyDescent="0.25">
      <c r="A1955" s="28" t="s">
        <v>59</v>
      </c>
      <c r="B1955" s="28" t="s">
        <v>150</v>
      </c>
      <c r="C1955" s="29">
        <v>41610</v>
      </c>
      <c r="D1955" s="28" t="s">
        <v>61</v>
      </c>
      <c r="E1955" s="28" t="s">
        <v>62</v>
      </c>
      <c r="F1955" s="28" t="s">
        <v>46</v>
      </c>
      <c r="G1955" s="28">
        <v>47</v>
      </c>
      <c r="H1955" s="36">
        <v>3901</v>
      </c>
    </row>
    <row r="1956" spans="1:8" ht="15" customHeight="1" x14ac:dyDescent="0.25">
      <c r="A1956" s="28" t="s">
        <v>136</v>
      </c>
      <c r="B1956" s="28" t="s">
        <v>131</v>
      </c>
      <c r="C1956" s="29">
        <v>41630</v>
      </c>
      <c r="D1956" s="28" t="s">
        <v>14</v>
      </c>
      <c r="E1956" s="28" t="s">
        <v>137</v>
      </c>
      <c r="F1956" s="28" t="s">
        <v>66</v>
      </c>
      <c r="G1956" s="28">
        <v>47</v>
      </c>
      <c r="H1956" s="36">
        <v>4042</v>
      </c>
    </row>
    <row r="1957" spans="1:8" ht="15" customHeight="1" x14ac:dyDescent="0.25">
      <c r="A1957" s="28" t="s">
        <v>142</v>
      </c>
      <c r="B1957" s="28" t="s">
        <v>260</v>
      </c>
      <c r="C1957" s="29">
        <v>41632</v>
      </c>
      <c r="D1957" s="28" t="s">
        <v>71</v>
      </c>
      <c r="E1957" s="28" t="s">
        <v>144</v>
      </c>
      <c r="F1957" s="28" t="s">
        <v>145</v>
      </c>
      <c r="G1957" s="28">
        <v>47</v>
      </c>
      <c r="H1957" s="36">
        <v>5029</v>
      </c>
    </row>
    <row r="1958" spans="1:8" ht="15" customHeight="1" x14ac:dyDescent="0.25">
      <c r="A1958" s="28" t="s">
        <v>149</v>
      </c>
      <c r="B1958" s="28" t="s">
        <v>252</v>
      </c>
      <c r="C1958" s="29">
        <v>40913</v>
      </c>
      <c r="D1958" s="28" t="s">
        <v>44</v>
      </c>
      <c r="E1958" s="28" t="s">
        <v>151</v>
      </c>
      <c r="F1958" s="28" t="s">
        <v>46</v>
      </c>
      <c r="G1958" s="28">
        <v>47</v>
      </c>
      <c r="H1958" s="36">
        <v>5264</v>
      </c>
    </row>
    <row r="1959" spans="1:8" ht="15" customHeight="1" x14ac:dyDescent="0.25">
      <c r="A1959" s="28" t="s">
        <v>158</v>
      </c>
      <c r="B1959" s="28" t="s">
        <v>200</v>
      </c>
      <c r="C1959" s="29">
        <v>40920</v>
      </c>
      <c r="D1959" s="28" t="s">
        <v>44</v>
      </c>
      <c r="E1959" s="28" t="s">
        <v>159</v>
      </c>
      <c r="F1959" s="28" t="s">
        <v>46</v>
      </c>
      <c r="G1959" s="28">
        <v>47</v>
      </c>
      <c r="H1959" s="36">
        <v>5076</v>
      </c>
    </row>
    <row r="1960" spans="1:8" ht="15" customHeight="1" x14ac:dyDescent="0.25">
      <c r="A1960" s="28" t="s">
        <v>261</v>
      </c>
      <c r="B1960" s="28" t="s">
        <v>200</v>
      </c>
      <c r="C1960" s="29">
        <v>40921</v>
      </c>
      <c r="D1960" s="28" t="s">
        <v>14</v>
      </c>
      <c r="E1960" s="28" t="s">
        <v>65</v>
      </c>
      <c r="F1960" s="28" t="s">
        <v>66</v>
      </c>
      <c r="G1960" s="28">
        <v>47</v>
      </c>
      <c r="H1960" s="36">
        <v>1504</v>
      </c>
    </row>
    <row r="1961" spans="1:8" ht="15" customHeight="1" x14ac:dyDescent="0.25">
      <c r="A1961" s="28" t="s">
        <v>152</v>
      </c>
      <c r="B1961" s="28" t="s">
        <v>184</v>
      </c>
      <c r="C1961" s="29">
        <v>40924</v>
      </c>
      <c r="D1961" s="28" t="s">
        <v>61</v>
      </c>
      <c r="E1961" s="28" t="s">
        <v>153</v>
      </c>
      <c r="F1961" s="28" t="s">
        <v>46</v>
      </c>
      <c r="G1961" s="28">
        <v>47</v>
      </c>
      <c r="H1961" s="36">
        <v>4089</v>
      </c>
    </row>
    <row r="1962" spans="1:8" ht="15" customHeight="1" x14ac:dyDescent="0.25">
      <c r="A1962" s="28" t="s">
        <v>52</v>
      </c>
      <c r="B1962" s="28" t="s">
        <v>43</v>
      </c>
      <c r="C1962" s="29">
        <v>40928</v>
      </c>
      <c r="D1962" s="28" t="s">
        <v>54</v>
      </c>
      <c r="E1962" s="28" t="s">
        <v>55</v>
      </c>
      <c r="F1962" s="28" t="s">
        <v>46</v>
      </c>
      <c r="G1962" s="28">
        <v>47</v>
      </c>
      <c r="H1962" s="36">
        <v>564</v>
      </c>
    </row>
    <row r="1963" spans="1:8" ht="15" customHeight="1" x14ac:dyDescent="0.25">
      <c r="A1963" s="28" t="s">
        <v>52</v>
      </c>
      <c r="B1963" s="28" t="s">
        <v>268</v>
      </c>
      <c r="C1963" s="29">
        <v>40928</v>
      </c>
      <c r="D1963" s="28" t="s">
        <v>54</v>
      </c>
      <c r="E1963" s="28" t="s">
        <v>55</v>
      </c>
      <c r="F1963" s="28" t="s">
        <v>46</v>
      </c>
      <c r="G1963" s="28">
        <v>47</v>
      </c>
      <c r="H1963" s="36">
        <v>4606</v>
      </c>
    </row>
    <row r="1964" spans="1:8" ht="15" customHeight="1" x14ac:dyDescent="0.25">
      <c r="A1964" s="28" t="s">
        <v>300</v>
      </c>
      <c r="B1964" s="28" t="s">
        <v>234</v>
      </c>
      <c r="C1964" s="29">
        <v>40945</v>
      </c>
      <c r="D1964" s="28" t="s">
        <v>156</v>
      </c>
      <c r="E1964" s="28" t="s">
        <v>301</v>
      </c>
      <c r="F1964" s="28" t="s">
        <v>46</v>
      </c>
      <c r="G1964" s="28">
        <v>47</v>
      </c>
      <c r="H1964" s="36">
        <v>5405</v>
      </c>
    </row>
    <row r="1965" spans="1:8" ht="15" customHeight="1" x14ac:dyDescent="0.25">
      <c r="A1965" s="28" t="s">
        <v>258</v>
      </c>
      <c r="B1965" s="28" t="s">
        <v>284</v>
      </c>
      <c r="C1965" s="29">
        <v>40965</v>
      </c>
      <c r="D1965" s="28" t="s">
        <v>91</v>
      </c>
      <c r="E1965" s="28" t="s">
        <v>259</v>
      </c>
      <c r="F1965" s="28" t="s">
        <v>46</v>
      </c>
      <c r="G1965" s="28">
        <v>47</v>
      </c>
      <c r="H1965" s="36">
        <v>1786</v>
      </c>
    </row>
    <row r="1966" spans="1:8" ht="15" customHeight="1" x14ac:dyDescent="0.25">
      <c r="A1966" s="28" t="s">
        <v>210</v>
      </c>
      <c r="B1966" s="28" t="s">
        <v>173</v>
      </c>
      <c r="C1966" s="29">
        <v>40972</v>
      </c>
      <c r="D1966" s="28" t="s">
        <v>54</v>
      </c>
      <c r="E1966" s="28" t="s">
        <v>55</v>
      </c>
      <c r="F1966" s="28" t="s">
        <v>46</v>
      </c>
      <c r="G1966" s="28">
        <v>47</v>
      </c>
      <c r="H1966" s="36">
        <v>3666</v>
      </c>
    </row>
    <row r="1967" spans="1:8" ht="15" customHeight="1" x14ac:dyDescent="0.25">
      <c r="A1967" s="28" t="s">
        <v>179</v>
      </c>
      <c r="B1967" s="28" t="s">
        <v>283</v>
      </c>
      <c r="C1967" s="29">
        <v>40974</v>
      </c>
      <c r="D1967" s="28" t="s">
        <v>180</v>
      </c>
      <c r="E1967" s="28" t="s">
        <v>181</v>
      </c>
      <c r="F1967" s="28" t="s">
        <v>46</v>
      </c>
      <c r="G1967" s="28">
        <v>47</v>
      </c>
      <c r="H1967" s="36">
        <v>893</v>
      </c>
    </row>
    <row r="1968" spans="1:8" ht="15" customHeight="1" x14ac:dyDescent="0.25">
      <c r="A1968" s="28" t="s">
        <v>59</v>
      </c>
      <c r="B1968" s="28" t="s">
        <v>64</v>
      </c>
      <c r="C1968" s="29">
        <v>40985</v>
      </c>
      <c r="D1968" s="28" t="s">
        <v>61</v>
      </c>
      <c r="E1968" s="28" t="s">
        <v>62</v>
      </c>
      <c r="F1968" s="28" t="s">
        <v>46</v>
      </c>
      <c r="G1968" s="28">
        <v>47</v>
      </c>
      <c r="H1968" s="36">
        <v>3948</v>
      </c>
    </row>
    <row r="1969" spans="1:8" ht="15" customHeight="1" x14ac:dyDescent="0.25">
      <c r="A1969" s="28" t="s">
        <v>78</v>
      </c>
      <c r="B1969" s="28" t="s">
        <v>112</v>
      </c>
      <c r="C1969" s="29">
        <v>40985</v>
      </c>
      <c r="D1969" s="28" t="s">
        <v>80</v>
      </c>
      <c r="E1969" s="28" t="s">
        <v>81</v>
      </c>
      <c r="F1969" s="28" t="s">
        <v>82</v>
      </c>
      <c r="G1969" s="28">
        <v>47</v>
      </c>
      <c r="H1969" s="36">
        <v>1034</v>
      </c>
    </row>
    <row r="1970" spans="1:8" ht="15" customHeight="1" x14ac:dyDescent="0.25">
      <c r="A1970" s="28" t="s">
        <v>134</v>
      </c>
      <c r="B1970" s="28" t="s">
        <v>160</v>
      </c>
      <c r="C1970" s="29">
        <v>40987</v>
      </c>
      <c r="D1970" s="28" t="s">
        <v>109</v>
      </c>
      <c r="E1970" s="28" t="s">
        <v>135</v>
      </c>
      <c r="F1970" s="28" t="s">
        <v>46</v>
      </c>
      <c r="G1970" s="28">
        <v>47</v>
      </c>
      <c r="H1970" s="36">
        <v>5170</v>
      </c>
    </row>
    <row r="1971" spans="1:8" ht="15" customHeight="1" x14ac:dyDescent="0.25">
      <c r="A1971" s="28" t="s">
        <v>206</v>
      </c>
      <c r="B1971" s="28" t="s">
        <v>103</v>
      </c>
      <c r="C1971" s="29">
        <v>40987</v>
      </c>
      <c r="D1971" s="28" t="s">
        <v>207</v>
      </c>
      <c r="E1971" s="28" t="s">
        <v>208</v>
      </c>
      <c r="F1971" s="28" t="s">
        <v>46</v>
      </c>
      <c r="G1971" s="28">
        <v>47</v>
      </c>
      <c r="H1971" s="36">
        <v>5452</v>
      </c>
    </row>
    <row r="1972" spans="1:8" ht="15" customHeight="1" x14ac:dyDescent="0.25">
      <c r="A1972" s="28" t="s">
        <v>272</v>
      </c>
      <c r="B1972" s="28" t="s">
        <v>131</v>
      </c>
      <c r="C1972" s="29">
        <v>40988</v>
      </c>
      <c r="D1972" s="28" t="s">
        <v>224</v>
      </c>
      <c r="E1972" s="28" t="s">
        <v>273</v>
      </c>
      <c r="F1972" s="28" t="s">
        <v>46</v>
      </c>
      <c r="G1972" s="28">
        <v>47</v>
      </c>
      <c r="H1972" s="36">
        <v>4371</v>
      </c>
    </row>
    <row r="1973" spans="1:8" ht="15" customHeight="1" x14ac:dyDescent="0.25">
      <c r="A1973" s="28" t="s">
        <v>111</v>
      </c>
      <c r="B1973" s="28" t="s">
        <v>108</v>
      </c>
      <c r="C1973" s="29">
        <v>41002</v>
      </c>
      <c r="D1973" s="28" t="s">
        <v>109</v>
      </c>
      <c r="E1973" s="28" t="s">
        <v>113</v>
      </c>
      <c r="F1973" s="28" t="s">
        <v>46</v>
      </c>
      <c r="G1973" s="28">
        <v>47</v>
      </c>
      <c r="H1973" s="36">
        <v>3196</v>
      </c>
    </row>
    <row r="1974" spans="1:8" ht="15" customHeight="1" x14ac:dyDescent="0.25">
      <c r="A1974" s="28" t="s">
        <v>164</v>
      </c>
      <c r="B1974" s="28" t="s">
        <v>70</v>
      </c>
      <c r="C1974" s="29">
        <v>41007</v>
      </c>
      <c r="D1974" s="28" t="s">
        <v>166</v>
      </c>
      <c r="E1974" s="28" t="s">
        <v>167</v>
      </c>
      <c r="F1974" s="28" t="s">
        <v>46</v>
      </c>
      <c r="G1974" s="28">
        <v>47</v>
      </c>
      <c r="H1974" s="36">
        <v>4606</v>
      </c>
    </row>
    <row r="1975" spans="1:8" ht="15" customHeight="1" x14ac:dyDescent="0.25">
      <c r="A1975" s="28" t="s">
        <v>142</v>
      </c>
      <c r="B1975" s="28" t="s">
        <v>275</v>
      </c>
      <c r="C1975" s="29">
        <v>41009</v>
      </c>
      <c r="D1975" s="28" t="s">
        <v>71</v>
      </c>
      <c r="E1975" s="28" t="s">
        <v>144</v>
      </c>
      <c r="F1975" s="28" t="s">
        <v>145</v>
      </c>
      <c r="G1975" s="28">
        <v>47</v>
      </c>
      <c r="H1975" s="36">
        <v>2867</v>
      </c>
    </row>
    <row r="1976" spans="1:8" ht="15" customHeight="1" x14ac:dyDescent="0.25">
      <c r="A1976" s="28" t="s">
        <v>189</v>
      </c>
      <c r="B1976" s="28" t="s">
        <v>184</v>
      </c>
      <c r="C1976" s="29">
        <v>41029</v>
      </c>
      <c r="D1976" s="28" t="s">
        <v>190</v>
      </c>
      <c r="E1976" s="28" t="s">
        <v>191</v>
      </c>
      <c r="F1976" s="28" t="s">
        <v>192</v>
      </c>
      <c r="G1976" s="28">
        <v>47</v>
      </c>
      <c r="H1976" s="36">
        <v>705</v>
      </c>
    </row>
    <row r="1977" spans="1:8" ht="15" customHeight="1" x14ac:dyDescent="0.25">
      <c r="A1977" s="28" t="s">
        <v>249</v>
      </c>
      <c r="B1977" s="28" t="s">
        <v>94</v>
      </c>
      <c r="C1977" s="29">
        <v>41033</v>
      </c>
      <c r="D1977" s="28" t="s">
        <v>14</v>
      </c>
      <c r="E1977" s="28" t="s">
        <v>65</v>
      </c>
      <c r="F1977" s="28" t="s">
        <v>66</v>
      </c>
      <c r="G1977" s="28">
        <v>47</v>
      </c>
      <c r="H1977" s="36">
        <v>893</v>
      </c>
    </row>
    <row r="1978" spans="1:8" ht="15" customHeight="1" x14ac:dyDescent="0.25">
      <c r="A1978" s="28" t="s">
        <v>272</v>
      </c>
      <c r="B1978" s="28" t="s">
        <v>53</v>
      </c>
      <c r="C1978" s="29">
        <v>41831</v>
      </c>
      <c r="D1978" s="28" t="s">
        <v>224</v>
      </c>
      <c r="E1978" s="28" t="s">
        <v>273</v>
      </c>
      <c r="F1978" s="28" t="s">
        <v>46</v>
      </c>
      <c r="G1978" s="28">
        <v>48</v>
      </c>
      <c r="H1978" s="36">
        <v>5280</v>
      </c>
    </row>
    <row r="1979" spans="1:8" ht="15" customHeight="1" x14ac:dyDescent="0.25">
      <c r="A1979" s="28" t="s">
        <v>152</v>
      </c>
      <c r="B1979" s="28" t="s">
        <v>53</v>
      </c>
      <c r="C1979" s="29">
        <v>41865</v>
      </c>
      <c r="D1979" s="28" t="s">
        <v>61</v>
      </c>
      <c r="E1979" s="28" t="s">
        <v>153</v>
      </c>
      <c r="F1979" s="28" t="s">
        <v>46</v>
      </c>
      <c r="G1979" s="28">
        <v>48</v>
      </c>
      <c r="H1979" s="36">
        <v>1632</v>
      </c>
    </row>
    <row r="1980" spans="1:8" ht="15" customHeight="1" x14ac:dyDescent="0.25">
      <c r="A1980" s="28" t="s">
        <v>146</v>
      </c>
      <c r="B1980" s="28" t="s">
        <v>246</v>
      </c>
      <c r="C1980" s="29">
        <v>41891</v>
      </c>
      <c r="D1980" s="28" t="s">
        <v>95</v>
      </c>
      <c r="E1980" s="28" t="s">
        <v>148</v>
      </c>
      <c r="F1980" s="28" t="s">
        <v>46</v>
      </c>
      <c r="G1980" s="28">
        <v>48</v>
      </c>
      <c r="H1980" s="36">
        <v>2928</v>
      </c>
    </row>
    <row r="1981" spans="1:8" ht="15" customHeight="1" x14ac:dyDescent="0.25">
      <c r="A1981" s="28" t="s">
        <v>294</v>
      </c>
      <c r="B1981" s="28" t="s">
        <v>122</v>
      </c>
      <c r="C1981" s="29">
        <v>41919</v>
      </c>
      <c r="D1981" s="28" t="s">
        <v>109</v>
      </c>
      <c r="E1981" s="28" t="s">
        <v>295</v>
      </c>
      <c r="F1981" s="28" t="s">
        <v>46</v>
      </c>
      <c r="G1981" s="28">
        <v>48</v>
      </c>
      <c r="H1981" s="36">
        <v>2304</v>
      </c>
    </row>
    <row r="1982" spans="1:8" ht="15" customHeight="1" x14ac:dyDescent="0.25">
      <c r="A1982" s="28" t="s">
        <v>158</v>
      </c>
      <c r="B1982" s="28" t="s">
        <v>108</v>
      </c>
      <c r="C1982" s="29">
        <v>41941</v>
      </c>
      <c r="D1982" s="28" t="s">
        <v>44</v>
      </c>
      <c r="E1982" s="28" t="s">
        <v>159</v>
      </c>
      <c r="F1982" s="28" t="s">
        <v>46</v>
      </c>
      <c r="G1982" s="28">
        <v>48</v>
      </c>
      <c r="H1982" s="36">
        <v>3360</v>
      </c>
    </row>
    <row r="1983" spans="1:8" ht="15" customHeight="1" x14ac:dyDescent="0.25">
      <c r="A1983" s="28" t="s">
        <v>47</v>
      </c>
      <c r="B1983" s="28" t="s">
        <v>231</v>
      </c>
      <c r="C1983" s="29">
        <v>41948</v>
      </c>
      <c r="D1983" s="28" t="s">
        <v>49</v>
      </c>
      <c r="E1983" s="28" t="s">
        <v>50</v>
      </c>
      <c r="F1983" s="28" t="s">
        <v>51</v>
      </c>
      <c r="G1983" s="28">
        <v>48</v>
      </c>
      <c r="H1983" s="36">
        <v>1440</v>
      </c>
    </row>
    <row r="1984" spans="1:8" ht="15" customHeight="1" x14ac:dyDescent="0.25">
      <c r="A1984" s="28" t="s">
        <v>285</v>
      </c>
      <c r="B1984" s="28" t="s">
        <v>253</v>
      </c>
      <c r="C1984" s="29">
        <v>41961</v>
      </c>
      <c r="D1984" s="28" t="s">
        <v>109</v>
      </c>
      <c r="E1984" s="28" t="s">
        <v>286</v>
      </c>
      <c r="F1984" s="28" t="s">
        <v>46</v>
      </c>
      <c r="G1984" s="28">
        <v>48</v>
      </c>
      <c r="H1984" s="36">
        <v>5712</v>
      </c>
    </row>
    <row r="1985" spans="1:8" ht="15" customHeight="1" x14ac:dyDescent="0.25">
      <c r="A1985" s="28" t="s">
        <v>134</v>
      </c>
      <c r="B1985" s="28" t="s">
        <v>103</v>
      </c>
      <c r="C1985" s="29">
        <v>41965</v>
      </c>
      <c r="D1985" s="28" t="s">
        <v>109</v>
      </c>
      <c r="E1985" s="28" t="s">
        <v>135</v>
      </c>
      <c r="F1985" s="28" t="s">
        <v>46</v>
      </c>
      <c r="G1985" s="28">
        <v>48</v>
      </c>
      <c r="H1985" s="36">
        <v>3408</v>
      </c>
    </row>
    <row r="1986" spans="1:8" ht="15" customHeight="1" x14ac:dyDescent="0.25">
      <c r="A1986" s="28" t="s">
        <v>226</v>
      </c>
      <c r="B1986" s="28" t="s">
        <v>201</v>
      </c>
      <c r="C1986" s="29">
        <v>41990</v>
      </c>
      <c r="D1986" s="28" t="s">
        <v>49</v>
      </c>
      <c r="E1986" s="28" t="s">
        <v>228</v>
      </c>
      <c r="F1986" s="28" t="s">
        <v>229</v>
      </c>
      <c r="G1986" s="28">
        <v>48</v>
      </c>
      <c r="H1986" s="36">
        <v>5568</v>
      </c>
    </row>
    <row r="1987" spans="1:8" ht="15" customHeight="1" x14ac:dyDescent="0.25">
      <c r="A1987" s="28" t="s">
        <v>104</v>
      </c>
      <c r="B1987" s="28" t="s">
        <v>53</v>
      </c>
      <c r="C1987" s="29">
        <v>41991</v>
      </c>
      <c r="D1987" s="28" t="s">
        <v>105</v>
      </c>
      <c r="E1987" s="28" t="s">
        <v>106</v>
      </c>
      <c r="F1987" s="28" t="s">
        <v>46</v>
      </c>
      <c r="G1987" s="28">
        <v>48</v>
      </c>
      <c r="H1987" s="36">
        <v>1296</v>
      </c>
    </row>
    <row r="1988" spans="1:8" ht="15" customHeight="1" x14ac:dyDescent="0.25">
      <c r="A1988" s="28" t="s">
        <v>69</v>
      </c>
      <c r="B1988" s="28" t="s">
        <v>100</v>
      </c>
      <c r="C1988" s="29">
        <v>41275</v>
      </c>
      <c r="D1988" s="28" t="s">
        <v>71</v>
      </c>
      <c r="E1988" s="28" t="s">
        <v>72</v>
      </c>
      <c r="F1988" s="28" t="s">
        <v>46</v>
      </c>
      <c r="G1988" s="28">
        <v>48</v>
      </c>
      <c r="H1988" s="36">
        <v>4032</v>
      </c>
    </row>
    <row r="1989" spans="1:8" ht="15" customHeight="1" x14ac:dyDescent="0.25">
      <c r="A1989" s="28" t="s">
        <v>305</v>
      </c>
      <c r="B1989" s="28" t="s">
        <v>311</v>
      </c>
      <c r="C1989" s="29">
        <v>41282</v>
      </c>
      <c r="D1989" s="28" t="s">
        <v>44</v>
      </c>
      <c r="E1989" s="28" t="s">
        <v>306</v>
      </c>
      <c r="F1989" s="28" t="s">
        <v>46</v>
      </c>
      <c r="G1989" s="28">
        <v>48</v>
      </c>
      <c r="H1989" s="36">
        <v>2928</v>
      </c>
    </row>
    <row r="1990" spans="1:8" ht="15" customHeight="1" x14ac:dyDescent="0.25">
      <c r="A1990" s="28" t="s">
        <v>86</v>
      </c>
      <c r="B1990" s="28" t="s">
        <v>265</v>
      </c>
      <c r="C1990" s="29">
        <v>41288</v>
      </c>
      <c r="D1990" s="28" t="s">
        <v>44</v>
      </c>
      <c r="E1990" s="28" t="s">
        <v>88</v>
      </c>
      <c r="F1990" s="28" t="s">
        <v>46</v>
      </c>
      <c r="G1990" s="28">
        <v>48</v>
      </c>
      <c r="H1990" s="36">
        <v>912</v>
      </c>
    </row>
    <row r="1991" spans="1:8" ht="15" customHeight="1" x14ac:dyDescent="0.25">
      <c r="A1991" s="28" t="s">
        <v>127</v>
      </c>
      <c r="B1991" s="28" t="s">
        <v>264</v>
      </c>
      <c r="C1991" s="29">
        <v>41315</v>
      </c>
      <c r="D1991" s="28" t="s">
        <v>49</v>
      </c>
      <c r="E1991" s="28" t="s">
        <v>128</v>
      </c>
      <c r="F1991" s="28" t="s">
        <v>129</v>
      </c>
      <c r="G1991" s="28">
        <v>48</v>
      </c>
      <c r="H1991" s="36">
        <v>5760</v>
      </c>
    </row>
    <row r="1992" spans="1:8" ht="15" customHeight="1" x14ac:dyDescent="0.25">
      <c r="A1992" s="28" t="s">
        <v>279</v>
      </c>
      <c r="B1992" s="28" t="s">
        <v>199</v>
      </c>
      <c r="C1992" s="29">
        <v>41319</v>
      </c>
      <c r="D1992" s="28" t="s">
        <v>14</v>
      </c>
      <c r="E1992" s="28" t="s">
        <v>132</v>
      </c>
      <c r="F1992" s="28" t="s">
        <v>133</v>
      </c>
      <c r="G1992" s="28">
        <v>48</v>
      </c>
      <c r="H1992" s="36">
        <v>5520</v>
      </c>
    </row>
    <row r="1993" spans="1:8" ht="15" customHeight="1" x14ac:dyDescent="0.25">
      <c r="A1993" s="28" t="s">
        <v>206</v>
      </c>
      <c r="B1993" s="28" t="s">
        <v>211</v>
      </c>
      <c r="C1993" s="29">
        <v>41337</v>
      </c>
      <c r="D1993" s="28" t="s">
        <v>207</v>
      </c>
      <c r="E1993" s="28" t="s">
        <v>208</v>
      </c>
      <c r="F1993" s="28" t="s">
        <v>46</v>
      </c>
      <c r="G1993" s="28">
        <v>48</v>
      </c>
      <c r="H1993" s="36">
        <v>1440</v>
      </c>
    </row>
    <row r="1994" spans="1:8" ht="15" customHeight="1" x14ac:dyDescent="0.25">
      <c r="A1994" s="28" t="s">
        <v>193</v>
      </c>
      <c r="B1994" s="28" t="s">
        <v>53</v>
      </c>
      <c r="C1994" s="29">
        <v>41338</v>
      </c>
      <c r="D1994" s="28" t="s">
        <v>195</v>
      </c>
      <c r="E1994" s="28" t="s">
        <v>196</v>
      </c>
      <c r="F1994" s="28" t="s">
        <v>46</v>
      </c>
      <c r="G1994" s="28">
        <v>48</v>
      </c>
      <c r="H1994" s="36">
        <v>384</v>
      </c>
    </row>
    <row r="1995" spans="1:8" ht="15" customHeight="1" x14ac:dyDescent="0.25">
      <c r="A1995" s="28" t="s">
        <v>117</v>
      </c>
      <c r="B1995" s="28" t="s">
        <v>87</v>
      </c>
      <c r="C1995" s="29">
        <v>41350</v>
      </c>
      <c r="D1995" s="28" t="s">
        <v>80</v>
      </c>
      <c r="E1995" s="28" t="s">
        <v>119</v>
      </c>
      <c r="F1995" s="28" t="s">
        <v>120</v>
      </c>
      <c r="G1995" s="28">
        <v>48</v>
      </c>
      <c r="H1995" s="36">
        <v>5328</v>
      </c>
    </row>
    <row r="1996" spans="1:8" ht="15" customHeight="1" x14ac:dyDescent="0.25">
      <c r="A1996" s="28" t="s">
        <v>47</v>
      </c>
      <c r="B1996" s="28" t="s">
        <v>230</v>
      </c>
      <c r="C1996" s="29">
        <v>41352</v>
      </c>
      <c r="D1996" s="28" t="s">
        <v>49</v>
      </c>
      <c r="E1996" s="28" t="s">
        <v>50</v>
      </c>
      <c r="F1996" s="28" t="s">
        <v>51</v>
      </c>
      <c r="G1996" s="28">
        <v>48</v>
      </c>
      <c r="H1996" s="36">
        <v>1536</v>
      </c>
    </row>
    <row r="1997" spans="1:8" ht="15" customHeight="1" x14ac:dyDescent="0.25">
      <c r="A1997" s="28" t="s">
        <v>117</v>
      </c>
      <c r="B1997" s="28" t="s">
        <v>150</v>
      </c>
      <c r="C1997" s="29">
        <v>41359</v>
      </c>
      <c r="D1997" s="28" t="s">
        <v>80</v>
      </c>
      <c r="E1997" s="28" t="s">
        <v>119</v>
      </c>
      <c r="F1997" s="28" t="s">
        <v>120</v>
      </c>
      <c r="G1997" s="28">
        <v>48</v>
      </c>
      <c r="H1997" s="36">
        <v>3360</v>
      </c>
    </row>
    <row r="1998" spans="1:8" ht="15" customHeight="1" x14ac:dyDescent="0.25">
      <c r="A1998" s="28" t="s">
        <v>117</v>
      </c>
      <c r="B1998" s="28" t="s">
        <v>64</v>
      </c>
      <c r="C1998" s="29">
        <v>41364</v>
      </c>
      <c r="D1998" s="28" t="s">
        <v>80</v>
      </c>
      <c r="E1998" s="28" t="s">
        <v>119</v>
      </c>
      <c r="F1998" s="28" t="s">
        <v>120</v>
      </c>
      <c r="G1998" s="28">
        <v>48</v>
      </c>
      <c r="H1998" s="36">
        <v>5136</v>
      </c>
    </row>
    <row r="1999" spans="1:8" ht="15" customHeight="1" x14ac:dyDescent="0.25">
      <c r="A1999" s="28" t="s">
        <v>245</v>
      </c>
      <c r="B1999" s="28" t="s">
        <v>260</v>
      </c>
      <c r="C1999" s="29">
        <v>41388</v>
      </c>
      <c r="D1999" s="28" t="s">
        <v>71</v>
      </c>
      <c r="E1999" s="28" t="s">
        <v>72</v>
      </c>
      <c r="F1999" s="28" t="s">
        <v>46</v>
      </c>
      <c r="G1999" s="28">
        <v>48</v>
      </c>
      <c r="H1999" s="36">
        <v>5088</v>
      </c>
    </row>
    <row r="2000" spans="1:8" ht="15" customHeight="1" x14ac:dyDescent="0.25">
      <c r="A2000" s="28" t="s">
        <v>202</v>
      </c>
      <c r="B2000" s="28" t="s">
        <v>265</v>
      </c>
      <c r="C2000" s="29">
        <v>41394</v>
      </c>
      <c r="D2000" s="28" t="s">
        <v>109</v>
      </c>
      <c r="E2000" s="28" t="s">
        <v>203</v>
      </c>
      <c r="F2000" s="28" t="s">
        <v>46</v>
      </c>
      <c r="G2000" s="28">
        <v>48</v>
      </c>
      <c r="H2000" s="36">
        <v>4032</v>
      </c>
    </row>
    <row r="2001" spans="1:8" ht="15" customHeight="1" x14ac:dyDescent="0.25">
      <c r="A2001" s="28" t="s">
        <v>205</v>
      </c>
      <c r="B2001" s="28" t="s">
        <v>43</v>
      </c>
      <c r="C2001" s="29">
        <v>41407</v>
      </c>
      <c r="D2001" s="28" t="s">
        <v>54</v>
      </c>
      <c r="E2001" s="28" t="s">
        <v>55</v>
      </c>
      <c r="F2001" s="28" t="s">
        <v>46</v>
      </c>
      <c r="G2001" s="28">
        <v>48</v>
      </c>
      <c r="H2001" s="36">
        <v>3408</v>
      </c>
    </row>
    <row r="2002" spans="1:8" ht="15" customHeight="1" x14ac:dyDescent="0.25">
      <c r="A2002" s="28" t="s">
        <v>130</v>
      </c>
      <c r="B2002" s="28" t="s">
        <v>53</v>
      </c>
      <c r="C2002" s="29">
        <v>41413</v>
      </c>
      <c r="D2002" s="28" t="s">
        <v>14</v>
      </c>
      <c r="E2002" s="28" t="s">
        <v>132</v>
      </c>
      <c r="F2002" s="28" t="s">
        <v>133</v>
      </c>
      <c r="G2002" s="28">
        <v>48</v>
      </c>
      <c r="H2002" s="36">
        <v>4128</v>
      </c>
    </row>
    <row r="2003" spans="1:8" ht="15" customHeight="1" x14ac:dyDescent="0.25">
      <c r="A2003" s="28" t="s">
        <v>111</v>
      </c>
      <c r="B2003" s="28" t="s">
        <v>115</v>
      </c>
      <c r="C2003" s="29">
        <v>41424</v>
      </c>
      <c r="D2003" s="28" t="s">
        <v>109</v>
      </c>
      <c r="E2003" s="28" t="s">
        <v>113</v>
      </c>
      <c r="F2003" s="28" t="s">
        <v>46</v>
      </c>
      <c r="G2003" s="28">
        <v>48</v>
      </c>
      <c r="H2003" s="36">
        <v>5760</v>
      </c>
    </row>
    <row r="2004" spans="1:8" ht="15" customHeight="1" x14ac:dyDescent="0.25">
      <c r="A2004" s="28" t="s">
        <v>121</v>
      </c>
      <c r="B2004" s="28" t="s">
        <v>242</v>
      </c>
      <c r="C2004" s="29">
        <v>41427</v>
      </c>
      <c r="D2004" s="28" t="s">
        <v>49</v>
      </c>
      <c r="E2004" s="28" t="s">
        <v>123</v>
      </c>
      <c r="F2004" s="28" t="s">
        <v>124</v>
      </c>
      <c r="G2004" s="28">
        <v>48</v>
      </c>
      <c r="H2004" s="36">
        <v>3888</v>
      </c>
    </row>
    <row r="2005" spans="1:8" ht="15" customHeight="1" x14ac:dyDescent="0.25">
      <c r="A2005" s="28" t="s">
        <v>73</v>
      </c>
      <c r="B2005" s="28" t="s">
        <v>251</v>
      </c>
      <c r="C2005" s="29">
        <v>41436</v>
      </c>
      <c r="D2005" s="28" t="s">
        <v>75</v>
      </c>
      <c r="E2005" s="28" t="s">
        <v>76</v>
      </c>
      <c r="F2005" s="28" t="s">
        <v>77</v>
      </c>
      <c r="G2005" s="28">
        <v>48</v>
      </c>
      <c r="H2005" s="36">
        <v>3360</v>
      </c>
    </row>
    <row r="2006" spans="1:8" ht="15" customHeight="1" x14ac:dyDescent="0.25">
      <c r="A2006" s="28" t="s">
        <v>152</v>
      </c>
      <c r="B2006" s="28" t="s">
        <v>184</v>
      </c>
      <c r="C2006" s="29">
        <v>41443</v>
      </c>
      <c r="D2006" s="28" t="s">
        <v>61</v>
      </c>
      <c r="E2006" s="28" t="s">
        <v>153</v>
      </c>
      <c r="F2006" s="28" t="s">
        <v>46</v>
      </c>
      <c r="G2006" s="28">
        <v>48</v>
      </c>
      <c r="H2006" s="36">
        <v>5088</v>
      </c>
    </row>
    <row r="2007" spans="1:8" ht="15" customHeight="1" x14ac:dyDescent="0.25">
      <c r="A2007" s="28" t="s">
        <v>238</v>
      </c>
      <c r="B2007" s="28" t="s">
        <v>176</v>
      </c>
      <c r="C2007" s="29">
        <v>41459</v>
      </c>
      <c r="D2007" s="28" t="s">
        <v>49</v>
      </c>
      <c r="E2007" s="28" t="s">
        <v>239</v>
      </c>
      <c r="F2007" s="28" t="s">
        <v>175</v>
      </c>
      <c r="G2007" s="28">
        <v>48</v>
      </c>
      <c r="H2007" s="36">
        <v>2592</v>
      </c>
    </row>
    <row r="2008" spans="1:8" ht="15" customHeight="1" x14ac:dyDescent="0.25">
      <c r="A2008" s="28" t="s">
        <v>121</v>
      </c>
      <c r="B2008" s="28" t="s">
        <v>184</v>
      </c>
      <c r="C2008" s="29">
        <v>41477</v>
      </c>
      <c r="D2008" s="28" t="s">
        <v>49</v>
      </c>
      <c r="E2008" s="28" t="s">
        <v>123</v>
      </c>
      <c r="F2008" s="28" t="s">
        <v>124</v>
      </c>
      <c r="G2008" s="28">
        <v>48</v>
      </c>
      <c r="H2008" s="36">
        <v>5520</v>
      </c>
    </row>
    <row r="2009" spans="1:8" ht="15" customHeight="1" x14ac:dyDescent="0.25">
      <c r="A2009" s="28" t="s">
        <v>249</v>
      </c>
      <c r="B2009" s="28" t="s">
        <v>98</v>
      </c>
      <c r="C2009" s="29">
        <v>41522</v>
      </c>
      <c r="D2009" s="28" t="s">
        <v>14</v>
      </c>
      <c r="E2009" s="28" t="s">
        <v>65</v>
      </c>
      <c r="F2009" s="28" t="s">
        <v>66</v>
      </c>
      <c r="G2009" s="28">
        <v>48</v>
      </c>
      <c r="H2009" s="36">
        <v>3168</v>
      </c>
    </row>
    <row r="2010" spans="1:8" ht="15" customHeight="1" x14ac:dyDescent="0.25">
      <c r="A2010" s="28" t="s">
        <v>285</v>
      </c>
      <c r="B2010" s="28" t="s">
        <v>251</v>
      </c>
      <c r="C2010" s="29">
        <v>41532</v>
      </c>
      <c r="D2010" s="28" t="s">
        <v>109</v>
      </c>
      <c r="E2010" s="28" t="s">
        <v>286</v>
      </c>
      <c r="F2010" s="28" t="s">
        <v>46</v>
      </c>
      <c r="G2010" s="28">
        <v>48</v>
      </c>
      <c r="H2010" s="36">
        <v>2496</v>
      </c>
    </row>
    <row r="2011" spans="1:8" ht="15" customHeight="1" x14ac:dyDescent="0.25">
      <c r="A2011" s="28" t="s">
        <v>152</v>
      </c>
      <c r="B2011" s="28" t="s">
        <v>230</v>
      </c>
      <c r="C2011" s="29">
        <v>41534</v>
      </c>
      <c r="D2011" s="28" t="s">
        <v>61</v>
      </c>
      <c r="E2011" s="28" t="s">
        <v>153</v>
      </c>
      <c r="F2011" s="28" t="s">
        <v>46</v>
      </c>
      <c r="G2011" s="28">
        <v>48</v>
      </c>
      <c r="H2011" s="36">
        <v>2544</v>
      </c>
    </row>
    <row r="2012" spans="1:8" ht="15" customHeight="1" x14ac:dyDescent="0.25">
      <c r="A2012" s="28" t="s">
        <v>111</v>
      </c>
      <c r="B2012" s="28" t="s">
        <v>155</v>
      </c>
      <c r="C2012" s="29">
        <v>41543</v>
      </c>
      <c r="D2012" s="28" t="s">
        <v>109</v>
      </c>
      <c r="E2012" s="28" t="s">
        <v>113</v>
      </c>
      <c r="F2012" s="28" t="s">
        <v>46</v>
      </c>
      <c r="G2012" s="28">
        <v>48</v>
      </c>
      <c r="H2012" s="36">
        <v>4752</v>
      </c>
    </row>
    <row r="2013" spans="1:8" ht="15" customHeight="1" x14ac:dyDescent="0.25">
      <c r="A2013" s="28" t="s">
        <v>189</v>
      </c>
      <c r="B2013" s="28" t="s">
        <v>84</v>
      </c>
      <c r="C2013" s="29">
        <v>41547</v>
      </c>
      <c r="D2013" s="28" t="s">
        <v>190</v>
      </c>
      <c r="E2013" s="28" t="s">
        <v>191</v>
      </c>
      <c r="F2013" s="28" t="s">
        <v>192</v>
      </c>
      <c r="G2013" s="28">
        <v>48</v>
      </c>
      <c r="H2013" s="36">
        <v>2976</v>
      </c>
    </row>
    <row r="2014" spans="1:8" ht="15" customHeight="1" x14ac:dyDescent="0.25">
      <c r="A2014" s="28" t="s">
        <v>193</v>
      </c>
      <c r="B2014" s="28" t="s">
        <v>94</v>
      </c>
      <c r="C2014" s="29">
        <v>41548</v>
      </c>
      <c r="D2014" s="28" t="s">
        <v>195</v>
      </c>
      <c r="E2014" s="28" t="s">
        <v>196</v>
      </c>
      <c r="F2014" s="28" t="s">
        <v>46</v>
      </c>
      <c r="G2014" s="28">
        <v>48</v>
      </c>
      <c r="H2014" s="36">
        <v>432</v>
      </c>
    </row>
    <row r="2015" spans="1:8" ht="15" customHeight="1" x14ac:dyDescent="0.25">
      <c r="A2015" s="28" t="s">
        <v>134</v>
      </c>
      <c r="B2015" s="28" t="s">
        <v>265</v>
      </c>
      <c r="C2015" s="29">
        <v>41550</v>
      </c>
      <c r="D2015" s="28" t="s">
        <v>109</v>
      </c>
      <c r="E2015" s="28" t="s">
        <v>135</v>
      </c>
      <c r="F2015" s="28" t="s">
        <v>46</v>
      </c>
      <c r="G2015" s="28">
        <v>48</v>
      </c>
      <c r="H2015" s="36">
        <v>3888</v>
      </c>
    </row>
    <row r="2016" spans="1:8" ht="15" customHeight="1" x14ac:dyDescent="0.25">
      <c r="A2016" s="28" t="s">
        <v>138</v>
      </c>
      <c r="B2016" s="28" t="s">
        <v>84</v>
      </c>
      <c r="C2016" s="29">
        <v>41553</v>
      </c>
      <c r="D2016" s="28" t="s">
        <v>49</v>
      </c>
      <c r="E2016" s="28" t="s">
        <v>140</v>
      </c>
      <c r="F2016" s="28" t="s">
        <v>141</v>
      </c>
      <c r="G2016" s="28">
        <v>48</v>
      </c>
      <c r="H2016" s="36">
        <v>5376</v>
      </c>
    </row>
    <row r="2017" spans="1:8" ht="15" customHeight="1" x14ac:dyDescent="0.25">
      <c r="A2017" s="28" t="s">
        <v>249</v>
      </c>
      <c r="B2017" s="28" t="s">
        <v>53</v>
      </c>
      <c r="C2017" s="29">
        <v>41561</v>
      </c>
      <c r="D2017" s="28" t="s">
        <v>14</v>
      </c>
      <c r="E2017" s="28" t="s">
        <v>65</v>
      </c>
      <c r="F2017" s="28" t="s">
        <v>66</v>
      </c>
      <c r="G2017" s="28">
        <v>48</v>
      </c>
      <c r="H2017" s="36">
        <v>576</v>
      </c>
    </row>
    <row r="2018" spans="1:8" ht="15" customHeight="1" x14ac:dyDescent="0.25">
      <c r="A2018" s="28" t="s">
        <v>121</v>
      </c>
      <c r="B2018" s="28" t="s">
        <v>139</v>
      </c>
      <c r="C2018" s="29">
        <v>41569</v>
      </c>
      <c r="D2018" s="28" t="s">
        <v>49</v>
      </c>
      <c r="E2018" s="28" t="s">
        <v>123</v>
      </c>
      <c r="F2018" s="28" t="s">
        <v>124</v>
      </c>
      <c r="G2018" s="28">
        <v>48</v>
      </c>
      <c r="H2018" s="36">
        <v>816</v>
      </c>
    </row>
    <row r="2019" spans="1:8" ht="15" customHeight="1" x14ac:dyDescent="0.25">
      <c r="A2019" s="28" t="s">
        <v>158</v>
      </c>
      <c r="B2019" s="28" t="s">
        <v>209</v>
      </c>
      <c r="C2019" s="29">
        <v>41584</v>
      </c>
      <c r="D2019" s="28" t="s">
        <v>44</v>
      </c>
      <c r="E2019" s="28" t="s">
        <v>159</v>
      </c>
      <c r="F2019" s="28" t="s">
        <v>46</v>
      </c>
      <c r="G2019" s="28">
        <v>48</v>
      </c>
      <c r="H2019" s="36">
        <v>2544</v>
      </c>
    </row>
    <row r="2020" spans="1:8" ht="15" customHeight="1" x14ac:dyDescent="0.25">
      <c r="A2020" s="28" t="s">
        <v>136</v>
      </c>
      <c r="B2020" s="28" t="s">
        <v>280</v>
      </c>
      <c r="C2020" s="29">
        <v>41585</v>
      </c>
      <c r="D2020" s="28" t="s">
        <v>14</v>
      </c>
      <c r="E2020" s="28" t="s">
        <v>137</v>
      </c>
      <c r="F2020" s="28" t="s">
        <v>66</v>
      </c>
      <c r="G2020" s="28">
        <v>48</v>
      </c>
      <c r="H2020" s="36">
        <v>2976</v>
      </c>
    </row>
    <row r="2021" spans="1:8" ht="15" customHeight="1" x14ac:dyDescent="0.25">
      <c r="A2021" s="28" t="s">
        <v>121</v>
      </c>
      <c r="B2021" s="28" t="s">
        <v>251</v>
      </c>
      <c r="C2021" s="29">
        <v>41605</v>
      </c>
      <c r="D2021" s="28" t="s">
        <v>49</v>
      </c>
      <c r="E2021" s="28" t="s">
        <v>123</v>
      </c>
      <c r="F2021" s="28" t="s">
        <v>124</v>
      </c>
      <c r="G2021" s="28">
        <v>48</v>
      </c>
      <c r="H2021" s="36">
        <v>5328</v>
      </c>
    </row>
    <row r="2022" spans="1:8" ht="15" customHeight="1" x14ac:dyDescent="0.25">
      <c r="A2022" s="28" t="s">
        <v>99</v>
      </c>
      <c r="B2022" s="28" t="s">
        <v>214</v>
      </c>
      <c r="C2022" s="29">
        <v>41624</v>
      </c>
      <c r="D2022" s="28" t="s">
        <v>80</v>
      </c>
      <c r="E2022" s="28" t="s">
        <v>101</v>
      </c>
      <c r="F2022" s="28" t="s">
        <v>102</v>
      </c>
      <c r="G2022" s="28">
        <v>48</v>
      </c>
      <c r="H2022" s="36">
        <v>5280</v>
      </c>
    </row>
    <row r="2023" spans="1:8" ht="15" customHeight="1" x14ac:dyDescent="0.25">
      <c r="A2023" s="28" t="s">
        <v>152</v>
      </c>
      <c r="B2023" s="28" t="s">
        <v>108</v>
      </c>
      <c r="C2023" s="29">
        <v>41624</v>
      </c>
      <c r="D2023" s="28" t="s">
        <v>61</v>
      </c>
      <c r="E2023" s="28" t="s">
        <v>153</v>
      </c>
      <c r="F2023" s="28" t="s">
        <v>46</v>
      </c>
      <c r="G2023" s="28">
        <v>48</v>
      </c>
      <c r="H2023" s="36">
        <v>1680</v>
      </c>
    </row>
    <row r="2024" spans="1:8" ht="15" customHeight="1" x14ac:dyDescent="0.25">
      <c r="A2024" s="28" t="s">
        <v>89</v>
      </c>
      <c r="B2024" s="28" t="s">
        <v>296</v>
      </c>
      <c r="C2024" s="29">
        <v>41625</v>
      </c>
      <c r="D2024" s="28" t="s">
        <v>91</v>
      </c>
      <c r="E2024" s="28" t="s">
        <v>92</v>
      </c>
      <c r="F2024" s="28" t="s">
        <v>46</v>
      </c>
      <c r="G2024" s="28">
        <v>48</v>
      </c>
      <c r="H2024" s="36">
        <v>3600</v>
      </c>
    </row>
    <row r="2025" spans="1:8" ht="15" customHeight="1" x14ac:dyDescent="0.25">
      <c r="A2025" s="28" t="s">
        <v>204</v>
      </c>
      <c r="B2025" s="28" t="s">
        <v>100</v>
      </c>
      <c r="C2025" s="29">
        <v>41638</v>
      </c>
      <c r="D2025" s="28" t="s">
        <v>71</v>
      </c>
      <c r="E2025" s="28" t="s">
        <v>72</v>
      </c>
      <c r="F2025" s="28" t="s">
        <v>46</v>
      </c>
      <c r="G2025" s="28">
        <v>48</v>
      </c>
      <c r="H2025" s="36">
        <v>4992</v>
      </c>
    </row>
    <row r="2026" spans="1:8" ht="15" customHeight="1" x14ac:dyDescent="0.25">
      <c r="A2026" s="28" t="s">
        <v>149</v>
      </c>
      <c r="B2026" s="28" t="s">
        <v>296</v>
      </c>
      <c r="C2026" s="29">
        <v>41639</v>
      </c>
      <c r="D2026" s="28" t="s">
        <v>44</v>
      </c>
      <c r="E2026" s="28" t="s">
        <v>151</v>
      </c>
      <c r="F2026" s="28" t="s">
        <v>46</v>
      </c>
      <c r="G2026" s="28">
        <v>48</v>
      </c>
      <c r="H2026" s="36">
        <v>3216</v>
      </c>
    </row>
    <row r="2027" spans="1:8" ht="15" customHeight="1" x14ac:dyDescent="0.25">
      <c r="A2027" s="28" t="s">
        <v>127</v>
      </c>
      <c r="B2027" s="28" t="s">
        <v>209</v>
      </c>
      <c r="C2027" s="29">
        <v>40909</v>
      </c>
      <c r="D2027" s="28" t="s">
        <v>49</v>
      </c>
      <c r="E2027" s="28" t="s">
        <v>128</v>
      </c>
      <c r="F2027" s="28" t="s">
        <v>129</v>
      </c>
      <c r="G2027" s="28">
        <v>48</v>
      </c>
      <c r="H2027" s="36">
        <v>5568</v>
      </c>
    </row>
    <row r="2028" spans="1:8" ht="15" customHeight="1" x14ac:dyDescent="0.25">
      <c r="A2028" s="28" t="s">
        <v>134</v>
      </c>
      <c r="B2028" s="28" t="s">
        <v>176</v>
      </c>
      <c r="C2028" s="29">
        <v>40929</v>
      </c>
      <c r="D2028" s="28" t="s">
        <v>109</v>
      </c>
      <c r="E2028" s="28" t="s">
        <v>135</v>
      </c>
      <c r="F2028" s="28" t="s">
        <v>46</v>
      </c>
      <c r="G2028" s="28">
        <v>48</v>
      </c>
      <c r="H2028" s="36">
        <v>2256</v>
      </c>
    </row>
    <row r="2029" spans="1:8" ht="15" customHeight="1" x14ac:dyDescent="0.25">
      <c r="A2029" s="28" t="s">
        <v>267</v>
      </c>
      <c r="B2029" s="28" t="s">
        <v>90</v>
      </c>
      <c r="C2029" s="29">
        <v>40942</v>
      </c>
      <c r="D2029" s="28" t="s">
        <v>49</v>
      </c>
      <c r="E2029" s="28" t="s">
        <v>174</v>
      </c>
      <c r="F2029" s="28" t="s">
        <v>175</v>
      </c>
      <c r="G2029" s="28">
        <v>48</v>
      </c>
      <c r="H2029" s="36">
        <v>384</v>
      </c>
    </row>
    <row r="2030" spans="1:8" ht="15" customHeight="1" x14ac:dyDescent="0.25">
      <c r="A2030" s="28" t="s">
        <v>130</v>
      </c>
      <c r="B2030" s="28" t="s">
        <v>74</v>
      </c>
      <c r="C2030" s="29">
        <v>40952</v>
      </c>
      <c r="D2030" s="28" t="s">
        <v>14</v>
      </c>
      <c r="E2030" s="28" t="s">
        <v>132</v>
      </c>
      <c r="F2030" s="28" t="s">
        <v>133</v>
      </c>
      <c r="G2030" s="28">
        <v>48</v>
      </c>
      <c r="H2030" s="36">
        <v>5472</v>
      </c>
    </row>
    <row r="2031" spans="1:8" ht="15" customHeight="1" x14ac:dyDescent="0.25">
      <c r="A2031" s="28" t="s">
        <v>130</v>
      </c>
      <c r="B2031" s="28" t="s">
        <v>199</v>
      </c>
      <c r="C2031" s="29">
        <v>40963</v>
      </c>
      <c r="D2031" s="28" t="s">
        <v>14</v>
      </c>
      <c r="E2031" s="28" t="s">
        <v>132</v>
      </c>
      <c r="F2031" s="28" t="s">
        <v>133</v>
      </c>
      <c r="G2031" s="28">
        <v>48</v>
      </c>
      <c r="H2031" s="36">
        <v>3888</v>
      </c>
    </row>
    <row r="2032" spans="1:8" ht="15" customHeight="1" x14ac:dyDescent="0.25">
      <c r="A2032" s="28" t="s">
        <v>104</v>
      </c>
      <c r="B2032" s="28" t="s">
        <v>112</v>
      </c>
      <c r="C2032" s="29">
        <v>40965</v>
      </c>
      <c r="D2032" s="28" t="s">
        <v>105</v>
      </c>
      <c r="E2032" s="28" t="s">
        <v>106</v>
      </c>
      <c r="F2032" s="28" t="s">
        <v>46</v>
      </c>
      <c r="G2032" s="28">
        <v>48</v>
      </c>
      <c r="H2032" s="36">
        <v>480</v>
      </c>
    </row>
    <row r="2033" spans="1:8" ht="15" customHeight="1" x14ac:dyDescent="0.25">
      <c r="A2033" s="28" t="s">
        <v>185</v>
      </c>
      <c r="B2033" s="28" t="s">
        <v>90</v>
      </c>
      <c r="C2033" s="29">
        <v>40974</v>
      </c>
      <c r="D2033" s="28" t="s">
        <v>71</v>
      </c>
      <c r="E2033" s="28" t="s">
        <v>187</v>
      </c>
      <c r="F2033" s="28" t="s">
        <v>188</v>
      </c>
      <c r="G2033" s="28">
        <v>48</v>
      </c>
      <c r="H2033" s="36">
        <v>4944</v>
      </c>
    </row>
    <row r="2034" spans="1:8" ht="15" customHeight="1" x14ac:dyDescent="0.25">
      <c r="A2034" s="28" t="s">
        <v>185</v>
      </c>
      <c r="B2034" s="28" t="s">
        <v>284</v>
      </c>
      <c r="C2034" s="29">
        <v>40974</v>
      </c>
      <c r="D2034" s="28" t="s">
        <v>71</v>
      </c>
      <c r="E2034" s="28" t="s">
        <v>187</v>
      </c>
      <c r="F2034" s="28" t="s">
        <v>188</v>
      </c>
      <c r="G2034" s="28">
        <v>48</v>
      </c>
      <c r="H2034" s="36">
        <v>2352</v>
      </c>
    </row>
    <row r="2035" spans="1:8" ht="15" customHeight="1" x14ac:dyDescent="0.25">
      <c r="A2035" s="28" t="s">
        <v>189</v>
      </c>
      <c r="B2035" s="28" t="s">
        <v>227</v>
      </c>
      <c r="C2035" s="29">
        <v>40998</v>
      </c>
      <c r="D2035" s="28" t="s">
        <v>190</v>
      </c>
      <c r="E2035" s="28" t="s">
        <v>191</v>
      </c>
      <c r="F2035" s="28" t="s">
        <v>192</v>
      </c>
      <c r="G2035" s="28">
        <v>48</v>
      </c>
      <c r="H2035" s="36">
        <v>3600</v>
      </c>
    </row>
    <row r="2036" spans="1:8" ht="15" customHeight="1" x14ac:dyDescent="0.25">
      <c r="A2036" s="28" t="s">
        <v>59</v>
      </c>
      <c r="B2036" s="28" t="s">
        <v>68</v>
      </c>
      <c r="C2036" s="29">
        <v>41000</v>
      </c>
      <c r="D2036" s="28" t="s">
        <v>61</v>
      </c>
      <c r="E2036" s="28" t="s">
        <v>62</v>
      </c>
      <c r="F2036" s="28" t="s">
        <v>46</v>
      </c>
      <c r="G2036" s="28">
        <v>48</v>
      </c>
      <c r="H2036" s="36">
        <v>4944</v>
      </c>
    </row>
    <row r="2037" spans="1:8" ht="15" customHeight="1" x14ac:dyDescent="0.25">
      <c r="A2037" s="28" t="s">
        <v>121</v>
      </c>
      <c r="B2037" s="28" t="s">
        <v>87</v>
      </c>
      <c r="C2037" s="29">
        <v>41005</v>
      </c>
      <c r="D2037" s="28" t="s">
        <v>49</v>
      </c>
      <c r="E2037" s="28" t="s">
        <v>123</v>
      </c>
      <c r="F2037" s="28" t="s">
        <v>124</v>
      </c>
      <c r="G2037" s="28">
        <v>48</v>
      </c>
      <c r="H2037" s="36">
        <v>1392</v>
      </c>
    </row>
    <row r="2038" spans="1:8" ht="15" customHeight="1" x14ac:dyDescent="0.25">
      <c r="A2038" s="28" t="s">
        <v>307</v>
      </c>
      <c r="B2038" s="28" t="s">
        <v>100</v>
      </c>
      <c r="C2038" s="29">
        <v>41012</v>
      </c>
      <c r="D2038" s="28" t="s">
        <v>13</v>
      </c>
      <c r="E2038" s="28" t="s">
        <v>244</v>
      </c>
      <c r="F2038" s="28" t="s">
        <v>46</v>
      </c>
      <c r="G2038" s="28">
        <v>48</v>
      </c>
      <c r="H2038" s="36">
        <v>4992</v>
      </c>
    </row>
    <row r="2039" spans="1:8" ht="15" customHeight="1" x14ac:dyDescent="0.25">
      <c r="A2039" s="28" t="s">
        <v>267</v>
      </c>
      <c r="B2039" s="28" t="s">
        <v>131</v>
      </c>
      <c r="C2039" s="29">
        <v>41012</v>
      </c>
      <c r="D2039" s="28" t="s">
        <v>49</v>
      </c>
      <c r="E2039" s="28" t="s">
        <v>174</v>
      </c>
      <c r="F2039" s="28" t="s">
        <v>175</v>
      </c>
      <c r="G2039" s="28">
        <v>48</v>
      </c>
      <c r="H2039" s="36">
        <v>5760</v>
      </c>
    </row>
    <row r="2040" spans="1:8" ht="15" customHeight="1" x14ac:dyDescent="0.25">
      <c r="A2040" s="28" t="s">
        <v>285</v>
      </c>
      <c r="B2040" s="28" t="s">
        <v>147</v>
      </c>
      <c r="C2040" s="29">
        <v>41022</v>
      </c>
      <c r="D2040" s="28" t="s">
        <v>109</v>
      </c>
      <c r="E2040" s="28" t="s">
        <v>286</v>
      </c>
      <c r="F2040" s="28" t="s">
        <v>46</v>
      </c>
      <c r="G2040" s="28">
        <v>48</v>
      </c>
      <c r="H2040" s="36">
        <v>3216</v>
      </c>
    </row>
    <row r="2041" spans="1:8" ht="15" customHeight="1" x14ac:dyDescent="0.25">
      <c r="A2041" s="28" t="s">
        <v>202</v>
      </c>
      <c r="B2041" s="28" t="s">
        <v>265</v>
      </c>
      <c r="C2041" s="29">
        <v>41034</v>
      </c>
      <c r="D2041" s="28" t="s">
        <v>109</v>
      </c>
      <c r="E2041" s="28" t="s">
        <v>203</v>
      </c>
      <c r="F2041" s="28" t="s">
        <v>46</v>
      </c>
      <c r="G2041" s="28">
        <v>48</v>
      </c>
      <c r="H2041" s="36">
        <v>2064</v>
      </c>
    </row>
    <row r="2042" spans="1:8" ht="15" customHeight="1" x14ac:dyDescent="0.25">
      <c r="A2042" s="28" t="s">
        <v>47</v>
      </c>
      <c r="B2042" s="28" t="s">
        <v>112</v>
      </c>
      <c r="C2042" s="29">
        <v>41035</v>
      </c>
      <c r="D2042" s="28" t="s">
        <v>49</v>
      </c>
      <c r="E2042" s="28" t="s">
        <v>50</v>
      </c>
      <c r="F2042" s="28" t="s">
        <v>51</v>
      </c>
      <c r="G2042" s="28">
        <v>48</v>
      </c>
      <c r="H2042" s="36">
        <v>1824</v>
      </c>
    </row>
    <row r="2043" spans="1:8" ht="15" customHeight="1" x14ac:dyDescent="0.25">
      <c r="A2043" s="28" t="s">
        <v>47</v>
      </c>
      <c r="B2043" s="28" t="s">
        <v>87</v>
      </c>
      <c r="C2043" s="29">
        <v>41035</v>
      </c>
      <c r="D2043" s="28" t="s">
        <v>49</v>
      </c>
      <c r="E2043" s="28" t="s">
        <v>50</v>
      </c>
      <c r="F2043" s="28" t="s">
        <v>51</v>
      </c>
      <c r="G2043" s="28">
        <v>48</v>
      </c>
      <c r="H2043" s="36">
        <v>2928</v>
      </c>
    </row>
    <row r="2044" spans="1:8" ht="15" customHeight="1" x14ac:dyDescent="0.25">
      <c r="A2044" s="28" t="s">
        <v>222</v>
      </c>
      <c r="B2044" s="28" t="s">
        <v>112</v>
      </c>
      <c r="C2044" s="29">
        <v>41832</v>
      </c>
      <c r="D2044" s="28" t="s">
        <v>224</v>
      </c>
      <c r="E2044" s="28" t="s">
        <v>225</v>
      </c>
      <c r="F2044" s="28" t="s">
        <v>46</v>
      </c>
      <c r="G2044" s="28">
        <v>49</v>
      </c>
      <c r="H2044" s="36">
        <v>3479</v>
      </c>
    </row>
    <row r="2045" spans="1:8" ht="15" customHeight="1" x14ac:dyDescent="0.25">
      <c r="A2045" s="28" t="s">
        <v>111</v>
      </c>
      <c r="B2045" s="28" t="s">
        <v>248</v>
      </c>
      <c r="C2045" s="29">
        <v>41839</v>
      </c>
      <c r="D2045" s="28" t="s">
        <v>109</v>
      </c>
      <c r="E2045" s="28" t="s">
        <v>113</v>
      </c>
      <c r="F2045" s="28" t="s">
        <v>46</v>
      </c>
      <c r="G2045" s="28">
        <v>49</v>
      </c>
      <c r="H2045" s="36">
        <v>5341</v>
      </c>
    </row>
    <row r="2046" spans="1:8" ht="15" customHeight="1" x14ac:dyDescent="0.25">
      <c r="A2046" s="28" t="s">
        <v>152</v>
      </c>
      <c r="B2046" s="28" t="s">
        <v>271</v>
      </c>
      <c r="C2046" s="29">
        <v>41863</v>
      </c>
      <c r="D2046" s="28" t="s">
        <v>61</v>
      </c>
      <c r="E2046" s="28" t="s">
        <v>153</v>
      </c>
      <c r="F2046" s="28" t="s">
        <v>46</v>
      </c>
      <c r="G2046" s="28">
        <v>49</v>
      </c>
      <c r="H2046" s="36">
        <v>5733</v>
      </c>
    </row>
    <row r="2047" spans="1:8" ht="15" customHeight="1" x14ac:dyDescent="0.25">
      <c r="A2047" s="28" t="s">
        <v>189</v>
      </c>
      <c r="B2047" s="28" t="s">
        <v>115</v>
      </c>
      <c r="C2047" s="29">
        <v>41887</v>
      </c>
      <c r="D2047" s="28" t="s">
        <v>190</v>
      </c>
      <c r="E2047" s="28" t="s">
        <v>191</v>
      </c>
      <c r="F2047" s="28" t="s">
        <v>192</v>
      </c>
      <c r="G2047" s="28">
        <v>49</v>
      </c>
      <c r="H2047" s="36">
        <v>1323</v>
      </c>
    </row>
    <row r="2048" spans="1:8" ht="15" customHeight="1" x14ac:dyDescent="0.25">
      <c r="A2048" s="28" t="s">
        <v>52</v>
      </c>
      <c r="B2048" s="28" t="s">
        <v>100</v>
      </c>
      <c r="C2048" s="29">
        <v>41894</v>
      </c>
      <c r="D2048" s="28" t="s">
        <v>54</v>
      </c>
      <c r="E2048" s="28" t="s">
        <v>55</v>
      </c>
      <c r="F2048" s="28" t="s">
        <v>46</v>
      </c>
      <c r="G2048" s="28">
        <v>49</v>
      </c>
      <c r="H2048" s="36">
        <v>1715</v>
      </c>
    </row>
    <row r="2049" spans="1:8" ht="15" customHeight="1" x14ac:dyDescent="0.25">
      <c r="A2049" s="28" t="s">
        <v>52</v>
      </c>
      <c r="B2049" s="28" t="s">
        <v>118</v>
      </c>
      <c r="C2049" s="29">
        <v>41894</v>
      </c>
      <c r="D2049" s="28" t="s">
        <v>54</v>
      </c>
      <c r="E2049" s="28" t="s">
        <v>55</v>
      </c>
      <c r="F2049" s="28" t="s">
        <v>46</v>
      </c>
      <c r="G2049" s="28">
        <v>49</v>
      </c>
      <c r="H2049" s="36">
        <v>441</v>
      </c>
    </row>
    <row r="2050" spans="1:8" ht="15" customHeight="1" x14ac:dyDescent="0.25">
      <c r="A2050" s="28" t="s">
        <v>114</v>
      </c>
      <c r="B2050" s="28" t="s">
        <v>162</v>
      </c>
      <c r="C2050" s="29">
        <v>41936</v>
      </c>
      <c r="D2050" s="28" t="s">
        <v>109</v>
      </c>
      <c r="E2050" s="28" t="s">
        <v>116</v>
      </c>
      <c r="F2050" s="28" t="s">
        <v>46</v>
      </c>
      <c r="G2050" s="28">
        <v>49</v>
      </c>
      <c r="H2050" s="36">
        <v>5243</v>
      </c>
    </row>
    <row r="2051" spans="1:8" ht="15" customHeight="1" x14ac:dyDescent="0.25">
      <c r="A2051" s="28" t="s">
        <v>114</v>
      </c>
      <c r="B2051" s="28" t="s">
        <v>74</v>
      </c>
      <c r="C2051" s="29">
        <v>41942</v>
      </c>
      <c r="D2051" s="28" t="s">
        <v>109</v>
      </c>
      <c r="E2051" s="28" t="s">
        <v>116</v>
      </c>
      <c r="F2051" s="28" t="s">
        <v>46</v>
      </c>
      <c r="G2051" s="28">
        <v>49</v>
      </c>
      <c r="H2051" s="36">
        <v>2058</v>
      </c>
    </row>
    <row r="2052" spans="1:8" ht="15" customHeight="1" x14ac:dyDescent="0.25">
      <c r="A2052" s="28" t="s">
        <v>99</v>
      </c>
      <c r="B2052" s="28" t="s">
        <v>103</v>
      </c>
      <c r="C2052" s="29">
        <v>41962</v>
      </c>
      <c r="D2052" s="28" t="s">
        <v>80</v>
      </c>
      <c r="E2052" s="28" t="s">
        <v>101</v>
      </c>
      <c r="F2052" s="28" t="s">
        <v>102</v>
      </c>
      <c r="G2052" s="28">
        <v>49</v>
      </c>
      <c r="H2052" s="36">
        <v>784</v>
      </c>
    </row>
    <row r="2053" spans="1:8" ht="15" customHeight="1" x14ac:dyDescent="0.25">
      <c r="A2053" s="28" t="s">
        <v>177</v>
      </c>
      <c r="B2053" s="28" t="s">
        <v>64</v>
      </c>
      <c r="C2053" s="29">
        <v>41969</v>
      </c>
      <c r="D2053" s="28" t="s">
        <v>109</v>
      </c>
      <c r="E2053" s="28" t="s">
        <v>178</v>
      </c>
      <c r="F2053" s="28" t="s">
        <v>46</v>
      </c>
      <c r="G2053" s="28">
        <v>49</v>
      </c>
      <c r="H2053" s="36">
        <v>3332</v>
      </c>
    </row>
    <row r="2054" spans="1:8" ht="15" customHeight="1" x14ac:dyDescent="0.25">
      <c r="A2054" s="28" t="s">
        <v>272</v>
      </c>
      <c r="B2054" s="28" t="s">
        <v>251</v>
      </c>
      <c r="C2054" s="29">
        <v>41976</v>
      </c>
      <c r="D2054" s="28" t="s">
        <v>224</v>
      </c>
      <c r="E2054" s="28" t="s">
        <v>273</v>
      </c>
      <c r="F2054" s="28" t="s">
        <v>46</v>
      </c>
      <c r="G2054" s="28">
        <v>49</v>
      </c>
      <c r="H2054" s="36">
        <v>4704</v>
      </c>
    </row>
    <row r="2055" spans="1:8" ht="15" customHeight="1" x14ac:dyDescent="0.25">
      <c r="A2055" s="28" t="s">
        <v>204</v>
      </c>
      <c r="B2055" s="28" t="s">
        <v>94</v>
      </c>
      <c r="C2055" s="29">
        <v>41982</v>
      </c>
      <c r="D2055" s="28" t="s">
        <v>71</v>
      </c>
      <c r="E2055" s="28" t="s">
        <v>72</v>
      </c>
      <c r="F2055" s="28" t="s">
        <v>46</v>
      </c>
      <c r="G2055" s="28">
        <v>49</v>
      </c>
      <c r="H2055" s="36">
        <v>490</v>
      </c>
    </row>
    <row r="2056" spans="1:8" ht="15" customHeight="1" x14ac:dyDescent="0.25">
      <c r="A2056" s="28" t="s">
        <v>221</v>
      </c>
      <c r="B2056" s="28" t="s">
        <v>199</v>
      </c>
      <c r="C2056" s="29">
        <v>41984</v>
      </c>
      <c r="D2056" s="28" t="s">
        <v>14</v>
      </c>
      <c r="E2056" s="28" t="s">
        <v>132</v>
      </c>
      <c r="F2056" s="28" t="s">
        <v>133</v>
      </c>
      <c r="G2056" s="28">
        <v>49</v>
      </c>
      <c r="H2056" s="36">
        <v>1225</v>
      </c>
    </row>
    <row r="2057" spans="1:8" ht="15" customHeight="1" x14ac:dyDescent="0.25">
      <c r="A2057" s="28" t="s">
        <v>168</v>
      </c>
      <c r="B2057" s="28" t="s">
        <v>234</v>
      </c>
      <c r="C2057" s="29">
        <v>41993</v>
      </c>
      <c r="D2057" s="28" t="s">
        <v>75</v>
      </c>
      <c r="E2057" s="28" t="s">
        <v>170</v>
      </c>
      <c r="F2057" s="28" t="s">
        <v>171</v>
      </c>
      <c r="G2057" s="28">
        <v>49</v>
      </c>
      <c r="H2057" s="36">
        <v>2842</v>
      </c>
    </row>
    <row r="2058" spans="1:8" ht="15" customHeight="1" x14ac:dyDescent="0.25">
      <c r="A2058" s="28" t="s">
        <v>47</v>
      </c>
      <c r="B2058" s="28" t="s">
        <v>70</v>
      </c>
      <c r="C2058" s="29">
        <v>41275</v>
      </c>
      <c r="D2058" s="28" t="s">
        <v>49</v>
      </c>
      <c r="E2058" s="28" t="s">
        <v>50</v>
      </c>
      <c r="F2058" s="28" t="s">
        <v>51</v>
      </c>
      <c r="G2058" s="28">
        <v>49</v>
      </c>
      <c r="H2058" s="36">
        <v>3479</v>
      </c>
    </row>
    <row r="2059" spans="1:8" ht="15" customHeight="1" x14ac:dyDescent="0.25">
      <c r="A2059" s="28" t="s">
        <v>69</v>
      </c>
      <c r="B2059" s="28" t="s">
        <v>176</v>
      </c>
      <c r="C2059" s="29">
        <v>41275</v>
      </c>
      <c r="D2059" s="28" t="s">
        <v>71</v>
      </c>
      <c r="E2059" s="28" t="s">
        <v>72</v>
      </c>
      <c r="F2059" s="28" t="s">
        <v>46</v>
      </c>
      <c r="G2059" s="28">
        <v>49</v>
      </c>
      <c r="H2059" s="36">
        <v>539</v>
      </c>
    </row>
    <row r="2060" spans="1:8" ht="15" customHeight="1" x14ac:dyDescent="0.25">
      <c r="A2060" s="28" t="s">
        <v>206</v>
      </c>
      <c r="B2060" s="28" t="s">
        <v>131</v>
      </c>
      <c r="C2060" s="29">
        <v>41337</v>
      </c>
      <c r="D2060" s="28" t="s">
        <v>207</v>
      </c>
      <c r="E2060" s="28" t="s">
        <v>208</v>
      </c>
      <c r="F2060" s="28" t="s">
        <v>46</v>
      </c>
      <c r="G2060" s="28">
        <v>49</v>
      </c>
      <c r="H2060" s="36">
        <v>1813</v>
      </c>
    </row>
    <row r="2061" spans="1:8" ht="15" customHeight="1" x14ac:dyDescent="0.25">
      <c r="A2061" s="28" t="s">
        <v>117</v>
      </c>
      <c r="B2061" s="28" t="s">
        <v>57</v>
      </c>
      <c r="C2061" s="29">
        <v>41371</v>
      </c>
      <c r="D2061" s="28" t="s">
        <v>80</v>
      </c>
      <c r="E2061" s="28" t="s">
        <v>119</v>
      </c>
      <c r="F2061" s="28" t="s">
        <v>120</v>
      </c>
      <c r="G2061" s="28">
        <v>49</v>
      </c>
      <c r="H2061" s="36">
        <v>1617</v>
      </c>
    </row>
    <row r="2062" spans="1:8" ht="15" customHeight="1" x14ac:dyDescent="0.25">
      <c r="A2062" s="28" t="s">
        <v>138</v>
      </c>
      <c r="B2062" s="28" t="s">
        <v>284</v>
      </c>
      <c r="C2062" s="29">
        <v>41375</v>
      </c>
      <c r="D2062" s="28" t="s">
        <v>49</v>
      </c>
      <c r="E2062" s="28" t="s">
        <v>140</v>
      </c>
      <c r="F2062" s="28" t="s">
        <v>141</v>
      </c>
      <c r="G2062" s="28">
        <v>49</v>
      </c>
      <c r="H2062" s="36">
        <v>539</v>
      </c>
    </row>
    <row r="2063" spans="1:8" ht="15" customHeight="1" x14ac:dyDescent="0.25">
      <c r="A2063" s="28" t="s">
        <v>202</v>
      </c>
      <c r="B2063" s="28" t="s">
        <v>209</v>
      </c>
      <c r="C2063" s="29">
        <v>41464</v>
      </c>
      <c r="D2063" s="28" t="s">
        <v>109</v>
      </c>
      <c r="E2063" s="28" t="s">
        <v>203</v>
      </c>
      <c r="F2063" s="28" t="s">
        <v>46</v>
      </c>
      <c r="G2063" s="28">
        <v>49</v>
      </c>
      <c r="H2063" s="36">
        <v>5586</v>
      </c>
    </row>
    <row r="2064" spans="1:8" ht="15" customHeight="1" x14ac:dyDescent="0.25">
      <c r="A2064" s="28" t="s">
        <v>193</v>
      </c>
      <c r="B2064" s="28" t="s">
        <v>214</v>
      </c>
      <c r="C2064" s="29">
        <v>41472</v>
      </c>
      <c r="D2064" s="28" t="s">
        <v>195</v>
      </c>
      <c r="E2064" s="28" t="s">
        <v>196</v>
      </c>
      <c r="F2064" s="28" t="s">
        <v>46</v>
      </c>
      <c r="G2064" s="28">
        <v>49</v>
      </c>
      <c r="H2064" s="36">
        <v>1372</v>
      </c>
    </row>
    <row r="2065" spans="1:8" ht="15" customHeight="1" x14ac:dyDescent="0.25">
      <c r="A2065" s="28" t="s">
        <v>121</v>
      </c>
      <c r="B2065" s="28" t="s">
        <v>275</v>
      </c>
      <c r="C2065" s="29">
        <v>41483</v>
      </c>
      <c r="D2065" s="28" t="s">
        <v>49</v>
      </c>
      <c r="E2065" s="28" t="s">
        <v>123</v>
      </c>
      <c r="F2065" s="28" t="s">
        <v>124</v>
      </c>
      <c r="G2065" s="28">
        <v>49</v>
      </c>
      <c r="H2065" s="36">
        <v>2107</v>
      </c>
    </row>
    <row r="2066" spans="1:8" ht="15" customHeight="1" x14ac:dyDescent="0.25">
      <c r="A2066" s="28" t="s">
        <v>305</v>
      </c>
      <c r="B2066" s="28" t="s">
        <v>64</v>
      </c>
      <c r="C2066" s="29">
        <v>41501</v>
      </c>
      <c r="D2066" s="28" t="s">
        <v>44</v>
      </c>
      <c r="E2066" s="28" t="s">
        <v>306</v>
      </c>
      <c r="F2066" s="28" t="s">
        <v>46</v>
      </c>
      <c r="G2066" s="28">
        <v>49</v>
      </c>
      <c r="H2066" s="36">
        <v>2303</v>
      </c>
    </row>
    <row r="2067" spans="1:8" ht="15" customHeight="1" x14ac:dyDescent="0.25">
      <c r="A2067" s="28" t="s">
        <v>249</v>
      </c>
      <c r="B2067" s="28" t="s">
        <v>43</v>
      </c>
      <c r="C2067" s="29">
        <v>41505</v>
      </c>
      <c r="D2067" s="28" t="s">
        <v>14</v>
      </c>
      <c r="E2067" s="28" t="s">
        <v>65</v>
      </c>
      <c r="F2067" s="28" t="s">
        <v>66</v>
      </c>
      <c r="G2067" s="28">
        <v>49</v>
      </c>
      <c r="H2067" s="36">
        <v>4116</v>
      </c>
    </row>
    <row r="2068" spans="1:8" ht="15" customHeight="1" x14ac:dyDescent="0.25">
      <c r="A2068" s="28" t="s">
        <v>189</v>
      </c>
      <c r="B2068" s="28" t="s">
        <v>214</v>
      </c>
      <c r="C2068" s="29">
        <v>41513</v>
      </c>
      <c r="D2068" s="28" t="s">
        <v>190</v>
      </c>
      <c r="E2068" s="28" t="s">
        <v>191</v>
      </c>
      <c r="F2068" s="28" t="s">
        <v>192</v>
      </c>
      <c r="G2068" s="28">
        <v>49</v>
      </c>
      <c r="H2068" s="36">
        <v>1274</v>
      </c>
    </row>
    <row r="2069" spans="1:8" ht="15" customHeight="1" x14ac:dyDescent="0.25">
      <c r="A2069" s="28" t="s">
        <v>267</v>
      </c>
      <c r="B2069" s="28" t="s">
        <v>268</v>
      </c>
      <c r="C2069" s="29">
        <v>41526</v>
      </c>
      <c r="D2069" s="28" t="s">
        <v>49</v>
      </c>
      <c r="E2069" s="28" t="s">
        <v>174</v>
      </c>
      <c r="F2069" s="28" t="s">
        <v>175</v>
      </c>
      <c r="G2069" s="28">
        <v>49</v>
      </c>
      <c r="H2069" s="36">
        <v>5537</v>
      </c>
    </row>
    <row r="2070" spans="1:8" ht="15" customHeight="1" x14ac:dyDescent="0.25">
      <c r="A2070" s="28" t="s">
        <v>138</v>
      </c>
      <c r="B2070" s="28" t="s">
        <v>143</v>
      </c>
      <c r="C2070" s="29">
        <v>41555</v>
      </c>
      <c r="D2070" s="28" t="s">
        <v>49</v>
      </c>
      <c r="E2070" s="28" t="s">
        <v>140</v>
      </c>
      <c r="F2070" s="28" t="s">
        <v>141</v>
      </c>
      <c r="G2070" s="28">
        <v>49</v>
      </c>
      <c r="H2070" s="36">
        <v>686</v>
      </c>
    </row>
    <row r="2071" spans="1:8" ht="15" customHeight="1" x14ac:dyDescent="0.25">
      <c r="A2071" s="28" t="s">
        <v>189</v>
      </c>
      <c r="B2071" s="28" t="s">
        <v>70</v>
      </c>
      <c r="C2071" s="29">
        <v>41560</v>
      </c>
      <c r="D2071" s="28" t="s">
        <v>190</v>
      </c>
      <c r="E2071" s="28" t="s">
        <v>191</v>
      </c>
      <c r="F2071" s="28" t="s">
        <v>192</v>
      </c>
      <c r="G2071" s="28">
        <v>49</v>
      </c>
      <c r="H2071" s="36">
        <v>1911</v>
      </c>
    </row>
    <row r="2072" spans="1:8" ht="15" customHeight="1" x14ac:dyDescent="0.25">
      <c r="A2072" s="28" t="s">
        <v>121</v>
      </c>
      <c r="B2072" s="28" t="s">
        <v>118</v>
      </c>
      <c r="C2072" s="29">
        <v>41605</v>
      </c>
      <c r="D2072" s="28" t="s">
        <v>49</v>
      </c>
      <c r="E2072" s="28" t="s">
        <v>123</v>
      </c>
      <c r="F2072" s="28" t="s">
        <v>124</v>
      </c>
      <c r="G2072" s="28">
        <v>49</v>
      </c>
      <c r="H2072" s="36">
        <v>4802</v>
      </c>
    </row>
    <row r="2073" spans="1:8" ht="15" customHeight="1" x14ac:dyDescent="0.25">
      <c r="A2073" s="28" t="s">
        <v>305</v>
      </c>
      <c r="B2073" s="28" t="s">
        <v>176</v>
      </c>
      <c r="C2073" s="29">
        <v>41630</v>
      </c>
      <c r="D2073" s="28" t="s">
        <v>44</v>
      </c>
      <c r="E2073" s="28" t="s">
        <v>306</v>
      </c>
      <c r="F2073" s="28" t="s">
        <v>46</v>
      </c>
      <c r="G2073" s="28">
        <v>49</v>
      </c>
      <c r="H2073" s="36">
        <v>4998</v>
      </c>
    </row>
    <row r="2074" spans="1:8" ht="15" customHeight="1" x14ac:dyDescent="0.25">
      <c r="A2074" s="28" t="s">
        <v>83</v>
      </c>
      <c r="B2074" s="28" t="s">
        <v>278</v>
      </c>
      <c r="C2074" s="29">
        <v>41638</v>
      </c>
      <c r="D2074" s="28" t="s">
        <v>14</v>
      </c>
      <c r="E2074" s="28" t="s">
        <v>85</v>
      </c>
      <c r="F2074" s="28" t="s">
        <v>66</v>
      </c>
      <c r="G2074" s="28">
        <v>49</v>
      </c>
      <c r="H2074" s="36">
        <v>3871</v>
      </c>
    </row>
    <row r="2075" spans="1:8" ht="15" customHeight="1" x14ac:dyDescent="0.25">
      <c r="A2075" s="28" t="s">
        <v>261</v>
      </c>
      <c r="B2075" s="28" t="s">
        <v>268</v>
      </c>
      <c r="C2075" s="29">
        <v>40921</v>
      </c>
      <c r="D2075" s="28" t="s">
        <v>14</v>
      </c>
      <c r="E2075" s="28" t="s">
        <v>65</v>
      </c>
      <c r="F2075" s="28" t="s">
        <v>66</v>
      </c>
      <c r="G2075" s="28">
        <v>49</v>
      </c>
      <c r="H2075" s="36">
        <v>2303</v>
      </c>
    </row>
    <row r="2076" spans="1:8" ht="15" customHeight="1" x14ac:dyDescent="0.25">
      <c r="A2076" s="28" t="s">
        <v>161</v>
      </c>
      <c r="B2076" s="28" t="s">
        <v>98</v>
      </c>
      <c r="C2076" s="29">
        <v>40937</v>
      </c>
      <c r="D2076" s="28" t="s">
        <v>44</v>
      </c>
      <c r="E2076" s="28" t="s">
        <v>163</v>
      </c>
      <c r="F2076" s="28" t="s">
        <v>46</v>
      </c>
      <c r="G2076" s="28">
        <v>49</v>
      </c>
      <c r="H2076" s="36">
        <v>5782</v>
      </c>
    </row>
    <row r="2077" spans="1:8" ht="15" customHeight="1" x14ac:dyDescent="0.25">
      <c r="A2077" s="28" t="s">
        <v>152</v>
      </c>
      <c r="B2077" s="28" t="s">
        <v>155</v>
      </c>
      <c r="C2077" s="29">
        <v>40945</v>
      </c>
      <c r="D2077" s="28" t="s">
        <v>61</v>
      </c>
      <c r="E2077" s="28" t="s">
        <v>153</v>
      </c>
      <c r="F2077" s="28" t="s">
        <v>46</v>
      </c>
      <c r="G2077" s="28">
        <v>49</v>
      </c>
      <c r="H2077" s="36">
        <v>5733</v>
      </c>
    </row>
    <row r="2078" spans="1:8" ht="15" customHeight="1" x14ac:dyDescent="0.25">
      <c r="A2078" s="28" t="s">
        <v>59</v>
      </c>
      <c r="B2078" s="28" t="s">
        <v>284</v>
      </c>
      <c r="C2078" s="29">
        <v>40949</v>
      </c>
      <c r="D2078" s="28" t="s">
        <v>61</v>
      </c>
      <c r="E2078" s="28" t="s">
        <v>62</v>
      </c>
      <c r="F2078" s="28" t="s">
        <v>46</v>
      </c>
      <c r="G2078" s="28">
        <v>49</v>
      </c>
      <c r="H2078" s="36">
        <v>1225</v>
      </c>
    </row>
    <row r="2079" spans="1:8" ht="15" customHeight="1" x14ac:dyDescent="0.25">
      <c r="A2079" s="28" t="s">
        <v>249</v>
      </c>
      <c r="B2079" s="28" t="s">
        <v>97</v>
      </c>
      <c r="C2079" s="29">
        <v>40965</v>
      </c>
      <c r="D2079" s="28" t="s">
        <v>14</v>
      </c>
      <c r="E2079" s="28" t="s">
        <v>65</v>
      </c>
      <c r="F2079" s="28" t="s">
        <v>66</v>
      </c>
      <c r="G2079" s="28">
        <v>49</v>
      </c>
      <c r="H2079" s="36">
        <v>539</v>
      </c>
    </row>
    <row r="2080" spans="1:8" ht="15" customHeight="1" x14ac:dyDescent="0.25">
      <c r="A2080" s="28" t="s">
        <v>193</v>
      </c>
      <c r="B2080" s="28" t="s">
        <v>271</v>
      </c>
      <c r="C2080" s="29">
        <v>40971</v>
      </c>
      <c r="D2080" s="28" t="s">
        <v>195</v>
      </c>
      <c r="E2080" s="28" t="s">
        <v>196</v>
      </c>
      <c r="F2080" s="28" t="s">
        <v>46</v>
      </c>
      <c r="G2080" s="28">
        <v>49</v>
      </c>
      <c r="H2080" s="36">
        <v>1666</v>
      </c>
    </row>
    <row r="2081" spans="1:8" ht="15" customHeight="1" x14ac:dyDescent="0.25">
      <c r="A2081" s="28" t="s">
        <v>130</v>
      </c>
      <c r="B2081" s="28" t="s">
        <v>260</v>
      </c>
      <c r="C2081" s="29">
        <v>40972</v>
      </c>
      <c r="D2081" s="28" t="s">
        <v>14</v>
      </c>
      <c r="E2081" s="28" t="s">
        <v>132</v>
      </c>
      <c r="F2081" s="28" t="s">
        <v>133</v>
      </c>
      <c r="G2081" s="28">
        <v>49</v>
      </c>
      <c r="H2081" s="36">
        <v>1813</v>
      </c>
    </row>
    <row r="2082" spans="1:8" ht="15" customHeight="1" x14ac:dyDescent="0.25">
      <c r="A2082" s="28" t="s">
        <v>161</v>
      </c>
      <c r="B2082" s="28" t="s">
        <v>260</v>
      </c>
      <c r="C2082" s="29">
        <v>40973</v>
      </c>
      <c r="D2082" s="28" t="s">
        <v>44</v>
      </c>
      <c r="E2082" s="28" t="s">
        <v>163</v>
      </c>
      <c r="F2082" s="28" t="s">
        <v>46</v>
      </c>
      <c r="G2082" s="28">
        <v>49</v>
      </c>
      <c r="H2082" s="36">
        <v>1960</v>
      </c>
    </row>
    <row r="2083" spans="1:8" ht="15" customHeight="1" x14ac:dyDescent="0.25">
      <c r="A2083" s="28" t="s">
        <v>83</v>
      </c>
      <c r="B2083" s="28" t="s">
        <v>227</v>
      </c>
      <c r="C2083" s="29">
        <v>40977</v>
      </c>
      <c r="D2083" s="28" t="s">
        <v>14</v>
      </c>
      <c r="E2083" s="28" t="s">
        <v>85</v>
      </c>
      <c r="F2083" s="28" t="s">
        <v>66</v>
      </c>
      <c r="G2083" s="28">
        <v>49</v>
      </c>
      <c r="H2083" s="36">
        <v>5684</v>
      </c>
    </row>
    <row r="2084" spans="1:8" ht="15" customHeight="1" x14ac:dyDescent="0.25">
      <c r="A2084" s="28" t="s">
        <v>107</v>
      </c>
      <c r="B2084" s="28" t="s">
        <v>100</v>
      </c>
      <c r="C2084" s="29">
        <v>40991</v>
      </c>
      <c r="D2084" s="28" t="s">
        <v>109</v>
      </c>
      <c r="E2084" s="28" t="s">
        <v>110</v>
      </c>
      <c r="F2084" s="28" t="s">
        <v>46</v>
      </c>
      <c r="G2084" s="28">
        <v>49</v>
      </c>
      <c r="H2084" s="36">
        <v>2695</v>
      </c>
    </row>
    <row r="2085" spans="1:8" ht="15" customHeight="1" x14ac:dyDescent="0.25">
      <c r="A2085" s="28" t="s">
        <v>232</v>
      </c>
      <c r="B2085" s="28" t="s">
        <v>281</v>
      </c>
      <c r="C2085" s="29">
        <v>40994</v>
      </c>
      <c r="D2085" s="28" t="s">
        <v>180</v>
      </c>
      <c r="E2085" s="28" t="s">
        <v>233</v>
      </c>
      <c r="F2085" s="28" t="s">
        <v>46</v>
      </c>
      <c r="G2085" s="28">
        <v>49</v>
      </c>
      <c r="H2085" s="36">
        <v>3430</v>
      </c>
    </row>
    <row r="2086" spans="1:8" ht="15" customHeight="1" x14ac:dyDescent="0.25">
      <c r="A2086" s="28" t="s">
        <v>193</v>
      </c>
      <c r="B2086" s="28" t="s">
        <v>118</v>
      </c>
      <c r="C2086" s="29">
        <v>41001</v>
      </c>
      <c r="D2086" s="28" t="s">
        <v>195</v>
      </c>
      <c r="E2086" s="28" t="s">
        <v>196</v>
      </c>
      <c r="F2086" s="28" t="s">
        <v>46</v>
      </c>
      <c r="G2086" s="28">
        <v>49</v>
      </c>
      <c r="H2086" s="36">
        <v>5488</v>
      </c>
    </row>
    <row r="2087" spans="1:8" ht="15" customHeight="1" x14ac:dyDescent="0.25">
      <c r="A2087" s="28" t="s">
        <v>235</v>
      </c>
      <c r="B2087" s="28" t="s">
        <v>296</v>
      </c>
      <c r="C2087" s="29">
        <v>41002</v>
      </c>
      <c r="D2087" s="28" t="s">
        <v>236</v>
      </c>
      <c r="E2087" s="28" t="s">
        <v>237</v>
      </c>
      <c r="F2087" s="28" t="s">
        <v>46</v>
      </c>
      <c r="G2087" s="28">
        <v>49</v>
      </c>
      <c r="H2087" s="36">
        <v>2058</v>
      </c>
    </row>
    <row r="2088" spans="1:8" ht="15" customHeight="1" x14ac:dyDescent="0.25">
      <c r="A2088" s="28" t="s">
        <v>47</v>
      </c>
      <c r="B2088" s="28" t="s">
        <v>211</v>
      </c>
      <c r="C2088" s="29">
        <v>41005</v>
      </c>
      <c r="D2088" s="28" t="s">
        <v>49</v>
      </c>
      <c r="E2088" s="28" t="s">
        <v>50</v>
      </c>
      <c r="F2088" s="28" t="s">
        <v>51</v>
      </c>
      <c r="G2088" s="28">
        <v>49</v>
      </c>
      <c r="H2088" s="36">
        <v>2009</v>
      </c>
    </row>
    <row r="2089" spans="1:8" ht="15" customHeight="1" x14ac:dyDescent="0.25">
      <c r="A2089" s="28" t="s">
        <v>266</v>
      </c>
      <c r="B2089" s="28" t="s">
        <v>68</v>
      </c>
      <c r="C2089" s="29">
        <v>41007</v>
      </c>
      <c r="D2089" s="28" t="s">
        <v>207</v>
      </c>
      <c r="E2089" s="28" t="s">
        <v>208</v>
      </c>
      <c r="F2089" s="28" t="s">
        <v>46</v>
      </c>
      <c r="G2089" s="28">
        <v>49</v>
      </c>
      <c r="H2089" s="36">
        <v>5096</v>
      </c>
    </row>
    <row r="2090" spans="1:8" ht="15" customHeight="1" x14ac:dyDescent="0.25">
      <c r="A2090" s="28" t="s">
        <v>177</v>
      </c>
      <c r="B2090" s="28" t="s">
        <v>118</v>
      </c>
      <c r="C2090" s="29">
        <v>41019</v>
      </c>
      <c r="D2090" s="28" t="s">
        <v>109</v>
      </c>
      <c r="E2090" s="28" t="s">
        <v>178</v>
      </c>
      <c r="F2090" s="28" t="s">
        <v>46</v>
      </c>
      <c r="G2090" s="28">
        <v>49</v>
      </c>
      <c r="H2090" s="36">
        <v>4606</v>
      </c>
    </row>
    <row r="2091" spans="1:8" ht="15" customHeight="1" x14ac:dyDescent="0.25">
      <c r="A2091" s="28" t="s">
        <v>179</v>
      </c>
      <c r="B2091" s="28" t="s">
        <v>265</v>
      </c>
      <c r="C2091" s="29">
        <v>41019</v>
      </c>
      <c r="D2091" s="28" t="s">
        <v>180</v>
      </c>
      <c r="E2091" s="28" t="s">
        <v>181</v>
      </c>
      <c r="F2091" s="28" t="s">
        <v>46</v>
      </c>
      <c r="G2091" s="28">
        <v>49</v>
      </c>
      <c r="H2091" s="36">
        <v>2940</v>
      </c>
    </row>
    <row r="2092" spans="1:8" ht="15" customHeight="1" x14ac:dyDescent="0.25">
      <c r="A2092" s="28" t="s">
        <v>179</v>
      </c>
      <c r="B2092" s="28" t="s">
        <v>70</v>
      </c>
      <c r="C2092" s="29">
        <v>41020</v>
      </c>
      <c r="D2092" s="28" t="s">
        <v>180</v>
      </c>
      <c r="E2092" s="28" t="s">
        <v>181</v>
      </c>
      <c r="F2092" s="28" t="s">
        <v>46</v>
      </c>
      <c r="G2092" s="28">
        <v>49</v>
      </c>
      <c r="H2092" s="36">
        <v>3332</v>
      </c>
    </row>
    <row r="2093" spans="1:8" ht="15" customHeight="1" x14ac:dyDescent="0.25">
      <c r="A2093" s="28" t="s">
        <v>272</v>
      </c>
      <c r="B2093" s="28" t="s">
        <v>271</v>
      </c>
      <c r="C2093" s="29">
        <v>41021</v>
      </c>
      <c r="D2093" s="28" t="s">
        <v>224</v>
      </c>
      <c r="E2093" s="28" t="s">
        <v>273</v>
      </c>
      <c r="F2093" s="28" t="s">
        <v>46</v>
      </c>
      <c r="G2093" s="28">
        <v>49</v>
      </c>
      <c r="H2093" s="36">
        <v>1127</v>
      </c>
    </row>
    <row r="2094" spans="1:8" ht="15" customHeight="1" x14ac:dyDescent="0.25">
      <c r="A2094" s="28" t="s">
        <v>47</v>
      </c>
      <c r="B2094" s="28" t="s">
        <v>48</v>
      </c>
      <c r="C2094" s="29">
        <v>41035</v>
      </c>
      <c r="D2094" s="28" t="s">
        <v>49</v>
      </c>
      <c r="E2094" s="28" t="s">
        <v>50</v>
      </c>
      <c r="F2094" s="28" t="s">
        <v>51</v>
      </c>
      <c r="G2094" s="28">
        <v>49</v>
      </c>
      <c r="H2094" s="36">
        <v>5782</v>
      </c>
    </row>
    <row r="2095" spans="1:8" ht="15" customHeight="1" x14ac:dyDescent="0.25">
      <c r="A2095" s="28" t="s">
        <v>138</v>
      </c>
      <c r="B2095" s="28" t="s">
        <v>173</v>
      </c>
      <c r="C2095" s="29">
        <v>41851</v>
      </c>
      <c r="D2095" s="28" t="s">
        <v>49</v>
      </c>
      <c r="E2095" s="28" t="s">
        <v>140</v>
      </c>
      <c r="F2095" s="28" t="s">
        <v>141</v>
      </c>
      <c r="G2095" s="28">
        <v>50</v>
      </c>
      <c r="H2095" s="36">
        <v>5100</v>
      </c>
    </row>
    <row r="2096" spans="1:8" ht="15" customHeight="1" x14ac:dyDescent="0.25">
      <c r="A2096" s="28" t="s">
        <v>226</v>
      </c>
      <c r="B2096" s="28" t="s">
        <v>242</v>
      </c>
      <c r="C2096" s="29">
        <v>41927</v>
      </c>
      <c r="D2096" s="28" t="s">
        <v>49</v>
      </c>
      <c r="E2096" s="28" t="s">
        <v>228</v>
      </c>
      <c r="F2096" s="28" t="s">
        <v>229</v>
      </c>
      <c r="G2096" s="28">
        <v>50</v>
      </c>
      <c r="H2096" s="36">
        <v>3200</v>
      </c>
    </row>
    <row r="2097" spans="1:8" ht="15" customHeight="1" x14ac:dyDescent="0.25">
      <c r="A2097" s="28" t="s">
        <v>202</v>
      </c>
      <c r="B2097" s="28" t="s">
        <v>268</v>
      </c>
      <c r="C2097" s="29">
        <v>41943</v>
      </c>
      <c r="D2097" s="28" t="s">
        <v>109</v>
      </c>
      <c r="E2097" s="28" t="s">
        <v>203</v>
      </c>
      <c r="F2097" s="28" t="s">
        <v>46</v>
      </c>
      <c r="G2097" s="28">
        <v>50</v>
      </c>
      <c r="H2097" s="36">
        <v>2500</v>
      </c>
    </row>
    <row r="2098" spans="1:8" ht="15" customHeight="1" x14ac:dyDescent="0.25">
      <c r="A2098" s="28" t="s">
        <v>164</v>
      </c>
      <c r="B2098" s="28" t="s">
        <v>283</v>
      </c>
      <c r="C2098" s="29">
        <v>41972</v>
      </c>
      <c r="D2098" s="28" t="s">
        <v>166</v>
      </c>
      <c r="E2098" s="28" t="s">
        <v>167</v>
      </c>
      <c r="F2098" s="28" t="s">
        <v>46</v>
      </c>
      <c r="G2098" s="28">
        <v>50</v>
      </c>
      <c r="H2098" s="36">
        <v>1650</v>
      </c>
    </row>
    <row r="2099" spans="1:8" ht="15" customHeight="1" x14ac:dyDescent="0.25">
      <c r="A2099" s="28" t="s">
        <v>249</v>
      </c>
      <c r="B2099" s="28" t="s">
        <v>230</v>
      </c>
      <c r="C2099" s="29">
        <v>41977</v>
      </c>
      <c r="D2099" s="28" t="s">
        <v>14</v>
      </c>
      <c r="E2099" s="28" t="s">
        <v>65</v>
      </c>
      <c r="F2099" s="28" t="s">
        <v>66</v>
      </c>
      <c r="G2099" s="28">
        <v>50</v>
      </c>
      <c r="H2099" s="36">
        <v>3950</v>
      </c>
    </row>
    <row r="2100" spans="1:8" ht="15" customHeight="1" x14ac:dyDescent="0.25">
      <c r="A2100" s="28" t="s">
        <v>204</v>
      </c>
      <c r="B2100" s="28" t="s">
        <v>90</v>
      </c>
      <c r="C2100" s="29">
        <v>41992</v>
      </c>
      <c r="D2100" s="28" t="s">
        <v>71</v>
      </c>
      <c r="E2100" s="28" t="s">
        <v>72</v>
      </c>
      <c r="F2100" s="28" t="s">
        <v>46</v>
      </c>
      <c r="G2100" s="28">
        <v>50</v>
      </c>
      <c r="H2100" s="36">
        <v>1400</v>
      </c>
    </row>
    <row r="2101" spans="1:8" ht="15" customHeight="1" x14ac:dyDescent="0.25">
      <c r="A2101" s="28" t="s">
        <v>168</v>
      </c>
      <c r="B2101" s="28" t="s">
        <v>87</v>
      </c>
      <c r="C2101" s="29">
        <v>41993</v>
      </c>
      <c r="D2101" s="28" t="s">
        <v>75</v>
      </c>
      <c r="E2101" s="28" t="s">
        <v>170</v>
      </c>
      <c r="F2101" s="28" t="s">
        <v>171</v>
      </c>
      <c r="G2101" s="28">
        <v>50</v>
      </c>
      <c r="H2101" s="36">
        <v>4900</v>
      </c>
    </row>
    <row r="2102" spans="1:8" ht="15" customHeight="1" x14ac:dyDescent="0.25">
      <c r="A2102" s="28" t="s">
        <v>47</v>
      </c>
      <c r="B2102" s="28" t="s">
        <v>218</v>
      </c>
      <c r="C2102" s="29">
        <v>41275</v>
      </c>
      <c r="D2102" s="28" t="s">
        <v>49</v>
      </c>
      <c r="E2102" s="28" t="s">
        <v>50</v>
      </c>
      <c r="F2102" s="28" t="s">
        <v>51</v>
      </c>
      <c r="G2102" s="28">
        <v>50</v>
      </c>
      <c r="H2102" s="36">
        <v>1150</v>
      </c>
    </row>
    <row r="2103" spans="1:8" ht="15" customHeight="1" x14ac:dyDescent="0.25">
      <c r="A2103" s="28" t="s">
        <v>47</v>
      </c>
      <c r="B2103" s="28" t="s">
        <v>199</v>
      </c>
      <c r="C2103" s="29">
        <v>41275</v>
      </c>
      <c r="D2103" s="28" t="s">
        <v>49</v>
      </c>
      <c r="E2103" s="28" t="s">
        <v>50</v>
      </c>
      <c r="F2103" s="28" t="s">
        <v>51</v>
      </c>
      <c r="G2103" s="28">
        <v>50</v>
      </c>
      <c r="H2103" s="36">
        <v>1900</v>
      </c>
    </row>
    <row r="2104" spans="1:8" ht="15" customHeight="1" x14ac:dyDescent="0.25">
      <c r="A2104" s="28" t="s">
        <v>164</v>
      </c>
      <c r="B2104" s="28" t="s">
        <v>252</v>
      </c>
      <c r="C2104" s="29">
        <v>41277</v>
      </c>
      <c r="D2104" s="28" t="s">
        <v>166</v>
      </c>
      <c r="E2104" s="28" t="s">
        <v>167</v>
      </c>
      <c r="F2104" s="28" t="s">
        <v>46</v>
      </c>
      <c r="G2104" s="28">
        <v>50</v>
      </c>
      <c r="H2104" s="36">
        <v>1950</v>
      </c>
    </row>
    <row r="2105" spans="1:8" ht="15" customHeight="1" x14ac:dyDescent="0.25">
      <c r="A2105" s="28" t="s">
        <v>89</v>
      </c>
      <c r="B2105" s="28" t="s">
        <v>242</v>
      </c>
      <c r="C2105" s="29">
        <v>41290</v>
      </c>
      <c r="D2105" s="28" t="s">
        <v>91</v>
      </c>
      <c r="E2105" s="28" t="s">
        <v>92</v>
      </c>
      <c r="F2105" s="28" t="s">
        <v>46</v>
      </c>
      <c r="G2105" s="28">
        <v>50</v>
      </c>
      <c r="H2105" s="36">
        <v>2800</v>
      </c>
    </row>
    <row r="2106" spans="1:8" ht="15" customHeight="1" x14ac:dyDescent="0.25">
      <c r="A2106" s="28" t="s">
        <v>121</v>
      </c>
      <c r="B2106" s="28" t="s">
        <v>284</v>
      </c>
      <c r="C2106" s="29">
        <v>41315</v>
      </c>
      <c r="D2106" s="28" t="s">
        <v>49</v>
      </c>
      <c r="E2106" s="28" t="s">
        <v>123</v>
      </c>
      <c r="F2106" s="28" t="s">
        <v>124</v>
      </c>
      <c r="G2106" s="28">
        <v>50</v>
      </c>
      <c r="H2106" s="36">
        <v>1050</v>
      </c>
    </row>
    <row r="2107" spans="1:8" ht="15" customHeight="1" x14ac:dyDescent="0.25">
      <c r="A2107" s="28" t="s">
        <v>197</v>
      </c>
      <c r="B2107" s="28" t="s">
        <v>234</v>
      </c>
      <c r="C2107" s="29">
        <v>41323</v>
      </c>
      <c r="D2107" s="28" t="s">
        <v>44</v>
      </c>
      <c r="E2107" s="28" t="s">
        <v>198</v>
      </c>
      <c r="F2107" s="28" t="s">
        <v>46</v>
      </c>
      <c r="G2107" s="28">
        <v>50</v>
      </c>
      <c r="H2107" s="36">
        <v>5550</v>
      </c>
    </row>
    <row r="2108" spans="1:8" ht="15" customHeight="1" x14ac:dyDescent="0.25">
      <c r="A2108" s="28" t="s">
        <v>134</v>
      </c>
      <c r="B2108" s="28" t="s">
        <v>87</v>
      </c>
      <c r="C2108" s="29">
        <v>41324</v>
      </c>
      <c r="D2108" s="28" t="s">
        <v>109</v>
      </c>
      <c r="E2108" s="28" t="s">
        <v>135</v>
      </c>
      <c r="F2108" s="28" t="s">
        <v>46</v>
      </c>
      <c r="G2108" s="28">
        <v>50</v>
      </c>
      <c r="H2108" s="36">
        <v>700</v>
      </c>
    </row>
    <row r="2109" spans="1:8" ht="15" customHeight="1" x14ac:dyDescent="0.25">
      <c r="A2109" s="28" t="s">
        <v>168</v>
      </c>
      <c r="B2109" s="28" t="s">
        <v>278</v>
      </c>
      <c r="C2109" s="29">
        <v>41365</v>
      </c>
      <c r="D2109" s="28" t="s">
        <v>75</v>
      </c>
      <c r="E2109" s="28" t="s">
        <v>170</v>
      </c>
      <c r="F2109" s="28" t="s">
        <v>171</v>
      </c>
      <c r="G2109" s="28">
        <v>50</v>
      </c>
      <c r="H2109" s="36">
        <v>3400</v>
      </c>
    </row>
    <row r="2110" spans="1:8" ht="15" customHeight="1" x14ac:dyDescent="0.25">
      <c r="A2110" s="28" t="s">
        <v>86</v>
      </c>
      <c r="B2110" s="28" t="s">
        <v>94</v>
      </c>
      <c r="C2110" s="29">
        <v>41373</v>
      </c>
      <c r="D2110" s="28" t="s">
        <v>44</v>
      </c>
      <c r="E2110" s="28" t="s">
        <v>88</v>
      </c>
      <c r="F2110" s="28" t="s">
        <v>46</v>
      </c>
      <c r="G2110" s="28">
        <v>50</v>
      </c>
      <c r="H2110" s="36">
        <v>5700</v>
      </c>
    </row>
    <row r="2111" spans="1:8" ht="15" customHeight="1" x14ac:dyDescent="0.25">
      <c r="A2111" s="28" t="s">
        <v>204</v>
      </c>
      <c r="B2111" s="28" t="s">
        <v>48</v>
      </c>
      <c r="C2111" s="29">
        <v>41395</v>
      </c>
      <c r="D2111" s="28" t="s">
        <v>71</v>
      </c>
      <c r="E2111" s="28" t="s">
        <v>72</v>
      </c>
      <c r="F2111" s="28" t="s">
        <v>46</v>
      </c>
      <c r="G2111" s="28">
        <v>50</v>
      </c>
      <c r="H2111" s="36">
        <v>5950</v>
      </c>
    </row>
    <row r="2112" spans="1:8" ht="15" customHeight="1" x14ac:dyDescent="0.25">
      <c r="A2112" s="28" t="s">
        <v>99</v>
      </c>
      <c r="B2112" s="28" t="s">
        <v>125</v>
      </c>
      <c r="C2112" s="29">
        <v>41415</v>
      </c>
      <c r="D2112" s="28" t="s">
        <v>80</v>
      </c>
      <c r="E2112" s="28" t="s">
        <v>101</v>
      </c>
      <c r="F2112" s="28" t="s">
        <v>102</v>
      </c>
      <c r="G2112" s="28">
        <v>50</v>
      </c>
      <c r="H2112" s="36">
        <v>1250</v>
      </c>
    </row>
    <row r="2113" spans="1:8" ht="15" customHeight="1" x14ac:dyDescent="0.25">
      <c r="A2113" s="28" t="s">
        <v>149</v>
      </c>
      <c r="B2113" s="28" t="s">
        <v>176</v>
      </c>
      <c r="C2113" s="29">
        <v>41417</v>
      </c>
      <c r="D2113" s="28" t="s">
        <v>44</v>
      </c>
      <c r="E2113" s="28" t="s">
        <v>151</v>
      </c>
      <c r="F2113" s="28" t="s">
        <v>46</v>
      </c>
      <c r="G2113" s="28">
        <v>50</v>
      </c>
      <c r="H2113" s="36">
        <v>3650</v>
      </c>
    </row>
    <row r="2114" spans="1:8" ht="15" customHeight="1" x14ac:dyDescent="0.25">
      <c r="A2114" s="28" t="s">
        <v>206</v>
      </c>
      <c r="B2114" s="28" t="s">
        <v>176</v>
      </c>
      <c r="C2114" s="29">
        <v>41422</v>
      </c>
      <c r="D2114" s="28" t="s">
        <v>207</v>
      </c>
      <c r="E2114" s="28" t="s">
        <v>208</v>
      </c>
      <c r="F2114" s="28" t="s">
        <v>46</v>
      </c>
      <c r="G2114" s="28">
        <v>50</v>
      </c>
      <c r="H2114" s="36">
        <v>3500</v>
      </c>
    </row>
    <row r="2115" spans="1:8" ht="15" customHeight="1" x14ac:dyDescent="0.25">
      <c r="A2115" s="28" t="s">
        <v>142</v>
      </c>
      <c r="B2115" s="28" t="s">
        <v>155</v>
      </c>
      <c r="C2115" s="29">
        <v>41429</v>
      </c>
      <c r="D2115" s="28" t="s">
        <v>71</v>
      </c>
      <c r="E2115" s="28" t="s">
        <v>144</v>
      </c>
      <c r="F2115" s="28" t="s">
        <v>145</v>
      </c>
      <c r="G2115" s="28">
        <v>50</v>
      </c>
      <c r="H2115" s="36">
        <v>3050</v>
      </c>
    </row>
    <row r="2116" spans="1:8" ht="15" customHeight="1" x14ac:dyDescent="0.25">
      <c r="A2116" s="28" t="s">
        <v>59</v>
      </c>
      <c r="B2116" s="28" t="s">
        <v>150</v>
      </c>
      <c r="C2116" s="29">
        <v>41431</v>
      </c>
      <c r="D2116" s="28" t="s">
        <v>61</v>
      </c>
      <c r="E2116" s="28" t="s">
        <v>62</v>
      </c>
      <c r="F2116" s="28" t="s">
        <v>46</v>
      </c>
      <c r="G2116" s="28">
        <v>50</v>
      </c>
      <c r="H2116" s="36">
        <v>1900</v>
      </c>
    </row>
    <row r="2117" spans="1:8" ht="15" customHeight="1" x14ac:dyDescent="0.25">
      <c r="A2117" s="28" t="s">
        <v>205</v>
      </c>
      <c r="B2117" s="28" t="s">
        <v>90</v>
      </c>
      <c r="C2117" s="29">
        <v>41444</v>
      </c>
      <c r="D2117" s="28" t="s">
        <v>54</v>
      </c>
      <c r="E2117" s="28" t="s">
        <v>55</v>
      </c>
      <c r="F2117" s="28" t="s">
        <v>46</v>
      </c>
      <c r="G2117" s="28">
        <v>50</v>
      </c>
      <c r="H2117" s="36">
        <v>3550</v>
      </c>
    </row>
    <row r="2118" spans="1:8" ht="15" customHeight="1" x14ac:dyDescent="0.25">
      <c r="A2118" s="28" t="s">
        <v>202</v>
      </c>
      <c r="B2118" s="28" t="s">
        <v>253</v>
      </c>
      <c r="C2118" s="29">
        <v>41464</v>
      </c>
      <c r="D2118" s="28" t="s">
        <v>109</v>
      </c>
      <c r="E2118" s="28" t="s">
        <v>203</v>
      </c>
      <c r="F2118" s="28" t="s">
        <v>46</v>
      </c>
      <c r="G2118" s="28">
        <v>50</v>
      </c>
      <c r="H2118" s="36">
        <v>5200</v>
      </c>
    </row>
    <row r="2119" spans="1:8" ht="15" customHeight="1" x14ac:dyDescent="0.25">
      <c r="A2119" s="28" t="s">
        <v>152</v>
      </c>
      <c r="B2119" s="28" t="s">
        <v>103</v>
      </c>
      <c r="C2119" s="29">
        <v>41497</v>
      </c>
      <c r="D2119" s="28" t="s">
        <v>61</v>
      </c>
      <c r="E2119" s="28" t="s">
        <v>153</v>
      </c>
      <c r="F2119" s="28" t="s">
        <v>46</v>
      </c>
      <c r="G2119" s="28">
        <v>50</v>
      </c>
      <c r="H2119" s="36">
        <v>3250</v>
      </c>
    </row>
    <row r="2120" spans="1:8" ht="15" customHeight="1" x14ac:dyDescent="0.25">
      <c r="A2120" s="28" t="s">
        <v>305</v>
      </c>
      <c r="B2120" s="28" t="s">
        <v>227</v>
      </c>
      <c r="C2120" s="29">
        <v>41501</v>
      </c>
      <c r="D2120" s="28" t="s">
        <v>44</v>
      </c>
      <c r="E2120" s="28" t="s">
        <v>306</v>
      </c>
      <c r="F2120" s="28" t="s">
        <v>46</v>
      </c>
      <c r="G2120" s="28">
        <v>50</v>
      </c>
      <c r="H2120" s="36">
        <v>4000</v>
      </c>
    </row>
    <row r="2121" spans="1:8" ht="15" customHeight="1" x14ac:dyDescent="0.25">
      <c r="A2121" s="28" t="s">
        <v>83</v>
      </c>
      <c r="B2121" s="28" t="s">
        <v>169</v>
      </c>
      <c r="C2121" s="29">
        <v>41511</v>
      </c>
      <c r="D2121" s="28" t="s">
        <v>14</v>
      </c>
      <c r="E2121" s="28" t="s">
        <v>85</v>
      </c>
      <c r="F2121" s="28" t="s">
        <v>66</v>
      </c>
      <c r="G2121" s="28">
        <v>50</v>
      </c>
      <c r="H2121" s="36">
        <v>5800</v>
      </c>
    </row>
    <row r="2122" spans="1:8" ht="15" customHeight="1" x14ac:dyDescent="0.25">
      <c r="A2122" s="28" t="s">
        <v>114</v>
      </c>
      <c r="B2122" s="28" t="s">
        <v>112</v>
      </c>
      <c r="C2122" s="29">
        <v>41519</v>
      </c>
      <c r="D2122" s="28" t="s">
        <v>109</v>
      </c>
      <c r="E2122" s="28" t="s">
        <v>116</v>
      </c>
      <c r="F2122" s="28" t="s">
        <v>46</v>
      </c>
      <c r="G2122" s="28">
        <v>50</v>
      </c>
      <c r="H2122" s="36">
        <v>1850</v>
      </c>
    </row>
    <row r="2123" spans="1:8" ht="15" customHeight="1" x14ac:dyDescent="0.25">
      <c r="A2123" s="28" t="s">
        <v>158</v>
      </c>
      <c r="B2123" s="28" t="s">
        <v>184</v>
      </c>
      <c r="C2123" s="29">
        <v>41527</v>
      </c>
      <c r="D2123" s="28" t="s">
        <v>44</v>
      </c>
      <c r="E2123" s="28" t="s">
        <v>159</v>
      </c>
      <c r="F2123" s="28" t="s">
        <v>46</v>
      </c>
      <c r="G2123" s="28">
        <v>50</v>
      </c>
      <c r="H2123" s="36">
        <v>3500</v>
      </c>
    </row>
    <row r="2124" spans="1:8" ht="15" customHeight="1" x14ac:dyDescent="0.25">
      <c r="A2124" s="28" t="s">
        <v>158</v>
      </c>
      <c r="B2124" s="28" t="s">
        <v>57</v>
      </c>
      <c r="C2124" s="29">
        <v>41527</v>
      </c>
      <c r="D2124" s="28" t="s">
        <v>44</v>
      </c>
      <c r="E2124" s="28" t="s">
        <v>159</v>
      </c>
      <c r="F2124" s="28" t="s">
        <v>46</v>
      </c>
      <c r="G2124" s="28">
        <v>50</v>
      </c>
      <c r="H2124" s="36">
        <v>3300</v>
      </c>
    </row>
    <row r="2125" spans="1:8" ht="15" customHeight="1" x14ac:dyDescent="0.25">
      <c r="A2125" s="28" t="s">
        <v>121</v>
      </c>
      <c r="B2125" s="28" t="s">
        <v>194</v>
      </c>
      <c r="C2125" s="29">
        <v>41540</v>
      </c>
      <c r="D2125" s="28" t="s">
        <v>49</v>
      </c>
      <c r="E2125" s="28" t="s">
        <v>123</v>
      </c>
      <c r="F2125" s="28" t="s">
        <v>124</v>
      </c>
      <c r="G2125" s="28">
        <v>50</v>
      </c>
      <c r="H2125" s="36">
        <v>2950</v>
      </c>
    </row>
    <row r="2126" spans="1:8" ht="15" customHeight="1" x14ac:dyDescent="0.25">
      <c r="A2126" s="28" t="s">
        <v>189</v>
      </c>
      <c r="B2126" s="28" t="s">
        <v>275</v>
      </c>
      <c r="C2126" s="29">
        <v>41547</v>
      </c>
      <c r="D2126" s="28" t="s">
        <v>190</v>
      </c>
      <c r="E2126" s="28" t="s">
        <v>191</v>
      </c>
      <c r="F2126" s="28" t="s">
        <v>192</v>
      </c>
      <c r="G2126" s="28">
        <v>50</v>
      </c>
      <c r="H2126" s="36">
        <v>4300</v>
      </c>
    </row>
    <row r="2127" spans="1:8" ht="15" customHeight="1" x14ac:dyDescent="0.25">
      <c r="A2127" s="28" t="s">
        <v>152</v>
      </c>
      <c r="B2127" s="28" t="s">
        <v>265</v>
      </c>
      <c r="C2127" s="29">
        <v>41548</v>
      </c>
      <c r="D2127" s="28" t="s">
        <v>61</v>
      </c>
      <c r="E2127" s="28" t="s">
        <v>153</v>
      </c>
      <c r="F2127" s="28" t="s">
        <v>46</v>
      </c>
      <c r="G2127" s="28">
        <v>50</v>
      </c>
      <c r="H2127" s="36">
        <v>3450</v>
      </c>
    </row>
    <row r="2128" spans="1:8" ht="15" customHeight="1" x14ac:dyDescent="0.25">
      <c r="A2128" s="28" t="s">
        <v>136</v>
      </c>
      <c r="B2128" s="28" t="s">
        <v>150</v>
      </c>
      <c r="C2128" s="29">
        <v>41564</v>
      </c>
      <c r="D2128" s="28" t="s">
        <v>14</v>
      </c>
      <c r="E2128" s="28" t="s">
        <v>137</v>
      </c>
      <c r="F2128" s="28" t="s">
        <v>66</v>
      </c>
      <c r="G2128" s="28">
        <v>50</v>
      </c>
      <c r="H2128" s="36">
        <v>3700</v>
      </c>
    </row>
    <row r="2129" spans="1:8" ht="15" customHeight="1" x14ac:dyDescent="0.25">
      <c r="A2129" s="28" t="s">
        <v>294</v>
      </c>
      <c r="B2129" s="28" t="s">
        <v>115</v>
      </c>
      <c r="C2129" s="29">
        <v>41574</v>
      </c>
      <c r="D2129" s="28" t="s">
        <v>109</v>
      </c>
      <c r="E2129" s="28" t="s">
        <v>295</v>
      </c>
      <c r="F2129" s="28" t="s">
        <v>46</v>
      </c>
      <c r="G2129" s="28">
        <v>50</v>
      </c>
      <c r="H2129" s="36">
        <v>4300</v>
      </c>
    </row>
    <row r="2130" spans="1:8" ht="15" customHeight="1" x14ac:dyDescent="0.25">
      <c r="A2130" s="28" t="s">
        <v>138</v>
      </c>
      <c r="B2130" s="28" t="s">
        <v>131</v>
      </c>
      <c r="C2130" s="29">
        <v>41591</v>
      </c>
      <c r="D2130" s="28" t="s">
        <v>49</v>
      </c>
      <c r="E2130" s="28" t="s">
        <v>140</v>
      </c>
      <c r="F2130" s="28" t="s">
        <v>141</v>
      </c>
      <c r="G2130" s="28">
        <v>50</v>
      </c>
      <c r="H2130" s="36">
        <v>1950</v>
      </c>
    </row>
    <row r="2131" spans="1:8" ht="15" customHeight="1" x14ac:dyDescent="0.25">
      <c r="A2131" s="28" t="s">
        <v>272</v>
      </c>
      <c r="B2131" s="28" t="s">
        <v>57</v>
      </c>
      <c r="C2131" s="29">
        <v>41597</v>
      </c>
      <c r="D2131" s="28" t="s">
        <v>224</v>
      </c>
      <c r="E2131" s="28" t="s">
        <v>273</v>
      </c>
      <c r="F2131" s="28" t="s">
        <v>46</v>
      </c>
      <c r="G2131" s="28">
        <v>50</v>
      </c>
      <c r="H2131" s="36">
        <v>2200</v>
      </c>
    </row>
    <row r="2132" spans="1:8" ht="15" customHeight="1" x14ac:dyDescent="0.25">
      <c r="A2132" s="28" t="s">
        <v>232</v>
      </c>
      <c r="B2132" s="28" t="s">
        <v>264</v>
      </c>
      <c r="C2132" s="29">
        <v>41609</v>
      </c>
      <c r="D2132" s="28" t="s">
        <v>180</v>
      </c>
      <c r="E2132" s="28" t="s">
        <v>233</v>
      </c>
      <c r="F2132" s="28" t="s">
        <v>46</v>
      </c>
      <c r="G2132" s="28">
        <v>50</v>
      </c>
      <c r="H2132" s="36">
        <v>4250</v>
      </c>
    </row>
    <row r="2133" spans="1:8" ht="15" customHeight="1" x14ac:dyDescent="0.25">
      <c r="A2133" s="28" t="s">
        <v>164</v>
      </c>
      <c r="B2133" s="28" t="s">
        <v>79</v>
      </c>
      <c r="C2133" s="29">
        <v>41611</v>
      </c>
      <c r="D2133" s="28" t="s">
        <v>166</v>
      </c>
      <c r="E2133" s="28" t="s">
        <v>167</v>
      </c>
      <c r="F2133" s="28" t="s">
        <v>46</v>
      </c>
      <c r="G2133" s="28">
        <v>50</v>
      </c>
      <c r="H2133" s="36">
        <v>2700</v>
      </c>
    </row>
    <row r="2134" spans="1:8" ht="15" customHeight="1" x14ac:dyDescent="0.25">
      <c r="A2134" s="28" t="s">
        <v>89</v>
      </c>
      <c r="B2134" s="28" t="s">
        <v>131</v>
      </c>
      <c r="C2134" s="29">
        <v>41625</v>
      </c>
      <c r="D2134" s="28" t="s">
        <v>91</v>
      </c>
      <c r="E2134" s="28" t="s">
        <v>92</v>
      </c>
      <c r="F2134" s="28" t="s">
        <v>46</v>
      </c>
      <c r="G2134" s="28">
        <v>50</v>
      </c>
      <c r="H2134" s="36">
        <v>5700</v>
      </c>
    </row>
    <row r="2135" spans="1:8" ht="15" customHeight="1" x14ac:dyDescent="0.25">
      <c r="A2135" s="28" t="s">
        <v>305</v>
      </c>
      <c r="B2135" s="28" t="s">
        <v>268</v>
      </c>
      <c r="C2135" s="29">
        <v>41630</v>
      </c>
      <c r="D2135" s="28" t="s">
        <v>44</v>
      </c>
      <c r="E2135" s="28" t="s">
        <v>306</v>
      </c>
      <c r="F2135" s="28" t="s">
        <v>46</v>
      </c>
      <c r="G2135" s="28">
        <v>50</v>
      </c>
      <c r="H2135" s="36">
        <v>2850</v>
      </c>
    </row>
    <row r="2136" spans="1:8" ht="15" customHeight="1" x14ac:dyDescent="0.25">
      <c r="A2136" s="28" t="s">
        <v>164</v>
      </c>
      <c r="B2136" s="28" t="s">
        <v>231</v>
      </c>
      <c r="C2136" s="29">
        <v>41632</v>
      </c>
      <c r="D2136" s="28" t="s">
        <v>166</v>
      </c>
      <c r="E2136" s="28" t="s">
        <v>167</v>
      </c>
      <c r="F2136" s="28" t="s">
        <v>46</v>
      </c>
      <c r="G2136" s="28">
        <v>50</v>
      </c>
      <c r="H2136" s="36">
        <v>2150</v>
      </c>
    </row>
    <row r="2137" spans="1:8" ht="15" customHeight="1" x14ac:dyDescent="0.25">
      <c r="A2137" s="28" t="s">
        <v>149</v>
      </c>
      <c r="B2137" s="28" t="s">
        <v>284</v>
      </c>
      <c r="C2137" s="29">
        <v>40913</v>
      </c>
      <c r="D2137" s="28" t="s">
        <v>44</v>
      </c>
      <c r="E2137" s="28" t="s">
        <v>151</v>
      </c>
      <c r="F2137" s="28" t="s">
        <v>46</v>
      </c>
      <c r="G2137" s="28">
        <v>50</v>
      </c>
      <c r="H2137" s="36">
        <v>4150</v>
      </c>
    </row>
    <row r="2138" spans="1:8" ht="15" customHeight="1" x14ac:dyDescent="0.25">
      <c r="A2138" s="28" t="s">
        <v>294</v>
      </c>
      <c r="B2138" s="28" t="s">
        <v>115</v>
      </c>
      <c r="C2138" s="29">
        <v>40914</v>
      </c>
      <c r="D2138" s="28" t="s">
        <v>109</v>
      </c>
      <c r="E2138" s="28" t="s">
        <v>295</v>
      </c>
      <c r="F2138" s="28" t="s">
        <v>46</v>
      </c>
      <c r="G2138" s="28">
        <v>50</v>
      </c>
      <c r="H2138" s="36">
        <v>850</v>
      </c>
    </row>
    <row r="2139" spans="1:8" ht="15" customHeight="1" x14ac:dyDescent="0.25">
      <c r="A2139" s="28" t="s">
        <v>177</v>
      </c>
      <c r="B2139" s="28" t="s">
        <v>90</v>
      </c>
      <c r="C2139" s="29">
        <v>40917</v>
      </c>
      <c r="D2139" s="28" t="s">
        <v>109</v>
      </c>
      <c r="E2139" s="28" t="s">
        <v>178</v>
      </c>
      <c r="F2139" s="28" t="s">
        <v>46</v>
      </c>
      <c r="G2139" s="28">
        <v>50</v>
      </c>
      <c r="H2139" s="36">
        <v>5800</v>
      </c>
    </row>
    <row r="2140" spans="1:8" ht="15" customHeight="1" x14ac:dyDescent="0.25">
      <c r="A2140" s="28" t="s">
        <v>212</v>
      </c>
      <c r="B2140" s="28" t="s">
        <v>118</v>
      </c>
      <c r="C2140" s="29">
        <v>40923</v>
      </c>
      <c r="D2140" s="28" t="s">
        <v>109</v>
      </c>
      <c r="E2140" s="28" t="s">
        <v>213</v>
      </c>
      <c r="F2140" s="28" t="s">
        <v>46</v>
      </c>
      <c r="G2140" s="28">
        <v>50</v>
      </c>
      <c r="H2140" s="36">
        <v>4450</v>
      </c>
    </row>
    <row r="2141" spans="1:8" ht="15" customHeight="1" x14ac:dyDescent="0.25">
      <c r="A2141" s="28" t="s">
        <v>111</v>
      </c>
      <c r="B2141" s="28" t="s">
        <v>201</v>
      </c>
      <c r="C2141" s="29">
        <v>40923</v>
      </c>
      <c r="D2141" s="28" t="s">
        <v>109</v>
      </c>
      <c r="E2141" s="28" t="s">
        <v>113</v>
      </c>
      <c r="F2141" s="28" t="s">
        <v>46</v>
      </c>
      <c r="G2141" s="28">
        <v>50</v>
      </c>
      <c r="H2141" s="36">
        <v>5850</v>
      </c>
    </row>
    <row r="2142" spans="1:8" ht="15" customHeight="1" x14ac:dyDescent="0.25">
      <c r="A2142" s="28" t="s">
        <v>250</v>
      </c>
      <c r="B2142" s="28" t="s">
        <v>270</v>
      </c>
      <c r="C2142" s="29">
        <v>40931</v>
      </c>
      <c r="D2142" s="28" t="s">
        <v>71</v>
      </c>
      <c r="E2142" s="28" t="s">
        <v>72</v>
      </c>
      <c r="F2142" s="28" t="s">
        <v>46</v>
      </c>
      <c r="G2142" s="28">
        <v>50</v>
      </c>
      <c r="H2142" s="36">
        <v>2500</v>
      </c>
    </row>
    <row r="2143" spans="1:8" ht="15" customHeight="1" x14ac:dyDescent="0.25">
      <c r="A2143" s="28" t="s">
        <v>164</v>
      </c>
      <c r="B2143" s="28" t="s">
        <v>160</v>
      </c>
      <c r="C2143" s="29">
        <v>40935</v>
      </c>
      <c r="D2143" s="28" t="s">
        <v>166</v>
      </c>
      <c r="E2143" s="28" t="s">
        <v>167</v>
      </c>
      <c r="F2143" s="28" t="s">
        <v>46</v>
      </c>
      <c r="G2143" s="28">
        <v>50</v>
      </c>
      <c r="H2143" s="36">
        <v>1150</v>
      </c>
    </row>
    <row r="2144" spans="1:8" ht="15" customHeight="1" x14ac:dyDescent="0.25">
      <c r="A2144" s="28" t="s">
        <v>279</v>
      </c>
      <c r="B2144" s="28" t="s">
        <v>112</v>
      </c>
      <c r="C2144" s="29">
        <v>40948</v>
      </c>
      <c r="D2144" s="28" t="s">
        <v>14</v>
      </c>
      <c r="E2144" s="28" t="s">
        <v>132</v>
      </c>
      <c r="F2144" s="28" t="s">
        <v>133</v>
      </c>
      <c r="G2144" s="28">
        <v>50</v>
      </c>
      <c r="H2144" s="36">
        <v>5750</v>
      </c>
    </row>
    <row r="2145" spans="1:8" ht="15" customHeight="1" x14ac:dyDescent="0.25">
      <c r="A2145" s="28" t="s">
        <v>300</v>
      </c>
      <c r="B2145" s="28" t="s">
        <v>268</v>
      </c>
      <c r="C2145" s="29">
        <v>40955</v>
      </c>
      <c r="D2145" s="28" t="s">
        <v>156</v>
      </c>
      <c r="E2145" s="28" t="s">
        <v>301</v>
      </c>
      <c r="F2145" s="28" t="s">
        <v>46</v>
      </c>
      <c r="G2145" s="28">
        <v>50</v>
      </c>
      <c r="H2145" s="36">
        <v>4100</v>
      </c>
    </row>
    <row r="2146" spans="1:8" ht="15" customHeight="1" x14ac:dyDescent="0.25">
      <c r="A2146" s="28" t="s">
        <v>117</v>
      </c>
      <c r="B2146" s="28" t="s">
        <v>108</v>
      </c>
      <c r="C2146" s="29">
        <v>40962</v>
      </c>
      <c r="D2146" s="28" t="s">
        <v>80</v>
      </c>
      <c r="E2146" s="28" t="s">
        <v>119</v>
      </c>
      <c r="F2146" s="28" t="s">
        <v>120</v>
      </c>
      <c r="G2146" s="28">
        <v>50</v>
      </c>
      <c r="H2146" s="36">
        <v>5150</v>
      </c>
    </row>
    <row r="2147" spans="1:8" ht="15" customHeight="1" x14ac:dyDescent="0.25">
      <c r="A2147" s="28" t="s">
        <v>193</v>
      </c>
      <c r="B2147" s="28" t="s">
        <v>53</v>
      </c>
      <c r="C2147" s="29">
        <v>40980</v>
      </c>
      <c r="D2147" s="28" t="s">
        <v>195</v>
      </c>
      <c r="E2147" s="28" t="s">
        <v>196</v>
      </c>
      <c r="F2147" s="28" t="s">
        <v>46</v>
      </c>
      <c r="G2147" s="28">
        <v>50</v>
      </c>
      <c r="H2147" s="36">
        <v>5000</v>
      </c>
    </row>
    <row r="2148" spans="1:8" ht="15" customHeight="1" x14ac:dyDescent="0.25">
      <c r="A2148" s="28" t="s">
        <v>168</v>
      </c>
      <c r="B2148" s="28" t="s">
        <v>43</v>
      </c>
      <c r="C2148" s="29">
        <v>40980</v>
      </c>
      <c r="D2148" s="28" t="s">
        <v>75</v>
      </c>
      <c r="E2148" s="28" t="s">
        <v>170</v>
      </c>
      <c r="F2148" s="28" t="s">
        <v>171</v>
      </c>
      <c r="G2148" s="28">
        <v>50</v>
      </c>
      <c r="H2148" s="36">
        <v>1700</v>
      </c>
    </row>
    <row r="2149" spans="1:8" ht="15" customHeight="1" x14ac:dyDescent="0.25">
      <c r="A2149" s="28" t="s">
        <v>212</v>
      </c>
      <c r="B2149" s="28" t="s">
        <v>94</v>
      </c>
      <c r="C2149" s="29">
        <v>40984</v>
      </c>
      <c r="D2149" s="28" t="s">
        <v>109</v>
      </c>
      <c r="E2149" s="28" t="s">
        <v>213</v>
      </c>
      <c r="F2149" s="28" t="s">
        <v>46</v>
      </c>
      <c r="G2149" s="28">
        <v>50</v>
      </c>
      <c r="H2149" s="36">
        <v>4750</v>
      </c>
    </row>
    <row r="2150" spans="1:8" ht="15" customHeight="1" x14ac:dyDescent="0.25">
      <c r="A2150" s="28" t="s">
        <v>308</v>
      </c>
      <c r="B2150" s="28" t="s">
        <v>43</v>
      </c>
      <c r="C2150" s="29">
        <v>40998</v>
      </c>
      <c r="D2150" s="28" t="s">
        <v>13</v>
      </c>
      <c r="E2150" s="28" t="s">
        <v>244</v>
      </c>
      <c r="F2150" s="28" t="s">
        <v>46</v>
      </c>
      <c r="G2150" s="28">
        <v>50</v>
      </c>
      <c r="H2150" s="36">
        <v>5800</v>
      </c>
    </row>
    <row r="2151" spans="1:8" ht="15" customHeight="1" x14ac:dyDescent="0.25">
      <c r="A2151" s="28" t="s">
        <v>308</v>
      </c>
      <c r="B2151" s="28" t="s">
        <v>209</v>
      </c>
      <c r="C2151" s="29">
        <v>40998</v>
      </c>
      <c r="D2151" s="28" t="s">
        <v>13</v>
      </c>
      <c r="E2151" s="28" t="s">
        <v>244</v>
      </c>
      <c r="F2151" s="28" t="s">
        <v>46</v>
      </c>
      <c r="G2151" s="28">
        <v>50</v>
      </c>
      <c r="H2151" s="36">
        <v>2650</v>
      </c>
    </row>
    <row r="2152" spans="1:8" ht="15" customHeight="1" x14ac:dyDescent="0.25">
      <c r="A2152" s="28" t="s">
        <v>164</v>
      </c>
      <c r="B2152" s="28" t="s">
        <v>283</v>
      </c>
      <c r="C2152" s="29">
        <v>41000</v>
      </c>
      <c r="D2152" s="28" t="s">
        <v>166</v>
      </c>
      <c r="E2152" s="28" t="s">
        <v>167</v>
      </c>
      <c r="F2152" s="28" t="s">
        <v>46</v>
      </c>
      <c r="G2152" s="28">
        <v>50</v>
      </c>
      <c r="H2152" s="36">
        <v>3850</v>
      </c>
    </row>
    <row r="2153" spans="1:8" ht="15" customHeight="1" x14ac:dyDescent="0.25">
      <c r="A2153" s="28" t="s">
        <v>121</v>
      </c>
      <c r="B2153" s="28" t="s">
        <v>251</v>
      </c>
      <c r="C2153" s="29">
        <v>41016</v>
      </c>
      <c r="D2153" s="28" t="s">
        <v>49</v>
      </c>
      <c r="E2153" s="28" t="s">
        <v>123</v>
      </c>
      <c r="F2153" s="28" t="s">
        <v>124</v>
      </c>
      <c r="G2153" s="28">
        <v>50</v>
      </c>
      <c r="H2153" s="36">
        <v>5450</v>
      </c>
    </row>
    <row r="2154" spans="1:8" ht="15" customHeight="1" x14ac:dyDescent="0.25">
      <c r="A2154" s="28" t="s">
        <v>179</v>
      </c>
      <c r="B2154" s="28" t="s">
        <v>57</v>
      </c>
      <c r="C2154" s="29">
        <v>41019</v>
      </c>
      <c r="D2154" s="28" t="s">
        <v>180</v>
      </c>
      <c r="E2154" s="28" t="s">
        <v>181</v>
      </c>
      <c r="F2154" s="28" t="s">
        <v>46</v>
      </c>
      <c r="G2154" s="28">
        <v>50</v>
      </c>
      <c r="H2154" s="36">
        <v>1300</v>
      </c>
    </row>
    <row r="2155" spans="1:8" ht="15" customHeight="1" x14ac:dyDescent="0.25">
      <c r="A2155" s="28" t="s">
        <v>256</v>
      </c>
      <c r="B2155" s="28" t="s">
        <v>227</v>
      </c>
      <c r="C2155" s="29">
        <v>41026</v>
      </c>
      <c r="D2155" s="28" t="s">
        <v>166</v>
      </c>
      <c r="E2155" s="28" t="s">
        <v>257</v>
      </c>
      <c r="F2155" s="28" t="s">
        <v>46</v>
      </c>
      <c r="G2155" s="28">
        <v>50</v>
      </c>
      <c r="H2155" s="36">
        <v>1050</v>
      </c>
    </row>
    <row r="2156" spans="1:8" ht="15" customHeight="1" x14ac:dyDescent="0.25">
      <c r="A2156" s="33" t="s">
        <v>238</v>
      </c>
      <c r="B2156" s="33" t="s">
        <v>103</v>
      </c>
      <c r="C2156" s="34">
        <v>41029</v>
      </c>
      <c r="D2156" s="33" t="s">
        <v>49</v>
      </c>
      <c r="E2156" s="33" t="s">
        <v>239</v>
      </c>
      <c r="F2156" s="33" t="s">
        <v>175</v>
      </c>
      <c r="G2156" s="33">
        <v>50</v>
      </c>
      <c r="H2156" s="37">
        <v>1400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workbookViewId="0"/>
  </sheetViews>
  <sheetFormatPr defaultRowHeight="15" x14ac:dyDescent="0.25"/>
  <cols>
    <col min="1" max="1" width="16.140625" bestFit="1" customWidth="1"/>
    <col min="2" max="2" width="33.140625" bestFit="1" customWidth="1"/>
    <col min="3" max="3" width="22.7109375" bestFit="1" customWidth="1"/>
    <col min="4" max="4" width="30.28515625" bestFit="1" customWidth="1"/>
    <col min="5" max="5" width="41.7109375" bestFit="1" customWidth="1"/>
    <col min="6" max="6" width="13.85546875" bestFit="1" customWidth="1"/>
    <col min="7" max="7" width="13.7109375" bestFit="1" customWidth="1"/>
    <col min="8" max="8" width="9.7109375" bestFit="1" customWidth="1"/>
    <col min="9" max="9" width="11.85546875" bestFit="1" customWidth="1"/>
    <col min="10" max="11" width="15.28515625" bestFit="1" customWidth="1"/>
  </cols>
  <sheetData>
    <row r="1" spans="1:11" x14ac:dyDescent="0.25">
      <c r="A1" t="s">
        <v>533</v>
      </c>
      <c r="B1" t="s">
        <v>534</v>
      </c>
      <c r="C1" t="s">
        <v>535</v>
      </c>
      <c r="D1" t="s">
        <v>536</v>
      </c>
      <c r="E1" t="s">
        <v>537</v>
      </c>
      <c r="F1" t="s">
        <v>40</v>
      </c>
      <c r="G1" t="s">
        <v>538</v>
      </c>
      <c r="H1" t="s">
        <v>539</v>
      </c>
      <c r="I1" t="s">
        <v>540</v>
      </c>
      <c r="J1" t="s">
        <v>541</v>
      </c>
      <c r="K1" t="s">
        <v>542</v>
      </c>
    </row>
    <row r="2" spans="1:11" x14ac:dyDescent="0.25">
      <c r="A2" t="s">
        <v>543</v>
      </c>
      <c r="B2" t="s">
        <v>544</v>
      </c>
      <c r="C2" t="s">
        <v>212</v>
      </c>
      <c r="D2" t="s">
        <v>545</v>
      </c>
      <c r="E2" t="s">
        <v>546</v>
      </c>
      <c r="F2" t="s">
        <v>213</v>
      </c>
      <c r="G2" t="s">
        <v>547</v>
      </c>
      <c r="H2">
        <v>12209</v>
      </c>
      <c r="I2" t="s">
        <v>109</v>
      </c>
      <c r="J2" t="s">
        <v>548</v>
      </c>
      <c r="K2" t="s">
        <v>549</v>
      </c>
    </row>
    <row r="3" spans="1:11" x14ac:dyDescent="0.25">
      <c r="A3" t="s">
        <v>550</v>
      </c>
      <c r="B3" t="s">
        <v>551</v>
      </c>
      <c r="C3" t="s">
        <v>210</v>
      </c>
      <c r="D3" t="s">
        <v>552</v>
      </c>
      <c r="E3" t="s">
        <v>553</v>
      </c>
      <c r="F3" t="s">
        <v>55</v>
      </c>
      <c r="G3" t="s">
        <v>554</v>
      </c>
      <c r="H3">
        <v>5021</v>
      </c>
      <c r="I3" t="s">
        <v>54</v>
      </c>
      <c r="J3" t="s">
        <v>555</v>
      </c>
      <c r="K3" t="s">
        <v>556</v>
      </c>
    </row>
    <row r="4" spans="1:11" x14ac:dyDescent="0.25">
      <c r="A4" t="s">
        <v>557</v>
      </c>
      <c r="B4" t="s">
        <v>558</v>
      </c>
      <c r="C4" t="s">
        <v>205</v>
      </c>
      <c r="D4" t="s">
        <v>552</v>
      </c>
      <c r="E4" t="s">
        <v>559</v>
      </c>
      <c r="F4" t="s">
        <v>55</v>
      </c>
      <c r="G4" t="s">
        <v>554</v>
      </c>
      <c r="H4">
        <v>5023</v>
      </c>
      <c r="I4" t="s">
        <v>54</v>
      </c>
      <c r="J4" t="s">
        <v>560</v>
      </c>
    </row>
    <row r="5" spans="1:11" x14ac:dyDescent="0.25">
      <c r="A5" t="s">
        <v>561</v>
      </c>
      <c r="B5" t="s">
        <v>562</v>
      </c>
      <c r="C5" t="s">
        <v>142</v>
      </c>
      <c r="D5" t="s">
        <v>545</v>
      </c>
      <c r="E5" t="s">
        <v>563</v>
      </c>
      <c r="F5" t="s">
        <v>72</v>
      </c>
      <c r="G5" t="s">
        <v>564</v>
      </c>
      <c r="H5" t="s">
        <v>565</v>
      </c>
      <c r="I5" t="s">
        <v>71</v>
      </c>
      <c r="J5" t="s">
        <v>566</v>
      </c>
      <c r="K5" t="s">
        <v>567</v>
      </c>
    </row>
    <row r="6" spans="1:11" x14ac:dyDescent="0.25">
      <c r="A6" t="s">
        <v>568</v>
      </c>
      <c r="B6" t="s">
        <v>569</v>
      </c>
      <c r="C6" t="s">
        <v>152</v>
      </c>
      <c r="D6" t="s">
        <v>570</v>
      </c>
      <c r="E6" t="s">
        <v>571</v>
      </c>
      <c r="F6" t="s">
        <v>153</v>
      </c>
      <c r="G6" t="s">
        <v>572</v>
      </c>
      <c r="H6" t="s">
        <v>573</v>
      </c>
      <c r="I6" t="s">
        <v>61</v>
      </c>
      <c r="J6" t="s">
        <v>574</v>
      </c>
      <c r="K6" t="s">
        <v>575</v>
      </c>
    </row>
    <row r="7" spans="1:11" x14ac:dyDescent="0.25">
      <c r="A7" t="s">
        <v>576</v>
      </c>
      <c r="B7" t="s">
        <v>577</v>
      </c>
      <c r="C7" t="s">
        <v>262</v>
      </c>
      <c r="D7" t="s">
        <v>545</v>
      </c>
      <c r="E7" t="s">
        <v>578</v>
      </c>
      <c r="F7" t="s">
        <v>263</v>
      </c>
      <c r="G7" t="s">
        <v>579</v>
      </c>
      <c r="H7">
        <v>68306</v>
      </c>
      <c r="I7" t="s">
        <v>109</v>
      </c>
      <c r="J7" t="s">
        <v>580</v>
      </c>
      <c r="K7" t="s">
        <v>581</v>
      </c>
    </row>
    <row r="8" spans="1:11" x14ac:dyDescent="0.25">
      <c r="A8" t="s">
        <v>582</v>
      </c>
      <c r="B8" t="s">
        <v>583</v>
      </c>
      <c r="C8" t="s">
        <v>197</v>
      </c>
      <c r="D8" t="s">
        <v>584</v>
      </c>
      <c r="E8" t="s">
        <v>585</v>
      </c>
      <c r="F8" t="s">
        <v>198</v>
      </c>
      <c r="G8" t="s">
        <v>25</v>
      </c>
      <c r="H8">
        <v>67000</v>
      </c>
      <c r="I8" t="s">
        <v>44</v>
      </c>
      <c r="J8" t="s">
        <v>586</v>
      </c>
      <c r="K8" t="s">
        <v>587</v>
      </c>
    </row>
    <row r="9" spans="1:11" x14ac:dyDescent="0.25">
      <c r="A9" t="s">
        <v>588</v>
      </c>
      <c r="B9" t="s">
        <v>589</v>
      </c>
      <c r="C9" t="s">
        <v>247</v>
      </c>
      <c r="D9" t="s">
        <v>552</v>
      </c>
      <c r="E9" t="s">
        <v>590</v>
      </c>
      <c r="F9" t="s">
        <v>241</v>
      </c>
      <c r="G9" t="s">
        <v>591</v>
      </c>
      <c r="H9">
        <v>28023</v>
      </c>
      <c r="I9" t="s">
        <v>156</v>
      </c>
      <c r="J9" t="s">
        <v>592</v>
      </c>
      <c r="K9" t="s">
        <v>593</v>
      </c>
    </row>
    <row r="10" spans="1:11" x14ac:dyDescent="0.25">
      <c r="A10" t="s">
        <v>594</v>
      </c>
      <c r="B10" t="s">
        <v>595</v>
      </c>
      <c r="C10" t="s">
        <v>158</v>
      </c>
      <c r="D10" t="s">
        <v>552</v>
      </c>
      <c r="E10" t="s">
        <v>596</v>
      </c>
      <c r="F10" t="s">
        <v>159</v>
      </c>
      <c r="G10" t="s">
        <v>25</v>
      </c>
      <c r="H10">
        <v>13008</v>
      </c>
      <c r="I10" t="s">
        <v>44</v>
      </c>
      <c r="J10" t="s">
        <v>597</v>
      </c>
      <c r="K10" t="s">
        <v>598</v>
      </c>
    </row>
    <row r="11" spans="1:11" x14ac:dyDescent="0.25">
      <c r="A11" t="s">
        <v>599</v>
      </c>
      <c r="B11" t="s">
        <v>600</v>
      </c>
      <c r="C11" t="s">
        <v>168</v>
      </c>
      <c r="D11" t="s">
        <v>601</v>
      </c>
      <c r="E11" t="s">
        <v>602</v>
      </c>
      <c r="F11" t="s">
        <v>170</v>
      </c>
      <c r="G11" t="s">
        <v>171</v>
      </c>
      <c r="H11" t="s">
        <v>603</v>
      </c>
      <c r="I11" t="s">
        <v>75</v>
      </c>
      <c r="J11" t="s">
        <v>604</v>
      </c>
      <c r="K11" t="s">
        <v>605</v>
      </c>
    </row>
    <row r="12" spans="1:11" x14ac:dyDescent="0.25">
      <c r="A12" t="s">
        <v>606</v>
      </c>
      <c r="B12" t="s">
        <v>607</v>
      </c>
      <c r="C12" t="s">
        <v>287</v>
      </c>
      <c r="D12" t="s">
        <v>545</v>
      </c>
      <c r="E12" t="s">
        <v>608</v>
      </c>
      <c r="F12" t="s">
        <v>72</v>
      </c>
      <c r="G12" t="s">
        <v>564</v>
      </c>
      <c r="H12" t="s">
        <v>609</v>
      </c>
      <c r="I12" t="s">
        <v>71</v>
      </c>
      <c r="J12" t="s">
        <v>610</v>
      </c>
    </row>
    <row r="13" spans="1:11" x14ac:dyDescent="0.25">
      <c r="A13" t="s">
        <v>611</v>
      </c>
      <c r="B13" t="s">
        <v>612</v>
      </c>
      <c r="C13" t="s">
        <v>243</v>
      </c>
      <c r="D13" t="s">
        <v>613</v>
      </c>
      <c r="E13" t="s">
        <v>614</v>
      </c>
      <c r="F13" t="s">
        <v>244</v>
      </c>
      <c r="G13" t="s">
        <v>554</v>
      </c>
      <c r="H13">
        <v>1010</v>
      </c>
      <c r="I13" t="s">
        <v>13</v>
      </c>
      <c r="J13" t="s">
        <v>615</v>
      </c>
      <c r="K13" t="s">
        <v>616</v>
      </c>
    </row>
    <row r="14" spans="1:11" x14ac:dyDescent="0.25">
      <c r="A14" t="s">
        <v>617</v>
      </c>
      <c r="B14" t="s">
        <v>618</v>
      </c>
      <c r="C14" t="s">
        <v>314</v>
      </c>
      <c r="D14" t="s">
        <v>584</v>
      </c>
      <c r="E14" t="s">
        <v>619</v>
      </c>
      <c r="F14" t="s">
        <v>55</v>
      </c>
      <c r="G14" t="s">
        <v>554</v>
      </c>
      <c r="H14">
        <v>5022</v>
      </c>
      <c r="I14" t="s">
        <v>54</v>
      </c>
      <c r="J14" t="s">
        <v>620</v>
      </c>
      <c r="K14" t="s">
        <v>621</v>
      </c>
    </row>
    <row r="15" spans="1:11" x14ac:dyDescent="0.25">
      <c r="A15" t="s">
        <v>622</v>
      </c>
      <c r="B15" t="s">
        <v>623</v>
      </c>
      <c r="C15" t="s">
        <v>272</v>
      </c>
      <c r="D15" t="s">
        <v>552</v>
      </c>
      <c r="E15" t="s">
        <v>624</v>
      </c>
      <c r="F15" t="s">
        <v>273</v>
      </c>
      <c r="H15">
        <v>3012</v>
      </c>
      <c r="I15" t="s">
        <v>224</v>
      </c>
      <c r="J15" t="s">
        <v>625</v>
      </c>
    </row>
    <row r="16" spans="1:11" x14ac:dyDescent="0.25">
      <c r="A16" t="s">
        <v>626</v>
      </c>
      <c r="B16" t="s">
        <v>627</v>
      </c>
      <c r="C16" t="s">
        <v>269</v>
      </c>
      <c r="D16" t="s">
        <v>628</v>
      </c>
      <c r="E16" t="s">
        <v>629</v>
      </c>
      <c r="F16" t="s">
        <v>65</v>
      </c>
      <c r="G16" t="s">
        <v>66</v>
      </c>
      <c r="H16" t="s">
        <v>630</v>
      </c>
      <c r="I16" t="s">
        <v>14</v>
      </c>
      <c r="J16" t="s">
        <v>631</v>
      </c>
    </row>
    <row r="17" spans="1:11" x14ac:dyDescent="0.25">
      <c r="A17" t="s">
        <v>632</v>
      </c>
      <c r="B17" t="s">
        <v>633</v>
      </c>
      <c r="C17" t="s">
        <v>250</v>
      </c>
      <c r="D17" t="s">
        <v>545</v>
      </c>
      <c r="E17" t="s">
        <v>634</v>
      </c>
      <c r="F17" t="s">
        <v>72</v>
      </c>
      <c r="G17" t="s">
        <v>564</v>
      </c>
      <c r="H17" t="s">
        <v>635</v>
      </c>
      <c r="I17" t="s">
        <v>71</v>
      </c>
      <c r="J17" t="s">
        <v>636</v>
      </c>
      <c r="K17" t="s">
        <v>637</v>
      </c>
    </row>
    <row r="18" spans="1:11" x14ac:dyDescent="0.25">
      <c r="A18" t="s">
        <v>638</v>
      </c>
      <c r="B18" t="s">
        <v>639</v>
      </c>
      <c r="C18" t="s">
        <v>177</v>
      </c>
      <c r="D18" t="s">
        <v>570</v>
      </c>
      <c r="E18" t="s">
        <v>640</v>
      </c>
      <c r="F18" t="s">
        <v>178</v>
      </c>
      <c r="G18" t="s">
        <v>641</v>
      </c>
      <c r="H18">
        <v>52066</v>
      </c>
      <c r="I18" t="s">
        <v>109</v>
      </c>
      <c r="J18" t="s">
        <v>642</v>
      </c>
      <c r="K18" t="s">
        <v>643</v>
      </c>
    </row>
    <row r="19" spans="1:11" x14ac:dyDescent="0.25">
      <c r="A19" t="s">
        <v>644</v>
      </c>
      <c r="B19" t="s">
        <v>645</v>
      </c>
      <c r="C19" t="s">
        <v>56</v>
      </c>
      <c r="D19" t="s">
        <v>552</v>
      </c>
      <c r="E19" t="s">
        <v>646</v>
      </c>
      <c r="F19" t="s">
        <v>58</v>
      </c>
      <c r="H19">
        <v>44000</v>
      </c>
      <c r="I19" t="s">
        <v>44</v>
      </c>
      <c r="J19" t="s">
        <v>647</v>
      </c>
      <c r="K19" t="s">
        <v>648</v>
      </c>
    </row>
    <row r="20" spans="1:11" x14ac:dyDescent="0.25">
      <c r="A20" t="s">
        <v>649</v>
      </c>
      <c r="B20" t="s">
        <v>650</v>
      </c>
      <c r="C20" t="s">
        <v>69</v>
      </c>
      <c r="D20" t="s">
        <v>613</v>
      </c>
      <c r="E20" t="s">
        <v>651</v>
      </c>
      <c r="F20" t="s">
        <v>72</v>
      </c>
      <c r="G20" t="s">
        <v>564</v>
      </c>
      <c r="H20" t="s">
        <v>652</v>
      </c>
      <c r="I20" t="s">
        <v>71</v>
      </c>
      <c r="J20" t="s">
        <v>653</v>
      </c>
      <c r="K20" t="s">
        <v>654</v>
      </c>
    </row>
    <row r="21" spans="1:11" x14ac:dyDescent="0.25">
      <c r="A21" t="s">
        <v>655</v>
      </c>
      <c r="B21" t="s">
        <v>656</v>
      </c>
      <c r="C21" t="s">
        <v>164</v>
      </c>
      <c r="D21" t="s">
        <v>657</v>
      </c>
      <c r="E21" t="s">
        <v>658</v>
      </c>
      <c r="F21" t="s">
        <v>167</v>
      </c>
      <c r="H21">
        <v>8010</v>
      </c>
      <c r="I21" t="s">
        <v>166</v>
      </c>
      <c r="J21" t="s">
        <v>659</v>
      </c>
      <c r="K21" t="s">
        <v>660</v>
      </c>
    </row>
    <row r="22" spans="1:11" x14ac:dyDescent="0.25">
      <c r="A22" t="s">
        <v>661</v>
      </c>
      <c r="B22" t="s">
        <v>662</v>
      </c>
      <c r="C22" t="s">
        <v>63</v>
      </c>
      <c r="D22" t="s">
        <v>663</v>
      </c>
      <c r="E22" t="s">
        <v>664</v>
      </c>
      <c r="F22" t="s">
        <v>65</v>
      </c>
      <c r="G22" t="s">
        <v>66</v>
      </c>
      <c r="H22" t="s">
        <v>665</v>
      </c>
      <c r="I22" t="s">
        <v>14</v>
      </c>
      <c r="J22" t="s">
        <v>666</v>
      </c>
    </row>
    <row r="23" spans="1:11" x14ac:dyDescent="0.25">
      <c r="A23" t="s">
        <v>667</v>
      </c>
      <c r="B23" t="s">
        <v>668</v>
      </c>
      <c r="C23" t="s">
        <v>669</v>
      </c>
      <c r="D23" t="s">
        <v>601</v>
      </c>
      <c r="E23" t="s">
        <v>670</v>
      </c>
      <c r="F23" t="s">
        <v>241</v>
      </c>
      <c r="G23" t="s">
        <v>591</v>
      </c>
      <c r="H23">
        <v>28034</v>
      </c>
      <c r="I23" t="s">
        <v>156</v>
      </c>
      <c r="J23" t="s">
        <v>671</v>
      </c>
      <c r="K23" t="s">
        <v>672</v>
      </c>
    </row>
    <row r="24" spans="1:11" x14ac:dyDescent="0.25">
      <c r="A24" t="s">
        <v>673</v>
      </c>
      <c r="B24" t="s">
        <v>674</v>
      </c>
      <c r="C24" t="s">
        <v>305</v>
      </c>
      <c r="D24" t="s">
        <v>675</v>
      </c>
      <c r="E24" t="s">
        <v>676</v>
      </c>
      <c r="F24" t="s">
        <v>306</v>
      </c>
      <c r="G24" t="s">
        <v>677</v>
      </c>
      <c r="H24">
        <v>59000</v>
      </c>
      <c r="I24" t="s">
        <v>44</v>
      </c>
      <c r="J24" t="s">
        <v>678</v>
      </c>
      <c r="K24" t="s">
        <v>679</v>
      </c>
    </row>
    <row r="25" spans="1:11" x14ac:dyDescent="0.25">
      <c r="A25" t="s">
        <v>680</v>
      </c>
      <c r="B25" t="s">
        <v>681</v>
      </c>
      <c r="C25" t="s">
        <v>59</v>
      </c>
      <c r="D25" t="s">
        <v>552</v>
      </c>
      <c r="E25" t="s">
        <v>682</v>
      </c>
      <c r="F25" t="s">
        <v>62</v>
      </c>
      <c r="G25" t="s">
        <v>572</v>
      </c>
      <c r="H25" t="s">
        <v>683</v>
      </c>
      <c r="I25" t="s">
        <v>61</v>
      </c>
      <c r="J25" t="s">
        <v>684</v>
      </c>
    </row>
    <row r="26" spans="1:11" x14ac:dyDescent="0.25">
      <c r="A26" t="s">
        <v>685</v>
      </c>
      <c r="B26" t="s">
        <v>686</v>
      </c>
      <c r="C26" t="s">
        <v>114</v>
      </c>
      <c r="D26" t="s">
        <v>584</v>
      </c>
      <c r="E26" t="s">
        <v>687</v>
      </c>
      <c r="F26" t="s">
        <v>116</v>
      </c>
      <c r="H26">
        <v>80805</v>
      </c>
      <c r="I26" t="s">
        <v>109</v>
      </c>
      <c r="J26" t="s">
        <v>688</v>
      </c>
      <c r="K26" t="s">
        <v>689</v>
      </c>
    </row>
    <row r="27" spans="1:11" x14ac:dyDescent="0.25">
      <c r="A27" t="s">
        <v>690</v>
      </c>
      <c r="B27" t="s">
        <v>691</v>
      </c>
      <c r="C27" t="s">
        <v>126</v>
      </c>
      <c r="D27" t="s">
        <v>584</v>
      </c>
      <c r="E27" t="s">
        <v>692</v>
      </c>
      <c r="F27" t="s">
        <v>58</v>
      </c>
      <c r="G27" t="s">
        <v>25</v>
      </c>
      <c r="H27">
        <v>44000</v>
      </c>
      <c r="I27" t="s">
        <v>44</v>
      </c>
      <c r="J27" t="s">
        <v>693</v>
      </c>
      <c r="K27" t="s">
        <v>694</v>
      </c>
    </row>
    <row r="28" spans="1:11" x14ac:dyDescent="0.25">
      <c r="A28" t="s">
        <v>695</v>
      </c>
      <c r="B28" t="s">
        <v>696</v>
      </c>
      <c r="C28" t="s">
        <v>215</v>
      </c>
      <c r="D28" t="s">
        <v>545</v>
      </c>
      <c r="E28" t="s">
        <v>697</v>
      </c>
      <c r="F28" t="s">
        <v>216</v>
      </c>
      <c r="H28">
        <v>10100</v>
      </c>
      <c r="I28" t="s">
        <v>95</v>
      </c>
      <c r="J28" t="s">
        <v>698</v>
      </c>
      <c r="K28" t="s">
        <v>699</v>
      </c>
    </row>
    <row r="29" spans="1:11" x14ac:dyDescent="0.25">
      <c r="A29" t="s">
        <v>700</v>
      </c>
      <c r="B29" t="s">
        <v>701</v>
      </c>
      <c r="C29" t="s">
        <v>206</v>
      </c>
      <c r="D29" t="s">
        <v>657</v>
      </c>
      <c r="E29" t="s">
        <v>702</v>
      </c>
      <c r="F29" t="s">
        <v>208</v>
      </c>
      <c r="G29" t="s">
        <v>554</v>
      </c>
      <c r="H29">
        <v>1675</v>
      </c>
      <c r="I29" t="s">
        <v>207</v>
      </c>
      <c r="J29" t="s">
        <v>703</v>
      </c>
      <c r="K29" t="s">
        <v>704</v>
      </c>
    </row>
    <row r="30" spans="1:11" x14ac:dyDescent="0.25">
      <c r="A30" t="s">
        <v>705</v>
      </c>
      <c r="B30" t="s">
        <v>706</v>
      </c>
      <c r="C30" t="s">
        <v>154</v>
      </c>
      <c r="D30" t="s">
        <v>584</v>
      </c>
      <c r="E30" t="s">
        <v>707</v>
      </c>
      <c r="F30" t="s">
        <v>157</v>
      </c>
      <c r="H30">
        <v>8022</v>
      </c>
      <c r="I30" t="s">
        <v>156</v>
      </c>
      <c r="J30" t="s">
        <v>708</v>
      </c>
      <c r="K30" t="s">
        <v>709</v>
      </c>
    </row>
    <row r="31" spans="1:11" x14ac:dyDescent="0.25">
      <c r="A31" t="s">
        <v>710</v>
      </c>
      <c r="B31" t="s">
        <v>711</v>
      </c>
      <c r="C31" t="s">
        <v>300</v>
      </c>
      <c r="D31" t="s">
        <v>657</v>
      </c>
      <c r="E31" t="s">
        <v>712</v>
      </c>
      <c r="F31" t="s">
        <v>301</v>
      </c>
      <c r="H31">
        <v>41101</v>
      </c>
      <c r="I31" t="s">
        <v>156</v>
      </c>
      <c r="J31" t="s">
        <v>713</v>
      </c>
    </row>
    <row r="32" spans="1:11" x14ac:dyDescent="0.25">
      <c r="A32" t="s">
        <v>714</v>
      </c>
      <c r="B32" t="s">
        <v>715</v>
      </c>
      <c r="C32" t="s">
        <v>136</v>
      </c>
      <c r="D32" t="s">
        <v>628</v>
      </c>
      <c r="E32" t="s">
        <v>716</v>
      </c>
      <c r="F32" t="s">
        <v>137</v>
      </c>
      <c r="G32" t="s">
        <v>66</v>
      </c>
      <c r="H32" t="s">
        <v>717</v>
      </c>
      <c r="I32" t="s">
        <v>14</v>
      </c>
      <c r="J32" t="s">
        <v>718</v>
      </c>
    </row>
    <row r="33" spans="1:11" x14ac:dyDescent="0.25">
      <c r="A33" t="s">
        <v>719</v>
      </c>
      <c r="B33" t="s">
        <v>720</v>
      </c>
      <c r="C33" t="s">
        <v>238</v>
      </c>
      <c r="D33" t="s">
        <v>584</v>
      </c>
      <c r="E33" t="s">
        <v>721</v>
      </c>
      <c r="F33" t="s">
        <v>239</v>
      </c>
      <c r="G33" t="s">
        <v>175</v>
      </c>
      <c r="H33">
        <v>97403</v>
      </c>
      <c r="I33" t="s">
        <v>49</v>
      </c>
      <c r="J33" t="s">
        <v>722</v>
      </c>
    </row>
    <row r="34" spans="1:11" x14ac:dyDescent="0.25">
      <c r="A34" t="s">
        <v>723</v>
      </c>
      <c r="B34" t="s">
        <v>724</v>
      </c>
      <c r="C34" t="s">
        <v>297</v>
      </c>
      <c r="D34" t="s">
        <v>552</v>
      </c>
      <c r="E34" t="s">
        <v>725</v>
      </c>
      <c r="F34" t="s">
        <v>298</v>
      </c>
      <c r="G34" t="s">
        <v>299</v>
      </c>
      <c r="H34">
        <v>1081</v>
      </c>
      <c r="I34" t="s">
        <v>80</v>
      </c>
      <c r="J34" t="s">
        <v>726</v>
      </c>
      <c r="K34" t="s">
        <v>727</v>
      </c>
    </row>
    <row r="35" spans="1:11" x14ac:dyDescent="0.25">
      <c r="A35" t="s">
        <v>728</v>
      </c>
      <c r="B35" t="s">
        <v>729</v>
      </c>
      <c r="C35" t="s">
        <v>130</v>
      </c>
      <c r="D35" t="s">
        <v>601</v>
      </c>
      <c r="E35" t="s">
        <v>730</v>
      </c>
      <c r="F35" t="s">
        <v>132</v>
      </c>
      <c r="G35" t="s">
        <v>133</v>
      </c>
      <c r="H35" t="s">
        <v>731</v>
      </c>
      <c r="I35" t="s">
        <v>14</v>
      </c>
      <c r="J35" t="s">
        <v>732</v>
      </c>
      <c r="K35" t="s">
        <v>733</v>
      </c>
    </row>
    <row r="36" spans="1:11" x14ac:dyDescent="0.25">
      <c r="A36" t="s">
        <v>734</v>
      </c>
      <c r="B36" t="s">
        <v>735</v>
      </c>
      <c r="C36" t="s">
        <v>117</v>
      </c>
      <c r="D36" t="s">
        <v>545</v>
      </c>
      <c r="E36" t="s">
        <v>736</v>
      </c>
      <c r="F36" t="s">
        <v>119</v>
      </c>
      <c r="G36" t="s">
        <v>120</v>
      </c>
      <c r="H36">
        <v>5022</v>
      </c>
      <c r="I36" t="s">
        <v>80</v>
      </c>
      <c r="J36" t="s">
        <v>737</v>
      </c>
      <c r="K36" t="s">
        <v>738</v>
      </c>
    </row>
    <row r="37" spans="1:11" x14ac:dyDescent="0.25">
      <c r="A37" t="s">
        <v>739</v>
      </c>
      <c r="B37" t="s">
        <v>740</v>
      </c>
      <c r="C37" t="s">
        <v>254</v>
      </c>
      <c r="D37" t="s">
        <v>545</v>
      </c>
      <c r="E37" t="s">
        <v>741</v>
      </c>
      <c r="F37" t="s">
        <v>255</v>
      </c>
      <c r="G37" t="s">
        <v>175</v>
      </c>
      <c r="H37">
        <v>97827</v>
      </c>
      <c r="I37" t="s">
        <v>49</v>
      </c>
      <c r="J37" t="s">
        <v>742</v>
      </c>
      <c r="K37" t="s">
        <v>743</v>
      </c>
    </row>
    <row r="38" spans="1:11" x14ac:dyDescent="0.25">
      <c r="A38" t="s">
        <v>744</v>
      </c>
      <c r="B38" t="s">
        <v>745</v>
      </c>
      <c r="C38" t="s">
        <v>189</v>
      </c>
      <c r="D38" t="s">
        <v>628</v>
      </c>
      <c r="E38" t="s">
        <v>746</v>
      </c>
      <c r="F38" t="s">
        <v>191</v>
      </c>
      <c r="G38" t="s">
        <v>192</v>
      </c>
      <c r="I38" t="s">
        <v>190</v>
      </c>
      <c r="J38" t="s">
        <v>747</v>
      </c>
      <c r="K38" t="s">
        <v>748</v>
      </c>
    </row>
    <row r="39" spans="1:11" x14ac:dyDescent="0.25">
      <c r="A39" t="s">
        <v>749</v>
      </c>
      <c r="B39" t="s">
        <v>750</v>
      </c>
      <c r="C39" t="s">
        <v>185</v>
      </c>
      <c r="D39" t="s">
        <v>584</v>
      </c>
      <c r="E39" t="s">
        <v>751</v>
      </c>
      <c r="F39" t="s">
        <v>187</v>
      </c>
      <c r="G39" t="s">
        <v>752</v>
      </c>
      <c r="H39" t="s">
        <v>753</v>
      </c>
      <c r="I39" t="s">
        <v>71</v>
      </c>
      <c r="J39" t="s">
        <v>754</v>
      </c>
    </row>
    <row r="40" spans="1:11" x14ac:dyDescent="0.25">
      <c r="A40" t="s">
        <v>755</v>
      </c>
      <c r="B40" t="s">
        <v>756</v>
      </c>
      <c r="C40" t="s">
        <v>294</v>
      </c>
      <c r="D40" t="s">
        <v>628</v>
      </c>
      <c r="E40" t="s">
        <v>757</v>
      </c>
      <c r="F40" t="s">
        <v>295</v>
      </c>
      <c r="G40" t="s">
        <v>579</v>
      </c>
      <c r="H40">
        <v>14776</v>
      </c>
      <c r="I40" t="s">
        <v>109</v>
      </c>
      <c r="J40" t="s">
        <v>758</v>
      </c>
    </row>
    <row r="41" spans="1:11" x14ac:dyDescent="0.25">
      <c r="A41" t="s">
        <v>759</v>
      </c>
      <c r="B41" t="s">
        <v>760</v>
      </c>
      <c r="C41" t="s">
        <v>161</v>
      </c>
      <c r="D41" t="s">
        <v>545</v>
      </c>
      <c r="E41" t="s">
        <v>761</v>
      </c>
      <c r="F41" t="s">
        <v>163</v>
      </c>
      <c r="G41" t="s">
        <v>25</v>
      </c>
      <c r="H41">
        <v>78000</v>
      </c>
      <c r="I41" t="s">
        <v>44</v>
      </c>
      <c r="J41" t="s">
        <v>762</v>
      </c>
      <c r="K41" t="s">
        <v>763</v>
      </c>
    </row>
    <row r="42" spans="1:11" x14ac:dyDescent="0.25">
      <c r="A42" t="s">
        <v>764</v>
      </c>
      <c r="B42" t="s">
        <v>765</v>
      </c>
      <c r="C42" t="s">
        <v>86</v>
      </c>
      <c r="D42" t="s">
        <v>657</v>
      </c>
      <c r="E42" t="s">
        <v>766</v>
      </c>
      <c r="F42" t="s">
        <v>88</v>
      </c>
      <c r="G42" t="s">
        <v>767</v>
      </c>
      <c r="H42">
        <v>31000</v>
      </c>
      <c r="I42" t="s">
        <v>44</v>
      </c>
      <c r="J42" t="s">
        <v>768</v>
      </c>
      <c r="K42" t="s">
        <v>769</v>
      </c>
    </row>
    <row r="43" spans="1:11" x14ac:dyDescent="0.25">
      <c r="A43" t="s">
        <v>770</v>
      </c>
      <c r="B43" t="s">
        <v>771</v>
      </c>
      <c r="C43" t="s">
        <v>276</v>
      </c>
      <c r="D43" t="s">
        <v>663</v>
      </c>
      <c r="E43" t="s">
        <v>772</v>
      </c>
      <c r="F43" t="s">
        <v>277</v>
      </c>
      <c r="G43" t="s">
        <v>171</v>
      </c>
      <c r="H43" t="s">
        <v>773</v>
      </c>
      <c r="I43" t="s">
        <v>75</v>
      </c>
      <c r="J43" t="s">
        <v>774</v>
      </c>
      <c r="K43" t="s">
        <v>775</v>
      </c>
    </row>
    <row r="44" spans="1:11" x14ac:dyDescent="0.25">
      <c r="A44" t="s">
        <v>776</v>
      </c>
      <c r="B44" t="s">
        <v>777</v>
      </c>
      <c r="C44" t="s">
        <v>315</v>
      </c>
      <c r="D44" t="s">
        <v>584</v>
      </c>
      <c r="E44" t="s">
        <v>778</v>
      </c>
      <c r="F44" t="s">
        <v>316</v>
      </c>
      <c r="G44" t="s">
        <v>141</v>
      </c>
      <c r="H44">
        <v>99362</v>
      </c>
      <c r="I44" t="s">
        <v>49</v>
      </c>
      <c r="J44" t="s">
        <v>779</v>
      </c>
      <c r="K44" t="s">
        <v>780</v>
      </c>
    </row>
    <row r="45" spans="1:11" x14ac:dyDescent="0.25">
      <c r="A45" t="s">
        <v>781</v>
      </c>
      <c r="B45" t="s">
        <v>782</v>
      </c>
      <c r="C45" t="s">
        <v>202</v>
      </c>
      <c r="D45" t="s">
        <v>545</v>
      </c>
      <c r="E45" t="s">
        <v>783</v>
      </c>
      <c r="F45" t="s">
        <v>203</v>
      </c>
      <c r="G45" t="s">
        <v>641</v>
      </c>
      <c r="H45">
        <v>60528</v>
      </c>
      <c r="I45" t="s">
        <v>109</v>
      </c>
      <c r="J45" t="s">
        <v>784</v>
      </c>
      <c r="K45" t="s">
        <v>785</v>
      </c>
    </row>
    <row r="46" spans="1:11" x14ac:dyDescent="0.25">
      <c r="A46" t="s">
        <v>786</v>
      </c>
      <c r="B46" t="s">
        <v>787</v>
      </c>
      <c r="C46" t="s">
        <v>217</v>
      </c>
      <c r="D46" t="s">
        <v>552</v>
      </c>
      <c r="E46" t="s">
        <v>788</v>
      </c>
      <c r="F46" t="s">
        <v>219</v>
      </c>
      <c r="G46" t="s">
        <v>220</v>
      </c>
      <c r="H46">
        <v>94117</v>
      </c>
      <c r="I46" t="s">
        <v>49</v>
      </c>
      <c r="J46" t="s">
        <v>789</v>
      </c>
    </row>
    <row r="47" spans="1:11" x14ac:dyDescent="0.25">
      <c r="A47" t="s">
        <v>790</v>
      </c>
      <c r="B47" t="s">
        <v>791</v>
      </c>
      <c r="C47" t="s">
        <v>99</v>
      </c>
      <c r="D47" t="s">
        <v>601</v>
      </c>
      <c r="E47" t="s">
        <v>792</v>
      </c>
      <c r="F47" t="s">
        <v>101</v>
      </c>
      <c r="G47" t="s">
        <v>102</v>
      </c>
      <c r="H47">
        <v>3508</v>
      </c>
      <c r="I47" t="s">
        <v>80</v>
      </c>
      <c r="J47" t="s">
        <v>793</v>
      </c>
      <c r="K47" t="s">
        <v>794</v>
      </c>
    </row>
    <row r="48" spans="1:11" x14ac:dyDescent="0.25">
      <c r="A48" t="s">
        <v>795</v>
      </c>
      <c r="B48" t="s">
        <v>796</v>
      </c>
      <c r="C48" t="s">
        <v>78</v>
      </c>
      <c r="D48" t="s">
        <v>552</v>
      </c>
      <c r="E48" t="s">
        <v>797</v>
      </c>
      <c r="F48" t="s">
        <v>81</v>
      </c>
      <c r="G48" t="s">
        <v>82</v>
      </c>
      <c r="H48">
        <v>4980</v>
      </c>
      <c r="I48" t="s">
        <v>80</v>
      </c>
      <c r="J48" t="s">
        <v>798</v>
      </c>
      <c r="K48" t="s">
        <v>799</v>
      </c>
    </row>
    <row r="49" spans="1:11" x14ac:dyDescent="0.25">
      <c r="A49" t="s">
        <v>800</v>
      </c>
      <c r="B49" t="s">
        <v>801</v>
      </c>
      <c r="C49" t="s">
        <v>267</v>
      </c>
      <c r="D49" t="s">
        <v>657</v>
      </c>
      <c r="E49" t="s">
        <v>802</v>
      </c>
      <c r="F49" t="s">
        <v>174</v>
      </c>
      <c r="G49" t="s">
        <v>175</v>
      </c>
      <c r="H49">
        <v>97219</v>
      </c>
      <c r="I49" t="s">
        <v>49</v>
      </c>
      <c r="J49" t="s">
        <v>803</v>
      </c>
      <c r="K49" t="s">
        <v>804</v>
      </c>
    </row>
    <row r="50" spans="1:11" x14ac:dyDescent="0.25">
      <c r="A50" t="s">
        <v>805</v>
      </c>
      <c r="B50" t="s">
        <v>806</v>
      </c>
      <c r="C50" t="s">
        <v>146</v>
      </c>
      <c r="D50" t="s">
        <v>584</v>
      </c>
      <c r="E50" t="s">
        <v>807</v>
      </c>
      <c r="F50" t="s">
        <v>148</v>
      </c>
      <c r="H50">
        <v>24100</v>
      </c>
      <c r="I50" t="s">
        <v>95</v>
      </c>
      <c r="J50" t="s">
        <v>808</v>
      </c>
      <c r="K50" t="s">
        <v>809</v>
      </c>
    </row>
    <row r="51" spans="1:11" x14ac:dyDescent="0.25">
      <c r="A51" t="s">
        <v>810</v>
      </c>
      <c r="B51" t="s">
        <v>811</v>
      </c>
      <c r="C51" t="s">
        <v>232</v>
      </c>
      <c r="D51" t="s">
        <v>613</v>
      </c>
      <c r="E51" t="s">
        <v>812</v>
      </c>
      <c r="F51" t="s">
        <v>233</v>
      </c>
      <c r="H51" t="s">
        <v>813</v>
      </c>
      <c r="I51" t="s">
        <v>180</v>
      </c>
      <c r="J51" t="s">
        <v>814</v>
      </c>
      <c r="K51" t="s">
        <v>815</v>
      </c>
    </row>
    <row r="52" spans="1:11" x14ac:dyDescent="0.25">
      <c r="A52" t="s">
        <v>816</v>
      </c>
      <c r="B52" t="s">
        <v>817</v>
      </c>
      <c r="C52" t="s">
        <v>73</v>
      </c>
      <c r="D52" t="s">
        <v>663</v>
      </c>
      <c r="E52" t="s">
        <v>818</v>
      </c>
      <c r="F52" t="s">
        <v>76</v>
      </c>
      <c r="G52" t="s">
        <v>77</v>
      </c>
      <c r="H52" t="s">
        <v>819</v>
      </c>
      <c r="I52" t="s">
        <v>75</v>
      </c>
      <c r="J52" t="s">
        <v>820</v>
      </c>
      <c r="K52" t="s">
        <v>821</v>
      </c>
    </row>
    <row r="53" spans="1:11" x14ac:dyDescent="0.25">
      <c r="A53" t="s">
        <v>822</v>
      </c>
      <c r="B53" t="s">
        <v>823</v>
      </c>
      <c r="C53" t="s">
        <v>182</v>
      </c>
      <c r="D53" t="s">
        <v>663</v>
      </c>
      <c r="E53" t="s">
        <v>824</v>
      </c>
      <c r="F53" t="s">
        <v>183</v>
      </c>
      <c r="H53">
        <v>4179</v>
      </c>
      <c r="I53" t="s">
        <v>109</v>
      </c>
      <c r="J53" t="s">
        <v>825</v>
      </c>
    </row>
    <row r="54" spans="1:11" x14ac:dyDescent="0.25">
      <c r="A54" t="s">
        <v>826</v>
      </c>
      <c r="B54" t="s">
        <v>827</v>
      </c>
      <c r="C54" t="s">
        <v>245</v>
      </c>
      <c r="D54" t="s">
        <v>628</v>
      </c>
      <c r="E54" t="s">
        <v>828</v>
      </c>
      <c r="F54" t="s">
        <v>72</v>
      </c>
      <c r="G54" t="s">
        <v>564</v>
      </c>
      <c r="H54" t="s">
        <v>829</v>
      </c>
      <c r="I54" t="s">
        <v>71</v>
      </c>
      <c r="J54" t="s">
        <v>830</v>
      </c>
      <c r="K54" t="s">
        <v>831</v>
      </c>
    </row>
    <row r="55" spans="1:11" x14ac:dyDescent="0.25">
      <c r="A55" t="s">
        <v>832</v>
      </c>
      <c r="B55" t="s">
        <v>833</v>
      </c>
      <c r="C55" t="s">
        <v>308</v>
      </c>
      <c r="D55" t="s">
        <v>613</v>
      </c>
      <c r="E55" t="s">
        <v>834</v>
      </c>
      <c r="F55" t="s">
        <v>244</v>
      </c>
      <c r="G55" t="s">
        <v>554</v>
      </c>
      <c r="H55">
        <v>1010</v>
      </c>
      <c r="I55" t="s">
        <v>13</v>
      </c>
      <c r="J55" t="s">
        <v>835</v>
      </c>
      <c r="K55" t="s">
        <v>836</v>
      </c>
    </row>
    <row r="56" spans="1:11" x14ac:dyDescent="0.25">
      <c r="A56" t="s">
        <v>837</v>
      </c>
      <c r="B56" t="s">
        <v>838</v>
      </c>
      <c r="C56" t="s">
        <v>127</v>
      </c>
      <c r="D56" t="s">
        <v>545</v>
      </c>
      <c r="E56" t="s">
        <v>839</v>
      </c>
      <c r="F56" t="s">
        <v>128</v>
      </c>
      <c r="G56" t="s">
        <v>129</v>
      </c>
      <c r="H56">
        <v>99508</v>
      </c>
      <c r="I56" t="s">
        <v>49</v>
      </c>
      <c r="J56" t="s">
        <v>840</v>
      </c>
      <c r="K56" t="s">
        <v>841</v>
      </c>
    </row>
    <row r="57" spans="1:11" x14ac:dyDescent="0.25">
      <c r="A57" t="s">
        <v>842</v>
      </c>
      <c r="B57" t="s">
        <v>843</v>
      </c>
      <c r="C57" t="s">
        <v>111</v>
      </c>
      <c r="D57" t="s">
        <v>552</v>
      </c>
      <c r="E57" t="s">
        <v>844</v>
      </c>
      <c r="F57" t="s">
        <v>113</v>
      </c>
      <c r="G57" t="s">
        <v>547</v>
      </c>
      <c r="H57">
        <v>50739</v>
      </c>
      <c r="I57" t="s">
        <v>109</v>
      </c>
      <c r="J57" t="s">
        <v>845</v>
      </c>
      <c r="K57" t="s">
        <v>846</v>
      </c>
    </row>
    <row r="58" spans="1:11" x14ac:dyDescent="0.25">
      <c r="A58" t="s">
        <v>847</v>
      </c>
      <c r="B58" t="s">
        <v>848</v>
      </c>
      <c r="C58" t="s">
        <v>849</v>
      </c>
      <c r="D58" t="s">
        <v>552</v>
      </c>
      <c r="E58" t="s">
        <v>850</v>
      </c>
      <c r="F58" t="s">
        <v>313</v>
      </c>
      <c r="H58">
        <v>75012</v>
      </c>
      <c r="I58" t="s">
        <v>44</v>
      </c>
      <c r="J58" t="s">
        <v>851</v>
      </c>
      <c r="K58" t="s">
        <v>852</v>
      </c>
    </row>
    <row r="59" spans="1:11" x14ac:dyDescent="0.25">
      <c r="A59" t="s">
        <v>853</v>
      </c>
      <c r="B59" t="s">
        <v>854</v>
      </c>
      <c r="C59" t="s">
        <v>67</v>
      </c>
      <c r="D59" t="s">
        <v>545</v>
      </c>
      <c r="E59" t="s">
        <v>855</v>
      </c>
      <c r="F59" t="s">
        <v>55</v>
      </c>
      <c r="G59" t="s">
        <v>554</v>
      </c>
      <c r="H59">
        <v>5033</v>
      </c>
      <c r="I59" t="s">
        <v>54</v>
      </c>
      <c r="J59" t="s">
        <v>856</v>
      </c>
      <c r="K59" t="s">
        <v>857</v>
      </c>
    </row>
    <row r="60" spans="1:11" x14ac:dyDescent="0.25">
      <c r="A60" t="s">
        <v>858</v>
      </c>
      <c r="B60" t="s">
        <v>859</v>
      </c>
      <c r="C60" t="s">
        <v>256</v>
      </c>
      <c r="D60" t="s">
        <v>657</v>
      </c>
      <c r="E60" t="s">
        <v>860</v>
      </c>
      <c r="F60" t="s">
        <v>257</v>
      </c>
      <c r="H60">
        <v>5020</v>
      </c>
      <c r="I60" t="s">
        <v>166</v>
      </c>
      <c r="J60" t="s">
        <v>861</v>
      </c>
      <c r="K60" t="s">
        <v>862</v>
      </c>
    </row>
    <row r="61" spans="1:11" x14ac:dyDescent="0.25">
      <c r="A61" t="s">
        <v>863</v>
      </c>
      <c r="B61" t="s">
        <v>864</v>
      </c>
      <c r="C61" t="s">
        <v>266</v>
      </c>
      <c r="D61" t="s">
        <v>545</v>
      </c>
      <c r="E61" t="s">
        <v>865</v>
      </c>
      <c r="F61" t="s">
        <v>208</v>
      </c>
      <c r="G61" t="s">
        <v>554</v>
      </c>
      <c r="H61">
        <v>1756</v>
      </c>
      <c r="I61" t="s">
        <v>207</v>
      </c>
      <c r="J61" t="s">
        <v>866</v>
      </c>
    </row>
    <row r="62" spans="1:11" x14ac:dyDescent="0.25">
      <c r="A62" t="s">
        <v>867</v>
      </c>
      <c r="B62" t="s">
        <v>868</v>
      </c>
      <c r="C62" t="s">
        <v>221</v>
      </c>
      <c r="D62" t="s">
        <v>601</v>
      </c>
      <c r="E62" t="s">
        <v>869</v>
      </c>
      <c r="F62" t="s">
        <v>132</v>
      </c>
      <c r="G62" t="s">
        <v>133</v>
      </c>
      <c r="H62" t="s">
        <v>870</v>
      </c>
      <c r="I62" t="s">
        <v>14</v>
      </c>
      <c r="J62" t="s">
        <v>871</v>
      </c>
      <c r="K62" t="s">
        <v>872</v>
      </c>
    </row>
    <row r="63" spans="1:11" x14ac:dyDescent="0.25">
      <c r="A63" t="s">
        <v>873</v>
      </c>
      <c r="B63" t="s">
        <v>874</v>
      </c>
      <c r="C63" t="s">
        <v>249</v>
      </c>
      <c r="D63" t="s">
        <v>663</v>
      </c>
      <c r="E63" t="s">
        <v>875</v>
      </c>
      <c r="F63" t="s">
        <v>65</v>
      </c>
      <c r="G63" t="s">
        <v>66</v>
      </c>
      <c r="H63" t="s">
        <v>876</v>
      </c>
      <c r="I63" t="s">
        <v>14</v>
      </c>
      <c r="J63" t="s">
        <v>877</v>
      </c>
    </row>
    <row r="64" spans="1:11" x14ac:dyDescent="0.25">
      <c r="A64" t="s">
        <v>878</v>
      </c>
      <c r="B64" t="s">
        <v>879</v>
      </c>
      <c r="C64" t="s">
        <v>134</v>
      </c>
      <c r="D64" t="s">
        <v>601</v>
      </c>
      <c r="E64" t="s">
        <v>880</v>
      </c>
      <c r="F64" t="s">
        <v>135</v>
      </c>
      <c r="G64" t="s">
        <v>579</v>
      </c>
      <c r="H64">
        <v>1307</v>
      </c>
      <c r="I64" t="s">
        <v>109</v>
      </c>
      <c r="J64" t="s">
        <v>881</v>
      </c>
    </row>
    <row r="65" spans="1:11" x14ac:dyDescent="0.25">
      <c r="A65" t="s">
        <v>882</v>
      </c>
      <c r="B65" t="s">
        <v>883</v>
      </c>
      <c r="C65" t="s">
        <v>307</v>
      </c>
      <c r="D65" t="s">
        <v>545</v>
      </c>
      <c r="E65" t="s">
        <v>884</v>
      </c>
      <c r="F65" t="s">
        <v>244</v>
      </c>
      <c r="G65" t="s">
        <v>554</v>
      </c>
      <c r="H65">
        <v>1010</v>
      </c>
      <c r="I65" t="s">
        <v>13</v>
      </c>
      <c r="J65" t="s">
        <v>885</v>
      </c>
      <c r="K65" t="s">
        <v>886</v>
      </c>
    </row>
    <row r="66" spans="1:11" x14ac:dyDescent="0.25">
      <c r="A66" t="s">
        <v>887</v>
      </c>
      <c r="B66" t="s">
        <v>888</v>
      </c>
      <c r="C66" t="s">
        <v>47</v>
      </c>
      <c r="D66" t="s">
        <v>889</v>
      </c>
      <c r="E66" t="s">
        <v>890</v>
      </c>
      <c r="F66" t="s">
        <v>50</v>
      </c>
      <c r="G66" t="s">
        <v>51</v>
      </c>
      <c r="H66">
        <v>87110</v>
      </c>
      <c r="I66" t="s">
        <v>49</v>
      </c>
      <c r="J66" t="s">
        <v>891</v>
      </c>
      <c r="K66" t="s">
        <v>892</v>
      </c>
    </row>
    <row r="67" spans="1:11" x14ac:dyDescent="0.25">
      <c r="A67" t="s">
        <v>893</v>
      </c>
      <c r="B67" t="s">
        <v>894</v>
      </c>
      <c r="C67" t="s">
        <v>93</v>
      </c>
      <c r="D67" t="s">
        <v>628</v>
      </c>
      <c r="E67" t="s">
        <v>895</v>
      </c>
      <c r="F67" t="s">
        <v>96</v>
      </c>
      <c r="H67">
        <v>42100</v>
      </c>
      <c r="I67" t="s">
        <v>95</v>
      </c>
      <c r="J67" t="s">
        <v>896</v>
      </c>
      <c r="K67" t="s">
        <v>897</v>
      </c>
    </row>
    <row r="68" spans="1:11" x14ac:dyDescent="0.25">
      <c r="A68" t="s">
        <v>898</v>
      </c>
      <c r="B68" t="s">
        <v>899</v>
      </c>
      <c r="C68" t="s">
        <v>279</v>
      </c>
      <c r="D68" t="s">
        <v>675</v>
      </c>
      <c r="E68" t="s">
        <v>900</v>
      </c>
      <c r="F68" t="s">
        <v>132</v>
      </c>
      <c r="G68" t="s">
        <v>133</v>
      </c>
      <c r="H68" t="s">
        <v>901</v>
      </c>
      <c r="I68" t="s">
        <v>14</v>
      </c>
      <c r="J68" t="s">
        <v>902</v>
      </c>
    </row>
    <row r="69" spans="1:11" x14ac:dyDescent="0.25">
      <c r="A69" t="s">
        <v>903</v>
      </c>
      <c r="B69" t="s">
        <v>904</v>
      </c>
      <c r="C69" t="s">
        <v>222</v>
      </c>
      <c r="D69" t="s">
        <v>657</v>
      </c>
      <c r="E69" t="s">
        <v>905</v>
      </c>
      <c r="F69" t="s">
        <v>225</v>
      </c>
      <c r="H69">
        <v>1203</v>
      </c>
      <c r="I69" t="s">
        <v>224</v>
      </c>
      <c r="J69" t="s">
        <v>906</v>
      </c>
    </row>
    <row r="70" spans="1:11" x14ac:dyDescent="0.25">
      <c r="A70" t="s">
        <v>907</v>
      </c>
      <c r="B70" t="s">
        <v>908</v>
      </c>
      <c r="C70" t="s">
        <v>240</v>
      </c>
      <c r="D70" t="s">
        <v>601</v>
      </c>
      <c r="E70" t="s">
        <v>909</v>
      </c>
      <c r="F70" t="s">
        <v>241</v>
      </c>
      <c r="G70" t="s">
        <v>591</v>
      </c>
      <c r="H70">
        <v>28001</v>
      </c>
      <c r="I70" t="s">
        <v>156</v>
      </c>
      <c r="J70" t="s">
        <v>910</v>
      </c>
      <c r="K70" t="s">
        <v>911</v>
      </c>
    </row>
    <row r="71" spans="1:11" x14ac:dyDescent="0.25">
      <c r="A71" t="s">
        <v>912</v>
      </c>
      <c r="B71" t="s">
        <v>913</v>
      </c>
      <c r="C71" t="s">
        <v>104</v>
      </c>
      <c r="D71" t="s">
        <v>552</v>
      </c>
      <c r="E71" t="s">
        <v>914</v>
      </c>
      <c r="F71" t="s">
        <v>106</v>
      </c>
      <c r="H71">
        <v>4110</v>
      </c>
      <c r="I71" t="s">
        <v>105</v>
      </c>
      <c r="J71" t="s">
        <v>915</v>
      </c>
      <c r="K71" t="s">
        <v>916</v>
      </c>
    </row>
    <row r="72" spans="1:11" x14ac:dyDescent="0.25">
      <c r="A72" t="s">
        <v>917</v>
      </c>
      <c r="B72" t="s">
        <v>918</v>
      </c>
      <c r="C72" t="s">
        <v>121</v>
      </c>
      <c r="D72" t="s">
        <v>545</v>
      </c>
      <c r="E72" t="s">
        <v>919</v>
      </c>
      <c r="F72" t="s">
        <v>123</v>
      </c>
      <c r="G72" t="s">
        <v>124</v>
      </c>
      <c r="H72">
        <v>83720</v>
      </c>
      <c r="I72" t="s">
        <v>49</v>
      </c>
      <c r="J72" t="s">
        <v>920</v>
      </c>
    </row>
    <row r="73" spans="1:11" x14ac:dyDescent="0.25">
      <c r="A73" t="s">
        <v>921</v>
      </c>
      <c r="B73" t="s">
        <v>922</v>
      </c>
      <c r="C73" t="s">
        <v>204</v>
      </c>
      <c r="D73" t="s">
        <v>657</v>
      </c>
      <c r="E73" t="s">
        <v>923</v>
      </c>
      <c r="F73" t="s">
        <v>72</v>
      </c>
      <c r="G73" t="s">
        <v>564</v>
      </c>
      <c r="H73" t="s">
        <v>924</v>
      </c>
      <c r="I73" t="s">
        <v>71</v>
      </c>
      <c r="J73" t="s">
        <v>925</v>
      </c>
      <c r="K73" t="s">
        <v>926</v>
      </c>
    </row>
    <row r="74" spans="1:11" x14ac:dyDescent="0.25">
      <c r="A74" t="s">
        <v>927</v>
      </c>
      <c r="B74" t="s">
        <v>928</v>
      </c>
      <c r="C74" t="s">
        <v>309</v>
      </c>
      <c r="D74" t="s">
        <v>552</v>
      </c>
      <c r="E74" t="s">
        <v>929</v>
      </c>
      <c r="F74" t="s">
        <v>310</v>
      </c>
      <c r="H74">
        <v>1734</v>
      </c>
      <c r="I74" t="s">
        <v>195</v>
      </c>
      <c r="J74" t="s">
        <v>930</v>
      </c>
      <c r="K74" t="s">
        <v>931</v>
      </c>
    </row>
    <row r="75" spans="1:11" x14ac:dyDescent="0.25">
      <c r="A75" t="s">
        <v>932</v>
      </c>
      <c r="B75" t="s">
        <v>933</v>
      </c>
      <c r="C75" t="s">
        <v>312</v>
      </c>
      <c r="D75" t="s">
        <v>584</v>
      </c>
      <c r="E75" t="s">
        <v>934</v>
      </c>
      <c r="F75" t="s">
        <v>313</v>
      </c>
      <c r="H75">
        <v>75016</v>
      </c>
      <c r="I75" t="s">
        <v>44</v>
      </c>
      <c r="J75" t="s">
        <v>935</v>
      </c>
      <c r="K75" t="s">
        <v>936</v>
      </c>
    </row>
    <row r="76" spans="1:11" x14ac:dyDescent="0.25">
      <c r="A76" t="s">
        <v>937</v>
      </c>
      <c r="B76" t="s">
        <v>938</v>
      </c>
      <c r="C76" t="s">
        <v>226</v>
      </c>
      <c r="D76" t="s">
        <v>657</v>
      </c>
      <c r="E76" t="s">
        <v>939</v>
      </c>
      <c r="F76" t="s">
        <v>228</v>
      </c>
      <c r="G76" t="s">
        <v>229</v>
      </c>
      <c r="H76">
        <v>82520</v>
      </c>
      <c r="I76" t="s">
        <v>49</v>
      </c>
      <c r="J76" t="s">
        <v>940</v>
      </c>
      <c r="K76" t="s">
        <v>941</v>
      </c>
    </row>
    <row r="77" spans="1:11" x14ac:dyDescent="0.25">
      <c r="A77" t="s">
        <v>942</v>
      </c>
      <c r="B77" t="s">
        <v>943</v>
      </c>
      <c r="C77" t="s">
        <v>179</v>
      </c>
      <c r="D77" t="s">
        <v>601</v>
      </c>
      <c r="E77" t="s">
        <v>944</v>
      </c>
      <c r="F77" t="s">
        <v>181</v>
      </c>
      <c r="H77" t="s">
        <v>945</v>
      </c>
      <c r="I77" t="s">
        <v>180</v>
      </c>
      <c r="J77" t="s">
        <v>946</v>
      </c>
      <c r="K77" t="s">
        <v>947</v>
      </c>
    </row>
    <row r="78" spans="1:11" x14ac:dyDescent="0.25">
      <c r="A78" t="s">
        <v>948</v>
      </c>
      <c r="B78" t="s">
        <v>949</v>
      </c>
      <c r="C78" t="s">
        <v>172</v>
      </c>
      <c r="D78" t="s">
        <v>584</v>
      </c>
      <c r="E78" t="s">
        <v>950</v>
      </c>
      <c r="F78" t="s">
        <v>174</v>
      </c>
      <c r="G78" t="s">
        <v>175</v>
      </c>
      <c r="H78">
        <v>97201</v>
      </c>
      <c r="I78" t="s">
        <v>49</v>
      </c>
      <c r="J78" t="s">
        <v>951</v>
      </c>
    </row>
    <row r="79" spans="1:11" x14ac:dyDescent="0.25">
      <c r="A79" t="s">
        <v>952</v>
      </c>
      <c r="B79" t="s">
        <v>953</v>
      </c>
      <c r="C79" t="s">
        <v>289</v>
      </c>
      <c r="D79" t="s">
        <v>663</v>
      </c>
      <c r="E79" t="s">
        <v>954</v>
      </c>
      <c r="F79" t="s">
        <v>290</v>
      </c>
      <c r="G79" t="s">
        <v>291</v>
      </c>
      <c r="H79">
        <v>59801</v>
      </c>
      <c r="I79" t="s">
        <v>49</v>
      </c>
      <c r="J79" t="s">
        <v>955</v>
      </c>
      <c r="K79" t="s">
        <v>956</v>
      </c>
    </row>
    <row r="80" spans="1:11" x14ac:dyDescent="0.25">
      <c r="A80" t="s">
        <v>957</v>
      </c>
      <c r="B80" t="s">
        <v>958</v>
      </c>
      <c r="C80" t="s">
        <v>107</v>
      </c>
      <c r="D80" t="s">
        <v>584</v>
      </c>
      <c r="E80" t="s">
        <v>959</v>
      </c>
      <c r="F80" t="s">
        <v>110</v>
      </c>
      <c r="H80">
        <v>44087</v>
      </c>
      <c r="I80" t="s">
        <v>109</v>
      </c>
      <c r="J80" t="s">
        <v>960</v>
      </c>
      <c r="K80" t="s">
        <v>961</v>
      </c>
    </row>
    <row r="81" spans="1:11" x14ac:dyDescent="0.25">
      <c r="A81" t="s">
        <v>962</v>
      </c>
      <c r="B81" t="s">
        <v>963</v>
      </c>
      <c r="C81" t="s">
        <v>52</v>
      </c>
      <c r="D81" t="s">
        <v>552</v>
      </c>
      <c r="E81" t="s">
        <v>964</v>
      </c>
      <c r="F81" t="s">
        <v>55</v>
      </c>
      <c r="G81" t="s">
        <v>554</v>
      </c>
      <c r="H81">
        <v>5033</v>
      </c>
      <c r="I81" t="s">
        <v>54</v>
      </c>
      <c r="J81" t="s">
        <v>965</v>
      </c>
    </row>
    <row r="82" spans="1:11" x14ac:dyDescent="0.25">
      <c r="A82" t="s">
        <v>966</v>
      </c>
      <c r="B82" t="s">
        <v>967</v>
      </c>
      <c r="C82" t="s">
        <v>261</v>
      </c>
      <c r="D82" t="s">
        <v>545</v>
      </c>
      <c r="E82" t="s">
        <v>968</v>
      </c>
      <c r="F82" t="s">
        <v>65</v>
      </c>
      <c r="G82" t="s">
        <v>66</v>
      </c>
      <c r="H82" t="s">
        <v>969</v>
      </c>
      <c r="I82" t="s">
        <v>14</v>
      </c>
      <c r="J82" t="s">
        <v>970</v>
      </c>
      <c r="K82" t="s">
        <v>971</v>
      </c>
    </row>
    <row r="83" spans="1:11" x14ac:dyDescent="0.25">
      <c r="A83" t="s">
        <v>972</v>
      </c>
      <c r="B83" t="s">
        <v>973</v>
      </c>
      <c r="C83" t="s">
        <v>292</v>
      </c>
      <c r="D83" t="s">
        <v>628</v>
      </c>
      <c r="E83" t="s">
        <v>974</v>
      </c>
      <c r="F83" t="s">
        <v>293</v>
      </c>
      <c r="G83" t="s">
        <v>141</v>
      </c>
      <c r="H83">
        <v>98034</v>
      </c>
      <c r="I83" t="s">
        <v>49</v>
      </c>
      <c r="J83" t="s">
        <v>975</v>
      </c>
      <c r="K83" t="s">
        <v>976</v>
      </c>
    </row>
    <row r="84" spans="1:11" x14ac:dyDescent="0.25">
      <c r="A84" t="s">
        <v>977</v>
      </c>
      <c r="B84" t="s">
        <v>978</v>
      </c>
      <c r="C84" t="s">
        <v>193</v>
      </c>
      <c r="D84" t="s">
        <v>657</v>
      </c>
      <c r="E84" t="s">
        <v>979</v>
      </c>
      <c r="F84" t="s">
        <v>196</v>
      </c>
      <c r="H84">
        <v>8200</v>
      </c>
      <c r="I84" t="s">
        <v>195</v>
      </c>
      <c r="J84" t="s">
        <v>980</v>
      </c>
      <c r="K84" t="s">
        <v>981</v>
      </c>
    </row>
    <row r="85" spans="1:11" x14ac:dyDescent="0.25">
      <c r="A85" t="s">
        <v>982</v>
      </c>
      <c r="B85" t="s">
        <v>983</v>
      </c>
      <c r="C85" t="s">
        <v>149</v>
      </c>
      <c r="D85" t="s">
        <v>613</v>
      </c>
      <c r="E85" t="s">
        <v>984</v>
      </c>
      <c r="F85" t="s">
        <v>151</v>
      </c>
      <c r="H85">
        <v>69004</v>
      </c>
      <c r="I85" t="s">
        <v>44</v>
      </c>
      <c r="J85" t="s">
        <v>985</v>
      </c>
      <c r="K85" t="s">
        <v>986</v>
      </c>
    </row>
    <row r="86" spans="1:11" x14ac:dyDescent="0.25">
      <c r="A86" t="s">
        <v>987</v>
      </c>
      <c r="B86" t="s">
        <v>988</v>
      </c>
      <c r="C86" t="s">
        <v>42</v>
      </c>
      <c r="D86" t="s">
        <v>601</v>
      </c>
      <c r="E86" t="s">
        <v>989</v>
      </c>
      <c r="F86" t="s">
        <v>45</v>
      </c>
      <c r="H86">
        <v>51100</v>
      </c>
      <c r="I86" t="s">
        <v>44</v>
      </c>
      <c r="J86" t="s">
        <v>990</v>
      </c>
      <c r="K86" t="s">
        <v>991</v>
      </c>
    </row>
    <row r="87" spans="1:11" x14ac:dyDescent="0.25">
      <c r="A87" t="s">
        <v>992</v>
      </c>
      <c r="B87" t="s">
        <v>993</v>
      </c>
      <c r="C87" t="s">
        <v>285</v>
      </c>
      <c r="D87" t="s">
        <v>545</v>
      </c>
      <c r="E87" t="s">
        <v>994</v>
      </c>
      <c r="F87" t="s">
        <v>286</v>
      </c>
      <c r="G87" t="s">
        <v>641</v>
      </c>
      <c r="H87">
        <v>70563</v>
      </c>
      <c r="I87" t="s">
        <v>109</v>
      </c>
      <c r="J87" t="s">
        <v>995</v>
      </c>
      <c r="K87" t="s">
        <v>996</v>
      </c>
    </row>
    <row r="88" spans="1:11" x14ac:dyDescent="0.25">
      <c r="A88" t="s">
        <v>997</v>
      </c>
      <c r="B88" t="s">
        <v>998</v>
      </c>
      <c r="C88" t="s">
        <v>89</v>
      </c>
      <c r="D88" t="s">
        <v>601</v>
      </c>
      <c r="E88" t="s">
        <v>999</v>
      </c>
      <c r="F88" t="s">
        <v>92</v>
      </c>
      <c r="H88">
        <v>90110</v>
      </c>
      <c r="I88" t="s">
        <v>91</v>
      </c>
      <c r="J88" t="s">
        <v>1000</v>
      </c>
      <c r="K88" t="s">
        <v>1000</v>
      </c>
    </row>
    <row r="89" spans="1:11" x14ac:dyDescent="0.25">
      <c r="A89" t="s">
        <v>1001</v>
      </c>
      <c r="B89" t="s">
        <v>1002</v>
      </c>
      <c r="C89" t="s">
        <v>83</v>
      </c>
      <c r="D89" t="s">
        <v>657</v>
      </c>
      <c r="E89" t="s">
        <v>1003</v>
      </c>
      <c r="F89" t="s">
        <v>85</v>
      </c>
      <c r="G89" t="s">
        <v>66</v>
      </c>
      <c r="H89" t="s">
        <v>1004</v>
      </c>
      <c r="I89" t="s">
        <v>14</v>
      </c>
      <c r="J89" t="s">
        <v>1005</v>
      </c>
    </row>
    <row r="90" spans="1:11" x14ac:dyDescent="0.25">
      <c r="A90" t="s">
        <v>1006</v>
      </c>
      <c r="B90" t="s">
        <v>1007</v>
      </c>
      <c r="C90" t="s">
        <v>138</v>
      </c>
      <c r="D90" t="s">
        <v>552</v>
      </c>
      <c r="E90" t="s">
        <v>1008</v>
      </c>
      <c r="F90" t="s">
        <v>140</v>
      </c>
      <c r="G90" t="s">
        <v>141</v>
      </c>
      <c r="H90">
        <v>98128</v>
      </c>
      <c r="I90" t="s">
        <v>49</v>
      </c>
      <c r="J90" t="s">
        <v>1009</v>
      </c>
      <c r="K90" t="s">
        <v>1010</v>
      </c>
    </row>
    <row r="91" spans="1:11" x14ac:dyDescent="0.25">
      <c r="A91" t="s">
        <v>1011</v>
      </c>
      <c r="B91" t="s">
        <v>1012</v>
      </c>
      <c r="C91" t="s">
        <v>258</v>
      </c>
      <c r="D91" t="s">
        <v>1013</v>
      </c>
      <c r="E91" t="s">
        <v>1014</v>
      </c>
      <c r="F91" t="s">
        <v>259</v>
      </c>
      <c r="H91">
        <v>21240</v>
      </c>
      <c r="I91" t="s">
        <v>91</v>
      </c>
      <c r="J91" t="s">
        <v>1015</v>
      </c>
      <c r="K91" t="s">
        <v>1015</v>
      </c>
    </row>
    <row r="92" spans="1:11" x14ac:dyDescent="0.25">
      <c r="A92" t="s">
        <v>1016</v>
      </c>
      <c r="B92" t="s">
        <v>1017</v>
      </c>
      <c r="C92" t="s">
        <v>235</v>
      </c>
      <c r="D92" t="s">
        <v>552</v>
      </c>
      <c r="E92" t="s">
        <v>1018</v>
      </c>
      <c r="F92" t="s">
        <v>237</v>
      </c>
      <c r="G92" t="s">
        <v>677</v>
      </c>
      <c r="H92" t="s">
        <v>1019</v>
      </c>
      <c r="I92" t="s">
        <v>236</v>
      </c>
      <c r="J92" t="s">
        <v>1020</v>
      </c>
      <c r="K92" t="s">
        <v>1020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tabSelected="1" workbookViewId="0">
      <selection activeCell="G8" sqref="G8"/>
    </sheetView>
  </sheetViews>
  <sheetFormatPr defaultRowHeight="15" x14ac:dyDescent="0.25"/>
  <cols>
    <col min="1" max="1" width="6.7109375" style="38" customWidth="1"/>
    <col min="2" max="2" width="13.140625" style="38" bestFit="1" customWidth="1"/>
    <col min="3" max="3" width="16.7109375" style="38" bestFit="1" customWidth="1"/>
    <col min="4" max="4" width="16.7109375" customWidth="1"/>
    <col min="5" max="5" width="15.5703125" customWidth="1"/>
  </cols>
  <sheetData>
    <row r="1" spans="1:5" ht="15.75" thickBot="1" x14ac:dyDescent="0.3">
      <c r="A1" s="81" t="s">
        <v>12</v>
      </c>
      <c r="B1" s="86" t="s">
        <v>23</v>
      </c>
      <c r="C1" s="86" t="s">
        <v>2</v>
      </c>
      <c r="D1" s="39" t="s">
        <v>318</v>
      </c>
      <c r="E1" s="39" t="s">
        <v>319</v>
      </c>
    </row>
    <row r="2" spans="1:5" x14ac:dyDescent="0.25">
      <c r="A2" s="87" t="s">
        <v>14</v>
      </c>
      <c r="B2" s="75" t="s">
        <v>24</v>
      </c>
      <c r="C2" s="75" t="s">
        <v>6</v>
      </c>
      <c r="D2" s="90" t="s">
        <v>318</v>
      </c>
      <c r="E2" s="91">
        <v>1188</v>
      </c>
    </row>
    <row r="3" spans="1:5" x14ac:dyDescent="0.25">
      <c r="A3" s="88" t="s">
        <v>14</v>
      </c>
      <c r="B3" s="76" t="s">
        <v>25</v>
      </c>
      <c r="C3" s="76" t="s">
        <v>7</v>
      </c>
      <c r="D3" s="92">
        <v>1719</v>
      </c>
      <c r="E3" s="93">
        <v>544</v>
      </c>
    </row>
    <row r="4" spans="1:5" x14ac:dyDescent="0.25">
      <c r="A4" s="89" t="s">
        <v>14</v>
      </c>
      <c r="B4" s="77" t="s">
        <v>26</v>
      </c>
      <c r="C4" s="77" t="s">
        <v>8</v>
      </c>
      <c r="D4" s="94">
        <v>1056</v>
      </c>
      <c r="E4" s="95">
        <v>527</v>
      </c>
    </row>
    <row r="5" spans="1:5" x14ac:dyDescent="0.25">
      <c r="A5" s="88" t="s">
        <v>14</v>
      </c>
      <c r="B5" s="76" t="s">
        <v>26</v>
      </c>
      <c r="C5" s="76" t="s">
        <v>9</v>
      </c>
      <c r="D5" s="92">
        <v>1722</v>
      </c>
      <c r="E5" s="93">
        <v>771</v>
      </c>
    </row>
    <row r="6" spans="1:5" x14ac:dyDescent="0.25">
      <c r="A6" s="89" t="s">
        <v>14</v>
      </c>
      <c r="B6" s="77" t="s">
        <v>25</v>
      </c>
      <c r="C6" s="77" t="s">
        <v>10</v>
      </c>
      <c r="D6" s="94">
        <v>1608</v>
      </c>
      <c r="E6" s="95">
        <v>1014</v>
      </c>
    </row>
    <row r="7" spans="1:5" x14ac:dyDescent="0.25">
      <c r="A7" s="88" t="s">
        <v>14</v>
      </c>
      <c r="B7" s="76" t="s">
        <v>26</v>
      </c>
      <c r="C7" s="76" t="s">
        <v>11</v>
      </c>
      <c r="D7" s="92">
        <v>1848</v>
      </c>
      <c r="E7" s="93">
        <v>599</v>
      </c>
    </row>
    <row r="8" spans="1:5" x14ac:dyDescent="0.25">
      <c r="A8" s="89" t="s">
        <v>14</v>
      </c>
      <c r="B8" s="77" t="s">
        <v>24</v>
      </c>
      <c r="C8" s="77" t="s">
        <v>29</v>
      </c>
      <c r="D8" s="94">
        <v>1891</v>
      </c>
      <c r="E8" s="95">
        <v>583</v>
      </c>
    </row>
    <row r="9" spans="1:5" x14ac:dyDescent="0.25">
      <c r="A9" s="88" t="s">
        <v>14</v>
      </c>
      <c r="B9" s="76" t="s">
        <v>24</v>
      </c>
      <c r="C9" s="76" t="s">
        <v>15</v>
      </c>
      <c r="D9" s="92">
        <v>1719</v>
      </c>
      <c r="E9" s="93">
        <v>517</v>
      </c>
    </row>
    <row r="10" spans="1:5" x14ac:dyDescent="0.25">
      <c r="A10" s="89" t="s">
        <v>14</v>
      </c>
      <c r="B10" s="77" t="s">
        <v>27</v>
      </c>
      <c r="C10" s="77" t="s">
        <v>16</v>
      </c>
      <c r="D10" s="94">
        <v>1821</v>
      </c>
      <c r="E10" s="95">
        <v>982</v>
      </c>
    </row>
    <row r="11" spans="1:5" x14ac:dyDescent="0.25">
      <c r="A11" s="88" t="s">
        <v>14</v>
      </c>
      <c r="B11" s="76" t="s">
        <v>27</v>
      </c>
      <c r="C11" s="76" t="s">
        <v>17</v>
      </c>
      <c r="D11" s="92">
        <v>1794</v>
      </c>
      <c r="E11" s="93">
        <v>1018</v>
      </c>
    </row>
    <row r="12" spans="1:5" x14ac:dyDescent="0.25">
      <c r="A12" s="89" t="s">
        <v>14</v>
      </c>
      <c r="B12" s="77" t="s">
        <v>28</v>
      </c>
      <c r="C12" s="77" t="s">
        <v>18</v>
      </c>
      <c r="D12" s="94">
        <v>1869</v>
      </c>
      <c r="E12" s="95">
        <v>564</v>
      </c>
    </row>
    <row r="13" spans="1:5" x14ac:dyDescent="0.25">
      <c r="A13" s="88" t="s">
        <v>14</v>
      </c>
      <c r="B13" s="76" t="s">
        <v>28</v>
      </c>
      <c r="C13" s="76" t="s">
        <v>19</v>
      </c>
      <c r="D13" s="92">
        <v>1433</v>
      </c>
      <c r="E13" s="93">
        <v>1122</v>
      </c>
    </row>
    <row r="14" spans="1:5" x14ac:dyDescent="0.25">
      <c r="A14" s="89" t="s">
        <v>14</v>
      </c>
      <c r="B14" s="77" t="s">
        <v>27</v>
      </c>
      <c r="C14" s="77" t="s">
        <v>30</v>
      </c>
      <c r="D14" s="94">
        <v>1807</v>
      </c>
      <c r="E14" s="95">
        <v>846</v>
      </c>
    </row>
    <row r="15" spans="1:5" x14ac:dyDescent="0.25">
      <c r="A15" s="88" t="s">
        <v>14</v>
      </c>
      <c r="B15" s="76" t="s">
        <v>24</v>
      </c>
      <c r="C15" s="76" t="s">
        <v>20</v>
      </c>
      <c r="D15" s="92">
        <v>1716</v>
      </c>
      <c r="E15" s="93">
        <v>535</v>
      </c>
    </row>
    <row r="16" spans="1:5" x14ac:dyDescent="0.25">
      <c r="A16" s="89" t="s">
        <v>14</v>
      </c>
      <c r="B16" s="77" t="s">
        <v>24</v>
      </c>
      <c r="C16" s="77" t="s">
        <v>8</v>
      </c>
      <c r="D16" s="94">
        <v>1618</v>
      </c>
      <c r="E16" s="95">
        <v>1113</v>
      </c>
    </row>
    <row r="17" spans="1:5" x14ac:dyDescent="0.25">
      <c r="A17" s="88" t="s">
        <v>14</v>
      </c>
      <c r="B17" s="76" t="s">
        <v>26</v>
      </c>
      <c r="C17" s="76" t="s">
        <v>9</v>
      </c>
      <c r="D17" s="92">
        <v>1636</v>
      </c>
      <c r="E17" s="93">
        <v>1148</v>
      </c>
    </row>
  </sheetData>
  <scenarios current="0" show="0">
    <scenario name="06-Pessimo" locked="1" count="32" user="Autor" comment="Criado por Autor em 10/11/2017_x000a_Alterado por Autor em 21/11/2017">
      <inputCells r="D2" val="Previsto"/>
      <inputCells r="E2" val="1188" numFmtId="44"/>
      <inputCells r="D3" val="1719" numFmtId="44"/>
      <inputCells r="E3" val="544" numFmtId="44"/>
      <inputCells r="D4" val="1056" numFmtId="44"/>
      <inputCells r="E4" val="527" numFmtId="44"/>
      <inputCells r="D5" val="1722" numFmtId="44"/>
      <inputCells r="E5" val="771" numFmtId="44"/>
      <inputCells r="D6" val="1608" numFmtId="44"/>
      <inputCells r="E6" val="1014" numFmtId="44"/>
      <inputCells r="D7" val="1848" numFmtId="44"/>
      <inputCells r="E7" val="599" numFmtId="44"/>
      <inputCells r="D8" val="1891" numFmtId="44"/>
      <inputCells r="E8" val="583" numFmtId="44"/>
      <inputCells r="D9" val="1719" numFmtId="44"/>
      <inputCells r="E9" val="517" numFmtId="44"/>
      <inputCells r="D10" val="1821" numFmtId="44"/>
      <inputCells r="E10" val="982" numFmtId="44"/>
      <inputCells r="D11" val="1794" numFmtId="44"/>
      <inputCells r="E11" val="1018" numFmtId="44"/>
      <inputCells r="D12" val="1869" numFmtId="44"/>
      <inputCells r="E12" val="564" numFmtId="44"/>
      <inputCells r="D13" val="1433" numFmtId="44"/>
      <inputCells r="E13" val="1122" numFmtId="44"/>
      <inputCells r="D14" val="1807" numFmtId="44"/>
      <inputCells r="E14" val="846" numFmtId="44"/>
      <inputCells r="D15" val="1716" numFmtId="44"/>
      <inputCells r="E15" val="535" numFmtId="44"/>
      <inputCells r="D16" val="1618" numFmtId="44"/>
      <inputCells r="E16" val="1113" numFmtId="44"/>
      <inputCells r="D17" val="1636" numFmtId="44"/>
      <inputCells r="E17" val="1148" numFmtId="44"/>
    </scenario>
    <scenario name="06-Previsto" locked="1" count="32" user="Autor" comment="Criado por Autor em 13/11/2017_x000a_Alterado por Autor em 21/11/2017">
      <inputCells r="D2" val="1311" numFmtId="44"/>
      <inputCells r="E2" val="1300" numFmtId="44"/>
      <inputCells r="D3" val="1719" numFmtId="44"/>
      <inputCells r="E3" val="1375" numFmtId="44"/>
      <inputCells r="D4" val="1056" numFmtId="44"/>
      <inputCells r="E4" val="1047" numFmtId="44"/>
      <inputCells r="D5" val="1722" numFmtId="44"/>
      <inputCells r="E5" val="1212" numFmtId="44"/>
      <inputCells r="D6" val="1608" numFmtId="44"/>
      <inputCells r="E6" val="1036" numFmtId="44"/>
      <inputCells r="D7" val="1848" numFmtId="44"/>
      <inputCells r="E7" val="1516" numFmtId="44"/>
      <inputCells r="D8" val="1891" numFmtId="44"/>
      <inputCells r="E8" val="1878" numFmtId="44"/>
      <inputCells r="D9" val="1719" numFmtId="44"/>
      <inputCells r="E9" val="1019" numFmtId="44"/>
      <inputCells r="D10" val="1821" numFmtId="44"/>
      <inputCells r="E10" val="1687" numFmtId="44"/>
      <inputCells r="D11" val="1794" numFmtId="44"/>
      <inputCells r="E11" val="1453" numFmtId="44"/>
      <inputCells r="D12" val="1869" numFmtId="44"/>
      <inputCells r="E12" val="1500" numFmtId="44"/>
      <inputCells r="D13" val="1433" numFmtId="44"/>
      <inputCells r="E13" val="1149" numFmtId="44"/>
      <inputCells r="D14" val="1807" numFmtId="44"/>
      <inputCells r="E14" val="1391" numFmtId="44"/>
      <inputCells r="D15" val="1716" numFmtId="44"/>
      <inputCells r="E15" val="1331" numFmtId="44"/>
      <inputCells r="D16" val="1618" numFmtId="44"/>
      <inputCells r="E16" val="1603" numFmtId="44"/>
      <inputCells r="D17" val="1636" numFmtId="44"/>
      <inputCells r="E17" val="1282" numFmtId="44"/>
    </scenario>
    <scenario name="06-Otimo" locked="1" count="32" user="Autor" comment="Criado por Autor em 13/11/2017_x000a_Alterado por Autor em 21/11/2017">
      <inputCells r="D2" val="1311" numFmtId="44"/>
      <inputCells r="E2" val="2071" numFmtId="44"/>
      <inputCells r="D3" val="1719" numFmtId="44"/>
      <inputCells r="E3" val="1894" numFmtId="44"/>
      <inputCells r="D4" val="1056" numFmtId="44"/>
      <inputCells r="E4" val="1313" numFmtId="44"/>
      <inputCells r="D5" val="1722" numFmtId="44"/>
      <inputCells r="E5" val="1505" numFmtId="44"/>
      <inputCells r="D6" val="1608" numFmtId="44"/>
      <inputCells r="E6" val="1290" numFmtId="44"/>
      <inputCells r="D7" val="1848" numFmtId="44"/>
      <inputCells r="E7" val="1876" numFmtId="44"/>
      <inputCells r="D8" val="1891" numFmtId="44"/>
      <inputCells r="E8" val="2379" numFmtId="44"/>
      <inputCells r="D9" val="1719" numFmtId="44"/>
      <inputCells r="E9" val="2497" numFmtId="44"/>
      <inputCells r="D10" val="1821" numFmtId="44"/>
      <inputCells r="E10" val="1633" numFmtId="44"/>
      <inputCells r="D11" val="1794" numFmtId="44"/>
      <inputCells r="E11" val="2598" numFmtId="44"/>
      <inputCells r="D12" val="1869" numFmtId="44"/>
      <inputCells r="E12" val="1093" numFmtId="44"/>
      <inputCells r="D13" val="1433" numFmtId="44"/>
      <inputCells r="E13" val="2011" numFmtId="44"/>
      <inputCells r="D14" val="1807" numFmtId="44"/>
      <inputCells r="E14" val="2989" numFmtId="44"/>
      <inputCells r="D15" val="1716" numFmtId="44"/>
      <inputCells r="E15" val="2526" numFmtId="44"/>
      <inputCells r="D16" val="1618" numFmtId="44"/>
      <inputCells r="E16" val="1034" numFmtId="44"/>
      <inputCells r="D17" val="1636" numFmtId="44"/>
      <inputCells r="E17" val="1399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" sqref="D2"/>
    </sheetView>
  </sheetViews>
  <sheetFormatPr defaultRowHeight="15" x14ac:dyDescent="0.25"/>
  <cols>
    <col min="1" max="1" width="5.85546875" style="38" bestFit="1" customWidth="1"/>
    <col min="2" max="2" width="13.140625" style="38" bestFit="1" customWidth="1"/>
    <col min="3" max="3" width="16.7109375" style="38" bestFit="1" customWidth="1"/>
    <col min="4" max="5" width="12.140625" style="98" bestFit="1" customWidth="1"/>
  </cols>
  <sheetData>
    <row r="1" spans="1:5" ht="15.75" thickBot="1" x14ac:dyDescent="0.3">
      <c r="A1" s="81" t="s">
        <v>12</v>
      </c>
      <c r="B1" s="86" t="s">
        <v>23</v>
      </c>
      <c r="C1" s="86" t="s">
        <v>2</v>
      </c>
      <c r="D1" s="39" t="s">
        <v>318</v>
      </c>
      <c r="E1" s="39" t="s">
        <v>319</v>
      </c>
    </row>
    <row r="2" spans="1:5" x14ac:dyDescent="0.25">
      <c r="A2" s="87" t="s">
        <v>14</v>
      </c>
      <c r="B2" s="75" t="s">
        <v>24</v>
      </c>
      <c r="C2" s="75" t="s">
        <v>6</v>
      </c>
      <c r="D2" s="39" t="s">
        <v>318</v>
      </c>
      <c r="E2" s="91">
        <v>1188</v>
      </c>
    </row>
    <row r="3" spans="1:5" x14ac:dyDescent="0.25">
      <c r="A3" s="88" t="s">
        <v>14</v>
      </c>
      <c r="B3" s="76" t="s">
        <v>25</v>
      </c>
      <c r="C3" s="76" t="s">
        <v>7</v>
      </c>
      <c r="D3" s="93">
        <v>1719</v>
      </c>
      <c r="E3" s="93">
        <v>544</v>
      </c>
    </row>
    <row r="4" spans="1:5" x14ac:dyDescent="0.25">
      <c r="A4" s="89" t="s">
        <v>14</v>
      </c>
      <c r="B4" s="77" t="s">
        <v>26</v>
      </c>
      <c r="C4" s="77" t="s">
        <v>8</v>
      </c>
      <c r="D4" s="95">
        <v>1056</v>
      </c>
      <c r="E4" s="95">
        <v>527</v>
      </c>
    </row>
    <row r="5" spans="1:5" x14ac:dyDescent="0.25">
      <c r="A5" s="88" t="s">
        <v>14</v>
      </c>
      <c r="B5" s="76" t="s">
        <v>26</v>
      </c>
      <c r="C5" s="76" t="s">
        <v>9</v>
      </c>
      <c r="D5" s="93">
        <v>1722</v>
      </c>
      <c r="E5" s="93">
        <v>771</v>
      </c>
    </row>
    <row r="6" spans="1:5" x14ac:dyDescent="0.25">
      <c r="A6" s="89" t="s">
        <v>14</v>
      </c>
      <c r="B6" s="77" t="s">
        <v>25</v>
      </c>
      <c r="C6" s="77" t="s">
        <v>10</v>
      </c>
      <c r="D6" s="95">
        <v>1608</v>
      </c>
      <c r="E6" s="95">
        <v>1014</v>
      </c>
    </row>
    <row r="7" spans="1:5" x14ac:dyDescent="0.25">
      <c r="A7" s="88" t="s">
        <v>14</v>
      </c>
      <c r="B7" s="76" t="s">
        <v>26</v>
      </c>
      <c r="C7" s="76" t="s">
        <v>11</v>
      </c>
      <c r="D7" s="93">
        <v>1848</v>
      </c>
      <c r="E7" s="93">
        <v>599</v>
      </c>
    </row>
    <row r="8" spans="1:5" x14ac:dyDescent="0.25">
      <c r="A8" s="89" t="s">
        <v>14</v>
      </c>
      <c r="B8" s="77" t="s">
        <v>24</v>
      </c>
      <c r="C8" s="77" t="s">
        <v>29</v>
      </c>
      <c r="D8" s="95">
        <v>1891</v>
      </c>
      <c r="E8" s="95">
        <v>583</v>
      </c>
    </row>
    <row r="9" spans="1:5" x14ac:dyDescent="0.25">
      <c r="A9" s="88" t="s">
        <v>14</v>
      </c>
      <c r="B9" s="76" t="s">
        <v>24</v>
      </c>
      <c r="C9" s="76" t="s">
        <v>15</v>
      </c>
      <c r="D9" s="93">
        <v>1719</v>
      </c>
      <c r="E9" s="93">
        <v>517</v>
      </c>
    </row>
    <row r="10" spans="1:5" x14ac:dyDescent="0.25">
      <c r="A10" s="89" t="s">
        <v>14</v>
      </c>
      <c r="B10" s="77" t="s">
        <v>27</v>
      </c>
      <c r="C10" s="77" t="s">
        <v>16</v>
      </c>
      <c r="D10" s="95">
        <v>1821</v>
      </c>
      <c r="E10" s="95">
        <v>982</v>
      </c>
    </row>
    <row r="11" spans="1:5" x14ac:dyDescent="0.25">
      <c r="A11" s="88" t="s">
        <v>14</v>
      </c>
      <c r="B11" s="76" t="s">
        <v>27</v>
      </c>
      <c r="C11" s="76" t="s">
        <v>17</v>
      </c>
      <c r="D11" s="93">
        <v>1794</v>
      </c>
      <c r="E11" s="93">
        <v>1018</v>
      </c>
    </row>
    <row r="12" spans="1:5" x14ac:dyDescent="0.25">
      <c r="A12" s="89" t="s">
        <v>14</v>
      </c>
      <c r="B12" s="77" t="s">
        <v>28</v>
      </c>
      <c r="C12" s="77" t="s">
        <v>18</v>
      </c>
      <c r="D12" s="95">
        <v>1869</v>
      </c>
      <c r="E12" s="95">
        <v>564</v>
      </c>
    </row>
    <row r="13" spans="1:5" x14ac:dyDescent="0.25">
      <c r="A13" s="88" t="s">
        <v>14</v>
      </c>
      <c r="B13" s="76" t="s">
        <v>28</v>
      </c>
      <c r="C13" s="76" t="s">
        <v>19</v>
      </c>
      <c r="D13" s="93">
        <v>1433</v>
      </c>
      <c r="E13" s="93">
        <v>1122</v>
      </c>
    </row>
    <row r="14" spans="1:5" x14ac:dyDescent="0.25">
      <c r="A14" s="89" t="s">
        <v>14</v>
      </c>
      <c r="B14" s="77" t="s">
        <v>27</v>
      </c>
      <c r="C14" s="77" t="s">
        <v>30</v>
      </c>
      <c r="D14" s="95">
        <v>1807</v>
      </c>
      <c r="E14" s="95">
        <v>846</v>
      </c>
    </row>
    <row r="15" spans="1:5" x14ac:dyDescent="0.25">
      <c r="A15" s="88" t="s">
        <v>14</v>
      </c>
      <c r="B15" s="76" t="s">
        <v>24</v>
      </c>
      <c r="C15" s="76" t="s">
        <v>20</v>
      </c>
      <c r="D15" s="93">
        <v>1716</v>
      </c>
      <c r="E15" s="93">
        <v>535</v>
      </c>
    </row>
    <row r="16" spans="1:5" x14ac:dyDescent="0.25">
      <c r="A16" s="89" t="s">
        <v>14</v>
      </c>
      <c r="B16" s="77" t="s">
        <v>24</v>
      </c>
      <c r="C16" s="77" t="s">
        <v>8</v>
      </c>
      <c r="D16" s="95">
        <v>1618</v>
      </c>
      <c r="E16" s="95">
        <v>1113</v>
      </c>
    </row>
    <row r="17" spans="1:5" x14ac:dyDescent="0.25">
      <c r="A17" s="88" t="s">
        <v>14</v>
      </c>
      <c r="B17" s="76" t="s">
        <v>26</v>
      </c>
      <c r="C17" s="76" t="s">
        <v>9</v>
      </c>
      <c r="D17" s="93">
        <v>1636</v>
      </c>
      <c r="E17" s="93">
        <v>1148</v>
      </c>
    </row>
  </sheetData>
  <scenarios current="0" show="0">
    <scenario name="06-Pessimo" locked="1" count="32" user="Autor" comment="Criado por Autor em 10/11/2017_x000a_Alterado por Autor em 21/11/2017">
      <inputCells r="D2" val="Previsto"/>
      <inputCells r="E2" val="1188" numFmtId="44"/>
      <inputCells r="D3" val="1719" numFmtId="44"/>
      <inputCells r="E3" val="544" numFmtId="44"/>
      <inputCells r="D4" val="1056" numFmtId="44"/>
      <inputCells r="E4" val="527" numFmtId="44"/>
      <inputCells r="D5" val="1722" numFmtId="44"/>
      <inputCells r="E5" val="771" numFmtId="44"/>
      <inputCells r="D6" val="1608" numFmtId="44"/>
      <inputCells r="E6" val="1014" numFmtId="44"/>
      <inputCells r="D7" val="1848" numFmtId="44"/>
      <inputCells r="E7" val="599" numFmtId="44"/>
      <inputCells r="D8" val="1891" numFmtId="44"/>
      <inputCells r="E8" val="583" numFmtId="44"/>
      <inputCells r="D9" val="1719" numFmtId="44"/>
      <inputCells r="E9" val="517" numFmtId="44"/>
      <inputCells r="D10" val="1821" numFmtId="44"/>
      <inputCells r="E10" val="982" numFmtId="44"/>
      <inputCells r="D11" val="1794" numFmtId="44"/>
      <inputCells r="E11" val="1018" numFmtId="44"/>
      <inputCells r="D12" val="1869" numFmtId="44"/>
      <inputCells r="E12" val="564" numFmtId="44"/>
      <inputCells r="D13" val="1433" numFmtId="44"/>
      <inputCells r="E13" val="1122" numFmtId="44"/>
      <inputCells r="D14" val="1807" numFmtId="44"/>
      <inputCells r="E14" val="846" numFmtId="44"/>
      <inputCells r="D15" val="1716" numFmtId="44"/>
      <inputCells r="E15" val="535" numFmtId="44"/>
      <inputCells r="D16" val="1618" numFmtId="44"/>
      <inputCells r="E16" val="1113" numFmtId="44"/>
      <inputCells r="D17" val="1636" numFmtId="44"/>
      <inputCells r="E17" val="1148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0" sqref="H10"/>
    </sheetView>
  </sheetViews>
  <sheetFormatPr defaultRowHeight="15" x14ac:dyDescent="0.25"/>
  <cols>
    <col min="1" max="1" width="5.85546875" style="38" bestFit="1" customWidth="1"/>
    <col min="2" max="2" width="13.140625" style="38" bestFit="1" customWidth="1"/>
    <col min="3" max="3" width="16.7109375" style="38" bestFit="1" customWidth="1"/>
    <col min="4" max="5" width="12.140625" bestFit="1" customWidth="1"/>
  </cols>
  <sheetData>
    <row r="1" spans="1:5" ht="15.75" thickBot="1" x14ac:dyDescent="0.3">
      <c r="A1" s="81" t="s">
        <v>12</v>
      </c>
      <c r="B1" s="86" t="s">
        <v>23</v>
      </c>
      <c r="C1" s="86" t="s">
        <v>2</v>
      </c>
      <c r="D1" s="39" t="s">
        <v>318</v>
      </c>
      <c r="E1" s="39" t="s">
        <v>319</v>
      </c>
    </row>
    <row r="2" spans="1:5" x14ac:dyDescent="0.25">
      <c r="A2" s="87" t="s">
        <v>14</v>
      </c>
      <c r="B2" s="75" t="s">
        <v>24</v>
      </c>
      <c r="C2" s="75" t="s">
        <v>6</v>
      </c>
      <c r="D2" s="91">
        <v>1311</v>
      </c>
      <c r="E2" s="91">
        <v>1300</v>
      </c>
    </row>
    <row r="3" spans="1:5" x14ac:dyDescent="0.25">
      <c r="A3" s="88" t="s">
        <v>14</v>
      </c>
      <c r="B3" s="76" t="s">
        <v>25</v>
      </c>
      <c r="C3" s="76" t="s">
        <v>7</v>
      </c>
      <c r="D3" s="93">
        <v>1719</v>
      </c>
      <c r="E3" s="93">
        <v>1375</v>
      </c>
    </row>
    <row r="4" spans="1:5" x14ac:dyDescent="0.25">
      <c r="A4" s="89" t="s">
        <v>14</v>
      </c>
      <c r="B4" s="77" t="s">
        <v>26</v>
      </c>
      <c r="C4" s="77" t="s">
        <v>8</v>
      </c>
      <c r="D4" s="95">
        <v>1056</v>
      </c>
      <c r="E4" s="95">
        <v>1047</v>
      </c>
    </row>
    <row r="5" spans="1:5" x14ac:dyDescent="0.25">
      <c r="A5" s="88" t="s">
        <v>14</v>
      </c>
      <c r="B5" s="76" t="s">
        <v>26</v>
      </c>
      <c r="C5" s="76" t="s">
        <v>9</v>
      </c>
      <c r="D5" s="93">
        <v>1722</v>
      </c>
      <c r="E5" s="93">
        <v>1212</v>
      </c>
    </row>
    <row r="6" spans="1:5" x14ac:dyDescent="0.25">
      <c r="A6" s="89" t="s">
        <v>14</v>
      </c>
      <c r="B6" s="77" t="s">
        <v>25</v>
      </c>
      <c r="C6" s="77" t="s">
        <v>10</v>
      </c>
      <c r="D6" s="95">
        <v>1608</v>
      </c>
      <c r="E6" s="95">
        <v>1036</v>
      </c>
    </row>
    <row r="7" spans="1:5" x14ac:dyDescent="0.25">
      <c r="A7" s="88" t="s">
        <v>14</v>
      </c>
      <c r="B7" s="76" t="s">
        <v>26</v>
      </c>
      <c r="C7" s="76" t="s">
        <v>11</v>
      </c>
      <c r="D7" s="93">
        <v>1848</v>
      </c>
      <c r="E7" s="93">
        <v>1516</v>
      </c>
    </row>
    <row r="8" spans="1:5" x14ac:dyDescent="0.25">
      <c r="A8" s="89" t="s">
        <v>14</v>
      </c>
      <c r="B8" s="77" t="s">
        <v>24</v>
      </c>
      <c r="C8" s="77" t="s">
        <v>29</v>
      </c>
      <c r="D8" s="95">
        <v>1891</v>
      </c>
      <c r="E8" s="95">
        <v>1878</v>
      </c>
    </row>
    <row r="9" spans="1:5" x14ac:dyDescent="0.25">
      <c r="A9" s="88" t="s">
        <v>14</v>
      </c>
      <c r="B9" s="76" t="s">
        <v>24</v>
      </c>
      <c r="C9" s="76" t="s">
        <v>15</v>
      </c>
      <c r="D9" s="93">
        <v>1719</v>
      </c>
      <c r="E9" s="93">
        <v>1019</v>
      </c>
    </row>
    <row r="10" spans="1:5" x14ac:dyDescent="0.25">
      <c r="A10" s="89" t="s">
        <v>14</v>
      </c>
      <c r="B10" s="77" t="s">
        <v>27</v>
      </c>
      <c r="C10" s="77" t="s">
        <v>16</v>
      </c>
      <c r="D10" s="95">
        <v>1821</v>
      </c>
      <c r="E10" s="95">
        <v>1687</v>
      </c>
    </row>
    <row r="11" spans="1:5" x14ac:dyDescent="0.25">
      <c r="A11" s="88" t="s">
        <v>14</v>
      </c>
      <c r="B11" s="76" t="s">
        <v>27</v>
      </c>
      <c r="C11" s="76" t="s">
        <v>17</v>
      </c>
      <c r="D11" s="93">
        <v>1794</v>
      </c>
      <c r="E11" s="93">
        <v>1453</v>
      </c>
    </row>
    <row r="12" spans="1:5" x14ac:dyDescent="0.25">
      <c r="A12" s="89" t="s">
        <v>14</v>
      </c>
      <c r="B12" s="77" t="s">
        <v>28</v>
      </c>
      <c r="C12" s="77" t="s">
        <v>18</v>
      </c>
      <c r="D12" s="95">
        <v>1869</v>
      </c>
      <c r="E12" s="95">
        <v>1500</v>
      </c>
    </row>
    <row r="13" spans="1:5" x14ac:dyDescent="0.25">
      <c r="A13" s="88" t="s">
        <v>14</v>
      </c>
      <c r="B13" s="76" t="s">
        <v>28</v>
      </c>
      <c r="C13" s="76" t="s">
        <v>19</v>
      </c>
      <c r="D13" s="93">
        <v>1433</v>
      </c>
      <c r="E13" s="93">
        <v>1149</v>
      </c>
    </row>
    <row r="14" spans="1:5" x14ac:dyDescent="0.25">
      <c r="A14" s="89" t="s">
        <v>14</v>
      </c>
      <c r="B14" s="77" t="s">
        <v>27</v>
      </c>
      <c r="C14" s="77" t="s">
        <v>30</v>
      </c>
      <c r="D14" s="95">
        <v>1807</v>
      </c>
      <c r="E14" s="95">
        <v>1391</v>
      </c>
    </row>
    <row r="15" spans="1:5" x14ac:dyDescent="0.25">
      <c r="A15" s="88" t="s">
        <v>14</v>
      </c>
      <c r="B15" s="76" t="s">
        <v>24</v>
      </c>
      <c r="C15" s="76" t="s">
        <v>20</v>
      </c>
      <c r="D15" s="93">
        <v>1716</v>
      </c>
      <c r="E15" s="93">
        <v>1331</v>
      </c>
    </row>
    <row r="16" spans="1:5" x14ac:dyDescent="0.25">
      <c r="A16" s="89" t="s">
        <v>14</v>
      </c>
      <c r="B16" s="77" t="s">
        <v>24</v>
      </c>
      <c r="C16" s="77" t="s">
        <v>8</v>
      </c>
      <c r="D16" s="95">
        <v>1618</v>
      </c>
      <c r="E16" s="95">
        <v>1603</v>
      </c>
    </row>
    <row r="17" spans="1:5" x14ac:dyDescent="0.25">
      <c r="A17" s="88" t="s">
        <v>14</v>
      </c>
      <c r="B17" s="76" t="s">
        <v>26</v>
      </c>
      <c r="C17" s="76" t="s">
        <v>9</v>
      </c>
      <c r="D17" s="93">
        <v>1636</v>
      </c>
      <c r="E17" s="93">
        <v>1282</v>
      </c>
    </row>
  </sheetData>
  <scenarios current="0">
    <scenario name="06-Previsto" locked="1" count="32" user="Autor" comment="Criado por Autor em 13/11/2017_x000a_Alterado por Autor em 21/11/2017">
      <inputCells r="D2" val="1311" numFmtId="44"/>
      <inputCells r="E2" val="1300" numFmtId="44"/>
      <inputCells r="D3" val="1719" numFmtId="44"/>
      <inputCells r="E3" val="1375" numFmtId="44"/>
      <inputCells r="D4" val="1056" numFmtId="44"/>
      <inputCells r="E4" val="1047" numFmtId="44"/>
      <inputCells r="D5" val="1722" numFmtId="44"/>
      <inputCells r="E5" val="1212" numFmtId="44"/>
      <inputCells r="D6" val="1608" numFmtId="44"/>
      <inputCells r="E6" val="1036" numFmtId="44"/>
      <inputCells r="D7" val="1848" numFmtId="44"/>
      <inputCells r="E7" val="1516" numFmtId="44"/>
      <inputCells r="D8" val="1891" numFmtId="44"/>
      <inputCells r="E8" val="1878" numFmtId="44"/>
      <inputCells r="D9" val="1719" numFmtId="44"/>
      <inputCells r="E9" val="1019" numFmtId="44"/>
      <inputCells r="D10" val="1821" numFmtId="44"/>
      <inputCells r="E10" val="1687" numFmtId="44"/>
      <inputCells r="D11" val="1794" numFmtId="44"/>
      <inputCells r="E11" val="1453" numFmtId="44"/>
      <inputCells r="D12" val="1869" numFmtId="44"/>
      <inputCells r="E12" val="1500" numFmtId="44"/>
      <inputCells r="D13" val="1433" numFmtId="44"/>
      <inputCells r="E13" val="1149" numFmtId="44"/>
      <inputCells r="D14" val="1807" numFmtId="44"/>
      <inputCells r="E14" val="1391" numFmtId="44"/>
      <inputCells r="D15" val="1716" numFmtId="44"/>
      <inputCells r="E15" val="1331" numFmtId="44"/>
      <inputCells r="D16" val="1618" numFmtId="44"/>
      <inputCells r="E16" val="1603" numFmtId="44"/>
      <inputCells r="D17" val="1636" numFmtId="44"/>
      <inputCells r="E17" val="1282" numFmtId="44"/>
    </scenario>
  </scenario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23</vt:i4>
      </vt:variant>
      <vt:variant>
        <vt:lpstr>Intervalos nomeados</vt:lpstr>
      </vt:variant>
      <vt:variant>
        <vt:i4>9</vt:i4>
      </vt:variant>
    </vt:vector>
  </HeadingPairs>
  <TitlesOfParts>
    <vt:vector size="32" baseType="lpstr">
      <vt:lpstr>EXERCICIO 01</vt:lpstr>
      <vt:lpstr>EXERCICIO 02</vt:lpstr>
      <vt:lpstr>EXERCICIO 03</vt:lpstr>
      <vt:lpstr>EXERCICIO 04</vt:lpstr>
      <vt:lpstr>EXERCICIO 05</vt:lpstr>
      <vt:lpstr>EXERCICIO 06</vt:lpstr>
      <vt:lpstr>EXERCICIO 07</vt:lpstr>
      <vt:lpstr>06-PESSIMO</vt:lpstr>
      <vt:lpstr>06-PREVISTO</vt:lpstr>
      <vt:lpstr>06-OTIMO</vt:lpstr>
      <vt:lpstr>EXERCICIO 08</vt:lpstr>
      <vt:lpstr>EXERCICIO 10</vt:lpstr>
      <vt:lpstr>EXERCICIO 11</vt:lpstr>
      <vt:lpstr>09-CATEGORIA</vt:lpstr>
      <vt:lpstr>EXERCICIO 12</vt:lpstr>
      <vt:lpstr>EXERCICIO 13</vt:lpstr>
      <vt:lpstr>EXERCICIO 14</vt:lpstr>
      <vt:lpstr>EXERCICIO 15</vt:lpstr>
      <vt:lpstr>EXERCICIO 16</vt:lpstr>
      <vt:lpstr>14-BASE</vt:lpstr>
      <vt:lpstr>EXERCICIO 05 Ñ</vt:lpstr>
      <vt:lpstr>EXERCICIO 06 Ñ</vt:lpstr>
      <vt:lpstr> EXERCICIO 08 Ñ</vt:lpstr>
      <vt:lpstr>'EXERCICIO 04'!Area_de_extracao</vt:lpstr>
      <vt:lpstr>'EXERCICIO 06 Ñ'!Area_de_extracao</vt:lpstr>
      <vt:lpstr>'EXERCICIO 04'!Criterios</vt:lpstr>
      <vt:lpstr>'EXERCICIO 05 Ñ'!Criterios</vt:lpstr>
      <vt:lpstr>'EXERCICIO 06 Ñ'!Criterios</vt:lpstr>
      <vt:lpstr>'EXERCICIO 05 Ñ'!DADOS</vt:lpstr>
      <vt:lpstr>'EXERCICIO 06 Ñ'!DADOS</vt:lpstr>
      <vt:lpstr>DADOS</vt:lpstr>
      <vt:lpstr>'EXERCICIO 06'!NovosClientes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2017-11-23T11:59:37Z</dcterms:modified>
</cp:coreProperties>
</file>