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K:\00 - System Planning\04 - DM\Work\30 Energy Use\LGA Reports\FY23\"/>
    </mc:Choice>
  </mc:AlternateContent>
  <xr:revisionPtr revIDLastSave="0" documentId="13_ncr:1_{8AA6AEBD-247B-4CE5-91C3-140140DD781C}" xr6:coauthVersionLast="47" xr6:coauthVersionMax="47" xr10:uidLastSave="{00000000-0000-0000-0000-000000000000}"/>
  <bookViews>
    <workbookView xWindow="-110" yWindow="-110" windowWidth="38620" windowHeight="21220" tabRatio="791" xr2:uid="{C60A34E2-DF65-4C9C-A361-29A669925435}"/>
  </bookViews>
  <sheets>
    <sheet name="Report 21-22" sheetId="1" r:id="rId1"/>
  </sheets>
  <definedNames>
    <definedName name="_xlnm.Print_Area" localSheetId="0">'Report 21-22'!$A$1:$R$69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<sst xmlns="http://schemas.openxmlformats.org/spreadsheetml/2006/main" count="91" uniqueCount="85">
  <si>
    <t>Region</t>
  </si>
  <si>
    <t>Local Government Area</t>
  </si>
  <si>
    <t xml:space="preserve">Residential </t>
  </si>
  <si>
    <t xml:space="preserve">Solar </t>
  </si>
  <si>
    <t>Non-residential small-medium sites
(0-160 MWh pa)</t>
  </si>
  <si>
    <t>Non-residential large sites
(&gt;160 MWh pa)</t>
  </si>
  <si>
    <t>Unmetered supply (eg. street lighting)</t>
  </si>
  <si>
    <t>Daily average (kWh per customer per day)</t>
  </si>
  <si>
    <t>MWh</t>
  </si>
  <si>
    <t>Customer Numbers</t>
  </si>
  <si>
    <t>Number of solar customers</t>
  </si>
  <si>
    <t>Generation capacity (kWp)</t>
  </si>
  <si>
    <t>Energy exported to the grid (MWh)</t>
  </si>
  <si>
    <t>Number of Customers</t>
  </si>
  <si>
    <t>Total (MWh)</t>
  </si>
  <si>
    <t xml:space="preserve">General Supply </t>
  </si>
  <si>
    <t>Off Peak Hot Water</t>
  </si>
  <si>
    <t>Total</t>
  </si>
  <si>
    <t xml:space="preserve">Off Peak </t>
  </si>
  <si>
    <t xml:space="preserve">Total </t>
  </si>
  <si>
    <t>Res</t>
  </si>
  <si>
    <t>Non-Res</t>
  </si>
  <si>
    <t>Res
 (kWp)</t>
  </si>
  <si>
    <t>Non-Res (kWp)</t>
  </si>
  <si>
    <t>BAYSIDE*</t>
  </si>
  <si>
    <t>Sydney LGAs</t>
  </si>
  <si>
    <t>BURWOOD</t>
  </si>
  <si>
    <t>CANADA BAY</t>
  </si>
  <si>
    <t>CANTERBURY-BANKSTOWN*</t>
  </si>
  <si>
    <t>CUMBERLAND**</t>
  </si>
  <si>
    <t>GEORGES RIVER*</t>
  </si>
  <si>
    <t>HORNSBY*</t>
  </si>
  <si>
    <t>HUNTERS HILL</t>
  </si>
  <si>
    <t>INNER WEST*</t>
  </si>
  <si>
    <t>KU-RING-GAI</t>
  </si>
  <si>
    <t>LANE COVE</t>
  </si>
  <si>
    <t>MOSMAN</t>
  </si>
  <si>
    <t>NORTH SYDNEY</t>
  </si>
  <si>
    <t>NORTHERN BEACHES*</t>
  </si>
  <si>
    <t>PARRAMATTA**</t>
  </si>
  <si>
    <t>RANDWICK</t>
  </si>
  <si>
    <t>RYDE</t>
  </si>
  <si>
    <t>STRATHFIELD</t>
  </si>
  <si>
    <t>SUTHERLAND</t>
  </si>
  <si>
    <t>SYDNEY</t>
  </si>
  <si>
    <t>WAVERLEY</t>
  </si>
  <si>
    <t>WILLOUGHBY</t>
  </si>
  <si>
    <t>WOOLLAHRA</t>
  </si>
  <si>
    <t>Sub-total (Low Voltage)</t>
  </si>
  <si>
    <t>Non-Res (High Voltage)</t>
  </si>
  <si>
    <t>CENTRAL COAST*</t>
  </si>
  <si>
    <t>Central Coast and Hunter LGAs</t>
  </si>
  <si>
    <t>CESSNOCK</t>
  </si>
  <si>
    <t>LAKE MACQUARIE</t>
  </si>
  <si>
    <t>MAITLAND</t>
  </si>
  <si>
    <t>MUSWELLBROOK</t>
  </si>
  <si>
    <t>NEWCASTLE</t>
  </si>
  <si>
    <t>PORT STEPHENS</t>
  </si>
  <si>
    <t>SINGLETON</t>
  </si>
  <si>
    <t>UPPER HUNTER</t>
  </si>
  <si>
    <t>Not assigned</t>
  </si>
  <si>
    <t>Council boundaries and amalgamations</t>
  </si>
  <si>
    <t xml:space="preserve">*During 2016-17 some local councils were amalgamated or changed boundaries including; </t>
  </si>
  <si>
    <t xml:space="preserve">a) Auburn council was amalgamated into either Cumberland or Parramatta LGAs </t>
  </si>
  <si>
    <t>b) Amalgamation of previous councils into: Bayside, Canterbury-Bankstown, Central Coast, Georges River, Inner West and Northern Beaches</t>
  </si>
  <si>
    <t>c) Part of Hornsby was amalgamated into Parramatta Council</t>
  </si>
  <si>
    <t>**Customers in the Cumberland and Parramatta councils are served by Ausgrid or Endeavour Energy depending on their specific location. This report only includes those customers in Ausgrid's network area</t>
  </si>
  <si>
    <t>Electricity usage notes</t>
  </si>
  <si>
    <t>2. Electricity use data for all metered low voltage customers has been split into four categories:</t>
  </si>
  <si>
    <t>i) 'General Supply' refers to electricity used from the grid in residential properties excluding controlled load (off peak) hot water.</t>
  </si>
  <si>
    <t>ii) 'Off peak hot water' refers primarily to controlled load residential usage primarily from storage hot water systems.</t>
  </si>
  <si>
    <t>iii) 'Non-residential small-medium sites' refers to non-residential customers supplied at low voltage with annual usage from the grid typically less than 160 MWh per year as determined from network tariff assignment</t>
  </si>
  <si>
    <t>iv) 'Non-residential large sites' refer to non-residential customers supplied at low voltage with annual usage from the grid typically greater than 160 MWh per year as determned from network tariff assignment</t>
  </si>
  <si>
    <t>3. Unmetered supply consumption is for the street lighting for each local council, with other unmetered supplies allocated to "Not assigned" (eg. major road and other unmetered supplies)</t>
  </si>
  <si>
    <t>4. "Not assigned" customers are customers outside the 32 Local Government Areas listed</t>
  </si>
  <si>
    <t>5. "High voltage customers" are large non-residential customers connected at 11 kV or greater (eg. large industry, mining, transport infrastructure, utility infrastructure, some large universities and hospitals).</t>
  </si>
  <si>
    <t>Note: We have chosen not to release the information for high voltage customers by LGA due to confidentiality concerns</t>
  </si>
  <si>
    <t>6. Customer numbers are the average number of customers over the financial year.</t>
  </si>
  <si>
    <t>Note: this total does not include the solar power used directly within homes with a net metering arrangement.</t>
  </si>
  <si>
    <t>9. Year to year changes are strongly influenced by weather and other factors such as the COVID pandemic effects on business energy consumption.  Data has not been corrected for weather variations or other factors.</t>
  </si>
  <si>
    <t>10. Data should be used with caution when comparing with ABS data or other external data sources.  Contact Ausgrid for assistance in interpreting data.</t>
  </si>
  <si>
    <r>
      <t xml:space="preserve">For further information please email: </t>
    </r>
    <r>
      <rPr>
        <b/>
        <sz val="11"/>
        <color theme="1"/>
        <rFont val="Arial"/>
        <family val="2"/>
      </rPr>
      <t>sharinginformation@ausgrid.com.au</t>
    </r>
  </si>
  <si>
    <t>1. Electricity use data is for the 2021-22 financial year is based on network bills issued up until December 2022 for homes, businesses and other customers in our network area.</t>
  </si>
  <si>
    <t xml:space="preserve">8. Number of solar customers and solar panel capacity are figures recorded as connected by Ausgrid as at 30 June 2022 and information is derived from customer connection applications for embedded generation systems. </t>
  </si>
  <si>
    <t>7. Solar energy generation is the total electricity exported to the grid from small solar power systems as recorded by electricity meters and is known as export services. The total includes electricity exported from both gross and net metered solar power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</si>
</sst>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_(* \(#,##0\);_(* &quot;-&quot;??_);_(@_)"/>
    <numFmt numFmtId="166" formatCode="_-* #,##0_-;\-* #,##0_-;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11"/>
      <name val="Arial"/>
      <family val="2"/>
    </font>
    <font>
      <i/>
      <sz val="11"/>
      <color rgb="FFFF0000"/>
      <name val="Calibri"/>
      <family val="2"/>
      <scheme val="minor"/>
    </font>
    <font>
      <i/>
      <sz val="11"/>
      <color theme="1"/>
      <name val="Calibri"/>
      <family val="2"/>
      <scheme val="minor"/>
    </font>
    <font>
      <i/>
      <sz val="11"/>
      <name val="Arial"/>
      <family val="2"/>
    </font>
    <font>
      <i/>
      <sz val="11"/>
      <color rgb="FFFF0000"/>
      <name val="Arial"/>
      <family val="2"/>
    </font>
    <font>
      <b/>
      <sz val="11"/>
      <color rgb="FFFF0000"/>
      <name val="Calibri"/>
      <family val="2"/>
      <scheme val="minor"/>
    </font>
    <font>
      <b/>
      <sz val="11"/>
      <name val="Arial"/>
      <family val="2"/>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88">
    <xf numFmtId="0" fontId="0" fillId="0" borderId="0" xfId="0"/>
    <xf numFmtId="0" fontId="3" fillId="0" borderId="6" xfId="0" applyFont="1" applyBorder="1" applyAlignment="1">
      <alignment horizontal="center" wrapText="1"/>
    </xf>
    <xf numFmtId="0" fontId="4" fillId="0" borderId="6" xfId="0" applyFont="1" applyBorder="1" applyAlignment="1">
      <alignment horizontal="center" vertical="top" wrapText="1"/>
    </xf>
    <xf numFmtId="0" fontId="4" fillId="0" borderId="8" xfId="0" applyFont="1" applyBorder="1"/>
    <xf numFmtId="164" fontId="4" fillId="0" borderId="1" xfId="0" applyNumberFormat="1" applyFont="1" applyBorder="1" applyAlignment="1">
      <alignment horizontal="center"/>
    </xf>
    <xf numFmtId="165" fontId="4" fillId="0" borderId="0" xfId="2" applyNumberFormat="1" applyFont="1" applyBorder="1"/>
    <xf numFmtId="165" fontId="4" fillId="0" borderId="9" xfId="2" applyNumberFormat="1" applyFont="1" applyBorder="1"/>
    <xf numFmtId="165" fontId="4" fillId="0" borderId="2" xfId="2" applyNumberFormat="1" applyFont="1" applyBorder="1"/>
    <xf numFmtId="165" fontId="5" fillId="0" borderId="2" xfId="2" applyNumberFormat="1" applyFont="1" applyBorder="1"/>
    <xf numFmtId="165" fontId="5" fillId="0" borderId="9" xfId="2" applyNumberFormat="1" applyFont="1" applyBorder="1"/>
    <xf numFmtId="3" fontId="0" fillId="0" borderId="0" xfId="0" applyNumberFormat="1"/>
    <xf numFmtId="164" fontId="4" fillId="0" borderId="7" xfId="0" applyNumberFormat="1" applyFont="1" applyBorder="1" applyAlignment="1">
      <alignment horizontal="center"/>
    </xf>
    <xf numFmtId="165" fontId="4" fillId="0" borderId="13" xfId="2" applyNumberFormat="1" applyFont="1" applyBorder="1"/>
    <xf numFmtId="165" fontId="4" fillId="0" borderId="8" xfId="2" applyNumberFormat="1" applyFont="1" applyBorder="1"/>
    <xf numFmtId="165" fontId="5" fillId="0" borderId="8" xfId="2" applyNumberFormat="1" applyFont="1" applyBorder="1"/>
    <xf numFmtId="165" fontId="5" fillId="0" borderId="13" xfId="2" applyNumberFormat="1" applyFont="1" applyBorder="1"/>
    <xf numFmtId="43" fontId="0" fillId="0" borderId="0" xfId="0" applyNumberFormat="1"/>
    <xf numFmtId="0" fontId="4" fillId="0" borderId="3" xfId="0" applyFont="1" applyBorder="1"/>
    <xf numFmtId="164" fontId="4" fillId="0" borderId="6" xfId="0" applyNumberFormat="1" applyFont="1" applyBorder="1" applyAlignment="1">
      <alignment horizontal="center"/>
    </xf>
    <xf numFmtId="165" fontId="4" fillId="0" borderId="4" xfId="2" applyNumberFormat="1" applyFont="1" applyBorder="1"/>
    <xf numFmtId="165" fontId="4" fillId="0" borderId="5" xfId="2" applyNumberFormat="1" applyFont="1" applyBorder="1"/>
    <xf numFmtId="165" fontId="4" fillId="0" borderId="3" xfId="2" applyNumberFormat="1" applyFont="1" applyBorder="1"/>
    <xf numFmtId="165" fontId="5" fillId="0" borderId="5" xfId="2" applyNumberFormat="1" applyFont="1" applyBorder="1"/>
    <xf numFmtId="0" fontId="4" fillId="0" borderId="4" xfId="0" applyFont="1" applyBorder="1"/>
    <xf numFmtId="165" fontId="5" fillId="0" borderId="3" xfId="2" applyNumberFormat="1" applyFont="1" applyBorder="1"/>
    <xf numFmtId="0" fontId="4" fillId="0" borderId="1" xfId="0" applyFont="1" applyBorder="1"/>
    <xf numFmtId="165" fontId="0" fillId="0" borderId="0" xfId="0" applyNumberFormat="1"/>
    <xf numFmtId="166" fontId="0" fillId="0" borderId="0" xfId="1" applyNumberFormat="1" applyFont="1"/>
    <xf numFmtId="0" fontId="4" fillId="0" borderId="7" xfId="0" applyFont="1" applyBorder="1"/>
    <xf numFmtId="0" fontId="4" fillId="0" borderId="10" xfId="0" applyFont="1" applyBorder="1"/>
    <xf numFmtId="165" fontId="4" fillId="0" borderId="14" xfId="2" applyNumberFormat="1" applyFont="1" applyBorder="1"/>
    <xf numFmtId="0" fontId="6" fillId="0" borderId="0" xfId="0" applyFont="1"/>
    <xf numFmtId="164" fontId="8" fillId="0" borderId="1" xfId="0" applyNumberFormat="1" applyFont="1" applyBorder="1" applyAlignment="1">
      <alignment horizontal="center"/>
    </xf>
    <xf numFmtId="165" fontId="8" fillId="0" borderId="14" xfId="2" applyNumberFormat="1" applyFont="1" applyBorder="1"/>
    <xf numFmtId="165" fontId="9" fillId="0" borderId="14" xfId="2" applyNumberFormat="1" applyFont="1" applyBorder="1"/>
    <xf numFmtId="165" fontId="8" fillId="0" borderId="2" xfId="2" applyNumberFormat="1" applyFont="1" applyBorder="1"/>
    <xf numFmtId="3" fontId="6" fillId="0" borderId="0" xfId="0" applyNumberFormat="1" applyFont="1"/>
    <xf numFmtId="0" fontId="10" fillId="0" borderId="0" xfId="0" applyFont="1"/>
    <xf numFmtId="164" fontId="11" fillId="0" borderId="5" xfId="0" applyNumberFormat="1" applyFont="1" applyBorder="1" applyAlignment="1">
      <alignment horizontal="center"/>
    </xf>
    <xf numFmtId="165" fontId="11" fillId="0" borderId="4" xfId="0" applyNumberFormat="1" applyFont="1" applyBorder="1"/>
    <xf numFmtId="165" fontId="11" fillId="0" borderId="5" xfId="0" applyNumberFormat="1" applyFont="1" applyBorder="1"/>
    <xf numFmtId="165" fontId="11" fillId="0" borderId="3" xfId="0" applyNumberFormat="1" applyFont="1" applyBorder="1"/>
    <xf numFmtId="3" fontId="10" fillId="0" borderId="0" xfId="0" applyNumberFormat="1" applyFont="1"/>
    <xf numFmtId="0" fontId="3" fillId="0" borderId="0" xfId="0" applyFont="1"/>
    <xf numFmtId="164" fontId="4" fillId="0" borderId="0" xfId="0" applyNumberFormat="1" applyFont="1" applyAlignment="1">
      <alignment horizontal="center"/>
    </xf>
    <xf numFmtId="165" fontId="4" fillId="0" borderId="0" xfId="0" applyNumberFormat="1" applyFont="1"/>
    <xf numFmtId="3" fontId="4" fillId="0" borderId="0" xfId="0" applyNumberFormat="1" applyFont="1"/>
    <xf numFmtId="0" fontId="4" fillId="0" borderId="0" xfId="0" applyFont="1"/>
    <xf numFmtId="0" fontId="4" fillId="0" borderId="0" xfId="0" applyFont="1" applyAlignment="1">
      <alignment horizontal="left" indent="1"/>
    </xf>
    <xf numFmtId="0" fontId="4" fillId="0" borderId="0" xfId="0" applyFont="1" applyAlignment="1">
      <alignment horizontal="left"/>
    </xf>
    <xf numFmtId="0" fontId="4" fillId="0" borderId="0" xfId="0" applyFont="1" applyAlignment="1">
      <alignment horizontal="left" indent="2"/>
    </xf>
    <xf numFmtId="0" fontId="0" fillId="0" borderId="8" xfId="0" applyBorder="1"/>
    <xf numFmtId="165" fontId="5" fillId="0" borderId="4" xfId="2" applyNumberFormat="1" applyFont="1" applyBorder="1"/>
    <xf numFmtId="165" fontId="5" fillId="0" borderId="14" xfId="2" applyNumberFormat="1" applyFont="1" applyBorder="1"/>
    <xf numFmtId="165" fontId="5" fillId="0" borderId="0" xfId="2" applyNumberFormat="1" applyFont="1" applyBorder="1"/>
    <xf numFmtId="0" fontId="2" fillId="0" borderId="1" xfId="0" applyFont="1" applyBorder="1" applyAlignment="1">
      <alignment vertical="center" wrapText="1"/>
    </xf>
    <xf numFmtId="0" fontId="2" fillId="0" borderId="7" xfId="0" applyFont="1" applyBorder="1" applyAlignment="1">
      <alignment vertical="center" wrapText="1"/>
    </xf>
    <xf numFmtId="0" fontId="0" fillId="0" borderId="10" xfId="0" applyBorder="1" applyAlignment="1">
      <alignment vertical="center" wrapText="1"/>
    </xf>
    <xf numFmtId="165" fontId="4" fillId="0" borderId="6" xfId="0" applyNumberFormat="1" applyFont="1" applyBorder="1"/>
    <xf numFmtId="0" fontId="4" fillId="0" borderId="1"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 xfId="0" applyFont="1" applyBorder="1" applyAlignment="1">
      <alignment horizontal="center" vertical="center"/>
    </xf>
    <xf numFmtId="0" fontId="4" fillId="0" borderId="11" xfId="0" applyFont="1" applyBorder="1" applyAlignment="1">
      <alignment horizontal="center" vertical="center"/>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3" fillId="0" borderId="3" xfId="0" applyFont="1" applyBorder="1" applyAlignment="1">
      <alignment horizontal="center" wrapText="1"/>
    </xf>
    <xf numFmtId="0" fontId="3" fillId="0" borderId="5" xfId="0" applyFont="1" applyBorder="1" applyAlignment="1">
      <alignment horizontal="center" wrapText="1"/>
    </xf>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horizontal="center" vertical="center" wrapText="1"/>
    </xf>
    <xf numFmtId="0" fontId="7" fillId="0" borderId="3" xfId="0" applyFont="1" applyBorder="1"/>
    <xf numFmtId="0" fontId="0" fillId="0" borderId="5" xfId="0" applyBorder="1"/>
    <xf numFmtId="0" fontId="2" fillId="0" borderId="3" xfId="0" applyFont="1" applyBorder="1"/>
    <xf numFmtId="0" fontId="2" fillId="0" borderId="5" xfId="0" applyFont="1" applyBorder="1"/>
    <xf numFmtId="0" fontId="4" fillId="0" borderId="3" xfId="0" applyFont="1" applyBorder="1" applyAlignment="1">
      <alignment horizontal="center" wrapText="1"/>
    </xf>
    <xf numFmtId="0" fontId="4" fillId="0" borderId="5" xfId="0" applyFont="1" applyBorder="1" applyAlignment="1">
      <alignment horizontal="center" wrapText="1"/>
    </xf>
    <xf numFmtId="0" fontId="2" fillId="0" borderId="1"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3" fillId="0" borderId="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cellXfs>
  <cellStyles count="3">
    <cellStyle name="Comma" xfId="1" builtinId="3"/>
    <cellStyle name="Comma 4" xfId="2" xr:uid="{B15EF233-0841-4044-A64C-40A5C3A9917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35442</xdr:rowOff>
    </xdr:from>
    <xdr:to>
      <xdr:col>17</xdr:col>
      <xdr:colOff>1261533</xdr:colOff>
      <xdr:row>1</xdr:row>
      <xdr:rowOff>152400</xdr:rowOff>
    </xdr:to>
    <xdr:sp macro="" textlink="">
      <xdr:nvSpPr>
        <xdr:cNvPr id="2" name="AutoShape 1">
          <a:extLst>
            <a:ext uri="{FF2B5EF4-FFF2-40B4-BE49-F238E27FC236}">
              <a16:creationId xmlns:a16="http://schemas.microsoft.com/office/drawing/2014/main" id="{A888C042-227A-4A3A-9536-569E4ECC81FB}"/>
            </a:ext>
          </a:extLst>
        </xdr:cNvPr>
        <xdr:cNvSpPr>
          <a:spLocks noChangeArrowheads="1"/>
        </xdr:cNvSpPr>
      </xdr:nvSpPr>
      <xdr:spPr bwMode="auto">
        <a:xfrm>
          <a:off x="1841500" y="35442"/>
          <a:ext cx="17904883" cy="301108"/>
        </a:xfrm>
        <a:prstGeom prst="roundRect">
          <a:avLst>
            <a:gd name="adj" fmla="val 25551"/>
          </a:avLst>
        </a:prstGeom>
        <a:solidFill>
          <a:srgbClr val="004C84"/>
        </a:solidFill>
        <a:ln w="3175">
          <a:noFill/>
          <a:round/>
          <a:headEnd/>
          <a:tailEnd/>
        </a:ln>
        <a:effectLst/>
      </xdr:spPr>
      <xdr:txBody>
        <a:bodyPr vertOverflow="clip" wrap="square" lIns="273600" tIns="55440" rIns="55440" bIns="19440" anchor="t" upright="1"/>
        <a:lstStyle/>
        <a:p>
          <a:pPr algn="ctr" rtl="0">
            <a:defRPr sz="1000"/>
          </a:pPr>
          <a:r>
            <a:rPr lang="en-AU" sz="1400" b="1" i="0" u="none" strike="noStrike" baseline="0">
              <a:solidFill>
                <a:srgbClr val="FFFFFF"/>
              </a:solidFill>
              <a:latin typeface="Arial"/>
              <a:cs typeface="Arial"/>
            </a:rPr>
            <a:t>Ausgrid  2021-2022 Local Council Community Electricity Report </a:t>
          </a:r>
        </a:p>
        <a:p>
          <a:pPr algn="l" rtl="0">
            <a:defRPr sz="1000"/>
          </a:pPr>
          <a:endParaRPr lang="en-AU" sz="1100" b="1" i="0" u="none" strike="noStrike" baseline="0">
            <a:solidFill>
              <a:srgbClr val="000000"/>
            </a:solidFill>
            <a:latin typeface="Times New Roman"/>
            <a:cs typeface="Times New Roman"/>
          </a:endParaRPr>
        </a:p>
        <a:p>
          <a:pPr algn="l" rtl="0">
            <a:defRPr sz="1000"/>
          </a:pPr>
          <a:endParaRPr lang="en-AU" sz="1100" b="1"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C887E-D657-41BB-B8E3-9DC194ECED66}">
  <sheetPr>
    <pageSetUpPr fitToPage="1"/>
  </sheetPr>
  <dimension ref="A1:X83"/>
  <sheetViews>
    <sheetView tabSelected="1" zoomScale="85" zoomScaleNormal="85" workbookViewId="0">
      <pane xSplit="2" ySplit="5" topLeftCell="C24" activePane="bottomRight" state="frozen"/>
      <selection pane="topRight" activeCell="C1" sqref="C1"/>
      <selection pane="bottomLeft" activeCell="A6" sqref="A6"/>
      <selection pane="bottomRight" activeCell="J31" sqref="J31"/>
    </sheetView>
  </sheetViews>
  <sheetFormatPr defaultRowHeight="15" x14ac:dyDescent="0.25"/>
  <cols>
    <col min="1" max="1" width="14.140625" customWidth="1"/>
    <col min="2" max="2" width="31" customWidth="1"/>
    <col min="3" max="3" width="18.140625" customWidth="1"/>
    <col min="4" max="4" width="12.85546875" customWidth="1"/>
    <col min="5" max="5" width="12.85546875" bestFit="1" customWidth="1"/>
    <col min="6" max="6" width="13.85546875" customWidth="1"/>
    <col min="7" max="7" width="11.85546875" customWidth="1"/>
    <col min="8" max="8" width="12" customWidth="1"/>
    <col min="9" max="9" width="11.5703125" style="51" customWidth="1"/>
    <col min="10" max="12" width="11.5703125" customWidth="1"/>
    <col min="13" max="13" width="14.85546875" customWidth="1"/>
    <col min="14" max="14" width="12.85546875" customWidth="1"/>
    <col min="15" max="15" width="12.5703125" customWidth="1"/>
    <col min="16" max="17" width="12.85546875" customWidth="1"/>
    <col min="18" max="18" width="18.140625" customWidth="1"/>
    <col min="20" max="20" width="11.5703125" bestFit="1" customWidth="1"/>
    <col min="21" max="21" width="12.140625" bestFit="1" customWidth="1"/>
    <col min="23" max="23" width="12.85546875" bestFit="1" customWidth="1"/>
    <col min="24" max="24" width="11.5703125" bestFit="1" customWidth="1"/>
  </cols>
  <sheetData>
    <row r="1" spans="1:21" x14ac:dyDescent="0.25">
      <c r="I1"/>
    </row>
    <row r="2" spans="1:21" x14ac:dyDescent="0.25">
      <c r="I2"/>
    </row>
    <row r="3" spans="1:21" ht="46.35" customHeight="1" x14ac:dyDescent="0.25">
      <c r="A3" s="76" t="s">
        <v>0</v>
      </c>
      <c r="B3" s="79" t="s">
        <v>1</v>
      </c>
      <c r="C3" s="82" t="s">
        <v>2</v>
      </c>
      <c r="D3" s="83"/>
      <c r="E3" s="83"/>
      <c r="F3" s="83"/>
      <c r="G3" s="83"/>
      <c r="H3" s="84"/>
      <c r="I3" s="82" t="s">
        <v>3</v>
      </c>
      <c r="J3" s="83"/>
      <c r="K3" s="83"/>
      <c r="L3" s="83"/>
      <c r="M3" s="84"/>
      <c r="N3" s="65" t="s">
        <v>4</v>
      </c>
      <c r="O3" s="66"/>
      <c r="P3" s="65" t="s">
        <v>5</v>
      </c>
      <c r="Q3" s="66"/>
      <c r="R3" s="1" t="s">
        <v>6</v>
      </c>
    </row>
    <row r="4" spans="1:21" ht="32.450000000000003" customHeight="1" x14ac:dyDescent="0.25">
      <c r="A4" s="77"/>
      <c r="B4" s="80"/>
      <c r="C4" s="85" t="s">
        <v>7</v>
      </c>
      <c r="D4" s="87" t="s">
        <v>8</v>
      </c>
      <c r="E4" s="87"/>
      <c r="F4" s="87"/>
      <c r="G4" s="87" t="s">
        <v>9</v>
      </c>
      <c r="H4" s="87"/>
      <c r="I4" s="74" t="s">
        <v>10</v>
      </c>
      <c r="J4" s="75"/>
      <c r="K4" s="74" t="s">
        <v>11</v>
      </c>
      <c r="L4" s="75"/>
      <c r="M4" s="63" t="s">
        <v>12</v>
      </c>
      <c r="N4" s="61" t="s">
        <v>8</v>
      </c>
      <c r="O4" s="63" t="s">
        <v>13</v>
      </c>
      <c r="P4" s="61" t="s">
        <v>8</v>
      </c>
      <c r="Q4" s="63" t="s">
        <v>13</v>
      </c>
      <c r="R4" s="59" t="s">
        <v>14</v>
      </c>
    </row>
    <row r="5" spans="1:21" ht="28.5" x14ac:dyDescent="0.25">
      <c r="A5" s="78"/>
      <c r="B5" s="81"/>
      <c r="C5" s="86"/>
      <c r="D5" s="2" t="s">
        <v>15</v>
      </c>
      <c r="E5" s="2" t="s">
        <v>16</v>
      </c>
      <c r="F5" s="2" t="s">
        <v>17</v>
      </c>
      <c r="G5" s="2" t="s">
        <v>18</v>
      </c>
      <c r="H5" s="2" t="s">
        <v>19</v>
      </c>
      <c r="I5" s="2" t="s">
        <v>20</v>
      </c>
      <c r="J5" s="2" t="s">
        <v>21</v>
      </c>
      <c r="K5" s="2" t="s">
        <v>22</v>
      </c>
      <c r="L5" s="2" t="s">
        <v>23</v>
      </c>
      <c r="M5" s="64"/>
      <c r="N5" s="62"/>
      <c r="O5" s="64"/>
      <c r="P5" s="62"/>
      <c r="Q5" s="64"/>
      <c r="R5" s="60"/>
    </row>
    <row r="6" spans="1:21" x14ac:dyDescent="0.25">
      <c r="A6" s="55" t="s">
        <v>25</v>
      </c>
      <c r="B6" s="3" t="s">
        <v>24</v>
      </c>
      <c r="C6" s="4">
        <v>12.600304028527335</v>
      </c>
      <c r="D6" s="5">
        <v>288211.80368000001</v>
      </c>
      <c r="E6" s="5">
        <v>27333.200000000001</v>
      </c>
      <c r="F6" s="5">
        <v>315545.00368000002</v>
      </c>
      <c r="G6" s="5">
        <v>14792</v>
      </c>
      <c r="H6" s="5">
        <v>68610</v>
      </c>
      <c r="I6" s="14">
        <v>4381</v>
      </c>
      <c r="J6" s="54">
        <v>279</v>
      </c>
      <c r="K6" s="8">
        <v>21105.555</v>
      </c>
      <c r="L6" s="9">
        <v>6862.41</v>
      </c>
      <c r="M6" s="6">
        <v>16059.63184376</v>
      </c>
      <c r="N6" s="7">
        <v>124556.24731000001</v>
      </c>
      <c r="O6" s="6">
        <v>6321</v>
      </c>
      <c r="P6" s="8">
        <v>233089.98499999999</v>
      </c>
      <c r="Q6" s="9">
        <v>444</v>
      </c>
      <c r="R6" s="9">
        <v>5080.2717999999995</v>
      </c>
      <c r="S6" s="10"/>
      <c r="T6" s="10"/>
      <c r="U6" s="26"/>
    </row>
    <row r="7" spans="1:21" x14ac:dyDescent="0.25">
      <c r="A7" s="56"/>
      <c r="B7" s="3" t="s">
        <v>26</v>
      </c>
      <c r="C7" s="11">
        <v>12.497892236090975</v>
      </c>
      <c r="D7" s="5">
        <v>64415.199430000001</v>
      </c>
      <c r="E7" s="5">
        <v>3376.68</v>
      </c>
      <c r="F7" s="5">
        <v>67791.879430000001</v>
      </c>
      <c r="G7" s="5">
        <v>2101</v>
      </c>
      <c r="H7" s="5">
        <v>14861</v>
      </c>
      <c r="I7" s="14">
        <v>995</v>
      </c>
      <c r="J7" s="54">
        <v>52</v>
      </c>
      <c r="K7" s="14">
        <v>4699.5649999999996</v>
      </c>
      <c r="L7" s="15">
        <v>988.76499999999999</v>
      </c>
      <c r="M7" s="12">
        <v>3398.3407908300001</v>
      </c>
      <c r="N7" s="13">
        <v>33563.656219999997</v>
      </c>
      <c r="O7" s="12">
        <v>1589</v>
      </c>
      <c r="P7" s="14">
        <v>78770.769</v>
      </c>
      <c r="Q7" s="15">
        <v>114</v>
      </c>
      <c r="R7" s="15">
        <v>913.09579000000008</v>
      </c>
      <c r="S7" s="10"/>
      <c r="T7" s="10"/>
      <c r="U7" s="26"/>
    </row>
    <row r="8" spans="1:21" x14ac:dyDescent="0.25">
      <c r="A8" s="56"/>
      <c r="B8" s="3" t="s">
        <v>27</v>
      </c>
      <c r="C8" s="11">
        <v>13.501599437061973</v>
      </c>
      <c r="D8" s="5">
        <v>183032.6802</v>
      </c>
      <c r="E8" s="5">
        <v>7881.2860000000001</v>
      </c>
      <c r="F8" s="5">
        <v>190913.9662</v>
      </c>
      <c r="G8" s="5">
        <v>4765</v>
      </c>
      <c r="H8" s="5">
        <v>38740</v>
      </c>
      <c r="I8" s="14">
        <v>2490</v>
      </c>
      <c r="J8" s="54">
        <v>117</v>
      </c>
      <c r="K8" s="14">
        <v>13197.718999999999</v>
      </c>
      <c r="L8" s="15">
        <v>4284.5200000000004</v>
      </c>
      <c r="M8" s="12">
        <v>9463.5752541999991</v>
      </c>
      <c r="N8" s="13">
        <v>60891.637530000007</v>
      </c>
      <c r="O8" s="12">
        <v>2858</v>
      </c>
      <c r="P8" s="14">
        <v>111829.439</v>
      </c>
      <c r="Q8" s="15">
        <v>205</v>
      </c>
      <c r="R8" s="15">
        <v>1746.7106000000001</v>
      </c>
      <c r="S8" s="10"/>
      <c r="T8" s="10"/>
      <c r="U8" s="26"/>
    </row>
    <row r="9" spans="1:21" x14ac:dyDescent="0.25">
      <c r="A9" s="56"/>
      <c r="B9" s="3" t="s">
        <v>28</v>
      </c>
      <c r="C9" s="11">
        <v>15.04293285156564</v>
      </c>
      <c r="D9" s="5">
        <v>656764.38550999993</v>
      </c>
      <c r="E9" s="5">
        <v>75740.474000000002</v>
      </c>
      <c r="F9" s="5">
        <v>732504.85950999998</v>
      </c>
      <c r="G9" s="5">
        <v>35055</v>
      </c>
      <c r="H9" s="5">
        <v>133409</v>
      </c>
      <c r="I9" s="14">
        <v>14679</v>
      </c>
      <c r="J9" s="54">
        <v>823</v>
      </c>
      <c r="K9" s="14">
        <v>69655.554999999993</v>
      </c>
      <c r="L9" s="15">
        <v>26827.63</v>
      </c>
      <c r="M9" s="12">
        <v>54988.402656800004</v>
      </c>
      <c r="N9" s="13">
        <v>210102.91661999997</v>
      </c>
      <c r="O9" s="12">
        <v>11872</v>
      </c>
      <c r="P9" s="14">
        <v>490443.81300000002</v>
      </c>
      <c r="Q9" s="15">
        <v>683</v>
      </c>
      <c r="R9" s="15">
        <v>10083.3161</v>
      </c>
      <c r="S9" s="10"/>
      <c r="T9" s="10"/>
      <c r="U9" s="26"/>
    </row>
    <row r="10" spans="1:21" x14ac:dyDescent="0.25">
      <c r="A10" s="56"/>
      <c r="B10" s="3" t="s">
        <v>29</v>
      </c>
      <c r="C10" s="11">
        <v>12.804968840151441</v>
      </c>
      <c r="D10" s="5">
        <v>101212.374</v>
      </c>
      <c r="E10" s="5">
        <v>8201.6029999999992</v>
      </c>
      <c r="F10" s="5">
        <v>109413.977</v>
      </c>
      <c r="G10" s="5">
        <v>3853</v>
      </c>
      <c r="H10" s="5">
        <v>23410</v>
      </c>
      <c r="I10" s="14">
        <v>2550</v>
      </c>
      <c r="J10" s="54">
        <v>179</v>
      </c>
      <c r="K10" s="14">
        <v>11523.59</v>
      </c>
      <c r="L10" s="15">
        <v>6067.2150000000001</v>
      </c>
      <c r="M10" s="12">
        <v>9777.8420897000015</v>
      </c>
      <c r="N10" s="13">
        <v>67222.647589999993</v>
      </c>
      <c r="O10" s="12">
        <v>2698</v>
      </c>
      <c r="P10" s="14">
        <v>125651.091</v>
      </c>
      <c r="Q10" s="15">
        <v>219</v>
      </c>
      <c r="R10" s="15">
        <v>2382.4469100000001</v>
      </c>
      <c r="S10" s="10"/>
      <c r="T10" s="10"/>
      <c r="U10" s="26"/>
    </row>
    <row r="11" spans="1:21" x14ac:dyDescent="0.25">
      <c r="A11" s="56"/>
      <c r="B11" s="3" t="s">
        <v>30</v>
      </c>
      <c r="C11" s="11">
        <v>14.648582955393165</v>
      </c>
      <c r="D11" s="5">
        <v>277222.98498000001</v>
      </c>
      <c r="E11" s="5">
        <v>38533.665999999997</v>
      </c>
      <c r="F11" s="5">
        <v>315756.65098000003</v>
      </c>
      <c r="G11" s="5">
        <v>18522</v>
      </c>
      <c r="H11" s="5">
        <v>59056</v>
      </c>
      <c r="I11" s="14">
        <v>6046</v>
      </c>
      <c r="J11" s="54">
        <v>234</v>
      </c>
      <c r="K11" s="14">
        <v>30774.073</v>
      </c>
      <c r="L11" s="15">
        <v>6387.5950000000003</v>
      </c>
      <c r="M11" s="12">
        <v>21713.945186199999</v>
      </c>
      <c r="N11" s="13">
        <v>79133.563289999991</v>
      </c>
      <c r="O11" s="12">
        <v>5498</v>
      </c>
      <c r="P11" s="14">
        <v>155610.31299999999</v>
      </c>
      <c r="Q11" s="15">
        <v>247</v>
      </c>
      <c r="R11" s="15">
        <v>4094.48092</v>
      </c>
      <c r="S11" s="10"/>
      <c r="T11" s="10"/>
      <c r="U11" s="26"/>
    </row>
    <row r="12" spans="1:21" x14ac:dyDescent="0.25">
      <c r="A12" s="56"/>
      <c r="B12" s="3" t="s">
        <v>31</v>
      </c>
      <c r="C12" s="11">
        <v>18.470372593489973</v>
      </c>
      <c r="D12" s="5">
        <v>309579.69191000005</v>
      </c>
      <c r="E12" s="5">
        <v>49853.296999999999</v>
      </c>
      <c r="F12" s="5">
        <v>359432.98891000007</v>
      </c>
      <c r="G12" s="5">
        <v>20435</v>
      </c>
      <c r="H12" s="5">
        <v>53315</v>
      </c>
      <c r="I12" s="14">
        <v>9222</v>
      </c>
      <c r="J12" s="54">
        <v>222</v>
      </c>
      <c r="K12" s="14">
        <v>49581.805</v>
      </c>
      <c r="L12" s="15">
        <v>6107.76</v>
      </c>
      <c r="M12" s="12">
        <v>31953.225085600003</v>
      </c>
      <c r="N12" s="13">
        <v>69629.555650000009</v>
      </c>
      <c r="O12" s="12">
        <v>4235</v>
      </c>
      <c r="P12" s="14">
        <v>134092.59299999999</v>
      </c>
      <c r="Q12" s="15">
        <v>240</v>
      </c>
      <c r="R12" s="15">
        <v>3022.1779300000003</v>
      </c>
      <c r="S12" s="10"/>
      <c r="T12" s="10"/>
      <c r="U12" s="26"/>
    </row>
    <row r="13" spans="1:21" x14ac:dyDescent="0.25">
      <c r="A13" s="56"/>
      <c r="B13" s="3" t="s">
        <v>32</v>
      </c>
      <c r="C13" s="11">
        <v>21.818902154035218</v>
      </c>
      <c r="D13" s="5">
        <v>41817.389190000002</v>
      </c>
      <c r="E13" s="5">
        <v>2923.797</v>
      </c>
      <c r="F13" s="5">
        <v>44741.18619</v>
      </c>
      <c r="G13" s="5">
        <v>1302</v>
      </c>
      <c r="H13" s="5">
        <v>5618</v>
      </c>
      <c r="I13" s="14">
        <v>560</v>
      </c>
      <c r="J13" s="54">
        <v>16</v>
      </c>
      <c r="K13" s="14">
        <v>3054.91</v>
      </c>
      <c r="L13" s="15">
        <v>296.14999999999998</v>
      </c>
      <c r="M13" s="12">
        <v>1596.6987170000002</v>
      </c>
      <c r="N13" s="13">
        <v>7757.3954500000009</v>
      </c>
      <c r="O13" s="12">
        <v>443</v>
      </c>
      <c r="P13" s="14">
        <v>12778.348</v>
      </c>
      <c r="Q13" s="15">
        <v>23</v>
      </c>
      <c r="R13" s="15">
        <v>324.09059999999999</v>
      </c>
      <c r="S13" s="10"/>
      <c r="T13" s="10"/>
      <c r="U13" s="26"/>
    </row>
    <row r="14" spans="1:21" x14ac:dyDescent="0.25">
      <c r="A14" s="56"/>
      <c r="B14" s="3" t="s">
        <v>33</v>
      </c>
      <c r="C14" s="11">
        <v>11.866241121822963</v>
      </c>
      <c r="D14" s="5">
        <v>359053.63616000005</v>
      </c>
      <c r="E14" s="5">
        <v>11586.922</v>
      </c>
      <c r="F14" s="5">
        <v>370640.55816000007</v>
      </c>
      <c r="G14" s="5">
        <v>8508</v>
      </c>
      <c r="H14" s="5">
        <v>85575</v>
      </c>
      <c r="I14" s="14">
        <v>5793</v>
      </c>
      <c r="J14" s="54">
        <v>448</v>
      </c>
      <c r="K14" s="14">
        <v>24739.884999999998</v>
      </c>
      <c r="L14" s="15">
        <v>11380.035</v>
      </c>
      <c r="M14" s="12">
        <v>17130.771687829998</v>
      </c>
      <c r="N14" s="13">
        <v>158740.78984000001</v>
      </c>
      <c r="O14" s="12">
        <v>8719</v>
      </c>
      <c r="P14" s="14">
        <v>212004.13399999999</v>
      </c>
      <c r="Q14" s="15">
        <v>423</v>
      </c>
      <c r="R14" s="15">
        <v>6186.7960800000001</v>
      </c>
      <c r="S14" s="10"/>
      <c r="T14" s="10"/>
      <c r="U14" s="26"/>
    </row>
    <row r="15" spans="1:21" x14ac:dyDescent="0.25">
      <c r="A15" s="56"/>
      <c r="B15" s="3" t="s">
        <v>34</v>
      </c>
      <c r="C15" s="11">
        <v>21.981693351854471</v>
      </c>
      <c r="D15" s="5">
        <v>331180.89636000001</v>
      </c>
      <c r="E15" s="5">
        <v>32467.972000000002</v>
      </c>
      <c r="F15" s="5">
        <v>363648.86836000002</v>
      </c>
      <c r="G15" s="5">
        <v>14268</v>
      </c>
      <c r="H15" s="5">
        <v>45324</v>
      </c>
      <c r="I15" s="14">
        <v>6081</v>
      </c>
      <c r="J15" s="54">
        <v>120</v>
      </c>
      <c r="K15" s="14">
        <v>37855.31</v>
      </c>
      <c r="L15" s="15">
        <v>3332.18</v>
      </c>
      <c r="M15" s="12">
        <v>18983.969974099997</v>
      </c>
      <c r="N15" s="13">
        <v>52230.00995</v>
      </c>
      <c r="O15" s="12">
        <v>2732</v>
      </c>
      <c r="P15" s="14">
        <v>89625.013000000006</v>
      </c>
      <c r="Q15" s="15">
        <v>175</v>
      </c>
      <c r="R15" s="15">
        <v>3137.9506800000004</v>
      </c>
      <c r="S15" s="10"/>
      <c r="T15" s="10"/>
      <c r="U15" s="26"/>
    </row>
    <row r="16" spans="1:21" x14ac:dyDescent="0.25">
      <c r="A16" s="56"/>
      <c r="B16" s="3" t="s">
        <v>35</v>
      </c>
      <c r="C16" s="11">
        <v>15.584774475969851</v>
      </c>
      <c r="D16" s="5">
        <v>91084.153999999995</v>
      </c>
      <c r="E16" s="5">
        <v>4043.6729999999998</v>
      </c>
      <c r="F16" s="5">
        <v>95127.82699999999</v>
      </c>
      <c r="G16" s="5">
        <v>2167</v>
      </c>
      <c r="H16" s="5">
        <v>16723</v>
      </c>
      <c r="I16" s="14">
        <v>1365</v>
      </c>
      <c r="J16" s="54">
        <v>55</v>
      </c>
      <c r="K16" s="14">
        <v>7802.03</v>
      </c>
      <c r="L16" s="15">
        <v>1216.02</v>
      </c>
      <c r="M16" s="12">
        <v>4189.2329572500003</v>
      </c>
      <c r="N16" s="13">
        <v>31227.54982</v>
      </c>
      <c r="O16" s="12">
        <v>1594</v>
      </c>
      <c r="P16" s="14">
        <v>59350.49</v>
      </c>
      <c r="Q16" s="15">
        <v>135</v>
      </c>
      <c r="R16" s="15">
        <v>1009.9431</v>
      </c>
      <c r="S16" s="10"/>
      <c r="T16" s="10"/>
      <c r="U16" s="26"/>
    </row>
    <row r="17" spans="1:24" x14ac:dyDescent="0.25">
      <c r="A17" s="56"/>
      <c r="B17" s="3" t="s">
        <v>36</v>
      </c>
      <c r="C17" s="11">
        <v>18.058991705968136</v>
      </c>
      <c r="D17" s="5">
        <v>89536.688709999988</v>
      </c>
      <c r="E17" s="5">
        <v>3588.4749999999999</v>
      </c>
      <c r="F17" s="5">
        <v>93125.163709999993</v>
      </c>
      <c r="G17" s="5">
        <v>1799</v>
      </c>
      <c r="H17" s="5">
        <v>14128</v>
      </c>
      <c r="I17" s="14">
        <v>812</v>
      </c>
      <c r="J17" s="54">
        <v>29</v>
      </c>
      <c r="K17" s="14">
        <v>5084.7150000000001</v>
      </c>
      <c r="L17" s="15">
        <v>578.16</v>
      </c>
      <c r="M17" s="12">
        <v>2620.2641932500001</v>
      </c>
      <c r="N17" s="13">
        <v>20445.18534</v>
      </c>
      <c r="O17" s="12">
        <v>1225</v>
      </c>
      <c r="P17" s="14">
        <v>15003.424999999999</v>
      </c>
      <c r="Q17" s="15">
        <v>44</v>
      </c>
      <c r="R17" s="15">
        <v>697.18556000000001</v>
      </c>
      <c r="S17" s="10"/>
      <c r="T17" s="10"/>
      <c r="U17" s="26"/>
    </row>
    <row r="18" spans="1:24" x14ac:dyDescent="0.25">
      <c r="A18" s="56"/>
      <c r="B18" s="3" t="s">
        <v>37</v>
      </c>
      <c r="C18" s="11">
        <v>11.86582513079475</v>
      </c>
      <c r="D18" s="5">
        <v>167321.98499999999</v>
      </c>
      <c r="E18" s="5">
        <v>4775.6710000000003</v>
      </c>
      <c r="F18" s="5">
        <v>172097.65599999999</v>
      </c>
      <c r="G18" s="5">
        <v>2685</v>
      </c>
      <c r="H18" s="5">
        <v>39736</v>
      </c>
      <c r="I18" s="14">
        <v>780</v>
      </c>
      <c r="J18" s="54">
        <v>83</v>
      </c>
      <c r="K18" s="14">
        <v>3750.47</v>
      </c>
      <c r="L18" s="15">
        <v>1726.6</v>
      </c>
      <c r="M18" s="12">
        <v>2472.33442866</v>
      </c>
      <c r="N18" s="13">
        <v>109606.28662000001</v>
      </c>
      <c r="O18" s="12">
        <v>6319</v>
      </c>
      <c r="P18" s="14">
        <v>178217.80600000001</v>
      </c>
      <c r="Q18" s="15">
        <v>337</v>
      </c>
      <c r="R18" s="15">
        <v>1490.3040000000001</v>
      </c>
      <c r="S18" s="10"/>
      <c r="T18" s="10"/>
      <c r="U18" s="26"/>
    </row>
    <row r="19" spans="1:24" x14ac:dyDescent="0.25">
      <c r="A19" s="56"/>
      <c r="B19" s="3" t="s">
        <v>38</v>
      </c>
      <c r="C19" s="11">
        <v>16.323259384254207</v>
      </c>
      <c r="D19" s="5">
        <v>587046.18287999998</v>
      </c>
      <c r="E19" s="5">
        <v>58752.233999999997</v>
      </c>
      <c r="F19" s="5">
        <v>645798.41687999992</v>
      </c>
      <c r="G19" s="5">
        <v>30186</v>
      </c>
      <c r="H19" s="5">
        <v>108392</v>
      </c>
      <c r="I19" s="14">
        <v>13095</v>
      </c>
      <c r="J19" s="54">
        <v>468</v>
      </c>
      <c r="K19" s="14">
        <v>69950.536999999997</v>
      </c>
      <c r="L19" s="15">
        <v>11513.485000000001</v>
      </c>
      <c r="M19" s="12">
        <v>42627.200202799999</v>
      </c>
      <c r="N19" s="13">
        <v>183967.31139000002</v>
      </c>
      <c r="O19" s="12">
        <v>11306</v>
      </c>
      <c r="P19" s="14">
        <v>286003.55200000003</v>
      </c>
      <c r="Q19" s="15">
        <v>490</v>
      </c>
      <c r="R19" s="15">
        <v>6952.1739299999999</v>
      </c>
      <c r="S19" s="10"/>
      <c r="T19" s="10"/>
      <c r="U19" s="26"/>
    </row>
    <row r="20" spans="1:24" x14ac:dyDescent="0.25">
      <c r="A20" s="56"/>
      <c r="B20" s="3" t="s">
        <v>39</v>
      </c>
      <c r="C20" s="11">
        <v>11.715273526972611</v>
      </c>
      <c r="D20" s="5">
        <v>82491.224029999998</v>
      </c>
      <c r="E20" s="5">
        <v>5446.2550000000001</v>
      </c>
      <c r="F20" s="5">
        <v>87937.479030000002</v>
      </c>
      <c r="G20" s="5">
        <v>2437</v>
      </c>
      <c r="H20" s="5">
        <v>20565</v>
      </c>
      <c r="I20" s="14">
        <v>2370</v>
      </c>
      <c r="J20" s="54">
        <v>142</v>
      </c>
      <c r="K20" s="14">
        <v>7513.72</v>
      </c>
      <c r="L20" s="15">
        <v>6475.97</v>
      </c>
      <c r="M20" s="12">
        <v>5680.3362527999998</v>
      </c>
      <c r="N20" s="13">
        <v>55881.427289999992</v>
      </c>
      <c r="O20" s="12">
        <v>1785</v>
      </c>
      <c r="P20" s="14">
        <v>255631.33799999999</v>
      </c>
      <c r="Q20" s="15">
        <v>315</v>
      </c>
      <c r="R20" s="15">
        <v>861.74631000000011</v>
      </c>
      <c r="S20" s="10"/>
      <c r="T20" s="10"/>
      <c r="U20" s="26"/>
    </row>
    <row r="21" spans="1:24" x14ac:dyDescent="0.25">
      <c r="A21" s="56"/>
      <c r="B21" s="3" t="s">
        <v>40</v>
      </c>
      <c r="C21" s="11">
        <v>12.780997529122315</v>
      </c>
      <c r="D21" s="5">
        <v>274057.52280000004</v>
      </c>
      <c r="E21" s="5">
        <v>17266.400000000001</v>
      </c>
      <c r="F21" s="5">
        <v>291323.92280000006</v>
      </c>
      <c r="G21" s="5">
        <v>9612</v>
      </c>
      <c r="H21" s="5">
        <v>62448</v>
      </c>
      <c r="I21" s="14">
        <v>3898</v>
      </c>
      <c r="J21" s="54">
        <v>161</v>
      </c>
      <c r="K21" s="14">
        <v>20551.935000000001</v>
      </c>
      <c r="L21" s="15">
        <v>4529.8549999999996</v>
      </c>
      <c r="M21" s="12">
        <v>14139.525183</v>
      </c>
      <c r="N21" s="13">
        <v>70330.018000000011</v>
      </c>
      <c r="O21" s="12">
        <v>3490</v>
      </c>
      <c r="P21" s="14">
        <v>172083.26199999999</v>
      </c>
      <c r="Q21" s="15">
        <v>246</v>
      </c>
      <c r="R21" s="15">
        <v>3834.5121200000003</v>
      </c>
      <c r="S21" s="10"/>
      <c r="T21" s="10"/>
      <c r="U21" s="26"/>
    </row>
    <row r="22" spans="1:24" x14ac:dyDescent="0.25">
      <c r="A22" s="56"/>
      <c r="B22" s="3" t="s">
        <v>41</v>
      </c>
      <c r="C22" s="11">
        <v>13.721197863750893</v>
      </c>
      <c r="D22" s="5">
        <v>235554.28107</v>
      </c>
      <c r="E22" s="5">
        <v>19440.116999999998</v>
      </c>
      <c r="F22" s="5">
        <v>254994.39807</v>
      </c>
      <c r="G22" s="5">
        <v>9682</v>
      </c>
      <c r="H22" s="5">
        <v>50915</v>
      </c>
      <c r="I22" s="14">
        <v>4756</v>
      </c>
      <c r="J22" s="54">
        <v>173</v>
      </c>
      <c r="K22" s="14">
        <v>24291.77</v>
      </c>
      <c r="L22" s="15">
        <v>6311.9350000000004</v>
      </c>
      <c r="M22" s="12">
        <v>16153.849009400001</v>
      </c>
      <c r="N22" s="13">
        <v>101515.53559</v>
      </c>
      <c r="O22" s="12">
        <v>4348</v>
      </c>
      <c r="P22" s="14">
        <v>368349.46299999999</v>
      </c>
      <c r="Q22" s="15">
        <v>542</v>
      </c>
      <c r="R22" s="15">
        <v>3209.78395</v>
      </c>
      <c r="S22" s="10"/>
      <c r="T22" s="10"/>
      <c r="U22" s="26"/>
    </row>
    <row r="23" spans="1:24" x14ac:dyDescent="0.25">
      <c r="A23" s="56"/>
      <c r="B23" s="3" t="s">
        <v>42</v>
      </c>
      <c r="C23" s="11">
        <v>14.124405564624883</v>
      </c>
      <c r="D23" s="5">
        <v>78609.354250000004</v>
      </c>
      <c r="E23" s="5">
        <v>3975.127</v>
      </c>
      <c r="F23" s="5">
        <v>82584.481249999997</v>
      </c>
      <c r="G23" s="5">
        <v>2091</v>
      </c>
      <c r="H23" s="5">
        <v>16019</v>
      </c>
      <c r="I23" s="14">
        <v>1196</v>
      </c>
      <c r="J23" s="54">
        <v>102</v>
      </c>
      <c r="K23" s="14">
        <v>6835.53</v>
      </c>
      <c r="L23" s="15">
        <v>7873.47</v>
      </c>
      <c r="M23" s="12">
        <v>5302.6048866499996</v>
      </c>
      <c r="N23" s="13">
        <v>41174.998</v>
      </c>
      <c r="O23" s="12">
        <v>1715</v>
      </c>
      <c r="P23" s="14">
        <v>110539.739</v>
      </c>
      <c r="Q23" s="15">
        <v>184</v>
      </c>
      <c r="R23" s="15">
        <v>1229.9456599999999</v>
      </c>
      <c r="S23" s="10"/>
      <c r="T23" s="10"/>
      <c r="U23" s="26"/>
    </row>
    <row r="24" spans="1:24" x14ac:dyDescent="0.25">
      <c r="A24" s="56"/>
      <c r="B24" s="3" t="s">
        <v>43</v>
      </c>
      <c r="C24" s="11">
        <v>18.969664929784543</v>
      </c>
      <c r="D24" s="5">
        <v>524345.93487</v>
      </c>
      <c r="E24" s="5">
        <v>106763.151</v>
      </c>
      <c r="F24" s="5">
        <v>631109.08586999995</v>
      </c>
      <c r="G24" s="5">
        <v>41379</v>
      </c>
      <c r="H24" s="5">
        <v>91149</v>
      </c>
      <c r="I24" s="14">
        <v>12981</v>
      </c>
      <c r="J24" s="54">
        <v>385</v>
      </c>
      <c r="K24" s="14">
        <v>71859.070000000007</v>
      </c>
      <c r="L24" s="15">
        <v>9742.4699999999993</v>
      </c>
      <c r="M24" s="12">
        <v>49515.306860900004</v>
      </c>
      <c r="N24" s="13">
        <v>132411.10077000002</v>
      </c>
      <c r="O24" s="12">
        <v>8216</v>
      </c>
      <c r="P24" s="14">
        <v>209244.81400000001</v>
      </c>
      <c r="Q24" s="15">
        <v>355</v>
      </c>
      <c r="R24" s="15">
        <v>5404.0400899999995</v>
      </c>
      <c r="S24" s="10"/>
      <c r="T24" s="10"/>
      <c r="U24" s="26"/>
    </row>
    <row r="25" spans="1:24" x14ac:dyDescent="0.25">
      <c r="A25" s="56"/>
      <c r="B25" s="3" t="s">
        <v>44</v>
      </c>
      <c r="C25" s="11">
        <v>9.8941724957100607</v>
      </c>
      <c r="D25" s="5">
        <v>407090.08261000004</v>
      </c>
      <c r="E25" s="5">
        <v>8257.5329999999994</v>
      </c>
      <c r="F25" s="5">
        <v>415347.61561000004</v>
      </c>
      <c r="G25" s="5">
        <v>4824</v>
      </c>
      <c r="H25" s="5">
        <v>115011</v>
      </c>
      <c r="I25" s="14">
        <v>1637</v>
      </c>
      <c r="J25" s="54">
        <v>512</v>
      </c>
      <c r="K25" s="14">
        <v>6083.6350000000002</v>
      </c>
      <c r="L25" s="15">
        <v>13681.4</v>
      </c>
      <c r="M25" s="12">
        <v>6488.8485481600001</v>
      </c>
      <c r="N25" s="13">
        <v>610737.3110499999</v>
      </c>
      <c r="O25" s="12">
        <v>31348</v>
      </c>
      <c r="P25" s="14">
        <v>1793038.388</v>
      </c>
      <c r="Q25" s="15">
        <v>2505</v>
      </c>
      <c r="R25" s="15">
        <v>8681.3036400000001</v>
      </c>
      <c r="S25" s="10"/>
      <c r="T25" s="10"/>
      <c r="U25" s="26"/>
    </row>
    <row r="26" spans="1:24" x14ac:dyDescent="0.25">
      <c r="A26" s="56"/>
      <c r="B26" s="3" t="s">
        <v>45</v>
      </c>
      <c r="C26" s="11">
        <v>12.934554529182668</v>
      </c>
      <c r="D26" s="5">
        <v>161245.83736999999</v>
      </c>
      <c r="E26" s="5">
        <v>4130.009</v>
      </c>
      <c r="F26" s="5">
        <v>165375.84636999998</v>
      </c>
      <c r="G26" s="5">
        <v>2964</v>
      </c>
      <c r="H26" s="5">
        <v>35029</v>
      </c>
      <c r="I26" s="14">
        <v>1537</v>
      </c>
      <c r="J26" s="54">
        <v>70</v>
      </c>
      <c r="K26" s="14">
        <v>8043.3919999999998</v>
      </c>
      <c r="L26" s="15">
        <v>1490.85</v>
      </c>
      <c r="M26" s="12">
        <v>4673.2401291999995</v>
      </c>
      <c r="N26" s="13">
        <v>45891.304469999995</v>
      </c>
      <c r="O26" s="12">
        <v>2696</v>
      </c>
      <c r="P26" s="14">
        <v>89681.485000000001</v>
      </c>
      <c r="Q26" s="15">
        <v>157</v>
      </c>
      <c r="R26" s="15">
        <v>1468.3335</v>
      </c>
      <c r="S26" s="10"/>
      <c r="T26" s="10"/>
      <c r="U26" s="26"/>
    </row>
    <row r="27" spans="1:24" x14ac:dyDescent="0.25">
      <c r="A27" s="56"/>
      <c r="B27" s="3" t="s">
        <v>46</v>
      </c>
      <c r="C27" s="11">
        <v>15.121424791031417</v>
      </c>
      <c r="D27" s="5">
        <v>166854.87714</v>
      </c>
      <c r="E27" s="5">
        <v>7583.2330000000002</v>
      </c>
      <c r="F27" s="5">
        <v>174438.11014</v>
      </c>
      <c r="G27" s="5">
        <v>4364</v>
      </c>
      <c r="H27" s="5">
        <v>31605</v>
      </c>
      <c r="I27" s="14">
        <v>2845</v>
      </c>
      <c r="J27" s="54">
        <v>157</v>
      </c>
      <c r="K27" s="14">
        <v>15590.084999999999</v>
      </c>
      <c r="L27" s="15">
        <v>4053.5050000000001</v>
      </c>
      <c r="M27" s="12">
        <v>9553.3540981999995</v>
      </c>
      <c r="N27" s="13">
        <v>92313.451289999997</v>
      </c>
      <c r="O27" s="12">
        <v>5060</v>
      </c>
      <c r="P27" s="14">
        <v>238096.01300000001</v>
      </c>
      <c r="Q27" s="15">
        <v>329</v>
      </c>
      <c r="R27" s="15">
        <v>1694.00891</v>
      </c>
      <c r="S27" s="10"/>
      <c r="T27" s="10"/>
      <c r="U27" s="26"/>
    </row>
    <row r="28" spans="1:24" x14ac:dyDescent="0.25">
      <c r="A28" s="56"/>
      <c r="B28" s="3" t="s">
        <v>47</v>
      </c>
      <c r="C28" s="11">
        <v>19.048461586319881</v>
      </c>
      <c r="D28" s="5">
        <v>189606.50499000002</v>
      </c>
      <c r="E28" s="5">
        <v>6952.951</v>
      </c>
      <c r="F28" s="5">
        <v>196559.45599000002</v>
      </c>
      <c r="G28" s="5">
        <v>3716</v>
      </c>
      <c r="H28" s="5">
        <v>28271</v>
      </c>
      <c r="I28" s="14">
        <v>984</v>
      </c>
      <c r="J28" s="54">
        <v>76</v>
      </c>
      <c r="K28" s="14">
        <v>6313.09</v>
      </c>
      <c r="L28" s="15">
        <v>1095.0899999999999</v>
      </c>
      <c r="M28" s="12">
        <v>2941.5527944200003</v>
      </c>
      <c r="N28" s="13">
        <v>50146.91051999999</v>
      </c>
      <c r="O28" s="12">
        <v>2859</v>
      </c>
      <c r="P28" s="14">
        <v>46838.542999999998</v>
      </c>
      <c r="Q28" s="15">
        <v>105</v>
      </c>
      <c r="R28" s="15">
        <v>2137.8276900000001</v>
      </c>
      <c r="S28" s="10"/>
      <c r="T28" s="10"/>
      <c r="U28" s="26"/>
    </row>
    <row r="29" spans="1:24" x14ac:dyDescent="0.25">
      <c r="A29" s="56"/>
      <c r="B29" s="17" t="s">
        <v>48</v>
      </c>
      <c r="C29" s="18">
        <v>14.613515946417206</v>
      </c>
      <c r="D29" s="19">
        <v>5667335.6711400002</v>
      </c>
      <c r="E29" s="19">
        <v>508873.72599999997</v>
      </c>
      <c r="F29" s="19">
        <v>6176209.39714</v>
      </c>
      <c r="G29" s="19">
        <v>241507</v>
      </c>
      <c r="H29" s="19">
        <v>1157909</v>
      </c>
      <c r="I29" s="24">
        <v>101053</v>
      </c>
      <c r="J29" s="52">
        <v>4903</v>
      </c>
      <c r="K29" s="24">
        <v>519857.94600000011</v>
      </c>
      <c r="L29" s="22">
        <v>142823.07</v>
      </c>
      <c r="M29" s="20">
        <v>351424.05283071002</v>
      </c>
      <c r="N29" s="21">
        <v>2409476.8095999998</v>
      </c>
      <c r="O29" s="20">
        <v>128926</v>
      </c>
      <c r="P29" s="8">
        <v>5465973.8160000006</v>
      </c>
      <c r="Q29" s="9">
        <v>8517</v>
      </c>
      <c r="R29" s="22">
        <v>75642.445869999996</v>
      </c>
      <c r="S29" s="10"/>
      <c r="T29" s="10"/>
      <c r="U29" s="26"/>
    </row>
    <row r="30" spans="1:24" x14ac:dyDescent="0.25">
      <c r="A30" s="57"/>
      <c r="B30" s="23" t="s">
        <v>49</v>
      </c>
      <c r="C30" s="18"/>
      <c r="D30" s="19"/>
      <c r="E30" s="19"/>
      <c r="F30" s="19"/>
      <c r="G30" s="19"/>
      <c r="H30" s="19"/>
      <c r="I30" s="24"/>
      <c r="J30" s="52"/>
      <c r="K30" s="52"/>
      <c r="L30" s="52"/>
      <c r="M30" s="20"/>
      <c r="N30" s="21"/>
      <c r="O30" s="19"/>
      <c r="P30" s="24">
        <v>3098730.0405099997</v>
      </c>
      <c r="Q30" s="22">
        <v>272</v>
      </c>
      <c r="R30" s="22"/>
      <c r="S30" s="10"/>
      <c r="T30" s="10"/>
      <c r="U30" s="26"/>
    </row>
    <row r="31" spans="1:24" x14ac:dyDescent="0.25">
      <c r="A31" s="67" t="s">
        <v>51</v>
      </c>
      <c r="B31" s="25" t="s">
        <v>50</v>
      </c>
      <c r="C31" s="11">
        <v>16.554640469286838</v>
      </c>
      <c r="D31" s="5">
        <v>763402.75869000005</v>
      </c>
      <c r="E31" s="5">
        <v>173913.204</v>
      </c>
      <c r="F31" s="5">
        <v>937315.96269000007</v>
      </c>
      <c r="G31" s="5">
        <v>80158</v>
      </c>
      <c r="H31" s="5">
        <v>155122</v>
      </c>
      <c r="I31" s="14">
        <v>31005</v>
      </c>
      <c r="J31" s="54">
        <v>965</v>
      </c>
      <c r="K31" s="8">
        <v>157519.73499999999</v>
      </c>
      <c r="L31" s="9">
        <v>31021.49</v>
      </c>
      <c r="M31" s="12">
        <v>119932.0006822</v>
      </c>
      <c r="N31" s="13">
        <v>206278.049</v>
      </c>
      <c r="O31" s="12">
        <v>12444</v>
      </c>
      <c r="P31" s="14">
        <v>491939.86599999998</v>
      </c>
      <c r="Q31" s="15">
        <v>686</v>
      </c>
      <c r="R31" s="15">
        <v>10591.571980000001</v>
      </c>
      <c r="S31" s="10"/>
      <c r="T31" s="10"/>
      <c r="U31" s="26"/>
      <c r="V31" s="27"/>
      <c r="W31" s="27"/>
      <c r="X31" s="16"/>
    </row>
    <row r="32" spans="1:24" x14ac:dyDescent="0.25">
      <c r="A32" s="68"/>
      <c r="B32" s="28" t="s">
        <v>52</v>
      </c>
      <c r="C32" s="11">
        <v>17.603239550969125</v>
      </c>
      <c r="D32" s="5">
        <v>149465.71424</v>
      </c>
      <c r="E32" s="5">
        <v>22234.436000000002</v>
      </c>
      <c r="F32" s="5">
        <v>171700.15023999999</v>
      </c>
      <c r="G32" s="5">
        <v>10579</v>
      </c>
      <c r="H32" s="5">
        <v>26723</v>
      </c>
      <c r="I32" s="14">
        <v>6854</v>
      </c>
      <c r="J32" s="54">
        <v>301</v>
      </c>
      <c r="K32" s="14">
        <v>41167.154999999999</v>
      </c>
      <c r="L32" s="15">
        <v>12440.65</v>
      </c>
      <c r="M32" s="12">
        <v>38878.778628400003</v>
      </c>
      <c r="N32" s="13">
        <v>38360.628530000002</v>
      </c>
      <c r="O32" s="12">
        <v>1869</v>
      </c>
      <c r="P32" s="14">
        <v>69937.008000000002</v>
      </c>
      <c r="Q32" s="15">
        <v>133</v>
      </c>
      <c r="R32" s="15">
        <v>1695.60797</v>
      </c>
      <c r="S32" s="10"/>
      <c r="T32" s="10"/>
      <c r="U32" s="26"/>
      <c r="V32" s="27"/>
      <c r="W32" s="27"/>
      <c r="X32" s="16"/>
    </row>
    <row r="33" spans="1:24" x14ac:dyDescent="0.25">
      <c r="A33" s="68"/>
      <c r="B33" s="28" t="s">
        <v>53</v>
      </c>
      <c r="C33" s="11">
        <v>16.71043528159386</v>
      </c>
      <c r="D33" s="5">
        <v>438451.99767000001</v>
      </c>
      <c r="E33" s="5">
        <v>106411.463</v>
      </c>
      <c r="F33" s="5">
        <v>544863.46067000006</v>
      </c>
      <c r="G33" s="5">
        <v>52732</v>
      </c>
      <c r="H33" s="5">
        <v>89332</v>
      </c>
      <c r="I33" s="14">
        <v>22160</v>
      </c>
      <c r="J33" s="54">
        <v>608</v>
      </c>
      <c r="K33" s="14">
        <v>116463.16499999999</v>
      </c>
      <c r="L33" s="15">
        <v>15173.06</v>
      </c>
      <c r="M33" s="12">
        <v>91922.076457499992</v>
      </c>
      <c r="N33" s="13">
        <v>116183.87475</v>
      </c>
      <c r="O33" s="12">
        <v>6923</v>
      </c>
      <c r="P33" s="14">
        <v>191488.261</v>
      </c>
      <c r="Q33" s="15">
        <v>394</v>
      </c>
      <c r="R33" s="15">
        <v>5163.2930099999994</v>
      </c>
      <c r="S33" s="10"/>
      <c r="T33" s="10"/>
      <c r="U33" s="26"/>
      <c r="V33" s="27"/>
      <c r="W33" s="27"/>
      <c r="X33" s="16"/>
    </row>
    <row r="34" spans="1:24" x14ac:dyDescent="0.25">
      <c r="A34" s="68"/>
      <c r="B34" s="28" t="s">
        <v>54</v>
      </c>
      <c r="C34" s="11">
        <v>16.580460802712853</v>
      </c>
      <c r="D34" s="5">
        <v>192454.78746000002</v>
      </c>
      <c r="E34" s="5">
        <v>27179.613000000001</v>
      </c>
      <c r="F34" s="5">
        <v>219634.40046000003</v>
      </c>
      <c r="G34" s="5">
        <v>12933</v>
      </c>
      <c r="H34" s="5">
        <v>36292</v>
      </c>
      <c r="I34" s="14">
        <v>9756</v>
      </c>
      <c r="J34" s="54">
        <v>308</v>
      </c>
      <c r="K34" s="14">
        <v>57454.150999999998</v>
      </c>
      <c r="L34" s="15">
        <v>12058.485000000001</v>
      </c>
      <c r="M34" s="12">
        <v>47579.484156599996</v>
      </c>
      <c r="N34" s="13">
        <v>60297.587390000001</v>
      </c>
      <c r="O34" s="12">
        <v>3074</v>
      </c>
      <c r="P34" s="14">
        <v>85092.358999999997</v>
      </c>
      <c r="Q34" s="15">
        <v>162</v>
      </c>
      <c r="R34" s="15">
        <v>3454.8715000000002</v>
      </c>
      <c r="S34" s="10"/>
      <c r="T34" s="10"/>
      <c r="U34" s="26"/>
    </row>
    <row r="35" spans="1:24" x14ac:dyDescent="0.25">
      <c r="A35" s="68"/>
      <c r="B35" s="28" t="s">
        <v>55</v>
      </c>
      <c r="C35" s="11">
        <v>20.161032967402075</v>
      </c>
      <c r="D35" s="5">
        <v>43754.624200000006</v>
      </c>
      <c r="E35" s="5">
        <v>10266.157999999999</v>
      </c>
      <c r="F35" s="5">
        <v>54020.782200000001</v>
      </c>
      <c r="G35" s="5">
        <v>4380</v>
      </c>
      <c r="H35" s="5">
        <v>7341</v>
      </c>
      <c r="I35" s="14">
        <v>1476</v>
      </c>
      <c r="J35" s="54">
        <v>100</v>
      </c>
      <c r="K35" s="14">
        <v>9262.75</v>
      </c>
      <c r="L35" s="15">
        <v>1969.115</v>
      </c>
      <c r="M35" s="12">
        <v>8031.62631865</v>
      </c>
      <c r="N35" s="13">
        <v>26722.99973</v>
      </c>
      <c r="O35" s="12">
        <v>1359</v>
      </c>
      <c r="P35" s="14">
        <v>17787.922999999999</v>
      </c>
      <c r="Q35" s="15">
        <v>46</v>
      </c>
      <c r="R35" s="15">
        <v>896.02662999999995</v>
      </c>
      <c r="S35" s="10"/>
      <c r="T35" s="10"/>
      <c r="U35" s="26"/>
    </row>
    <row r="36" spans="1:24" x14ac:dyDescent="0.25">
      <c r="A36" s="68"/>
      <c r="B36" s="28" t="s">
        <v>56</v>
      </c>
      <c r="C36" s="11">
        <v>13.683092138825</v>
      </c>
      <c r="D36" s="5">
        <v>316639.15599</v>
      </c>
      <c r="E36" s="5">
        <v>52246.951000000001</v>
      </c>
      <c r="F36" s="5">
        <v>368886.10699</v>
      </c>
      <c r="G36" s="5">
        <v>29173</v>
      </c>
      <c r="H36" s="5">
        <v>73861</v>
      </c>
      <c r="I36" s="14">
        <v>12440</v>
      </c>
      <c r="J36" s="54">
        <v>639</v>
      </c>
      <c r="K36" s="14">
        <v>60413.557000000001</v>
      </c>
      <c r="L36" s="15">
        <v>23118.654999999999</v>
      </c>
      <c r="M36" s="12">
        <v>56407.104335800002</v>
      </c>
      <c r="N36" s="13">
        <v>157074.03338999997</v>
      </c>
      <c r="O36" s="12">
        <v>8182</v>
      </c>
      <c r="P36" s="14">
        <v>259378.674</v>
      </c>
      <c r="Q36" s="15">
        <v>503</v>
      </c>
      <c r="R36" s="15">
        <v>4374.3817199999994</v>
      </c>
      <c r="S36" s="10"/>
      <c r="T36" s="10"/>
      <c r="U36" s="26"/>
    </row>
    <row r="37" spans="1:24" x14ac:dyDescent="0.25">
      <c r="A37" s="68"/>
      <c r="B37" s="28" t="s">
        <v>57</v>
      </c>
      <c r="C37" s="11">
        <v>16.64327717502379</v>
      </c>
      <c r="D37" s="5">
        <v>171967.60881999999</v>
      </c>
      <c r="E37" s="5">
        <v>45868.506999999998</v>
      </c>
      <c r="F37" s="5">
        <v>217836.11582000001</v>
      </c>
      <c r="G37" s="5">
        <v>23402</v>
      </c>
      <c r="H37" s="5">
        <v>35859</v>
      </c>
      <c r="I37" s="14">
        <v>9038</v>
      </c>
      <c r="J37" s="54">
        <v>290</v>
      </c>
      <c r="K37" s="14">
        <v>48478.275000000001</v>
      </c>
      <c r="L37" s="15">
        <v>7585.52</v>
      </c>
      <c r="M37" s="12">
        <v>39710.316036999997</v>
      </c>
      <c r="N37" s="13">
        <v>52081.785769999995</v>
      </c>
      <c r="O37" s="12">
        <v>3014</v>
      </c>
      <c r="P37" s="14">
        <v>86315.456000000006</v>
      </c>
      <c r="Q37" s="15">
        <v>189</v>
      </c>
      <c r="R37" s="15">
        <v>1683.4476100000002</v>
      </c>
      <c r="S37" s="10"/>
      <c r="T37" s="10"/>
      <c r="U37" s="26"/>
    </row>
    <row r="38" spans="1:24" x14ac:dyDescent="0.25">
      <c r="A38" s="68"/>
      <c r="B38" s="28" t="s">
        <v>58</v>
      </c>
      <c r="C38" s="11">
        <v>21.268894369180376</v>
      </c>
      <c r="D38" s="5">
        <v>64936.533000000003</v>
      </c>
      <c r="E38" s="5">
        <v>13890.456</v>
      </c>
      <c r="F38" s="5">
        <v>78826.989000000001</v>
      </c>
      <c r="G38" s="5">
        <v>6068</v>
      </c>
      <c r="H38" s="5">
        <v>10154</v>
      </c>
      <c r="I38" s="14">
        <v>2735</v>
      </c>
      <c r="J38" s="54">
        <v>169</v>
      </c>
      <c r="K38" s="14">
        <v>17892.349999999999</v>
      </c>
      <c r="L38" s="15">
        <v>6663.53</v>
      </c>
      <c r="M38" s="12">
        <v>17369.745647200001</v>
      </c>
      <c r="N38" s="13">
        <v>27498.210480000002</v>
      </c>
      <c r="O38" s="12">
        <v>1691</v>
      </c>
      <c r="P38" s="14">
        <v>30960.920999999998</v>
      </c>
      <c r="Q38" s="15">
        <v>86</v>
      </c>
      <c r="R38" s="15">
        <v>570.80831000000001</v>
      </c>
      <c r="S38" s="10"/>
      <c r="T38" s="10"/>
      <c r="U38" s="26"/>
    </row>
    <row r="39" spans="1:24" x14ac:dyDescent="0.25">
      <c r="A39" s="68"/>
      <c r="B39" s="29" t="s">
        <v>59</v>
      </c>
      <c r="C39" s="11">
        <v>20.14959025584481</v>
      </c>
      <c r="D39" s="5">
        <v>35159.915000000001</v>
      </c>
      <c r="E39" s="5">
        <v>7967.4620000000004</v>
      </c>
      <c r="F39" s="5">
        <v>43127.377</v>
      </c>
      <c r="G39" s="5">
        <v>3500</v>
      </c>
      <c r="H39" s="5">
        <v>5864</v>
      </c>
      <c r="I39" s="14">
        <v>1266</v>
      </c>
      <c r="J39" s="54">
        <v>116</v>
      </c>
      <c r="K39" s="14">
        <v>7781.36</v>
      </c>
      <c r="L39" s="15">
        <v>2151.5500000000002</v>
      </c>
      <c r="M39" s="12">
        <v>6560.0065053999997</v>
      </c>
      <c r="N39" s="13">
        <v>19773.735969999998</v>
      </c>
      <c r="O39" s="12">
        <v>1258</v>
      </c>
      <c r="P39" s="14">
        <v>8599.2790000000005</v>
      </c>
      <c r="Q39" s="15">
        <v>25</v>
      </c>
      <c r="R39" s="15">
        <v>432.65393</v>
      </c>
      <c r="S39" s="10"/>
      <c r="T39" s="10"/>
      <c r="U39" s="26"/>
    </row>
    <row r="40" spans="1:24" x14ac:dyDescent="0.25">
      <c r="A40" s="68"/>
      <c r="B40" s="17" t="s">
        <v>48</v>
      </c>
      <c r="C40" s="18">
        <v>16.394347121785184</v>
      </c>
      <c r="D40" s="19">
        <v>2176233.0950700003</v>
      </c>
      <c r="E40" s="19">
        <v>459978.25</v>
      </c>
      <c r="F40" s="19">
        <v>2636211.3450700003</v>
      </c>
      <c r="G40" s="19">
        <v>222925</v>
      </c>
      <c r="H40" s="19">
        <v>440548</v>
      </c>
      <c r="I40" s="24">
        <v>96730</v>
      </c>
      <c r="J40" s="52">
        <v>3496</v>
      </c>
      <c r="K40" s="24">
        <v>516432.49800000002</v>
      </c>
      <c r="L40" s="22">
        <v>112182.05500000001</v>
      </c>
      <c r="M40" s="20">
        <v>426391.13876874989</v>
      </c>
      <c r="N40" s="21">
        <v>704270.90500999999</v>
      </c>
      <c r="O40" s="19">
        <v>39814</v>
      </c>
      <c r="P40" s="8">
        <v>1241499.7470000002</v>
      </c>
      <c r="Q40" s="9">
        <v>2224</v>
      </c>
      <c r="R40" s="22">
        <v>28862.662659999998</v>
      </c>
      <c r="S40" s="10"/>
      <c r="T40" s="10"/>
      <c r="U40" s="26"/>
    </row>
    <row r="41" spans="1:24" x14ac:dyDescent="0.25">
      <c r="A41" s="69"/>
      <c r="B41" s="17" t="s">
        <v>49</v>
      </c>
      <c r="C41" s="4"/>
      <c r="D41" s="30"/>
      <c r="E41" s="30"/>
      <c r="F41" s="30"/>
      <c r="G41" s="30"/>
      <c r="H41" s="30"/>
      <c r="I41" s="53"/>
      <c r="J41" s="53"/>
      <c r="K41" s="53"/>
      <c r="L41" s="53"/>
      <c r="M41" s="30"/>
      <c r="N41" s="7"/>
      <c r="O41" s="30"/>
      <c r="P41" s="24">
        <v>2345182.0889999997</v>
      </c>
      <c r="Q41" s="22">
        <v>186</v>
      </c>
      <c r="R41" s="9"/>
      <c r="S41" s="10"/>
      <c r="T41" s="10"/>
      <c r="U41" s="26"/>
    </row>
    <row r="42" spans="1:24" s="31" customFormat="1" x14ac:dyDescent="0.25">
      <c r="A42" s="70" t="s">
        <v>60</v>
      </c>
      <c r="B42" s="71"/>
      <c r="C42" s="32"/>
      <c r="D42" s="33">
        <v>749.81054000044242</v>
      </c>
      <c r="E42" s="33">
        <v>99.699610000185203</v>
      </c>
      <c r="F42" s="33">
        <v>849.51015000062762</v>
      </c>
      <c r="G42" s="33">
        <v>39</v>
      </c>
      <c r="H42" s="33">
        <v>111</v>
      </c>
      <c r="I42" s="34"/>
      <c r="J42" s="34"/>
      <c r="K42" s="34"/>
      <c r="L42" s="34"/>
      <c r="M42" s="34"/>
      <c r="N42" s="35">
        <v>1737.1424399995012</v>
      </c>
      <c r="O42" s="35">
        <v>74</v>
      </c>
      <c r="P42" s="35">
        <v>1985.5949999999721</v>
      </c>
      <c r="Q42" s="35">
        <v>9</v>
      </c>
      <c r="R42" s="58">
        <v>55194.38525000005</v>
      </c>
      <c r="S42" s="36"/>
      <c r="T42" s="36"/>
      <c r="U42" s="26"/>
    </row>
    <row r="43" spans="1:24" s="37" customFormat="1" x14ac:dyDescent="0.25">
      <c r="A43" s="72" t="s">
        <v>17</v>
      </c>
      <c r="B43" s="73"/>
      <c r="C43" s="38">
        <v>15.104734923304306</v>
      </c>
      <c r="D43" s="39">
        <v>7844318.5767500009</v>
      </c>
      <c r="E43" s="39">
        <v>968951.67561000027</v>
      </c>
      <c r="F43" s="39">
        <v>8813270.2523600012</v>
      </c>
      <c r="G43" s="39">
        <v>464471</v>
      </c>
      <c r="H43" s="40">
        <v>1598568</v>
      </c>
      <c r="I43" s="40">
        <v>197783</v>
      </c>
      <c r="J43" s="40">
        <v>8399</v>
      </c>
      <c r="K43" s="40">
        <v>1036290.4440000001</v>
      </c>
      <c r="L43" s="40">
        <v>255005.125</v>
      </c>
      <c r="M43" s="40">
        <v>777815.19159945985</v>
      </c>
      <c r="N43" s="41">
        <v>3115484.8570499993</v>
      </c>
      <c r="O43" s="39">
        <v>168814</v>
      </c>
      <c r="P43" s="41">
        <v>12153371.28751</v>
      </c>
      <c r="Q43" s="40">
        <v>11208</v>
      </c>
      <c r="R43" s="40">
        <v>159699.49378000005</v>
      </c>
      <c r="S43" s="42"/>
      <c r="T43" s="42"/>
      <c r="U43" s="26"/>
    </row>
    <row r="44" spans="1:24" x14ac:dyDescent="0.25">
      <c r="A44" s="43" t="s">
        <v>61</v>
      </c>
      <c r="C44" s="44"/>
      <c r="D44" s="45"/>
      <c r="E44" s="45"/>
      <c r="F44" s="45"/>
      <c r="G44" s="45"/>
      <c r="H44" s="45"/>
      <c r="I44" s="45"/>
      <c r="J44" s="45"/>
      <c r="K44" s="45"/>
      <c r="L44" s="45"/>
      <c r="M44" s="45"/>
      <c r="N44" s="45"/>
      <c r="O44" s="45"/>
      <c r="P44" s="45"/>
      <c r="Q44" s="45"/>
    </row>
    <row r="45" spans="1:24" x14ac:dyDescent="0.25">
      <c r="A45" s="47" t="s">
        <v>62</v>
      </c>
      <c r="C45" s="47"/>
      <c r="D45" s="47"/>
      <c r="E45" s="47"/>
      <c r="F45" s="47"/>
      <c r="G45" s="47"/>
      <c r="H45" s="47"/>
      <c r="I45" s="47"/>
      <c r="J45" s="47"/>
      <c r="K45" s="47"/>
      <c r="L45" s="47"/>
      <c r="M45" s="47"/>
      <c r="N45" s="47"/>
      <c r="O45" s="47"/>
      <c r="P45" s="46"/>
      <c r="Q45" s="46"/>
      <c r="R45" s="47"/>
    </row>
    <row r="46" spans="1:24" x14ac:dyDescent="0.25">
      <c r="A46" s="48" t="s">
        <v>63</v>
      </c>
      <c r="C46" s="47"/>
      <c r="D46" s="47"/>
      <c r="E46" s="47"/>
      <c r="F46" s="47"/>
      <c r="G46" s="47"/>
      <c r="H46" s="47"/>
      <c r="I46" s="47"/>
      <c r="J46" s="47"/>
      <c r="K46" s="47"/>
      <c r="L46" s="47"/>
      <c r="M46" s="46"/>
      <c r="N46" s="46"/>
      <c r="O46" s="46"/>
      <c r="P46" s="46"/>
      <c r="Q46" s="46"/>
      <c r="R46" s="47"/>
    </row>
    <row r="47" spans="1:24" x14ac:dyDescent="0.25">
      <c r="A47" s="48" t="s">
        <v>64</v>
      </c>
      <c r="C47" s="47"/>
      <c r="D47" s="47"/>
      <c r="E47" s="47"/>
      <c r="F47" s="47"/>
      <c r="G47" s="47"/>
      <c r="H47" s="47"/>
      <c r="I47" s="47"/>
      <c r="J47" s="47"/>
      <c r="K47" s="47"/>
      <c r="L47" s="47"/>
      <c r="M47" s="46"/>
      <c r="N47" s="46"/>
      <c r="O47" s="46"/>
      <c r="P47" s="46"/>
      <c r="Q47" s="46"/>
      <c r="R47" s="47"/>
    </row>
    <row r="48" spans="1:24" x14ac:dyDescent="0.25">
      <c r="A48" s="48" t="s">
        <v>65</v>
      </c>
      <c r="C48" s="47"/>
      <c r="D48" s="47"/>
      <c r="E48" s="47"/>
      <c r="F48" s="47"/>
      <c r="G48" s="47"/>
      <c r="H48" s="47"/>
      <c r="I48" s="47"/>
      <c r="J48" s="47"/>
      <c r="K48" s="47"/>
      <c r="L48" s="47"/>
      <c r="M48" s="46"/>
      <c r="N48" s="46"/>
      <c r="O48" s="46"/>
      <c r="P48" s="46"/>
      <c r="Q48" s="46"/>
      <c r="R48" s="47"/>
    </row>
    <row r="49" spans="1:18" x14ac:dyDescent="0.25">
      <c r="A49" s="49" t="s">
        <v>66</v>
      </c>
      <c r="C49" s="47"/>
      <c r="D49" s="47"/>
      <c r="E49" s="47"/>
      <c r="F49" s="47"/>
      <c r="G49" s="47"/>
      <c r="H49" s="47"/>
      <c r="I49" s="47"/>
      <c r="J49" s="47"/>
      <c r="K49" s="47"/>
      <c r="L49" s="47"/>
      <c r="M49" s="47"/>
      <c r="N49" s="47"/>
      <c r="O49" s="47"/>
      <c r="P49" s="47"/>
      <c r="Q49" s="47"/>
      <c r="R49" s="47"/>
    </row>
    <row r="50" spans="1:18" ht="3.75" customHeight="1" x14ac:dyDescent="0.25">
      <c r="A50" s="49"/>
      <c r="C50" s="47"/>
      <c r="D50" s="47"/>
      <c r="E50" s="47"/>
      <c r="F50" s="47"/>
      <c r="G50" s="47"/>
      <c r="H50" s="47"/>
      <c r="I50" s="47"/>
      <c r="J50" s="47"/>
      <c r="K50" s="47"/>
      <c r="L50" s="47"/>
      <c r="M50" s="47"/>
      <c r="N50" s="47"/>
      <c r="O50" s="47"/>
      <c r="P50" s="47"/>
      <c r="Q50" s="47"/>
      <c r="R50" s="47"/>
    </row>
    <row r="51" spans="1:18" x14ac:dyDescent="0.25">
      <c r="A51" s="43" t="s">
        <v>67</v>
      </c>
      <c r="C51" s="47"/>
      <c r="D51" s="47"/>
      <c r="E51" s="47"/>
      <c r="F51" s="47"/>
      <c r="G51" s="47"/>
      <c r="H51" s="47"/>
      <c r="I51" s="47"/>
      <c r="J51" s="47"/>
      <c r="K51" s="47"/>
      <c r="L51" s="47"/>
      <c r="M51" s="47"/>
      <c r="N51" s="47"/>
      <c r="O51" s="47"/>
      <c r="P51" s="47"/>
      <c r="Q51" s="47"/>
      <c r="R51" s="47"/>
    </row>
    <row r="52" spans="1:18" x14ac:dyDescent="0.25">
      <c r="A52" s="47" t="s">
        <v>82</v>
      </c>
      <c r="C52" s="47"/>
      <c r="D52" s="47"/>
      <c r="E52" s="47"/>
      <c r="F52" s="47"/>
      <c r="G52" s="47"/>
      <c r="H52" s="47"/>
      <c r="I52" s="47"/>
      <c r="J52" s="47"/>
      <c r="K52" s="47"/>
      <c r="L52" s="47"/>
      <c r="M52" s="47"/>
      <c r="N52" s="47"/>
      <c r="O52" s="47"/>
      <c r="P52" s="47"/>
      <c r="Q52" s="47"/>
      <c r="R52" s="47"/>
    </row>
    <row r="53" spans="1:18" x14ac:dyDescent="0.25">
      <c r="A53" s="47" t="s">
        <v>68</v>
      </c>
      <c r="C53" s="47"/>
      <c r="D53" s="47"/>
      <c r="E53" s="47"/>
      <c r="F53" s="47"/>
      <c r="G53" s="47"/>
      <c r="H53" s="47"/>
      <c r="I53" s="47"/>
      <c r="J53" s="47"/>
      <c r="K53" s="47"/>
      <c r="L53" s="47"/>
      <c r="M53" s="47"/>
      <c r="N53" s="47"/>
      <c r="O53" s="47"/>
      <c r="P53" s="47"/>
      <c r="Q53" s="47"/>
      <c r="R53" s="47"/>
    </row>
    <row r="54" spans="1:18" x14ac:dyDescent="0.25">
      <c r="A54" s="48" t="s">
        <v>69</v>
      </c>
      <c r="C54" s="47"/>
      <c r="D54" s="47"/>
      <c r="E54" s="47"/>
      <c r="F54" s="47"/>
      <c r="G54" s="47"/>
      <c r="H54" s="47"/>
      <c r="I54" s="47"/>
      <c r="J54" s="47"/>
      <c r="K54" s="47"/>
      <c r="L54" s="47"/>
      <c r="M54" s="47"/>
      <c r="N54" s="47"/>
      <c r="O54" s="47"/>
      <c r="P54" s="47"/>
      <c r="Q54" s="47"/>
      <c r="R54" s="47"/>
    </row>
    <row r="55" spans="1:18" x14ac:dyDescent="0.25">
      <c r="A55" s="48" t="s">
        <v>70</v>
      </c>
      <c r="C55" s="47"/>
      <c r="D55" s="47"/>
      <c r="E55" s="47"/>
      <c r="F55" s="47"/>
      <c r="G55" s="47"/>
      <c r="H55" s="47"/>
      <c r="I55" s="47"/>
      <c r="J55" s="47"/>
      <c r="K55" s="47"/>
      <c r="L55" s="47"/>
      <c r="M55" s="47"/>
      <c r="N55" s="47"/>
      <c r="O55" s="47"/>
      <c r="P55" s="47"/>
      <c r="Q55" s="47"/>
      <c r="R55" s="47"/>
    </row>
    <row r="56" spans="1:18" x14ac:dyDescent="0.25">
      <c r="A56" s="48" t="s">
        <v>71</v>
      </c>
      <c r="C56" s="47"/>
      <c r="D56" s="47"/>
      <c r="E56" s="47"/>
      <c r="F56" s="47"/>
      <c r="G56" s="47"/>
      <c r="H56" s="47"/>
      <c r="I56" s="47"/>
      <c r="J56" s="47"/>
      <c r="K56" s="47"/>
      <c r="L56" s="47"/>
      <c r="M56" s="47"/>
      <c r="N56" s="47"/>
      <c r="O56" s="47"/>
      <c r="P56" s="47"/>
      <c r="Q56" s="47"/>
      <c r="R56" s="47"/>
    </row>
    <row r="57" spans="1:18" x14ac:dyDescent="0.25">
      <c r="A57" s="48" t="s">
        <v>72</v>
      </c>
      <c r="C57" s="47"/>
      <c r="D57" s="47"/>
      <c r="E57" s="47"/>
      <c r="F57" s="47"/>
      <c r="G57" s="47"/>
      <c r="H57" s="47"/>
      <c r="I57" s="47"/>
      <c r="J57" s="47"/>
      <c r="K57" s="47"/>
      <c r="L57" s="47"/>
      <c r="M57" s="47"/>
      <c r="N57" s="47"/>
      <c r="O57" s="47"/>
      <c r="P57" s="47"/>
      <c r="Q57" s="47"/>
      <c r="R57" s="47"/>
    </row>
    <row r="58" spans="1:18" x14ac:dyDescent="0.25">
      <c r="A58" s="49" t="s">
        <v>73</v>
      </c>
      <c r="C58" s="47"/>
      <c r="D58" s="47"/>
      <c r="E58" s="47"/>
      <c r="F58" s="47"/>
      <c r="G58" s="47"/>
      <c r="H58" s="47"/>
      <c r="I58" s="47"/>
      <c r="J58" s="47"/>
      <c r="K58" s="47"/>
      <c r="L58" s="47"/>
      <c r="M58" s="47"/>
      <c r="N58" s="47"/>
      <c r="O58" s="47"/>
      <c r="P58" s="47"/>
      <c r="Q58" s="47"/>
      <c r="R58" s="47"/>
    </row>
    <row r="59" spans="1:18" x14ac:dyDescent="0.25">
      <c r="A59" s="47" t="s">
        <v>74</v>
      </c>
      <c r="C59" s="47"/>
      <c r="D59" s="47"/>
      <c r="E59" s="47"/>
      <c r="F59" s="47"/>
      <c r="G59" s="47"/>
      <c r="H59" s="47"/>
      <c r="I59" s="47"/>
      <c r="J59" s="47"/>
      <c r="K59" s="47"/>
      <c r="L59" s="47"/>
      <c r="M59" s="47"/>
      <c r="N59" s="47"/>
      <c r="O59" s="47"/>
      <c r="P59" s="47"/>
      <c r="Q59" s="47"/>
      <c r="R59" s="47"/>
    </row>
    <row r="60" spans="1:18" x14ac:dyDescent="0.25">
      <c r="A60" s="47" t="s">
        <v>75</v>
      </c>
      <c r="C60" s="47"/>
      <c r="D60" s="47"/>
      <c r="E60" s="47"/>
      <c r="F60" s="47"/>
      <c r="G60" s="47"/>
      <c r="H60" s="47"/>
      <c r="I60" s="47"/>
      <c r="J60" s="47"/>
      <c r="K60" s="47"/>
      <c r="L60" s="47"/>
      <c r="M60" s="47"/>
      <c r="N60" s="47"/>
      <c r="O60" s="47"/>
      <c r="P60" s="47"/>
      <c r="Q60" s="47"/>
      <c r="R60" s="47"/>
    </row>
    <row r="61" spans="1:18" x14ac:dyDescent="0.25">
      <c r="A61" s="50" t="s">
        <v>76</v>
      </c>
      <c r="C61" s="47"/>
      <c r="D61" s="47"/>
      <c r="E61" s="47"/>
      <c r="F61" s="47"/>
      <c r="G61" s="47"/>
      <c r="H61" s="47"/>
      <c r="I61" s="47"/>
      <c r="J61" s="47"/>
      <c r="K61" s="47"/>
      <c r="L61" s="47"/>
      <c r="M61" s="47"/>
      <c r="N61" s="47"/>
      <c r="O61" s="47"/>
      <c r="P61" s="47"/>
      <c r="Q61" s="47"/>
      <c r="R61" s="47"/>
    </row>
    <row r="62" spans="1:18" x14ac:dyDescent="0.25">
      <c r="A62" s="47" t="s">
        <v>77</v>
      </c>
      <c r="C62" s="47"/>
      <c r="D62" s="47"/>
      <c r="E62" s="47"/>
      <c r="F62" s="47"/>
      <c r="G62" s="47"/>
      <c r="H62" s="47"/>
      <c r="I62" s="47"/>
      <c r="J62" s="47"/>
      <c r="K62" s="47"/>
      <c r="L62" s="47"/>
      <c r="M62" s="47"/>
      <c r="N62" s="47"/>
      <c r="O62" s="47"/>
      <c r="P62" s="47"/>
      <c r="Q62" s="47"/>
      <c r="R62" s="47"/>
    </row>
    <row r="63" spans="1:18" x14ac:dyDescent="0.25">
      <c r="A63" s="47" t="s">
        <v>84</v>
      </c>
      <c r="C63" s="47"/>
      <c r="D63" s="47"/>
      <c r="E63" s="47"/>
      <c r="F63" s="47"/>
      <c r="G63" s="47"/>
      <c r="H63" s="47"/>
      <c r="I63" s="47"/>
      <c r="J63" s="47"/>
      <c r="K63" s="47"/>
      <c r="L63" s="47"/>
      <c r="M63" s="47"/>
      <c r="N63" s="47"/>
      <c r="O63" s="47"/>
      <c r="P63" s="47"/>
      <c r="Q63" s="47"/>
      <c r="R63" s="47"/>
    </row>
    <row r="64" spans="1:18" x14ac:dyDescent="0.25">
      <c r="A64" s="48" t="s">
        <v>78</v>
      </c>
      <c r="C64" s="47"/>
      <c r="D64" s="47"/>
      <c r="E64" s="47"/>
      <c r="F64" s="47"/>
      <c r="G64" s="47"/>
      <c r="H64" s="47"/>
      <c r="I64" s="47"/>
      <c r="J64" s="47"/>
      <c r="K64" s="47"/>
      <c r="L64" s="47"/>
      <c r="M64" s="47"/>
      <c r="N64" s="47"/>
      <c r="O64" s="47"/>
      <c r="P64" s="47"/>
      <c r="Q64" s="47"/>
      <c r="R64" s="47"/>
    </row>
    <row r="65" spans="1:18" x14ac:dyDescent="0.25">
      <c r="A65" s="47" t="s">
        <v>83</v>
      </c>
      <c r="C65" s="47"/>
      <c r="D65" s="47"/>
      <c r="E65" s="47"/>
      <c r="F65" s="47"/>
      <c r="G65" s="47"/>
      <c r="H65" s="47"/>
      <c r="I65" s="47"/>
      <c r="J65" s="47"/>
      <c r="K65" s="47"/>
      <c r="L65" s="47"/>
      <c r="M65" s="47"/>
      <c r="N65" s="47"/>
      <c r="O65" s="47"/>
      <c r="P65" s="47"/>
      <c r="Q65" s="47"/>
      <c r="R65" s="47"/>
    </row>
    <row r="66" spans="1:18" x14ac:dyDescent="0.25">
      <c r="A66" s="47" t="s">
        <v>79</v>
      </c>
      <c r="I66"/>
    </row>
    <row r="67" spans="1:18" x14ac:dyDescent="0.25">
      <c r="A67" s="47" t="s">
        <v>80</v>
      </c>
      <c r="I67"/>
    </row>
    <row r="68" spans="1:18" ht="6.75" customHeight="1" x14ac:dyDescent="0.25">
      <c r="A68" s="47"/>
      <c r="I68"/>
    </row>
    <row r="69" spans="1:18" x14ac:dyDescent="0.25">
      <c r="A69" s="47" t="s">
        <v>81</v>
      </c>
      <c r="I69"/>
    </row>
    <row r="70" spans="1:18" x14ac:dyDescent="0.25">
      <c r="I70"/>
    </row>
    <row r="71" spans="1:18" x14ac:dyDescent="0.25">
      <c r="I71"/>
    </row>
    <row r="72" spans="1:18" x14ac:dyDescent="0.25">
      <c r="I72"/>
    </row>
    <row r="73" spans="1:18" x14ac:dyDescent="0.25">
      <c r="I73"/>
    </row>
    <row r="74" spans="1:18" x14ac:dyDescent="0.25">
      <c r="I74"/>
    </row>
    <row r="75" spans="1:18" x14ac:dyDescent="0.25">
      <c r="I75"/>
    </row>
    <row r="76" spans="1:18" x14ac:dyDescent="0.25">
      <c r="I76"/>
    </row>
    <row r="77" spans="1:18" x14ac:dyDescent="0.25">
      <c r="I77"/>
    </row>
    <row r="78" spans="1:18" x14ac:dyDescent="0.25">
      <c r="I78"/>
    </row>
    <row r="79" spans="1:18" x14ac:dyDescent="0.25">
      <c r="I79"/>
    </row>
    <row r="80" spans="1:18" x14ac:dyDescent="0.25">
      <c r="I80"/>
    </row>
    <row r="81" spans="9:9" x14ac:dyDescent="0.25">
      <c r="I81"/>
    </row>
    <row r="82" spans="9:9" x14ac:dyDescent="0.25">
      <c r="I82"/>
    </row>
    <row r="83" spans="9:9" x14ac:dyDescent="0.25">
      <c r="I83"/>
    </row>
  </sheetData>
  <mergeCells count="20">
    <mergeCell ref="N3:O3"/>
    <mergeCell ref="P3:Q3"/>
    <mergeCell ref="A31:A41"/>
    <mergeCell ref="A42:B42"/>
    <mergeCell ref="A43:B43"/>
    <mergeCell ref="K4:L4"/>
    <mergeCell ref="M4:M5"/>
    <mergeCell ref="A3:A5"/>
    <mergeCell ref="B3:B5"/>
    <mergeCell ref="C3:H3"/>
    <mergeCell ref="I3:M3"/>
    <mergeCell ref="C4:C5"/>
    <mergeCell ref="D4:F4"/>
    <mergeCell ref="G4:H4"/>
    <mergeCell ref="I4:J4"/>
    <mergeCell ref="R4:R5"/>
    <mergeCell ref="N4:N5"/>
    <mergeCell ref="O4:O5"/>
    <mergeCell ref="P4:P5"/>
    <mergeCell ref="Q4:Q5"/>
  </mergeCells>
  <conditionalFormatting sqref="V31:W33">
    <cfRule type="colorScale" priority="1">
      <colorScale>
        <cfvo type="min"/>
        <cfvo type="percentile" val="50"/>
        <cfvo type="max"/>
        <color rgb="FFF8696B"/>
        <color rgb="FFFFEB84"/>
        <color rgb="FF63BE7B"/>
      </colorScale>
    </cfRule>
  </conditionalFormatting>
  <pageMargins left="0.25" right="0.25" top="0.75" bottom="0.75" header="0.3" footer="0.3"/>
  <pageSetup paperSize="9" scale="46" orientation="landscape" r:id="rId1"/>
  <headerFooter>
    <oddFooter>&amp;L&amp;1#&amp;"Calibri"&amp;8&amp;K000000For Official use only</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6CC7028B92B346A2A9C1EB04C7A010" ma:contentTypeVersion="19" ma:contentTypeDescription="Create a new document." ma:contentTypeScope="" ma:versionID="d22ea317776b76b3e033726b24a01d60">
  <xsd:schema xmlns:xsd="http://www.w3.org/2001/XMLSchema" xmlns:xs="http://www.w3.org/2001/XMLSchema" xmlns:p="http://schemas.microsoft.com/office/2006/metadata/properties" xmlns:ns1="http://schemas.microsoft.com/sharepoint/v3" xmlns:ns2="17d62298-cacb-43bc-8e0b-56e1bcfb4757" xmlns:ns3="5c47e6c9-899b-43cf-8a51-4285378cfd03" targetNamespace="http://schemas.microsoft.com/office/2006/metadata/properties" ma:root="true" ma:fieldsID="1416c8fee489910dcff8825c6f41c496" ns1:_="" ns2:_="" ns3:_="">
    <xsd:import namespace="http://schemas.microsoft.com/sharepoint/v3"/>
    <xsd:import namespace="17d62298-cacb-43bc-8e0b-56e1bcfb4757"/>
    <xsd:import namespace="5c47e6c9-899b-43cf-8a51-4285378cfd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d62298-cacb-43bc-8e0b-56e1bcfb47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1a43c2ec-38d9-4aa0-904c-c7efe2e8e16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47e6c9-899b-43cf-8a51-4285378cfd0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0b7a3ebe-9fdc-4116-9fa5-8e23c6218cc6}" ma:internalName="TaxCatchAll" ma:showField="CatchAllData" ma:web="5c47e6c9-899b-43cf-8a51-4285378cfd0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F0C8D1-9ADD-4CA7-A9B9-342E9D2BDBA6}"/>
</file>

<file path=customXml/itemProps2.xml><?xml version="1.0" encoding="utf-8"?>
<ds:datastoreItem xmlns:ds="http://schemas.openxmlformats.org/officeDocument/2006/customXml" ds:itemID="{354E40C4-619B-4025-9E90-9649BDFA36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 21-22</vt:lpstr>
      <vt:lpstr>'Report 21-22'!Print_Area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 Liu</dc:creator>
  <cp:lastModifiedBy>Navid Haghdadi</cp:lastModifiedBy>
  <cp:lastPrinted>2023-01-19T06:34:20Z</cp:lastPrinted>
  <dcterms:created xsi:type="dcterms:W3CDTF">2022-02-03T21:46:06Z</dcterms:created>
  <dcterms:modified xsi:type="dcterms:W3CDTF">2023-01-19T23:58:13Z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5930eb-db2c-4917-a4e2-4c584d225a4f_Enabled">
    <vt:lpwstr>true</vt:lpwstr>
  </property>
  <property fmtid="{D5CDD505-2E9C-101B-9397-08002B2CF9AE}" pid="3" name="MSIP_Label_895930eb-db2c-4917-a4e2-4c584d225a4f_SetDate">
    <vt:lpwstr>2022-03-03T09:17:02Z</vt:lpwstr>
  </property>
  <property fmtid="{D5CDD505-2E9C-101B-9397-08002B2CF9AE}" pid="4" name="MSIP_Label_895930eb-db2c-4917-a4e2-4c584d225a4f_Method">
    <vt:lpwstr>Standard</vt:lpwstr>
  </property>
  <property fmtid="{D5CDD505-2E9C-101B-9397-08002B2CF9AE}" pid="5" name="MSIP_Label_895930eb-db2c-4917-a4e2-4c584d225a4f_Name">
    <vt:lpwstr>AG-For Official use only</vt:lpwstr>
  </property>
  <property fmtid="{D5CDD505-2E9C-101B-9397-08002B2CF9AE}" pid="6" name="MSIP_Label_895930eb-db2c-4917-a4e2-4c584d225a4f_SiteId">
    <vt:lpwstr>11302428-4f10-4c14-a17f-b368bb82853d</vt:lpwstr>
  </property>
  <property fmtid="{D5CDD505-2E9C-101B-9397-08002B2CF9AE}" pid="7" name="MSIP_Label_895930eb-db2c-4917-a4e2-4c584d225a4f_ActionId">
    <vt:lpwstr>650072d9-5abe-4c59-ad32-4a7e3737d644</vt:lpwstr>
  </property>
  <property fmtid="{D5CDD505-2E9C-101B-9397-08002B2CF9AE}" pid="8" name="MSIP_Label_895930eb-db2c-4917-a4e2-4c584d225a4f_ContentBits">
    <vt:lpwstr>2</vt:lpwstr>
  </property>
</Properties>
</file>