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80899\Desktop\"/>
    </mc:Choice>
  </mc:AlternateContent>
  <xr:revisionPtr revIDLastSave="0" documentId="13_ncr:1_{4EF43BAB-FA7C-46E2-8609-E6F06D9D77B5}" xr6:coauthVersionLast="36" xr6:coauthVersionMax="36" xr10:uidLastSave="{00000000-0000-0000-0000-000000000000}"/>
  <bookViews>
    <workbookView xWindow="0" yWindow="0" windowWidth="28800" windowHeight="12225" activeTab="1" xr2:uid="{69A72544-2D8B-49E6-BBB3-1387AE3F69EC}"/>
  </bookViews>
  <sheets>
    <sheet name="Set up" sheetId="1" r:id="rId1"/>
    <sheet name="Data" sheetId="2" r:id="rId2"/>
  </sheets>
  <definedNames>
    <definedName name="IndexName">'Set up'!$E$6:$E$55</definedName>
    <definedName name="Label">'Set up'!$D$6:$D$55</definedName>
    <definedName name="Ticker">'Set up'!$F$6:$F$55</definedName>
    <definedName name="TickerBBG">'Set up'!$G$6:$G$55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4" i="2" l="1"/>
  <c r="AV5" i="2" s="1"/>
  <c r="AR4" i="2"/>
  <c r="AR5" i="2" s="1"/>
  <c r="AN4" i="2"/>
  <c r="AN5" i="2" s="1"/>
  <c r="AJ4" i="2"/>
  <c r="AJ5" i="2" s="1"/>
  <c r="AF4" i="2"/>
  <c r="AF5" i="2" s="1"/>
  <c r="AB4" i="2"/>
  <c r="AB5" i="2" s="1"/>
  <c r="X4" i="2"/>
  <c r="X5" i="2" s="1"/>
  <c r="T4" i="2"/>
  <c r="T5" i="2" s="1"/>
  <c r="P4" i="2"/>
  <c r="P5" i="2" s="1"/>
  <c r="L4" i="2"/>
  <c r="L5" i="2" s="1"/>
  <c r="J4" i="2"/>
  <c r="J5" i="2" s="1"/>
  <c r="H4" i="2"/>
  <c r="H5" i="2" s="1"/>
  <c r="F5" i="2"/>
  <c r="G7" i="1"/>
  <c r="G8" i="1"/>
  <c r="G9" i="1"/>
  <c r="G10" i="1"/>
  <c r="G11" i="1"/>
  <c r="G12" i="1"/>
  <c r="G13" i="1"/>
  <c r="G14" i="1"/>
  <c r="G15" i="1"/>
  <c r="G16" i="1"/>
  <c r="G17" i="1"/>
  <c r="G18" i="1"/>
  <c r="G6" i="1"/>
  <c r="F7" i="2"/>
  <c r="AX4" i="2" l="1"/>
  <c r="AX5" i="2" s="1"/>
  <c r="AT4" i="2"/>
  <c r="AT5" i="2" s="1"/>
  <c r="AP4" i="2"/>
  <c r="AP5" i="2" s="1"/>
  <c r="AL4" i="2"/>
  <c r="AL5" i="2" s="1"/>
  <c r="AH4" i="2"/>
  <c r="AH5" i="2" s="1"/>
  <c r="AD4" i="2"/>
  <c r="AD5" i="2" s="1"/>
  <c r="Z4" i="2"/>
  <c r="Z5" i="2" s="1"/>
  <c r="V4" i="2"/>
  <c r="V5" i="2" s="1"/>
  <c r="R4" i="2"/>
  <c r="R5" i="2" s="1"/>
  <c r="N4" i="2"/>
  <c r="N5" i="2" s="1"/>
</calcChain>
</file>

<file path=xl/sharedStrings.xml><?xml version="1.0" encoding="utf-8"?>
<sst xmlns="http://schemas.openxmlformats.org/spreadsheetml/2006/main" count="61" uniqueCount="50">
  <si>
    <t>Two Sigma proprietary series, see below for details --USD FX</t>
  </si>
  <si>
    <t>Label</t>
  </si>
  <si>
    <t>Equity</t>
  </si>
  <si>
    <t>Commodities</t>
  </si>
  <si>
    <t>Rates</t>
  </si>
  <si>
    <t>Short Vol</t>
  </si>
  <si>
    <t>USD FX</t>
  </si>
  <si>
    <t>USD Inflation</t>
  </si>
  <si>
    <t>MXCXDMHR</t>
  </si>
  <si>
    <t>LGY7TRUH</t>
  </si>
  <si>
    <t>BCIT5T</t>
  </si>
  <si>
    <t>Ticker</t>
  </si>
  <si>
    <t xml:space="preserve"> MSCI All-Country World Index 100% Hedged to USD </t>
  </si>
  <si>
    <t>Index name</t>
  </si>
  <si>
    <t>US IG</t>
  </si>
  <si>
    <t>US HY</t>
  </si>
  <si>
    <t>Euro IG</t>
  </si>
  <si>
    <t>Euro HY</t>
  </si>
  <si>
    <t>EM Equity</t>
  </si>
  <si>
    <t>EM Credit</t>
  </si>
  <si>
    <t>EM Currency</t>
  </si>
  <si>
    <t>Bloomberg Barclays US Government Inflation-Linked 7 to 10 Years</t>
  </si>
  <si>
    <t xml:space="preserve"> Bloomberg Barclays Global Government 7 to 10 Years Hedged to USD </t>
  </si>
  <si>
    <t xml:space="preserve">Bloomberg Barclays US Corporate </t>
  </si>
  <si>
    <t>LUACTRUU</t>
  </si>
  <si>
    <t xml:space="preserve">Bloomberg Barclays US Corporate High Yield </t>
  </si>
  <si>
    <t>LF98TRUU</t>
  </si>
  <si>
    <t xml:space="preserve">Bloomberg Barclays Pan-European Aggregate Corporate Hedged to USD </t>
  </si>
  <si>
    <t>LP05TRUH</t>
  </si>
  <si>
    <t xml:space="preserve">Bloomberg Barclays Pan-European High Yield Hedged to USD </t>
  </si>
  <si>
    <t>LP01TRUH</t>
  </si>
  <si>
    <t xml:space="preserve">Bloomberg Commodity Index </t>
  </si>
  <si>
    <t>BCOMTR</t>
  </si>
  <si>
    <t xml:space="preserve">MSCI Emerging Markets Net Return Index </t>
  </si>
  <si>
    <t>M1EF</t>
  </si>
  <si>
    <t xml:space="preserve">Bloomberg Barclays Emerging Markets USD Aggregate </t>
  </si>
  <si>
    <t>EMUSTRUU</t>
  </si>
  <si>
    <t xml:space="preserve">MSCI Emerging Markets Currency Index </t>
  </si>
  <si>
    <t>MXEF0CX0</t>
  </si>
  <si>
    <t xml:space="preserve">CBOE S&amp;P 500 PutWrite Index </t>
  </si>
  <si>
    <t>PUT</t>
  </si>
  <si>
    <t>Start date</t>
  </si>
  <si>
    <t>End date</t>
  </si>
  <si>
    <t>PX_LAST</t>
  </si>
  <si>
    <t>Freq</t>
  </si>
  <si>
    <t>PER=W</t>
  </si>
  <si>
    <t>Val</t>
  </si>
  <si>
    <t>To use</t>
  </si>
  <si>
    <t>Type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</si>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</sst>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BDH|16799549720761485586</stp>
        <tr r="F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FCC8-0002-4C84-A0F3-937E178B9534}">
  <dimension ref="D5:H55"/>
  <sheetViews>
    <sheetView workbookViewId="0">
      <selection activeCell="G6" sqref="G6:G55"/>
    </sheetView>
  </sheetViews>
  <sheetFormatPr baseColWidth="10" defaultRowHeight="15" x14ac:dyDescent="0.25"/>
  <cols>
    <col min="2" max="2" width="15.7109375" bestFit="1" customWidth="1"/>
    <col min="4" max="4" width="12.85546875" bestFit="1" customWidth="1"/>
    <col min="5" max="5" width="65.28515625" bestFit="1" customWidth="1"/>
    <col min="6" max="6" width="11.5703125" bestFit="1" customWidth="1"/>
    <col min="7" max="7" width="17.140625" bestFit="1" customWidth="1"/>
    <col min="8" max="8" width="12.85546875" bestFit="1" customWidth="1"/>
    <col min="9" max="9" width="80.7109375" bestFit="1" customWidth="1"/>
  </cols>
  <sheetData>
    <row r="5" spans="4:8" x14ac:dyDescent="0.25">
      <c r="D5" s="5" t="s">
        <v>1</v>
      </c>
      <c r="E5" s="6" t="s">
        <v>13</v>
      </c>
      <c r="F5" s="5" t="s">
        <v>11</v>
      </c>
      <c r="G5" s="10" t="s">
        <v>47</v>
      </c>
      <c r="H5" s="10" t="s">
        <v>48</v>
      </c>
    </row>
    <row r="6" spans="4:8" x14ac:dyDescent="0.25">
      <c r="D6" s="8" t="s">
        <v>2</v>
      </c>
      <c r="E6" s="1" t="s">
        <v>12</v>
      </c>
      <c r="F6" s="2" t="s">
        <v>8</v>
      </c>
      <c r="G6" t="str">
        <f>F6 &amp;" " &amp; H6</f>
        <v>MXCXDMHR Index</v>
      </c>
      <c r="H6" t="s">
        <v>49</v>
      </c>
    </row>
    <row r="7" spans="4:8" x14ac:dyDescent="0.25">
      <c r="D7" s="8" t="s">
        <v>4</v>
      </c>
      <c r="E7" s="1" t="s">
        <v>22</v>
      </c>
      <c r="F7" s="2" t="s">
        <v>9</v>
      </c>
      <c r="G7" t="str">
        <f t="shared" ref="G7:G18" si="0">F7 &amp;" " &amp; H7</f>
        <v>LGY7TRUH Index</v>
      </c>
      <c r="H7" t="s">
        <v>49</v>
      </c>
    </row>
    <row r="8" spans="4:8" x14ac:dyDescent="0.25">
      <c r="D8" s="8" t="s">
        <v>14</v>
      </c>
      <c r="E8" s="1" t="s">
        <v>23</v>
      </c>
      <c r="F8" s="2" t="s">
        <v>24</v>
      </c>
      <c r="G8" t="str">
        <f t="shared" si="0"/>
        <v>LUACTRUU Index</v>
      </c>
      <c r="H8" t="s">
        <v>49</v>
      </c>
    </row>
    <row r="9" spans="4:8" x14ac:dyDescent="0.25">
      <c r="D9" s="8" t="s">
        <v>15</v>
      </c>
      <c r="E9" s="1" t="s">
        <v>25</v>
      </c>
      <c r="F9" s="2" t="s">
        <v>26</v>
      </c>
      <c r="G9" t="str">
        <f t="shared" si="0"/>
        <v>LF98TRUU Index</v>
      </c>
      <c r="H9" t="s">
        <v>49</v>
      </c>
    </row>
    <row r="10" spans="4:8" x14ac:dyDescent="0.25">
      <c r="D10" s="8" t="s">
        <v>16</v>
      </c>
      <c r="E10" s="1" t="s">
        <v>27</v>
      </c>
      <c r="F10" s="2" t="s">
        <v>28</v>
      </c>
      <c r="G10" t="str">
        <f t="shared" si="0"/>
        <v>LP05TRUH Index</v>
      </c>
      <c r="H10" t="s">
        <v>49</v>
      </c>
    </row>
    <row r="11" spans="4:8" x14ac:dyDescent="0.25">
      <c r="D11" s="8" t="s">
        <v>17</v>
      </c>
      <c r="E11" s="1" t="s">
        <v>29</v>
      </c>
      <c r="F11" s="2" t="s">
        <v>30</v>
      </c>
      <c r="G11" t="str">
        <f t="shared" si="0"/>
        <v>LP01TRUH Index</v>
      </c>
      <c r="H11" t="s">
        <v>49</v>
      </c>
    </row>
    <row r="12" spans="4:8" x14ac:dyDescent="0.25">
      <c r="D12" s="8" t="s">
        <v>3</v>
      </c>
      <c r="E12" s="1" t="s">
        <v>31</v>
      </c>
      <c r="F12" s="2" t="s">
        <v>32</v>
      </c>
      <c r="G12" t="str">
        <f t="shared" si="0"/>
        <v>BCOMTR Index</v>
      </c>
      <c r="H12" t="s">
        <v>49</v>
      </c>
    </row>
    <row r="13" spans="4:8" x14ac:dyDescent="0.25">
      <c r="D13" s="8" t="s">
        <v>18</v>
      </c>
      <c r="E13" s="1" t="s">
        <v>33</v>
      </c>
      <c r="F13" s="2" t="s">
        <v>34</v>
      </c>
      <c r="G13" t="str">
        <f t="shared" si="0"/>
        <v>M1EF Index</v>
      </c>
      <c r="H13" t="s">
        <v>49</v>
      </c>
    </row>
    <row r="14" spans="4:8" x14ac:dyDescent="0.25">
      <c r="D14" s="8" t="s">
        <v>19</v>
      </c>
      <c r="E14" s="1" t="s">
        <v>35</v>
      </c>
      <c r="F14" s="2" t="s">
        <v>36</v>
      </c>
      <c r="G14" t="str">
        <f t="shared" si="0"/>
        <v>EMUSTRUU Index</v>
      </c>
      <c r="H14" t="s">
        <v>49</v>
      </c>
    </row>
    <row r="15" spans="4:8" x14ac:dyDescent="0.25">
      <c r="D15" s="8" t="s">
        <v>20</v>
      </c>
      <c r="E15" s="1" t="s">
        <v>37</v>
      </c>
      <c r="F15" s="2" t="s">
        <v>38</v>
      </c>
      <c r="G15" t="str">
        <f t="shared" si="0"/>
        <v>MXEF0CX0 Index</v>
      </c>
      <c r="H15" t="s">
        <v>49</v>
      </c>
    </row>
    <row r="16" spans="4:8" x14ac:dyDescent="0.25">
      <c r="D16" s="8" t="s">
        <v>5</v>
      </c>
      <c r="E16" s="1" t="s">
        <v>39</v>
      </c>
      <c r="F16" s="2" t="s">
        <v>40</v>
      </c>
      <c r="G16" t="str">
        <f t="shared" si="0"/>
        <v>PUT Index</v>
      </c>
      <c r="H16" t="s">
        <v>49</v>
      </c>
    </row>
    <row r="17" spans="4:8" x14ac:dyDescent="0.25">
      <c r="D17" s="8" t="s">
        <v>6</v>
      </c>
      <c r="E17" s="1" t="s">
        <v>0</v>
      </c>
      <c r="F17" s="2"/>
      <c r="G17" t="str">
        <f t="shared" si="0"/>
        <v xml:space="preserve"> </v>
      </c>
    </row>
    <row r="18" spans="4:8" x14ac:dyDescent="0.25">
      <c r="D18" s="8" t="s">
        <v>7</v>
      </c>
      <c r="E18" s="1" t="s">
        <v>21</v>
      </c>
      <c r="F18" s="2" t="s">
        <v>10</v>
      </c>
      <c r="G18" t="str">
        <f t="shared" si="0"/>
        <v>BCIT5T Index</v>
      </c>
      <c r="H18" t="s">
        <v>49</v>
      </c>
    </row>
    <row r="19" spans="4:8" x14ac:dyDescent="0.25">
      <c r="D19" s="8"/>
      <c r="E19" s="1"/>
      <c r="F19" s="2"/>
    </row>
    <row r="20" spans="4:8" x14ac:dyDescent="0.25">
      <c r="D20" s="8"/>
      <c r="E20" s="1"/>
      <c r="F20" s="2"/>
    </row>
    <row r="21" spans="4:8" x14ac:dyDescent="0.25">
      <c r="D21" s="8"/>
      <c r="E21" s="1"/>
      <c r="F21" s="2"/>
    </row>
    <row r="22" spans="4:8" x14ac:dyDescent="0.25">
      <c r="D22" s="8"/>
      <c r="E22" s="1"/>
      <c r="F22" s="2"/>
    </row>
    <row r="23" spans="4:8" x14ac:dyDescent="0.25">
      <c r="D23" s="8"/>
      <c r="E23" s="1"/>
      <c r="F23" s="2"/>
    </row>
    <row r="24" spans="4:8" x14ac:dyDescent="0.25">
      <c r="D24" s="8"/>
      <c r="E24" s="1"/>
      <c r="F24" s="2"/>
    </row>
    <row r="25" spans="4:8" x14ac:dyDescent="0.25">
      <c r="D25" s="8"/>
      <c r="E25" s="1"/>
      <c r="F25" s="2"/>
    </row>
    <row r="26" spans="4:8" x14ac:dyDescent="0.25">
      <c r="D26" s="8"/>
      <c r="E26" s="1"/>
      <c r="F26" s="2"/>
    </row>
    <row r="27" spans="4:8" x14ac:dyDescent="0.25">
      <c r="D27" s="8"/>
      <c r="E27" s="1"/>
      <c r="F27" s="2"/>
    </row>
    <row r="28" spans="4:8" x14ac:dyDescent="0.25">
      <c r="D28" s="8"/>
      <c r="E28" s="1"/>
      <c r="F28" s="2"/>
    </row>
    <row r="29" spans="4:8" x14ac:dyDescent="0.25">
      <c r="D29" s="8"/>
      <c r="E29" s="1"/>
      <c r="F29" s="2"/>
    </row>
    <row r="30" spans="4:8" x14ac:dyDescent="0.25">
      <c r="D30" s="8"/>
      <c r="E30" s="1"/>
      <c r="F30" s="2"/>
    </row>
    <row r="31" spans="4:8" x14ac:dyDescent="0.25">
      <c r="D31" s="8"/>
      <c r="E31" s="1"/>
      <c r="F31" s="2"/>
    </row>
    <row r="32" spans="4:8" x14ac:dyDescent="0.25">
      <c r="D32" s="8"/>
      <c r="E32" s="1"/>
      <c r="F32" s="2"/>
    </row>
    <row r="33" spans="4:6" x14ac:dyDescent="0.25">
      <c r="D33" s="8"/>
      <c r="E33" s="1"/>
      <c r="F33" s="2"/>
    </row>
    <row r="34" spans="4:6" x14ac:dyDescent="0.25">
      <c r="D34" s="8"/>
      <c r="E34" s="1"/>
      <c r="F34" s="2"/>
    </row>
    <row r="35" spans="4:6" x14ac:dyDescent="0.25">
      <c r="D35" s="8"/>
      <c r="E35" s="1"/>
      <c r="F35" s="2"/>
    </row>
    <row r="36" spans="4:6" x14ac:dyDescent="0.25">
      <c r="D36" s="8"/>
      <c r="E36" s="1"/>
      <c r="F36" s="2"/>
    </row>
    <row r="37" spans="4:6" x14ac:dyDescent="0.25">
      <c r="D37" s="8"/>
      <c r="E37" s="1"/>
      <c r="F37" s="2"/>
    </row>
    <row r="38" spans="4:6" x14ac:dyDescent="0.25">
      <c r="D38" s="8"/>
      <c r="E38" s="1"/>
      <c r="F38" s="2"/>
    </row>
    <row r="39" spans="4:6" x14ac:dyDescent="0.25">
      <c r="D39" s="8"/>
      <c r="E39" s="1"/>
      <c r="F39" s="2"/>
    </row>
    <row r="40" spans="4:6" x14ac:dyDescent="0.25">
      <c r="D40" s="8"/>
      <c r="E40" s="1"/>
      <c r="F40" s="2"/>
    </row>
    <row r="41" spans="4:6" x14ac:dyDescent="0.25">
      <c r="D41" s="8"/>
      <c r="E41" s="1"/>
      <c r="F41" s="2"/>
    </row>
    <row r="42" spans="4:6" x14ac:dyDescent="0.25">
      <c r="D42" s="8"/>
      <c r="E42" s="1"/>
      <c r="F42" s="2"/>
    </row>
    <row r="43" spans="4:6" x14ac:dyDescent="0.25">
      <c r="D43" s="8"/>
      <c r="E43" s="1"/>
      <c r="F43" s="2"/>
    </row>
    <row r="44" spans="4:6" x14ac:dyDescent="0.25">
      <c r="D44" s="8"/>
      <c r="E44" s="1"/>
      <c r="F44" s="2"/>
    </row>
    <row r="45" spans="4:6" x14ac:dyDescent="0.25">
      <c r="D45" s="8"/>
      <c r="E45" s="1"/>
      <c r="F45" s="2"/>
    </row>
    <row r="46" spans="4:6" x14ac:dyDescent="0.25">
      <c r="D46" s="8"/>
      <c r="E46" s="1"/>
      <c r="F46" s="2"/>
    </row>
    <row r="47" spans="4:6" x14ac:dyDescent="0.25">
      <c r="D47" s="8"/>
      <c r="E47" s="1"/>
      <c r="F47" s="2"/>
    </row>
    <row r="48" spans="4:6" x14ac:dyDescent="0.25">
      <c r="D48" s="8"/>
      <c r="E48" s="1"/>
      <c r="F48" s="2"/>
    </row>
    <row r="49" spans="4:6" x14ac:dyDescent="0.25">
      <c r="D49" s="8"/>
      <c r="E49" s="1"/>
      <c r="F49" s="2"/>
    </row>
    <row r="50" spans="4:6" x14ac:dyDescent="0.25">
      <c r="D50" s="8"/>
      <c r="E50" s="1"/>
      <c r="F50" s="2"/>
    </row>
    <row r="51" spans="4:6" x14ac:dyDescent="0.25">
      <c r="D51" s="8"/>
      <c r="E51" s="1"/>
      <c r="F51" s="2"/>
    </row>
    <row r="52" spans="4:6" x14ac:dyDescent="0.25">
      <c r="D52" s="8"/>
      <c r="E52" s="1"/>
      <c r="F52" s="2"/>
    </row>
    <row r="53" spans="4:6" x14ac:dyDescent="0.25">
      <c r="D53" s="8"/>
      <c r="E53" s="1"/>
      <c r="F53" s="2"/>
    </row>
    <row r="54" spans="4:6" x14ac:dyDescent="0.25">
      <c r="D54" s="8"/>
      <c r="E54" s="1"/>
      <c r="F54" s="2"/>
    </row>
    <row r="55" spans="4:6" x14ac:dyDescent="0.25">
      <c r="D55" s="9"/>
      <c r="E55" s="3"/>
      <c r="F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16F6-5D69-4375-924E-2C913B57C21F}">
  <dimension ref="B2:AX7"/>
  <sheetViews>
    <sheetView tabSelected="1" workbookViewId="0">
      <selection activeCell="G11" sqref="G11"/>
    </sheetView>
  </sheetViews>
  <sheetFormatPr baseColWidth="10" defaultRowHeight="15" x14ac:dyDescent="0.25"/>
  <sheetData>
    <row r="2" spans="2:50" x14ac:dyDescent="0.25">
      <c r="B2" t="s">
        <v>41</v>
      </c>
      <c r="C2" s="7">
        <v>42736</v>
      </c>
      <c r="D2" s="7"/>
    </row>
    <row r="3" spans="2:50" x14ac:dyDescent="0.25">
      <c r="B3" t="s">
        <v>42</v>
      </c>
      <c r="C3" s="7">
        <v>43831</v>
      </c>
      <c r="D3" s="7"/>
    </row>
    <row r="4" spans="2:50" x14ac:dyDescent="0.25">
      <c r="F4">
        <v>1</v>
      </c>
      <c r="H4">
        <f>F4+1</f>
        <v>2</v>
      </c>
      <c r="J4">
        <f>H4+1</f>
        <v>3</v>
      </c>
      <c r="L4">
        <f>J4+1</f>
        <v>4</v>
      </c>
      <c r="N4">
        <f>L4+1</f>
        <v>5</v>
      </c>
      <c r="P4">
        <f>N4+1</f>
        <v>6</v>
      </c>
      <c r="R4">
        <f>P4+1</f>
        <v>7</v>
      </c>
      <c r="T4">
        <f>R4+1</f>
        <v>8</v>
      </c>
      <c r="V4">
        <f>T4+1</f>
        <v>9</v>
      </c>
      <c r="X4">
        <f>V4+1</f>
        <v>10</v>
      </c>
      <c r="Z4">
        <f>X4+1</f>
        <v>11</v>
      </c>
      <c r="AB4">
        <f>Z4+1</f>
        <v>12</v>
      </c>
      <c r="AD4">
        <f>AB4+1</f>
        <v>13</v>
      </c>
      <c r="AF4">
        <f>AD4+1</f>
        <v>14</v>
      </c>
      <c r="AH4">
        <f>AF4+1</f>
        <v>15</v>
      </c>
      <c r="AJ4">
        <f>AH4+1</f>
        <v>16</v>
      </c>
      <c r="AL4">
        <f>AJ4+1</f>
        <v>17</v>
      </c>
      <c r="AN4">
        <f>AL4+1</f>
        <v>18</v>
      </c>
      <c r="AP4">
        <f>AN4+1</f>
        <v>19</v>
      </c>
      <c r="AR4">
        <f>AP4+1</f>
        <v>20</v>
      </c>
      <c r="AT4">
        <f>AR4+1</f>
        <v>21</v>
      </c>
      <c r="AV4">
        <f>AT4+1</f>
        <v>22</v>
      </c>
      <c r="AX4">
        <f>AV4+1</f>
        <v>23</v>
      </c>
    </row>
    <row r="5" spans="2:50" x14ac:dyDescent="0.25">
      <c r="B5" t="s">
        <v>46</v>
      </c>
      <c r="C5" t="s">
        <v>43</v>
      </c>
      <c r="F5" t="str">
        <f>IF(INDEX(TickerBBG,F4)=0,"",INDEX(TickerBBG,F4))</f>
        <v>MXCXDMHR Index</v>
      </c>
      <c r="H5" t="str">
        <f>IF(INDEX(TickerBBG,H4)=0,"",INDEX(TickerBBG,H4))</f>
        <v>LGY7TRUH Index</v>
      </c>
      <c r="J5" t="str">
        <f>IF(INDEX(TickerBBG,J4)=0,"",INDEX(TickerBBG,J4))</f>
        <v>LUACTRUU Index</v>
      </c>
      <c r="L5" t="str">
        <f>IF(INDEX(TickerBBG,L4)=0,"",INDEX(TickerBBG,L4))</f>
        <v>LF98TRUU Index</v>
      </c>
      <c r="N5" t="str">
        <f>IF(INDEX(TickerBBG,N4)=0,"",INDEX(TickerBBG,N4))</f>
        <v>LP05TRUH Index</v>
      </c>
      <c r="P5" t="str">
        <f>IF(INDEX(TickerBBG,P4)=0,"",INDEX(TickerBBG,P4))</f>
        <v>LP01TRUH Index</v>
      </c>
      <c r="R5" t="str">
        <f>IF(INDEX(TickerBBG,R4)=0,"",INDEX(TickerBBG,R4))</f>
        <v>BCOMTR Index</v>
      </c>
      <c r="T5" t="str">
        <f>IF(INDEX(TickerBBG,T4)=0,"",INDEX(TickerBBG,T4))</f>
        <v>M1EF Index</v>
      </c>
      <c r="V5" t="str">
        <f>IF(INDEX(TickerBBG,V4)=0,"",INDEX(TickerBBG,V4))</f>
        <v>EMUSTRUU Index</v>
      </c>
      <c r="X5" t="str">
        <f>IF(INDEX(TickerBBG,X4)=0,"",INDEX(TickerBBG,X4))</f>
        <v>MXEF0CX0 Index</v>
      </c>
      <c r="Z5" t="str">
        <f>IF(INDEX(TickerBBG,Z4)=0,"",INDEX(TickerBBG,Z4))</f>
        <v>PUT Index</v>
      </c>
      <c r="AB5" t="str">
        <f>IF(INDEX(TickerBBG,AB4)=0,"",INDEX(TickerBBG,AB4))</f>
        <v xml:space="preserve"> </v>
      </c>
      <c r="AD5" t="str">
        <f>IF(INDEX(TickerBBG,AD4)=0,"",INDEX(TickerBBG,AD4))</f>
        <v>BCIT5T Index</v>
      </c>
      <c r="AF5" t="str">
        <f>IF(INDEX(TickerBBG,AF4)=0,"",INDEX(TickerBBG,AF4))</f>
        <v/>
      </c>
      <c r="AH5" t="str">
        <f>IF(INDEX(TickerBBG,AH4)=0,"",INDEX(TickerBBG,AH4))</f>
        <v/>
      </c>
      <c r="AJ5" t="str">
        <f>IF(INDEX(TickerBBG,AJ4)=0,"",INDEX(TickerBBG,AJ4))</f>
        <v/>
      </c>
      <c r="AL5" t="str">
        <f>IF(INDEX(TickerBBG,AL4)=0,"",INDEX(TickerBBG,AL4))</f>
        <v/>
      </c>
      <c r="AN5" t="str">
        <f>IF(INDEX(TickerBBG,AN4)=0,"",INDEX(TickerBBG,AN4))</f>
        <v/>
      </c>
      <c r="AP5" t="str">
        <f>IF(INDEX(TickerBBG,AP4)=0,"",INDEX(TickerBBG,AP4))</f>
        <v/>
      </c>
      <c r="AR5" t="str">
        <f>IF(INDEX(TickerBBG,AR4)=0,"",INDEX(TickerBBG,AR4))</f>
        <v/>
      </c>
      <c r="AT5" t="str">
        <f>IF(INDEX(TickerBBG,AT4)=0,"",INDEX(TickerBBG,AT4))</f>
        <v/>
      </c>
      <c r="AV5" t="str">
        <f>IF(INDEX(TickerBBG,AV4)=0,"",INDEX(TickerBBG,AV4))</f>
        <v/>
      </c>
      <c r="AX5" t="str">
        <f>IF(INDEX(TickerBBG,AX4)=0,"",INDEX(TickerBBG,AX4))</f>
        <v/>
      </c>
    </row>
    <row r="7" spans="2:50" x14ac:dyDescent="0.25">
      <c r="B7" t="s">
        <v>44</v>
      </c>
      <c r="C7" t="s">
        <v>45</v>
      </c>
      <c r="F7" t="str">
        <f>_xll.BDH(F5,C5,C2,C3)</f>
        <v>#N/A Review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Set up</vt:lpstr>
      <vt:lpstr>Data</vt:lpstr>
      <vt:lpstr>IndexName</vt:lpstr>
      <vt:lpstr>Label</vt:lpstr>
      <vt:lpstr>Ticker</vt:lpstr>
      <vt:lpstr>TickerBBG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BERGERON Arthur</dc:creator>
  <cp:lastModifiedBy>BERGERON Arthur</cp:lastModifiedBy>
  <dcterms:created xsi:type="dcterms:W3CDTF">2023-10-16T15:23:31Z</dcterms:created>
  <dcterms:modified xsi:type="dcterms:W3CDTF">2023-10-16T16:16:48Z</dcterms:modified>
</cp:coreProperties>
</file>