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Dell\Desktop\Planning Documents\"/>
    </mc:Choice>
  </mc:AlternateContent>
  <xr:revisionPtr revIDLastSave="0" documentId="13_ncr:1_{02C9414F-4B6B-4FA2-9F88-7798E4F50663}" xr6:coauthVersionLast="41" xr6:coauthVersionMax="41" xr10:uidLastSave="{00000000-0000-0000-0000-000000000000}"/>
  <bookViews>
    <workbookView xWindow="-110" yWindow="-110" windowWidth="19420" windowHeight="10420" tabRatio="994" activeTab="1" xr2:uid="{00000000-000D-0000-FFFF-FFFF00000000}"/>
  </bookViews>
  <sheets>
    <sheet name="PART 2 Experiences" sheetId="3" r:id="rId1"/>
    <sheet name="PART 3 Identifying Needs" sheetId="1" r:id="rId2"/>
  </sheets>
  <definedNames>
    <definedName name="_xlnm._FilterDatabase" localSheetId="1" hidden="1">'PART 3 Identifying Needs'!$A$3:$V$41</definedName>
    <definedName name="Assessment">#REF!</definedName>
    <definedName name="Category">#REF!</definedName>
    <definedName name="Environment">#REF!</definedName>
    <definedName name="Occupation">#REF!</definedName>
    <definedName name="Person">#REF!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1" l="1"/>
  <c r="K34" i="1"/>
  <c r="J34" i="1"/>
  <c r="G29" i="1"/>
  <c r="F29" i="1"/>
  <c r="A1" i="3"/>
  <c r="C41" i="1"/>
  <c r="B41" i="1"/>
</calcChain>
</file>

<file path=xl/sharedStrings.xml><?xml version="1.0" encoding="utf-8"?>
<sst xmlns="http://schemas.openxmlformats.org/spreadsheetml/2006/main" count="220" uniqueCount="207">
  <si>
    <t>PERSON – Managing Yourself and Others</t>
  </si>
  <si>
    <t>Level of Difficulty</t>
  </si>
  <si>
    <t>Level of Importance</t>
  </si>
  <si>
    <t>Lectures, Seminars and Tutorials, Lab Work, Attachments/Placements</t>
  </si>
  <si>
    <t>Being on time for College (lectures, labs etc.)</t>
  </si>
  <si>
    <t>Concentrating during lectures and tutorials</t>
  </si>
  <si>
    <t>Understanding the content of lectures</t>
  </si>
  <si>
    <t>Using Libraries and Getting Information</t>
  </si>
  <si>
    <t>Understanding the Library System</t>
  </si>
  <si>
    <t>Retrieving Information/Books</t>
  </si>
  <si>
    <t>Writing Essays, Projects and Reports</t>
  </si>
  <si>
    <t xml:space="preserve">Understanding topic / question </t>
  </si>
  <si>
    <t>Understanding your departments expectations/standards (eg. Length, style etc)</t>
  </si>
  <si>
    <t>Understanding the course structure and content</t>
  </si>
  <si>
    <t xml:space="preserve">Studying </t>
  </si>
  <si>
    <t>Handing up work on time</t>
  </si>
  <si>
    <t>Maintaining concentration during study</t>
  </si>
  <si>
    <t>Getting started with studying</t>
  </si>
  <si>
    <t>Procrastination</t>
  </si>
  <si>
    <t>Exams</t>
  </si>
  <si>
    <t>Knowing how best to study</t>
  </si>
  <si>
    <t>Remembering what I have studied</t>
  </si>
  <si>
    <t>Managing the stress before an exam</t>
  </si>
  <si>
    <t>Deciding which question to do</t>
  </si>
  <si>
    <t xml:space="preserve">Recalling Material </t>
  </si>
  <si>
    <t xml:space="preserve">Managing panic and “writer’s block” </t>
  </si>
  <si>
    <t xml:space="preserve">Managing fear that I may fail exams </t>
  </si>
  <si>
    <t>Life Skills</t>
  </si>
  <si>
    <t>Receiving and coping with bad results</t>
  </si>
  <si>
    <t>Managing anxiety</t>
  </si>
  <si>
    <t>Managing negative thoughts</t>
  </si>
  <si>
    <t>Managing stressful situations</t>
  </si>
  <si>
    <t>Maintaining good mental stamina/endurance</t>
  </si>
  <si>
    <t>Being Confident</t>
  </si>
  <si>
    <t>Emotional Concerns</t>
  </si>
  <si>
    <t xml:space="preserve">Managing conflict </t>
  </si>
  <si>
    <t>Managing anger</t>
  </si>
  <si>
    <t xml:space="preserve">Being a perfectionist </t>
  </si>
  <si>
    <t>Switching off and relaxing</t>
  </si>
  <si>
    <t>Getting enough good quality sleep</t>
  </si>
  <si>
    <t>Score PERSON</t>
  </si>
  <si>
    <t>ENVIRONMENT - Managing the University System and its Social Environment</t>
  </si>
  <si>
    <t>PHYSICAL - Lectures, Seminars and Tutorials, Library, Lab, Placement/Attachments</t>
  </si>
  <si>
    <t>Tolerating external distractions e.g. noise, light</t>
  </si>
  <si>
    <t>Managing lab / placement environments</t>
  </si>
  <si>
    <t>Exams/Support Services</t>
  </si>
  <si>
    <t>Getting to the exam hall</t>
  </si>
  <si>
    <t>Using Computers</t>
  </si>
  <si>
    <t>Managing student support services</t>
  </si>
  <si>
    <t>Managing Tutor system</t>
  </si>
  <si>
    <t>Social</t>
  </si>
  <si>
    <t>Getting involved in societies</t>
  </si>
  <si>
    <t>Communicating with people</t>
  </si>
  <si>
    <t>Communicating with my supervisor</t>
  </si>
  <si>
    <t xml:space="preserve">Communicating with other students </t>
  </si>
  <si>
    <t>Making friends within college</t>
  </si>
  <si>
    <t>Making friends outside college</t>
  </si>
  <si>
    <t>Managing flatmates/housemates</t>
  </si>
  <si>
    <t>Life Skills A</t>
  </si>
  <si>
    <t>Managing family</t>
  </si>
  <si>
    <t>Managing finances/bills</t>
  </si>
  <si>
    <t>Managing nutritional needs</t>
  </si>
  <si>
    <t>Managing shopping, housework etc</t>
  </si>
  <si>
    <t>Life Skills B</t>
  </si>
  <si>
    <t>Managing alcohol intake</t>
  </si>
  <si>
    <t>Managing / avoiding other substances</t>
  </si>
  <si>
    <t>Results ENVIRONMENT</t>
  </si>
  <si>
    <t>OCCUPATION – Managing the Job of Being a Student</t>
  </si>
  <si>
    <t xml:space="preserve">Level of Difficulty </t>
  </si>
  <si>
    <t>Lectures , Seminars and Tutorials</t>
  </si>
  <si>
    <t xml:space="preserve">Participating in discussion </t>
  </si>
  <si>
    <t>Asking questions</t>
  </si>
  <si>
    <t>Working in groups</t>
  </si>
  <si>
    <t>Doing presentations</t>
  </si>
  <si>
    <t>Social/Interpersonal</t>
  </si>
  <si>
    <t>Talking to lecturers and tutors</t>
  </si>
  <si>
    <t>Asking for help</t>
  </si>
  <si>
    <t>Dealing with time pressures and deadlines</t>
  </si>
  <si>
    <t>Goal – setting</t>
  </si>
  <si>
    <t>Achieving goals</t>
  </si>
  <si>
    <t>Dealing with work overload</t>
  </si>
  <si>
    <t>Balancing college work and life</t>
  </si>
  <si>
    <t>Managing my free time</t>
  </si>
  <si>
    <t>Lab Work, Field Trips, Attachments/Placements</t>
  </si>
  <si>
    <t>Doing practical work</t>
  </si>
  <si>
    <t>Managing work load</t>
  </si>
  <si>
    <t>Completing Reports</t>
  </si>
  <si>
    <t>Essays, Projects, Reports and Exams</t>
  </si>
  <si>
    <t>Getting down to writing</t>
  </si>
  <si>
    <t>Continuing writing, avoiding “writer’s block”</t>
  </si>
  <si>
    <t>Finishing the work</t>
  </si>
  <si>
    <t>Staying and doing the exam</t>
  </si>
  <si>
    <t>Studying</t>
  </si>
  <si>
    <t>Taking notes in class</t>
  </si>
  <si>
    <t>Referencing</t>
  </si>
  <si>
    <t>Writing study notes after class</t>
  </si>
  <si>
    <t>Organising information</t>
  </si>
  <si>
    <t xml:space="preserve"> Structuring and planning the essay or project</t>
  </si>
  <si>
    <t>Results OCCUPATION</t>
  </si>
  <si>
    <t>Part Two: Present college Life</t>
  </si>
  <si>
    <t>What areas of college life, academic or otherwise do you feel that you are managing well?</t>
  </si>
  <si>
    <t>What do you like to do outside of academic work, either within or outside college? For Example: Hobbies or Interests</t>
  </si>
  <si>
    <t>Do you work outside of college and how many hours do you work?</t>
  </si>
  <si>
    <t>Did you complete it?</t>
  </si>
  <si>
    <t>Have you repeated any years in your present course?</t>
  </si>
  <si>
    <t>Have you taken a year out from studying and what did you use the year for?</t>
  </si>
  <si>
    <r>
      <t>Have you started any other 3</t>
    </r>
    <r>
      <rPr>
        <vertAlign val="superscript"/>
        <sz val="16"/>
        <color theme="1"/>
        <rFont val="Arial"/>
        <family val="2"/>
      </rPr>
      <t>rd</t>
    </r>
    <r>
      <rPr>
        <sz val="16"/>
        <color theme="1"/>
        <rFont val="Arial"/>
        <family val="2"/>
      </rPr>
      <t xml:space="preserve"> level course?</t>
    </r>
  </si>
  <si>
    <t>Tell me about your college experience to date?</t>
  </si>
  <si>
    <t>Tell me about your work experience to date</t>
  </si>
  <si>
    <t>What are your expectations for your course and college life</t>
  </si>
  <si>
    <t xml:space="preserve">What are your academic expectations for this coming year in college? </t>
  </si>
  <si>
    <t>What are your expectations socially in this coming college year?</t>
  </si>
  <si>
    <t>What are your expections personally for this college year?</t>
  </si>
  <si>
    <t xml:space="preserve"> Part Three: Previous Experience</t>
  </si>
  <si>
    <t>0 = no Difficulty and 
5 = is very Difficult</t>
  </si>
  <si>
    <t xml:space="preserve">0 = Not Important and 
5 = Very Important </t>
  </si>
  <si>
    <t>Please explain your answer</t>
  </si>
  <si>
    <t xml:space="preserve"> ETSP Last updated 15.6.2017</t>
  </si>
  <si>
    <r>
      <rPr>
        <b/>
        <sz val="14"/>
        <color theme="1"/>
        <rFont val="Calibri"/>
        <family val="2"/>
      </rPr>
      <t>©</t>
    </r>
    <r>
      <rPr>
        <b/>
        <sz val="14"/>
        <color theme="1"/>
        <rFont val="Arial"/>
        <family val="2"/>
      </rPr>
      <t>Copyright Nolan C.2011, 2014.</t>
    </r>
  </si>
  <si>
    <r>
      <rPr>
        <b/>
        <sz val="14"/>
        <color theme="1"/>
        <rFont val="Calibri"/>
        <family val="2"/>
      </rPr>
      <t>©</t>
    </r>
    <r>
      <rPr>
        <b/>
        <sz val="14"/>
        <color theme="1"/>
        <rFont val="Arial"/>
        <family val="2"/>
      </rPr>
      <t>Copyright Nolan C. 2011,2014.</t>
    </r>
  </si>
  <si>
    <t>Occupational Performance</t>
  </si>
  <si>
    <t>Overall my assignments and final year project / Thesis as I am either on top of them or orgainsing them correctly due to planning and organisational skills. Social with my peers with reasonable considering it is final year.</t>
  </si>
  <si>
    <t xml:space="preserve">I like to do social events with friends such as coffee and chat, board games. I also spend time with my family when I am not working, such as Christmas or birthdays. In my own time, I like to play my guitar. </t>
  </si>
  <si>
    <t>None this year. N/A</t>
  </si>
  <si>
    <t>No</t>
  </si>
  <si>
    <t>N/A</t>
  </si>
  <si>
    <t>No. N/A</t>
  </si>
  <si>
    <t>In summary, I has been consist in my academic studies, picking up 2.1 all the way. I have also particpated in extracurricular activies from being part of the student union to being treasurer of the society "Coder Dojo" which teaches minors how to code (kids mainly)</t>
  </si>
  <si>
    <t xml:space="preserve">In my first and second year of college, I worked as a Kitchen Porter in a local resturant. The first time, I struggled with some internal parts such as insufficient hours and payslips not being provided when they should. There was also the problem of inconsistent hours, which constantly left me in uncertainity on a weekly basis. </t>
  </si>
  <si>
    <t xml:space="preserve">The second time the different boss was much better. Got on really well. The only reason I left was the risk of failing college if I continued. In the third year, I did a internship programme which I really enjoyed. </t>
  </si>
  <si>
    <t>To pick up what I am working towards, which is a 2.1 grade min.</t>
  </si>
  <si>
    <t>To ensure I continue to build relations with the peers whom I associate with as well as build new ones when they arise</t>
  </si>
  <si>
    <t>To execute the plans which I have set for myself. This means working towards my goals but take breaks inbetween them</t>
  </si>
  <si>
    <t>My punctional has been spot on since before college times</t>
  </si>
  <si>
    <t>Sometimes the lecturers are reading off the powerpoint presentation making it boring to listen to. More often then not I think I already know the material</t>
  </si>
  <si>
    <t>I normally go to quiet areas to conduct my studies effectively</t>
  </si>
  <si>
    <t>I use my own pc for the work in which I normally have everything I need. Also people sometimes work together to get task done</t>
  </si>
  <si>
    <t>I either understand what the content is (if new), have seen it before or know where to look to catch up</t>
  </si>
  <si>
    <t>If I don’t know initally, I google it as the question I would normally think would be technical</t>
  </si>
  <si>
    <t>I either understand or overestimate the work. If it is the latter, I normally request claification from the lecturer very quickly</t>
  </si>
  <si>
    <t>Yes due to it being technical related</t>
  </si>
  <si>
    <t>I actually normally early</t>
  </si>
  <si>
    <t>When I get tired or uncertain that’s when it get a little differcult</t>
  </si>
  <si>
    <t>I'm a motivated self-starter</t>
  </si>
  <si>
    <t>I actually avoid this whenever possible</t>
  </si>
  <si>
    <t>While I have tried mixing it up, I took study tests prior to leaving cert a few years ago</t>
  </si>
  <si>
    <t>Lately, rather then memorising everything, I would try to understand the concepts so I could apply to more situations then the exam</t>
  </si>
  <si>
    <t>I actually pretty chill as I'm normally prepared in advance</t>
  </si>
  <si>
    <t>I normally go over past papers to understand the layout in relation to my studies</t>
  </si>
  <si>
    <t>Simply put, I either remember it all or nothing, there is no inbetween</t>
  </si>
  <si>
    <t>I like to think I'm pretty structure. The only thing not the best is my handwriting</t>
  </si>
  <si>
    <t>I normally prepare in advance to the topic</t>
  </si>
  <si>
    <t>They don't happen even moderately but the one time it did I went to the person who was associated with it to find out the next steps. I try to resolve why it happened and what to do next.</t>
  </si>
  <si>
    <t>I am normally more then prepared for any incoming tasks</t>
  </si>
  <si>
    <t>They happen infrequently but when they do, I remind myself why the thought is incorrect</t>
  </si>
  <si>
    <t>I manage them well through thorough planning</t>
  </si>
  <si>
    <t>Through mindfulness, I practise this every day</t>
  </si>
  <si>
    <t>I am confortable in my own skin</t>
  </si>
  <si>
    <t>I ensure to get proper sleep</t>
  </si>
  <si>
    <t>If I am too busy or attempting to catch up on work, I would feel this is not an option</t>
  </si>
  <si>
    <t>I try to resolve by understanding the different perspectives</t>
  </si>
  <si>
    <t>I have good self-control</t>
  </si>
  <si>
    <t>Nobody perfect, I rather be balanced</t>
  </si>
  <si>
    <t>I have good idea where to look for the necessary info and I communicate with the staff for assistence</t>
  </si>
  <si>
    <t>I use the library system to assist me</t>
  </si>
  <si>
    <t>The area where I normally have to go has been consist in a familiar area</t>
  </si>
  <si>
    <t>I study Computer Science</t>
  </si>
  <si>
    <t>I normally do the work alone and not ask for assistance so Im uncertain about this</t>
  </si>
  <si>
    <t>I have the details to contact the tutor</t>
  </si>
  <si>
    <t>This year is the only year I decide to abstain from societies due to final year</t>
  </si>
  <si>
    <t>I believe I have good communication skills</t>
  </si>
  <si>
    <t>If there is  misunderstanding between any of us, the other requests for more detail</t>
  </si>
  <si>
    <t>I live with parents so never tried it</t>
  </si>
  <si>
    <t>Handle it quite well</t>
  </si>
  <si>
    <t>Capability as I have a few</t>
  </si>
  <si>
    <t>Managing any medication</t>
  </si>
  <si>
    <t>I barely drink</t>
  </si>
  <si>
    <t>I don't want other items</t>
  </si>
  <si>
    <t>I actaully improved and my thesis actually relates to this topic</t>
  </si>
  <si>
    <t>I read the package of the necessary to avoid overdose</t>
  </si>
  <si>
    <t>I put effort and efficientcy into the tasks</t>
  </si>
  <si>
    <t>I have a brother so has slight difficulties due to slight more extreme case of disabilty</t>
  </si>
  <si>
    <t>Unless I am working, I do not have to assist in bills. I also ensure to get items I need or going to use to assist myself</t>
  </si>
  <si>
    <t>Only moderately difficult when tired</t>
  </si>
  <si>
    <t>I ask questions if I do not understand to get claification for myself.</t>
  </si>
  <si>
    <t>If the other people are uncortable for unexplainable reasons, I donlt like working with them</t>
  </si>
  <si>
    <t>Gotten lessons in first year dedicated to doing presentations</t>
  </si>
  <si>
    <t>I talk to them if I need to know something in relational to their area</t>
  </si>
  <si>
    <t>I be hesistant to other student if they are busy. With lecturers, no problem</t>
  </si>
  <si>
    <t>I plan most things</t>
  </si>
  <si>
    <t>I know a methodlogy called SMART Goals</t>
  </si>
  <si>
    <t>I ensure to plan and put sufficient effort to meet the achievements</t>
  </si>
  <si>
    <t>I would normally get tired from this, so I plan ahead to avoid this.</t>
  </si>
  <si>
    <t>It is difficult but I do some personal activites to balance life</t>
  </si>
  <si>
    <t>I barely have free time this year</t>
  </si>
  <si>
    <t>Favourite part of academic work</t>
  </si>
  <si>
    <t>I think I am doing it well</t>
  </si>
  <si>
    <t>If I do not know what I am doing, I talk to someone who does and try to get examples</t>
  </si>
  <si>
    <t>While I don't like it, it necessity means I discipled myself to do it</t>
  </si>
  <si>
    <t>Because I do it in intervals, I normally write what I have and return to it if not fully satisfied with ot</t>
  </si>
  <si>
    <t>Unless I absolutely cannot, I always finish my task</t>
  </si>
  <si>
    <t>I use the time I need to complete the exam</t>
  </si>
  <si>
    <t>Most of the time, the notes will be provided so I listen and take down some minor details not mentioned in notes</t>
  </si>
  <si>
    <t>I either use vancuver or harvard</t>
  </si>
  <si>
    <t>I normally cannot do this until after the lectures have been completed</t>
  </si>
  <si>
    <t>I try to go into minor details for my benefit</t>
  </si>
  <si>
    <t>One of my best skills, when I do it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</si>
</sst>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charset val="134"/>
      <scheme val="minor"/>
    </font>
    <font>
      <u/>
      <sz val="12"/>
      <color theme="11"/>
      <name val="Calibri"/>
      <family val="2"/>
      <scheme val="minor"/>
    </font>
    <font>
      <sz val="16"/>
      <color theme="1"/>
      <name val="Arial"/>
      <family val="2"/>
    </font>
    <font>
      <vertAlign val="superscript"/>
      <sz val="16"/>
      <color theme="1"/>
      <name val="Arial"/>
      <family val="2"/>
    </font>
    <font>
      <b/>
      <sz val="14"/>
      <color theme="1"/>
      <name val="Arial"/>
      <family val="2"/>
    </font>
    <font>
      <b/>
      <sz val="16"/>
      <color theme="1"/>
      <name val="Arial"/>
      <family val="2"/>
    </font>
    <font>
      <sz val="16"/>
      <color rgb="FF000000"/>
      <name val="Arial"/>
      <family val="2"/>
    </font>
    <font>
      <sz val="14"/>
      <color rgb="FF000000"/>
      <name val="Arial"/>
      <family val="2"/>
    </font>
    <font>
      <b/>
      <sz val="14"/>
      <color theme="1"/>
      <name val="Calibri"/>
      <family val="2"/>
    </font>
  </fonts>
  <fills count="15">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FF66"/>
        <bgColor indexed="64"/>
      </patternFill>
    </fill>
    <fill>
      <patternFill patternType="solid">
        <fgColor rgb="FFFFFF66"/>
        <bgColor rgb="FF000000"/>
      </patternFill>
    </fill>
    <fill>
      <patternFill patternType="solid">
        <fgColor theme="4" tint="0.39997558519241921"/>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theme="9"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6">
    <xf numFmtId="0" fontId="0" fillId="0" borderId="0" xfId="0"/>
    <xf numFmtId="0" fontId="0" fillId="0" borderId="1" xfId="0" applyBorder="1" applyAlignment="1">
      <alignment vertical="center" wrapText="1"/>
    </xf>
    <xf numFmtId="0" fontId="0" fillId="0" borderId="1" xfId="0" applyBorder="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4" fillId="0" borderId="0" xfId="0" applyFont="1" applyFill="1" applyAlignment="1">
      <alignment horizontal="center" vertical="center" wrapText="1"/>
    </xf>
    <xf numFmtId="0" fontId="5"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49"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2" fillId="5"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vertical="center" wrapText="1"/>
    </xf>
    <xf numFmtId="0" fontId="5" fillId="6" borderId="1" xfId="0" applyFont="1" applyFill="1" applyBorder="1" applyAlignment="1">
      <alignment horizontal="center" vertical="center" wrapText="1"/>
    </xf>
    <xf numFmtId="0" fontId="2" fillId="8" borderId="1" xfId="0" applyFont="1" applyFill="1" applyBorder="1" applyAlignment="1">
      <alignment vertical="center"/>
    </xf>
    <xf numFmtId="0" fontId="6" fillId="9" borderId="2" xfId="0" applyFont="1" applyFill="1" applyBorder="1" applyAlignment="1">
      <alignment horizontal="center" vertical="center" wrapText="1"/>
    </xf>
    <xf numFmtId="0" fontId="2" fillId="8" borderId="1" xfId="0" applyFont="1" applyFill="1" applyBorder="1" applyAlignment="1">
      <alignment vertical="center" wrapText="1"/>
    </xf>
    <xf numFmtId="0" fontId="7" fillId="0" borderId="2" xfId="0" applyFont="1" applyBorder="1" applyAlignment="1">
      <alignment horizontal="center" vertical="center" wrapText="1"/>
    </xf>
    <xf numFmtId="0" fontId="0" fillId="0" borderId="1" xfId="0" applyBorder="1" applyAlignment="1">
      <alignment horizont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6" fillId="0" borderId="2" xfId="0" applyFont="1" applyFill="1" applyBorder="1" applyAlignment="1">
      <alignment horizontal="center" vertical="center" wrapText="1"/>
    </xf>
    <xf numFmtId="0" fontId="0" fillId="0" borderId="1" xfId="0" applyFill="1" applyBorder="1" applyAlignment="1">
      <alignment wrapText="1"/>
    </xf>
    <xf numFmtId="0" fontId="6" fillId="3" borderId="2"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2" fillId="10" borderId="1" xfId="0" applyFont="1" applyFill="1" applyBorder="1" applyAlignment="1">
      <alignment vertical="center" wrapText="1"/>
    </xf>
    <xf numFmtId="0" fontId="2" fillId="8" borderId="6" xfId="0" applyFont="1" applyFill="1" applyBorder="1" applyAlignment="1">
      <alignment vertical="center" wrapText="1"/>
    </xf>
    <xf numFmtId="0" fontId="2" fillId="11" borderId="1" xfId="0" applyFont="1" applyFill="1" applyBorder="1" applyAlignment="1">
      <alignment vertical="center"/>
    </xf>
    <xf numFmtId="0" fontId="2" fillId="11" borderId="1" xfId="0" applyFont="1" applyFill="1" applyBorder="1" applyAlignment="1">
      <alignment vertical="center" wrapText="1"/>
    </xf>
    <xf numFmtId="0" fontId="5" fillId="11" borderId="1" xfId="0" applyFont="1" applyFill="1" applyBorder="1" applyAlignment="1">
      <alignment vertical="center" wrapText="1"/>
    </xf>
    <xf numFmtId="0" fontId="2" fillId="12" borderId="1" xfId="0" applyFont="1" applyFill="1" applyBorder="1" applyAlignment="1">
      <alignment vertical="center"/>
    </xf>
    <xf numFmtId="0" fontId="2" fillId="12" borderId="1" xfId="0" applyFont="1" applyFill="1" applyBorder="1" applyAlignment="1">
      <alignment vertical="center" wrapText="1"/>
    </xf>
    <xf numFmtId="0" fontId="5" fillId="12" borderId="1" xfId="0" applyFont="1" applyFill="1" applyBorder="1" applyAlignment="1">
      <alignment vertical="center" wrapText="1"/>
    </xf>
    <xf numFmtId="0" fontId="2" fillId="13" borderId="1" xfId="0" applyFont="1" applyFill="1" applyBorder="1" applyAlignment="1">
      <alignment vertical="center"/>
    </xf>
    <xf numFmtId="0" fontId="2" fillId="13" borderId="1" xfId="0" applyFont="1" applyFill="1" applyBorder="1" applyAlignment="1">
      <alignment vertical="center" wrapText="1"/>
    </xf>
    <xf numFmtId="0" fontId="5" fillId="13" borderId="1" xfId="0" applyFont="1" applyFill="1" applyBorder="1" applyAlignment="1">
      <alignment vertical="center" wrapText="1"/>
    </xf>
    <xf numFmtId="0" fontId="2" fillId="8" borderId="1"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2" fillId="14" borderId="8" xfId="0" applyFont="1" applyFill="1" applyBorder="1" applyAlignment="1">
      <alignment horizontal="center" vertical="center" wrapText="1"/>
    </xf>
    <xf numFmtId="0" fontId="2" fillId="14" borderId="9" xfId="0" applyFont="1" applyFill="1" applyBorder="1" applyAlignment="1">
      <alignment horizontal="center" vertical="center"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cellXfs>
  <cellStyles count="1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09D2546-4CF6-784A-9377-03D032BAD0C8}" type="doc">
      <dgm:prSet loTypeId="urn:microsoft.com/office/officeart/2005/8/layout/venn1" loCatId="" qsTypeId="urn:microsoft.com/office/officeart/2005/8/quickstyle/simple1" qsCatId="simple" csTypeId="urn:microsoft.com/office/officeart/2005/8/colors/colorful3" csCatId="colorful" phldr="1"/>
      <dgm:spPr/>
    </dgm:pt>
    <dgm:pt modelId="{0B44A9E6-3D14-434F-BA3D-E49D0233C3DC}">
      <dgm:prSet phldrT="[Text]"/>
      <dgm:spPr>
        <a:ln>
          <a:solidFill>
            <a:srgbClr val="4F81BD"/>
          </a:solidFill>
        </a:ln>
      </dgm:spPr>
      <dgm:t>
        <a:bodyPr/>
        <a:lstStyle/>
        <a:p>
          <a:r>
            <a:rPr lang="en-US"/>
            <a:t>Person </a:t>
          </a:r>
        </a:p>
      </dgm:t>
    </dgm:pt>
    <dgm:pt modelId="{535B1218-F831-CF48-ADBB-EF83325E787F}" type="parTrans" cxnId="{55D50806-ABEB-4245-B03C-914E63F59BEE}">
      <dgm:prSet/>
      <dgm:spPr/>
      <dgm:t>
        <a:bodyPr/>
        <a:lstStyle/>
        <a:p>
          <a:endParaRPr lang="en-US"/>
        </a:p>
      </dgm:t>
    </dgm:pt>
    <dgm:pt modelId="{6733F115-3F33-5D46-89EA-5628659D1C8B}" type="sibTrans" cxnId="{55D50806-ABEB-4245-B03C-914E63F59BEE}">
      <dgm:prSet/>
      <dgm:spPr/>
      <dgm:t>
        <a:bodyPr/>
        <a:lstStyle/>
        <a:p>
          <a:endParaRPr lang="en-US"/>
        </a:p>
      </dgm:t>
    </dgm:pt>
    <dgm:pt modelId="{5F8169CA-F555-CB42-9E0E-6E827536DB81}">
      <dgm:prSet phldrT="[Text]"/>
      <dgm:spPr>
        <a:ln>
          <a:solidFill>
            <a:srgbClr val="4F81BD"/>
          </a:solidFill>
        </a:ln>
      </dgm:spPr>
      <dgm:t>
        <a:bodyPr/>
        <a:lstStyle/>
        <a:p>
          <a:r>
            <a:rPr lang="en-US"/>
            <a:t>Environment</a:t>
          </a:r>
        </a:p>
      </dgm:t>
    </dgm:pt>
    <dgm:pt modelId="{BEFFF69B-070D-EC47-AB5C-4F4A5DF06A17}" type="parTrans" cxnId="{F249625A-0049-0A40-9C7F-A5C20E3C6D01}">
      <dgm:prSet/>
      <dgm:spPr/>
      <dgm:t>
        <a:bodyPr/>
        <a:lstStyle/>
        <a:p>
          <a:endParaRPr lang="en-US"/>
        </a:p>
      </dgm:t>
    </dgm:pt>
    <dgm:pt modelId="{BFBEF8A1-AB2D-0A45-8F84-9B110E2C249F}" type="sibTrans" cxnId="{F249625A-0049-0A40-9C7F-A5C20E3C6D01}">
      <dgm:prSet/>
      <dgm:spPr/>
      <dgm:t>
        <a:bodyPr/>
        <a:lstStyle/>
        <a:p>
          <a:endParaRPr lang="en-US"/>
        </a:p>
      </dgm:t>
    </dgm:pt>
    <dgm:pt modelId="{C90482D4-C38D-3A4F-8DCE-F47B6D4B6375}">
      <dgm:prSet phldrT="[Text]"/>
      <dgm:spPr>
        <a:ln>
          <a:solidFill>
            <a:srgbClr val="4F81BD"/>
          </a:solidFill>
        </a:ln>
      </dgm:spPr>
      <dgm:t>
        <a:bodyPr/>
        <a:lstStyle/>
        <a:p>
          <a:r>
            <a:rPr lang="en-US"/>
            <a:t>Occupation</a:t>
          </a:r>
        </a:p>
      </dgm:t>
    </dgm:pt>
    <dgm:pt modelId="{9640C474-0711-2740-A704-AA377AB8BCEB}" type="parTrans" cxnId="{BBC1BBC0-D6D7-0F40-8B9D-8763FB72A30B}">
      <dgm:prSet/>
      <dgm:spPr/>
      <dgm:t>
        <a:bodyPr/>
        <a:lstStyle/>
        <a:p>
          <a:endParaRPr lang="en-US"/>
        </a:p>
      </dgm:t>
    </dgm:pt>
    <dgm:pt modelId="{FD66982D-0DE7-E84D-9DEB-1A4EB9042F2D}" type="sibTrans" cxnId="{BBC1BBC0-D6D7-0F40-8B9D-8763FB72A30B}">
      <dgm:prSet/>
      <dgm:spPr/>
      <dgm:t>
        <a:bodyPr/>
        <a:lstStyle/>
        <a:p>
          <a:endParaRPr lang="en-US"/>
        </a:p>
      </dgm:t>
    </dgm:pt>
    <dgm:pt modelId="{42B4847C-61E2-BB42-BF2D-7749D4121E31}">
      <dgm:prSet phldrT="[Text]"/>
      <dgm:spPr>
        <a:ln>
          <a:solidFill>
            <a:srgbClr val="4F81BD"/>
          </a:solidFill>
        </a:ln>
      </dgm:spPr>
      <dgm:t>
        <a:bodyPr/>
        <a:lstStyle/>
        <a:p>
          <a:r>
            <a:rPr lang="en-US"/>
            <a:t>Things that you have to or want to do throughout your day</a:t>
          </a:r>
        </a:p>
      </dgm:t>
    </dgm:pt>
    <dgm:pt modelId="{BDDCE1FA-35AF-8842-A088-D25D367E0C86}" type="parTrans" cxnId="{1FDBE1A7-FCD1-7E41-9E90-075289BFF732}">
      <dgm:prSet/>
      <dgm:spPr/>
      <dgm:t>
        <a:bodyPr/>
        <a:lstStyle/>
        <a:p>
          <a:endParaRPr lang="en-US"/>
        </a:p>
      </dgm:t>
    </dgm:pt>
    <dgm:pt modelId="{9458CB60-6DE5-AC4F-A9F5-E9BB4F24C505}" type="sibTrans" cxnId="{1FDBE1A7-FCD1-7E41-9E90-075289BFF732}">
      <dgm:prSet/>
      <dgm:spPr/>
      <dgm:t>
        <a:bodyPr/>
        <a:lstStyle/>
        <a:p>
          <a:endParaRPr lang="en-US"/>
        </a:p>
      </dgm:t>
    </dgm:pt>
    <dgm:pt modelId="{8AD40F2A-DDA8-F547-8F97-641A26DD82B6}" type="pres">
      <dgm:prSet presAssocID="{009D2546-4CF6-784A-9377-03D032BAD0C8}" presName="compositeShape" presStyleCnt="0">
        <dgm:presLayoutVars>
          <dgm:chMax val="7"/>
          <dgm:dir/>
          <dgm:resizeHandles val="exact"/>
        </dgm:presLayoutVars>
      </dgm:prSet>
      <dgm:spPr/>
    </dgm:pt>
    <dgm:pt modelId="{279053CA-8664-3642-A39B-C77DE6FC6F48}" type="pres">
      <dgm:prSet presAssocID="{0B44A9E6-3D14-434F-BA3D-E49D0233C3DC}" presName="circ1" presStyleLbl="vennNode1" presStyleIdx="0" presStyleCnt="3"/>
      <dgm:spPr/>
    </dgm:pt>
    <dgm:pt modelId="{1ABE84A4-386B-A949-8B30-001D5942B1F6}" type="pres">
      <dgm:prSet presAssocID="{0B44A9E6-3D14-434F-BA3D-E49D0233C3DC}" presName="circ1Tx" presStyleLbl="revTx" presStyleIdx="0" presStyleCnt="0">
        <dgm:presLayoutVars>
          <dgm:chMax val="0"/>
          <dgm:chPref val="0"/>
          <dgm:bulletEnabled val="1"/>
        </dgm:presLayoutVars>
      </dgm:prSet>
      <dgm:spPr/>
    </dgm:pt>
    <dgm:pt modelId="{C1AD9C00-FBAD-2B42-A5CE-6DB52BEF196D}" type="pres">
      <dgm:prSet presAssocID="{5F8169CA-F555-CB42-9E0E-6E827536DB81}" presName="circ2" presStyleLbl="vennNode1" presStyleIdx="1" presStyleCnt="3"/>
      <dgm:spPr/>
    </dgm:pt>
    <dgm:pt modelId="{DEA06B4E-C743-954B-A9DF-FEDEA41BD587}" type="pres">
      <dgm:prSet presAssocID="{5F8169CA-F555-CB42-9E0E-6E827536DB81}" presName="circ2Tx" presStyleLbl="revTx" presStyleIdx="0" presStyleCnt="0">
        <dgm:presLayoutVars>
          <dgm:chMax val="0"/>
          <dgm:chPref val="0"/>
          <dgm:bulletEnabled val="1"/>
        </dgm:presLayoutVars>
      </dgm:prSet>
      <dgm:spPr/>
    </dgm:pt>
    <dgm:pt modelId="{0722EE48-B612-9D4D-99A0-FC5E067FF538}" type="pres">
      <dgm:prSet presAssocID="{C90482D4-C38D-3A4F-8DCE-F47B6D4B6375}" presName="circ3" presStyleLbl="vennNode1" presStyleIdx="2" presStyleCnt="3"/>
      <dgm:spPr/>
    </dgm:pt>
    <dgm:pt modelId="{27B6F04D-F7A6-9C4A-B5B6-7EA4541A832E}" type="pres">
      <dgm:prSet presAssocID="{C90482D4-C38D-3A4F-8DCE-F47B6D4B6375}" presName="circ3Tx" presStyleLbl="revTx" presStyleIdx="0" presStyleCnt="0">
        <dgm:presLayoutVars>
          <dgm:chMax val="0"/>
          <dgm:chPref val="0"/>
          <dgm:bulletEnabled val="1"/>
        </dgm:presLayoutVars>
      </dgm:prSet>
      <dgm:spPr/>
    </dgm:pt>
  </dgm:ptLst>
  <dgm:cxnLst>
    <dgm:cxn modelId="{55D50806-ABEB-4245-B03C-914E63F59BEE}" srcId="{009D2546-4CF6-784A-9377-03D032BAD0C8}" destId="{0B44A9E6-3D14-434F-BA3D-E49D0233C3DC}" srcOrd="0" destOrd="0" parTransId="{535B1218-F831-CF48-ADBB-EF83325E787F}" sibTransId="{6733F115-3F33-5D46-89EA-5628659D1C8B}"/>
    <dgm:cxn modelId="{33F79B47-6E0F-4B1F-8ED3-29D360C00EA2}" type="presOf" srcId="{42B4847C-61E2-BB42-BF2D-7749D4121E31}" destId="{27B6F04D-F7A6-9C4A-B5B6-7EA4541A832E}" srcOrd="1" destOrd="1" presId="urn:microsoft.com/office/officeart/2005/8/layout/venn1"/>
    <dgm:cxn modelId="{E1A57D68-6C74-43F9-A8BC-B22E9D67F5B5}" type="presOf" srcId="{009D2546-4CF6-784A-9377-03D032BAD0C8}" destId="{8AD40F2A-DDA8-F547-8F97-641A26DD82B6}" srcOrd="0" destOrd="0" presId="urn:microsoft.com/office/officeart/2005/8/layout/venn1"/>
    <dgm:cxn modelId="{BB033F4E-7825-466E-9067-3BA8C34CDD1A}" type="presOf" srcId="{5F8169CA-F555-CB42-9E0E-6E827536DB81}" destId="{DEA06B4E-C743-954B-A9DF-FEDEA41BD587}" srcOrd="1" destOrd="0" presId="urn:microsoft.com/office/officeart/2005/8/layout/venn1"/>
    <dgm:cxn modelId="{ABE25D74-4CF1-49F2-A9E6-D753EC84282D}" type="presOf" srcId="{0B44A9E6-3D14-434F-BA3D-E49D0233C3DC}" destId="{279053CA-8664-3642-A39B-C77DE6FC6F48}" srcOrd="0" destOrd="0" presId="urn:microsoft.com/office/officeart/2005/8/layout/venn1"/>
    <dgm:cxn modelId="{FF393C5A-6E43-4EB2-A065-728B1D697FAE}" type="presOf" srcId="{C90482D4-C38D-3A4F-8DCE-F47B6D4B6375}" destId="{0722EE48-B612-9D4D-99A0-FC5E067FF538}" srcOrd="0" destOrd="0" presId="urn:microsoft.com/office/officeart/2005/8/layout/venn1"/>
    <dgm:cxn modelId="{F249625A-0049-0A40-9C7F-A5C20E3C6D01}" srcId="{009D2546-4CF6-784A-9377-03D032BAD0C8}" destId="{5F8169CA-F555-CB42-9E0E-6E827536DB81}" srcOrd="1" destOrd="0" parTransId="{BEFFF69B-070D-EC47-AB5C-4F4A5DF06A17}" sibTransId="{BFBEF8A1-AB2D-0A45-8F84-9B110E2C249F}"/>
    <dgm:cxn modelId="{04B4178D-1486-4047-8F27-C4ECD0D141C6}" type="presOf" srcId="{0B44A9E6-3D14-434F-BA3D-E49D0233C3DC}" destId="{1ABE84A4-386B-A949-8B30-001D5942B1F6}" srcOrd="1" destOrd="0" presId="urn:microsoft.com/office/officeart/2005/8/layout/venn1"/>
    <dgm:cxn modelId="{1FDBE1A7-FCD1-7E41-9E90-075289BFF732}" srcId="{C90482D4-C38D-3A4F-8DCE-F47B6D4B6375}" destId="{42B4847C-61E2-BB42-BF2D-7749D4121E31}" srcOrd="0" destOrd="0" parTransId="{BDDCE1FA-35AF-8842-A088-D25D367E0C86}" sibTransId="{9458CB60-6DE5-AC4F-A9F5-E9BB4F24C505}"/>
    <dgm:cxn modelId="{BBC1BBC0-D6D7-0F40-8B9D-8763FB72A30B}" srcId="{009D2546-4CF6-784A-9377-03D032BAD0C8}" destId="{C90482D4-C38D-3A4F-8DCE-F47B6D4B6375}" srcOrd="2" destOrd="0" parTransId="{9640C474-0711-2740-A704-AA377AB8BCEB}" sibTransId="{FD66982D-0DE7-E84D-9DEB-1A4EB9042F2D}"/>
    <dgm:cxn modelId="{3539E7CE-B9C1-4C82-A368-E732453DBDD7}" type="presOf" srcId="{42B4847C-61E2-BB42-BF2D-7749D4121E31}" destId="{0722EE48-B612-9D4D-99A0-FC5E067FF538}" srcOrd="0" destOrd="1" presId="urn:microsoft.com/office/officeart/2005/8/layout/venn1"/>
    <dgm:cxn modelId="{4ED5CEE9-9276-45EC-873E-2ED0BE273B51}" type="presOf" srcId="{C90482D4-C38D-3A4F-8DCE-F47B6D4B6375}" destId="{27B6F04D-F7A6-9C4A-B5B6-7EA4541A832E}" srcOrd="1" destOrd="0" presId="urn:microsoft.com/office/officeart/2005/8/layout/venn1"/>
    <dgm:cxn modelId="{8439C4EA-AF48-4187-8BBB-749E0302B3FC}" type="presOf" srcId="{5F8169CA-F555-CB42-9E0E-6E827536DB81}" destId="{C1AD9C00-FBAD-2B42-A5CE-6DB52BEF196D}" srcOrd="0" destOrd="0" presId="urn:microsoft.com/office/officeart/2005/8/layout/venn1"/>
    <dgm:cxn modelId="{C23AAE86-C086-411F-B5A9-387207810315}" type="presParOf" srcId="{8AD40F2A-DDA8-F547-8F97-641A26DD82B6}" destId="{279053CA-8664-3642-A39B-C77DE6FC6F48}" srcOrd="0" destOrd="0" presId="urn:microsoft.com/office/officeart/2005/8/layout/venn1"/>
    <dgm:cxn modelId="{F9B8A98D-6401-480C-8F56-E8FF293DDF76}" type="presParOf" srcId="{8AD40F2A-DDA8-F547-8F97-641A26DD82B6}" destId="{1ABE84A4-386B-A949-8B30-001D5942B1F6}" srcOrd="1" destOrd="0" presId="urn:microsoft.com/office/officeart/2005/8/layout/venn1"/>
    <dgm:cxn modelId="{9CCA7291-AAC4-4289-A67F-9265FA79AE3B}" type="presParOf" srcId="{8AD40F2A-DDA8-F547-8F97-641A26DD82B6}" destId="{C1AD9C00-FBAD-2B42-A5CE-6DB52BEF196D}" srcOrd="2" destOrd="0" presId="urn:microsoft.com/office/officeart/2005/8/layout/venn1"/>
    <dgm:cxn modelId="{2BC7E89F-C0B1-4E5B-BD10-43F0EAD565FB}" type="presParOf" srcId="{8AD40F2A-DDA8-F547-8F97-641A26DD82B6}" destId="{DEA06B4E-C743-954B-A9DF-FEDEA41BD587}" srcOrd="3" destOrd="0" presId="urn:microsoft.com/office/officeart/2005/8/layout/venn1"/>
    <dgm:cxn modelId="{E5803017-8CB3-4CAE-B747-8A2B06FE7B21}" type="presParOf" srcId="{8AD40F2A-DDA8-F547-8F97-641A26DD82B6}" destId="{0722EE48-B612-9D4D-99A0-FC5E067FF538}" srcOrd="4" destOrd="0" presId="urn:microsoft.com/office/officeart/2005/8/layout/venn1"/>
    <dgm:cxn modelId="{09881017-0BFB-4403-969A-9717614EC91E}" type="presParOf" srcId="{8AD40F2A-DDA8-F547-8F97-641A26DD82B6}" destId="{27B6F04D-F7A6-9C4A-B5B6-7EA4541A832E}" srcOrd="5" destOrd="0" presId="urn:microsoft.com/office/officeart/2005/8/layout/venn1"/>
  </dgm:cxnLst>
  <dgm:bg>
    <a:solidFill>
      <a:schemeClr val="accent6">
        <a:lumMod val="40000"/>
        <a:lumOff val="60000"/>
      </a:schemeClr>
    </a:solidFill>
  </dgm:bg>
  <dgm:whole>
    <a:ln>
      <a:solidFill>
        <a:sysClr val="windowText" lastClr="000000"/>
      </a:solidFill>
    </a:ln>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79053CA-8664-3642-A39B-C77DE6FC6F48}">
      <dsp:nvSpPr>
        <dsp:cNvPr id="0" name=""/>
        <dsp:cNvSpPr/>
      </dsp:nvSpPr>
      <dsp:spPr>
        <a:xfrm>
          <a:off x="3373966" y="53445"/>
          <a:ext cx="2565400" cy="2565400"/>
        </a:xfrm>
        <a:prstGeom prst="ellipse">
          <a:avLst/>
        </a:prstGeom>
        <a:solidFill>
          <a:schemeClr val="accent3">
            <a:alpha val="50000"/>
            <a:hueOff val="0"/>
            <a:satOff val="0"/>
            <a:lumOff val="0"/>
            <a:alphaOff val="0"/>
          </a:schemeClr>
        </a:solidFill>
        <a:ln w="25400" cap="flat" cmpd="sng" algn="ctr">
          <a:solidFill>
            <a:srgbClr val="4F81BD"/>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0" tIns="0" rIns="0" bIns="0" numCol="1" spcCol="1270" anchor="ctr" anchorCtr="0">
          <a:noAutofit/>
        </a:bodyPr>
        <a:lstStyle/>
        <a:p>
          <a:pPr marL="0" lvl="0" indent="0" algn="ctr" defTabSz="844550">
            <a:lnSpc>
              <a:spcPct val="90000"/>
            </a:lnSpc>
            <a:spcBef>
              <a:spcPct val="0"/>
            </a:spcBef>
            <a:spcAft>
              <a:spcPct val="35000"/>
            </a:spcAft>
            <a:buNone/>
          </a:pPr>
          <a:r>
            <a:rPr lang="en-US" sz="1900" kern="1200"/>
            <a:t>Person </a:t>
          </a:r>
        </a:p>
      </dsp:txBody>
      <dsp:txXfrm>
        <a:off x="3716019" y="502390"/>
        <a:ext cx="1881293" cy="1154430"/>
      </dsp:txXfrm>
    </dsp:sp>
    <dsp:sp modelId="{C1AD9C00-FBAD-2B42-A5CE-6DB52BEF196D}">
      <dsp:nvSpPr>
        <dsp:cNvPr id="0" name=""/>
        <dsp:cNvSpPr/>
      </dsp:nvSpPr>
      <dsp:spPr>
        <a:xfrm>
          <a:off x="4299648" y="1656820"/>
          <a:ext cx="2565400" cy="2565400"/>
        </a:xfrm>
        <a:prstGeom prst="ellipse">
          <a:avLst/>
        </a:prstGeom>
        <a:solidFill>
          <a:schemeClr val="accent3">
            <a:alpha val="50000"/>
            <a:hueOff val="5625132"/>
            <a:satOff val="-8440"/>
            <a:lumOff val="-1373"/>
            <a:alphaOff val="0"/>
          </a:schemeClr>
        </a:solidFill>
        <a:ln w="25400" cap="flat" cmpd="sng" algn="ctr">
          <a:solidFill>
            <a:srgbClr val="4F81BD"/>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0" tIns="0" rIns="0" bIns="0" numCol="1" spcCol="1270" anchor="ctr" anchorCtr="0">
          <a:noAutofit/>
        </a:bodyPr>
        <a:lstStyle/>
        <a:p>
          <a:pPr marL="0" lvl="0" indent="0" algn="ctr" defTabSz="844550">
            <a:lnSpc>
              <a:spcPct val="90000"/>
            </a:lnSpc>
            <a:spcBef>
              <a:spcPct val="0"/>
            </a:spcBef>
            <a:spcAft>
              <a:spcPct val="35000"/>
            </a:spcAft>
            <a:buNone/>
          </a:pPr>
          <a:r>
            <a:rPr lang="en-US" sz="1900" kern="1200"/>
            <a:t>Environment</a:t>
          </a:r>
        </a:p>
      </dsp:txBody>
      <dsp:txXfrm>
        <a:off x="5084233" y="2319549"/>
        <a:ext cx="1539240" cy="1410970"/>
      </dsp:txXfrm>
    </dsp:sp>
    <dsp:sp modelId="{0722EE48-B612-9D4D-99A0-FC5E067FF538}">
      <dsp:nvSpPr>
        <dsp:cNvPr id="0" name=""/>
        <dsp:cNvSpPr/>
      </dsp:nvSpPr>
      <dsp:spPr>
        <a:xfrm>
          <a:off x="2448284" y="1656820"/>
          <a:ext cx="2565400" cy="2565400"/>
        </a:xfrm>
        <a:prstGeom prst="ellipse">
          <a:avLst/>
        </a:prstGeom>
        <a:solidFill>
          <a:schemeClr val="accent3">
            <a:alpha val="50000"/>
            <a:hueOff val="11250264"/>
            <a:satOff val="-16880"/>
            <a:lumOff val="-2745"/>
            <a:alphaOff val="0"/>
          </a:schemeClr>
        </a:solidFill>
        <a:ln w="25400" cap="flat" cmpd="sng" algn="ctr">
          <a:solidFill>
            <a:srgbClr val="4F81BD"/>
          </a:solidFill>
          <a:prstDash val="solid"/>
        </a:ln>
        <a:effectLst/>
      </dsp:spPr>
      <dsp:style>
        <a:lnRef idx="2">
          <a:scrgbClr r="0" g="0" b="0"/>
        </a:lnRef>
        <a:fillRef idx="1">
          <a:scrgbClr r="0" g="0" b="0"/>
        </a:fillRef>
        <a:effectRef idx="0">
          <a:scrgbClr r="0" g="0" b="0"/>
        </a:effectRef>
        <a:fontRef idx="minor">
          <a:schemeClr val="tx1"/>
        </a:fontRef>
      </dsp:style>
      <dsp:txBody>
        <a:bodyPr spcFirstLastPara="0" vert="horz" wrap="square" lIns="0" tIns="0" rIns="0" bIns="0" numCol="1" spcCol="1270" anchor="ctr" anchorCtr="1">
          <a:noAutofit/>
        </a:bodyPr>
        <a:lstStyle/>
        <a:p>
          <a:pPr marL="0" lvl="0" indent="0" algn="l" defTabSz="844550">
            <a:lnSpc>
              <a:spcPct val="90000"/>
            </a:lnSpc>
            <a:spcBef>
              <a:spcPct val="0"/>
            </a:spcBef>
            <a:spcAft>
              <a:spcPct val="35000"/>
            </a:spcAft>
            <a:buNone/>
          </a:pPr>
          <a:r>
            <a:rPr lang="en-US" sz="1900" kern="1200"/>
            <a:t>Occupation</a:t>
          </a:r>
        </a:p>
        <a:p>
          <a:pPr marL="114300" lvl="1" indent="-114300" algn="l" defTabSz="666750">
            <a:lnSpc>
              <a:spcPct val="90000"/>
            </a:lnSpc>
            <a:spcBef>
              <a:spcPct val="0"/>
            </a:spcBef>
            <a:spcAft>
              <a:spcPct val="15000"/>
            </a:spcAft>
            <a:buChar char="•"/>
          </a:pPr>
          <a:r>
            <a:rPr lang="en-US" sz="1500" kern="1200"/>
            <a:t>Things that you have to or want to do throughout your day</a:t>
          </a:r>
        </a:p>
      </dsp:txBody>
      <dsp:txXfrm>
        <a:off x="2689859" y="2319549"/>
        <a:ext cx="1539240" cy="1410970"/>
      </dsp:txXfrm>
    </dsp:sp>
  </dsp:spTree>
</dsp:drawing>
</file>

<file path=xl/diagrams/layout1.xml><?xml version="1.0" encoding="utf-8"?>
<dgm:layoutDef xmlns:dgm="http://schemas.openxmlformats.org/drawingml/2006/diagram" xmlns:a="http://schemas.openxmlformats.org/drawingml/2006/main" uniqueId="urn:microsoft.com/office/officeart/2005/8/layout/venn1">
  <dgm:title val=""/>
  <dgm:desc val=""/>
  <dgm:catLst>
    <dgm:cat type="relationship" pri="28000"/>
    <dgm:cat type="convert" pri="19000"/>
  </dgm:catLst>
  <dgm:sampData useDef="1">
    <dgm:dataModel>
      <dgm:ptLst/>
      <dgm:bg/>
      <dgm:whole/>
    </dgm:dataModel>
  </dgm:sampData>
  <dgm:styleData useDef="1">
    <dgm:dataModel>
      <dgm:ptLst/>
      <dgm:bg/>
      <dgm:whole/>
    </dgm:dataModel>
  </dgm:styleData>
  <dgm:clrData>
    <dgm:dataModel>
      <dgm:ptLst>
        <dgm:pt modelId="0" type="doc"/>
        <dgm:pt modelId="1"/>
        <dgm:pt modelId="2"/>
        <dgm:pt modelId="3"/>
        <dgm:pt modelId="4"/>
      </dgm:ptLst>
      <dgm:cxnLst>
        <dgm:cxn modelId="7" srcId="0" destId="1" srcOrd="0" destOrd="0"/>
        <dgm:cxn modelId="8" srcId="0" destId="2" srcOrd="1" destOrd="0"/>
        <dgm:cxn modelId="9" srcId="0" destId="3" srcOrd="2" destOrd="0"/>
        <dgm:cxn modelId="10" srcId="0" destId="4" srcOrd="3" destOrd="0"/>
      </dgm:cxnLst>
      <dgm:bg/>
      <dgm:whole/>
    </dgm:dataModel>
  </dgm:clrData>
  <dgm:layoutNode name="compositeShape">
    <dgm:varLst>
      <dgm:chMax val="7"/>
      <dgm:dir/>
      <dgm:resizeHandles val="exact"/>
    </dgm:varLst>
    <dgm:choose name="Name0">
      <dgm:if name="Name1" axis="ch" ptType="node" func="cnt" op="equ" val="1">
        <dgm:alg type="composite">
          <dgm:param type="ar" val="1"/>
        </dgm:alg>
      </dgm:if>
      <dgm:if name="Name2" axis="ch" ptType="node" func="cnt" op="equ" val="2">
        <dgm:alg type="composite">
          <dgm:param type="ar" val="1.792"/>
        </dgm:alg>
      </dgm:if>
      <dgm:if name="Name3" axis="ch" ptType="node" func="cnt" op="equ" val="3">
        <dgm:alg type="composite">
          <dgm:param type="ar" val="1"/>
        </dgm:alg>
      </dgm:if>
      <dgm:if name="Name4" axis="ch" ptType="node" func="cnt" op="equ" val="4">
        <dgm:alg type="composite">
          <dgm:param type="ar" val="1"/>
        </dgm:alg>
      </dgm:if>
      <dgm:if name="Name5" axis="ch" ptType="node" func="cnt" op="equ" val="5">
        <dgm:alg type="composite">
          <dgm:param type="ar" val="1.4"/>
        </dgm:alg>
      </dgm:if>
      <dgm:if name="Name6" axis="ch" ptType="node" func="cnt" op="equ" val="6">
        <dgm:alg type="composite">
          <dgm:param type="ar" val="1.285"/>
        </dgm:alg>
      </dgm:if>
      <dgm:if name="Name7" axis="ch" ptType="node" func="cnt" op="equ" val="7">
        <dgm:alg type="composite">
          <dgm:param type="ar" val="1.359"/>
        </dgm:alg>
      </dgm:if>
      <dgm:else name="Name8">
        <dgm:alg type="composite">
          <dgm:param type="ar" val="1.359"/>
        </dgm:alg>
      </dgm:else>
    </dgm:choose>
    <dgm:shape xmlns:r="http://schemas.openxmlformats.org/officeDocument/2006/relationships" r:blip="">
      <dgm:adjLst/>
    </dgm:shape>
    <dgm:presOf/>
    <dgm:choose name="Name9">
      <dgm:if name="Name10" axis="ch" ptType="node" func="cnt" op="equ" val="1">
        <dgm:constrLst>
          <dgm:constr type="ctrX" for="ch" forName="circ1TxSh" refType="w" fact="0.5"/>
          <dgm:constr type="ctrY" for="ch" forName="circ1TxSh" refType="h" fact="0.5"/>
          <dgm:constr type="w" for="ch" forName="circ1TxSh" refType="w"/>
          <dgm:constr type="h" for="ch" forName="circ1TxSh" refType="h"/>
          <dgm:constr type="primFontSz" for="ch" ptType="node" op="equ"/>
        </dgm:constrLst>
      </dgm:if>
      <dgm:if name="Name11" axis="ch" ptType="node" func="cnt" op="equ" val="2">
        <dgm:constrLst>
          <dgm:constr type="ctrX" for="ch" forName="circ1" refType="w" fact="0.3"/>
          <dgm:constr type="ctrY" for="ch" forName="circ1" refType="h" fact="0.5"/>
          <dgm:constr type="w" for="ch" forName="circ1" refType="w" fact="0.555"/>
          <dgm:constr type="h" for="ch" forName="circ1" refType="h" fact="0.99456"/>
          <dgm:constr type="l" for="ch" forName="circ1Tx" refType="w" fact="0.1"/>
          <dgm:constr type="t" for="ch" forName="circ1Tx" refType="h" fact="0.12"/>
          <dgm:constr type="w" for="ch" forName="circ1Tx" refType="w" fact="0.32"/>
          <dgm:constr type="h" for="ch" forName="circ1Tx" refType="h" fact="0.76"/>
          <dgm:constr type="ctrX" for="ch" forName="circ2" refType="w" fact="0.7"/>
          <dgm:constr type="ctrY" for="ch" forName="circ2" refType="h" fact="0.5"/>
          <dgm:constr type="w" for="ch" forName="circ2" refType="w" fact="0.555"/>
          <dgm:constr type="h" for="ch" forName="circ2" refType="h" fact="0.99456"/>
          <dgm:constr type="l" for="ch" forName="circ2Tx" refType="w" fact="0.58"/>
          <dgm:constr type="t" for="ch" forName="circ2Tx" refType="h" fact="0.12"/>
          <dgm:constr type="w" for="ch" forName="circ2Tx" refType="w" fact="0.32"/>
          <dgm:constr type="h" for="ch" forName="circ2Tx" refType="h" fact="0.76"/>
          <dgm:constr type="primFontSz" for="ch" ptType="node" op="equ"/>
        </dgm:constrLst>
      </dgm:if>
      <dgm:if name="Name12" axis="ch" ptType="node" func="cnt" op="equ" val="3">
        <dgm:constrLst>
          <dgm:constr type="ctrX" for="ch" forName="circ1" refType="w" fact="0.5"/>
          <dgm:constr type="ctrY" for="ch" forName="circ1" refType="w" fact="0.25"/>
          <dgm:constr type="w" for="ch" forName="circ1" refType="w" fact="0.6"/>
          <dgm:constr type="h" for="ch" forName="circ1" refType="h" fact="0.6"/>
          <dgm:constr type="l" for="ch" forName="circ1Tx" refType="w" fact="0.28"/>
          <dgm:constr type="t" for="ch" forName="circ1Tx" refType="h" fact="0.055"/>
          <dgm:constr type="w" for="ch" forName="circ1Tx" refType="w" fact="0.44"/>
          <dgm:constr type="h" for="ch" forName="circ1Tx" refType="h" fact="0.27"/>
          <dgm:constr type="ctrX" for="ch" forName="circ2" refType="w" fact="0.7165"/>
          <dgm:constr type="ctrY" for="ch" forName="circ2" refType="w" fact="0.625"/>
          <dgm:constr type="w" for="ch" forName="circ2" refType="w" fact="0.6"/>
          <dgm:constr type="h" for="ch" forName="circ2" refType="h" fact="0.6"/>
          <dgm:constr type="l" for="ch" forName="circ2Tx" refType="w" fact="0.6"/>
          <dgm:constr type="t" for="ch" forName="circ2Tx" refType="h" fact="0.48"/>
          <dgm:constr type="w" for="ch" forName="circ2Tx" refType="w" fact="0.36"/>
          <dgm:constr type="h" for="ch" forName="circ2Tx" refType="h" fact="0.33"/>
          <dgm:constr type="ctrX" for="ch" forName="circ3" refType="w" fact="0.2835"/>
          <dgm:constr type="ctrY" for="ch" forName="circ3" refType="w" fact="0.625"/>
          <dgm:constr type="w" for="ch" forName="circ3" refType="w" fact="0.6"/>
          <dgm:constr type="h" for="ch" forName="circ3" refType="h" fact="0.6"/>
          <dgm:constr type="l" for="ch" forName="circ3Tx" refType="w" fact="0.04"/>
          <dgm:constr type="t" for="ch" forName="circ3Tx" refType="h" fact="0.48"/>
          <dgm:constr type="w" for="ch" forName="circ3Tx" refType="w" fact="0.36"/>
          <dgm:constr type="h" for="ch" forName="circ3Tx" refType="h" fact="0.33"/>
          <dgm:constr type="primFontSz" for="ch" ptType="node" op="equ"/>
        </dgm:constrLst>
      </dgm:if>
      <dgm:if name="Name13" axis="ch" ptType="node" func="cnt" op="equ" val="4">
        <dgm:constrLst>
          <dgm:constr type="ctrX" for="ch" forName="circ1" refType="w" fact="0.5"/>
          <dgm:constr type="ctrY" for="ch" forName="circ1" refType="w" fact="0.27"/>
          <dgm:constr type="w" for="ch" forName="circ1" refType="w" fact="0.52"/>
          <dgm:constr type="h" for="ch" forName="circ1" refType="h" fact="0.52"/>
          <dgm:constr type="l" for="ch" forName="circ1Tx" refType="w" fact="0.3"/>
          <dgm:constr type="t" for="ch" forName="circ1Tx" refType="h" fact="0.08"/>
          <dgm:constr type="w" for="ch" forName="circ1Tx" refType="w" fact="0.4"/>
          <dgm:constr type="h" for="ch" forName="circ1Tx" refType="h" fact="0.165"/>
          <dgm:constr type="ctrX" for="ch" forName="circ2" refType="w" fact="0.73"/>
          <dgm:constr type="ctrY" for="ch" forName="circ2" refType="w" fact="0.5"/>
          <dgm:constr type="w" for="ch" forName="circ2" refType="w" fact="0.52"/>
          <dgm:constr type="h" for="ch" forName="circ2" refType="h" fact="0.52"/>
          <dgm:constr type="r" for="ch" forName="circ2Tx" refType="w" fact="0.95"/>
          <dgm:constr type="t" for="ch" forName="circ2Tx" refType="h" fact="0.3"/>
          <dgm:constr type="w" for="ch" forName="circ2Tx" refType="w" fact="0.2"/>
          <dgm:constr type="h" for="ch" forName="circ2Tx" refType="h" fact="0.4"/>
          <dgm:constr type="ctrX" for="ch" forName="circ3" refType="w" fact="0.5"/>
          <dgm:constr type="ctrY" for="ch" forName="circ3" refType="w" fact="0.73"/>
          <dgm:constr type="w" for="ch" forName="circ3" refType="w" fact="0.52"/>
          <dgm:constr type="h" for="ch" forName="circ3" refType="h" fact="0.52"/>
          <dgm:constr type="l" for="ch" forName="circ3Tx" refType="w" fact="0.3"/>
          <dgm:constr type="b" for="ch" forName="circ3Tx" refType="h" fact="0.92"/>
          <dgm:constr type="w" for="ch" forName="circ3Tx" refType="w" fact="0.4"/>
          <dgm:constr type="h" for="ch" forName="circ3Tx" refType="h" fact="0.165"/>
          <dgm:constr type="ctrX" for="ch" forName="circ4" refType="w" fact="0.27"/>
          <dgm:constr type="ctrY" for="ch" forName="circ4" refType="h" fact="0.5"/>
          <dgm:constr type="w" for="ch" forName="circ4" refType="w" fact="0.52"/>
          <dgm:constr type="h" for="ch" forName="circ4" refType="h" fact="0.52"/>
          <dgm:constr type="l" for="ch" forName="circ4Tx" refType="w" fact="0.05"/>
          <dgm:constr type="t" for="ch" forName="circ4Tx" refType="h" fact="0.3"/>
          <dgm:constr type="w" for="ch" forName="circ4Tx" refType="w" fact="0.2"/>
          <dgm:constr type="h" for="ch" forName="circ4Tx" refType="h" fact="0.4"/>
          <dgm:constr type="primFontSz" for="ch" ptType="node" op="equ"/>
        </dgm:constrLst>
      </dgm:if>
      <dgm:if name="Name14" axis="ch" ptType="node" func="cnt" op="equ" val="5">
        <dgm:constrLst>
          <dgm:constr type="ctrX" for="ch" forName="circ1" refType="w" fact="0.5"/>
          <dgm:constr type="ctrY" for="ch" forName="circ1" refType="h" fact="0.46"/>
          <dgm:constr type="w" for="ch" forName="circ1" refType="w" fact="0.25"/>
          <dgm:constr type="h" for="ch" forName="circ1" refType="h" fact="0.35"/>
          <dgm:constr type="l" for="ch" forName="circ1Tx" refType="w" fact="0.355"/>
          <dgm:constr type="t" for="ch" forName="circ1Tx"/>
          <dgm:constr type="w" for="ch" forName="circ1Tx" refType="w" fact="0.29"/>
          <dgm:constr type="h" for="ch" forName="circ1Tx" refType="h" fact="0.235"/>
          <dgm:constr type="ctrX" for="ch" forName="circ2" refType="w" fact="0.5951"/>
          <dgm:constr type="ctrY" for="ch" forName="circ2" refType="h" fact="0.5567"/>
          <dgm:constr type="w" for="ch" forName="circ2" refType="w" fact="0.25"/>
          <dgm:constr type="h" for="ch" forName="circ2" refType="h" fact="0.35"/>
          <dgm:constr type="l" for="ch" forName="circ2Tx" refType="w" fact="0.74"/>
          <dgm:constr type="t" for="ch" forName="circ2Tx" refType="h" fact="0.31"/>
          <dgm:constr type="w" for="ch" forName="circ2Tx" refType="w" fact="0.26"/>
          <dgm:constr type="h" for="ch" forName="circ2Tx" refType="h" fact="0.255"/>
          <dgm:constr type="ctrX" for="ch" forName="circ3" refType="w" fact="0.5588"/>
          <dgm:constr type="ctrY" for="ch" forName="circ3" refType="h" fact="0.7133"/>
          <dgm:constr type="w" for="ch" forName="circ3" refType="w" fact="0.25"/>
          <dgm:constr type="h" for="ch" forName="circ3" refType="h" fact="0.35"/>
          <dgm:constr type="l" for="ch" forName="circ3Tx" refType="w" fact="0.7"/>
          <dgm:constr type="t" for="ch" forName="circ3Tx" refType="h" fact="0.745"/>
          <dgm:constr type="w" for="ch" forName="circ3Tx" refType="w" fact="0.26"/>
          <dgm:constr type="h" for="ch" forName="circ3Tx" refType="h" fact="0.255"/>
          <dgm:constr type="ctrX" for="ch" forName="circ4" refType="w" fact="0.4412"/>
          <dgm:constr type="ctrY" for="ch" forName="circ4" refType="h" fact="0.7133"/>
          <dgm:constr type="w" for="ch" forName="circ4" refType="w" fact="0.25"/>
          <dgm:constr type="h" for="ch" forName="circ4" refType="h" fact="0.35"/>
          <dgm:constr type="l" for="ch" forName="circ4Tx" refType="w" fact="0.04"/>
          <dgm:constr type="t" for="ch" forName="circ4Tx" refType="h" fact="0.745"/>
          <dgm:constr type="w" for="ch" forName="circ4Tx" refType="w" fact="0.26"/>
          <dgm:constr type="h" for="ch" forName="circ4Tx" refType="h" fact="0.255"/>
          <dgm:constr type="ctrX" for="ch" forName="circ5" refType="w" fact="0.4049"/>
          <dgm:constr type="ctrY" for="ch" forName="circ5" refType="h" fact="0.5567"/>
          <dgm:constr type="w" for="ch" forName="circ5" refType="w" fact="0.25"/>
          <dgm:constr type="h" for="ch" forName="circ5" refType="h" fact="0.35"/>
          <dgm:constr type="l" for="ch" forName="circ5Tx"/>
          <dgm:constr type="t" for="ch" forName="circ5Tx" refType="h" fact="0.31"/>
          <dgm:constr type="w" for="ch" forName="circ5Tx" refType="w" fact="0.26"/>
          <dgm:constr type="h" for="ch" forName="circ5Tx" refType="h" fact="0.255"/>
          <dgm:constr type="primFontSz" for="ch" ptType="node" op="equ"/>
        </dgm:constrLst>
      </dgm:if>
      <dgm:if name="Name15" axis="ch" ptType="node" func="cnt" op="equ" val="6">
        <dgm:constrLst>
          <dgm:constr type="ctrX" for="ch" forName="circ1" refType="w" fact="0.5"/>
          <dgm:constr type="ctrY" for="ch" forName="circ1" refType="h" fact="0.3844"/>
          <dgm:constr type="w" for="ch" forName="circ1" refType="w" fact="0.24"/>
          <dgm:constr type="h" for="ch" forName="circ1" refType="h" fact="0.3084"/>
          <dgm:constr type="l" for="ch" forName="circ1Tx" refType="w" fact="0.35"/>
          <dgm:constr type="t" for="ch" forName="circ1Tx"/>
          <dgm:constr type="w" for="ch" forName="circ1Tx" refType="w" fact="0.3"/>
          <dgm:constr type="h" for="ch" forName="circ1Tx" refType="h" fact="0.21"/>
          <dgm:constr type="ctrX" for="ch" forName="circ2" refType="w" fact="0.5779"/>
          <dgm:constr type="ctrY" for="ch" forName="circ2" refType="h" fact="0.4422"/>
          <dgm:constr type="w" for="ch" forName="circ2" refType="w" fact="0.24"/>
          <dgm:constr type="h" for="ch" forName="circ2" refType="h" fact="0.3084"/>
          <dgm:constr type="l" for="ch" forName="circ2Tx" refType="w" fact="0.7157"/>
          <dgm:constr type="t" for="ch" forName="circ2Tx" refType="h" fact="0.2"/>
          <dgm:constr type="w" for="ch" forName="circ2Tx" refType="w" fact="0.2843"/>
          <dgm:constr type="h" for="ch" forName="circ2Tx" refType="h" fact="0.23"/>
          <dgm:constr type="ctrX" for="ch" forName="circ3" refType="w" fact="0.5779"/>
          <dgm:constr type="ctrY" for="ch" forName="circ3" refType="h" fact="0.5578"/>
          <dgm:constr type="w" for="ch" forName="circ3" refType="w" fact="0.24"/>
          <dgm:constr type="h" for="ch" forName="circ3" refType="h" fact="0.3084"/>
          <dgm:constr type="l" for="ch" forName="circ3Tx" refType="w" fact="0.7157"/>
          <dgm:constr type="t" for="ch" forName="circ3Tx" refType="h" fact="0.543"/>
          <dgm:constr type="w" for="ch" forName="circ3Tx" refType="w" fact="0.2843"/>
          <dgm:constr type="h" for="ch" forName="circ3Tx" refType="h" fact="0.257"/>
          <dgm:constr type="ctrX" for="ch" forName="circ4" refType="w" fact="0.5"/>
          <dgm:constr type="ctrY" for="ch" forName="circ4" refType="h" fact="0.6157"/>
          <dgm:constr type="w" for="ch" forName="circ4" refType="w" fact="0.24"/>
          <dgm:constr type="h" for="ch" forName="circ4" refType="h" fact="0.3084"/>
          <dgm:constr type="l" for="ch" forName="circ4Tx" refType="w" fact="0.35"/>
          <dgm:constr type="t" for="ch" forName="circ4Tx" refType="h" fact="0.79"/>
          <dgm:constr type="w" for="ch" forName="circ4Tx" refType="w" fact="0.3"/>
          <dgm:constr type="h" for="ch" forName="circ4Tx" refType="h" fact="0.21"/>
          <dgm:constr type="ctrX" for="ch" forName="circ5" refType="w" fact="0.4221"/>
          <dgm:constr type="ctrY" for="ch" forName="circ5" refType="h" fact="0.5578"/>
          <dgm:constr type="w" for="ch" forName="circ5" refType="w" fact="0.24"/>
          <dgm:constr type="h" for="ch" forName="circ5" refType="h" fact="0.3084"/>
          <dgm:constr type="l" for="ch" forName="circ5Tx" refType="w" fact="0"/>
          <dgm:constr type="t" for="ch" forName="circ5Tx" refType="h" fact="0.543"/>
          <dgm:constr type="w" for="ch" forName="circ5Tx" refType="w" fact="0.2843"/>
          <dgm:constr type="h" for="ch" forName="circ5Tx" refType="h" fact="0.257"/>
          <dgm:constr type="ctrX" for="ch" forName="circ6" refType="w" fact="0.4221"/>
          <dgm:constr type="ctrY" for="ch" forName="circ6" refType="h" fact="0.4422"/>
          <dgm:constr type="w" for="ch" forName="circ6" refType="w" fact="0.24"/>
          <dgm:constr type="h" for="ch" forName="circ6" refType="h" fact="0.3084"/>
          <dgm:constr type="l" for="ch" forName="circ6Tx" refType="w" fact="0"/>
          <dgm:constr type="t" for="ch" forName="circ6Tx" refType="h" fact="0.2"/>
          <dgm:constr type="w" for="ch" forName="circ6Tx" refType="w" fact="0.2843"/>
          <dgm:constr type="h" for="ch" forName="circ6Tx" refType="h" fact="0.257"/>
          <dgm:constr type="primFontSz" for="ch" ptType="node" op="equ"/>
        </dgm:constrLst>
      </dgm:if>
      <dgm:else name="Name16">
        <dgm:constrLst>
          <dgm:constr type="ctrX" for="ch" forName="circ1" refType="w" fact="0.5"/>
          <dgm:constr type="ctrY" for="ch" forName="circ1" refType="h" fact="0.4177"/>
          <dgm:constr type="w" for="ch" forName="circ1" refType="w" fact="0.24"/>
          <dgm:constr type="h" for="ch" forName="circ1" refType="h" fact="0.3262"/>
          <dgm:constr type="l" for="ch" forName="circ1Tx" refType="w" fact="0.3625"/>
          <dgm:constr type="t" for="ch" forName="circ1Tx"/>
          <dgm:constr type="w" for="ch" forName="circ1Tx" refType="w" fact="0.275"/>
          <dgm:constr type="h" for="ch" forName="circ1Tx" refType="h" fact="0.2"/>
          <dgm:constr type="ctrX" for="ch" forName="circ2" refType="w" fact="0.5704"/>
          <dgm:constr type="ctrY" for="ch" forName="circ2" refType="h" fact="0.4637"/>
          <dgm:constr type="w" for="ch" forName="circ2" refType="w" fact="0.24"/>
          <dgm:constr type="h" for="ch" forName="circ2" refType="h" fact="0.3262"/>
          <dgm:constr type="l" for="ch" forName="circ2Tx" refType="w" fact="0.72"/>
          <dgm:constr type="t" for="ch" forName="circ2Tx" refType="h" fact="0.19"/>
          <dgm:constr type="w" for="ch" forName="circ2Tx" refType="w" fact="0.26"/>
          <dgm:constr type="h" for="ch" forName="circ2Tx" refType="h" fact="0.22"/>
          <dgm:constr type="ctrX" for="ch" forName="circ3" refType="w" fact="0.5877"/>
          <dgm:constr type="ctrY" for="ch" forName="circ3" refType="h" fact="0.5672"/>
          <dgm:constr type="w" for="ch" forName="circ3" refType="w" fact="0.24"/>
          <dgm:constr type="h" for="ch" forName="circ3" refType="h" fact="0.3262"/>
          <dgm:constr type="l" for="ch" forName="circ3Tx" refType="w" fact="0.745"/>
          <dgm:constr type="t" for="ch" forName="circ3Tx" refType="h" fact="0.47"/>
          <dgm:constr type="w" for="ch" forName="circ3Tx" refType="w" fact="0.255"/>
          <dgm:constr type="h" for="ch" forName="circ3Tx" refType="h" fact="0.235"/>
          <dgm:constr type="ctrX" for="ch" forName="circ4" refType="w" fact="0.539"/>
          <dgm:constr type="ctrY" for="ch" forName="circ4" refType="h" fact="0.6502"/>
          <dgm:constr type="w" for="ch" forName="circ4" refType="w" fact="0.24"/>
          <dgm:constr type="h" for="ch" forName="circ4" refType="h" fact="0.3262"/>
          <dgm:constr type="l" for="ch" forName="circ4Tx" refType="w" fact="0.635"/>
          <dgm:constr type="t" for="ch" forName="circ4Tx" refType="h" fact="0.785"/>
          <dgm:constr type="w" for="ch" forName="circ4Tx" refType="w" fact="0.275"/>
          <dgm:constr type="h" for="ch" forName="circ4Tx" refType="h" fact="0.215"/>
          <dgm:constr type="ctrX" for="ch" forName="circ5" refType="w" fact="0.461"/>
          <dgm:constr type="ctrY" for="ch" forName="circ5" refType="h" fact="0.6502"/>
          <dgm:constr type="w" for="ch" forName="circ5" refType="w" fact="0.24"/>
          <dgm:constr type="h" for="ch" forName="circ5" refType="h" fact="0.3262"/>
          <dgm:constr type="l" for="ch" forName="circ5Tx" refType="w" fact="0.09"/>
          <dgm:constr type="t" for="ch" forName="circ5Tx" refType="h" fact="0.785"/>
          <dgm:constr type="w" for="ch" forName="circ5Tx" refType="w" fact="0.275"/>
          <dgm:constr type="h" for="ch" forName="circ5Tx" refType="h" fact="0.215"/>
          <dgm:constr type="ctrX" for="ch" forName="circ6" refType="w" fact="0.4123"/>
          <dgm:constr type="ctrY" for="ch" forName="circ6" refType="h" fact="0.5672"/>
          <dgm:constr type="w" for="ch" forName="circ6" refType="w" fact="0.24"/>
          <dgm:constr type="h" for="ch" forName="circ6" refType="h" fact="0.3262"/>
          <dgm:constr type="l" for="ch" forName="circ6Tx"/>
          <dgm:constr type="t" for="ch" forName="circ6Tx" refType="h" fact="0.47"/>
          <dgm:constr type="w" for="ch" forName="circ6Tx" refType="w" fact="0.255"/>
          <dgm:constr type="h" for="ch" forName="circ6Tx" refType="h" fact="0.235"/>
          <dgm:constr type="ctrX" for="ch" forName="circ7" refType="w" fact="0.4296"/>
          <dgm:constr type="ctrY" for="ch" forName="circ7" refType="h" fact="0.4637"/>
          <dgm:constr type="w" for="ch" forName="circ7" refType="w" fact="0.24"/>
          <dgm:constr type="h" for="ch" forName="circ7" refType="h" fact="0.3262"/>
          <dgm:constr type="l" for="ch" forName="circ7Tx" refType="w" fact="0.02"/>
          <dgm:constr type="t" for="ch" forName="circ7Tx" refType="h" fact="0.19"/>
          <dgm:constr type="w" for="ch" forName="circ7Tx" refType="w" fact="0.26"/>
          <dgm:constr type="h" for="ch" forName="circ7Tx" refType="h" fact="0.22"/>
          <dgm:constr type="primFontSz" for="ch" ptType="node" op="equ"/>
        </dgm:constrLst>
      </dgm:else>
    </dgm:choose>
    <dgm:ruleLst/>
    <dgm:forEach name="Name17" axis="ch" ptType="node" cnt="1">
      <dgm:choose name="Name18">
        <dgm:if name="Name19" axis="root ch" ptType="all node" func="cnt" op="equ" val="1">
          <dgm:layoutNode name="circ1TxSh" styleLbl="vennNode1">
            <dgm:alg type="tx">
              <dgm:param type="txAnchorHorzCh" val="ctr"/>
              <dgm:param type="txAnchorVertCh" val="mid"/>
            </dgm:alg>
            <dgm:shape xmlns:r="http://schemas.openxmlformats.org/officeDocument/2006/relationships" type="ellipse" r:blip="">
              <dgm:adjLst/>
            </dgm:shape>
            <dgm:choose name="Name20">
              <dgm:if name="Name21" func="var" arg="dir" op="equ" val="norm">
                <dgm:choose name="Name22">
                  <dgm:if name="Name23" axis="root ch" ptType="all node" func="cnt" op="lte" val="4">
                    <dgm:presOf axis="desOrSelf" ptType="node"/>
                  </dgm:if>
                  <dgm:else name="Name24">
                    <dgm:presOf/>
                  </dgm:else>
                </dgm:choose>
              </dgm:if>
              <dgm:else name="Name25">
                <dgm:choose name="Name26">
                  <dgm:if name="Name27" axis="root ch" ptType="all node" func="cnt" op="equ" val="2">
                    <dgm:presOf axis="root ch desOrSelf" ptType="all node node" st="1 2 1" cnt="1 1 0"/>
                  </dgm:if>
                  <dgm:else name="Name28">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if>
        <dgm:else name="Name29">
          <dgm:layoutNode name="circ1" styleLbl="vennNode1">
            <dgm:alg type="sp"/>
            <dgm:shape xmlns:r="http://schemas.openxmlformats.org/officeDocument/2006/relationships" type="ellipse" r:blip="">
              <dgm:adjLst/>
            </dgm:shape>
            <dgm:choose name="Name30">
              <dgm:if name="Name31" func="var" arg="dir" op="equ" val="norm">
                <dgm:choose name="Name32">
                  <dgm:if name="Name33" axis="root ch" ptType="all node" func="cnt" op="lte" val="4">
                    <dgm:presOf axis="desOrSelf" ptType="node"/>
                  </dgm:if>
                  <dgm:else name="Name34">
                    <dgm:presOf/>
                  </dgm:else>
                </dgm:choose>
              </dgm:if>
              <dgm:else name="Name35">
                <dgm:choose name="Name36">
                  <dgm:if name="Name37" axis="root ch" ptType="all node" func="cnt" op="equ" val="2">
                    <dgm:presOf axis="root ch desOrSelf" ptType="all node node" st="1 2 1" cnt="1 1 0"/>
                  </dgm:if>
                  <dgm:else name="Name38">
                    <dgm:choose name="Name39">
                      <dgm:if name="Name40" axis="root ch" ptType="all node" func="cnt" op="lte" val="4">
                        <dgm:presOf axis="desOrSelf" ptType="node"/>
                      </dgm:if>
                      <dgm:else name="Name41">
                        <dgm:presOf/>
                      </dgm:else>
                    </dgm:choose>
                  </dgm:else>
                </dgm:choose>
              </dgm:else>
            </dgm:choose>
            <dgm:constrLst/>
            <dgm:ruleLst/>
          </dgm:layoutNode>
          <dgm:layoutNode name="circ1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42">
              <dgm:if name="Name43" func="var" arg="dir" op="equ" val="norm">
                <dgm:presOf axis="desOrSelf" ptType="node"/>
              </dgm:if>
              <dgm:else name="Name44">
                <dgm:choose name="Name45">
                  <dgm:if name="Name46" axis="root ch" ptType="all node" func="cnt" op="equ" val="2">
                    <dgm:presOf axis="root ch desOrSelf" ptType="all node node" st="1 2 1" cnt="1 1 0"/>
                  </dgm:if>
                  <dgm:else name="Name47">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else>
      </dgm:choose>
    </dgm:forEach>
    <dgm:forEach name="Name48" axis="ch" ptType="node" st="2" cnt="1">
      <dgm:layoutNode name="circ2" styleLbl="vennNode1">
        <dgm:alg type="sp"/>
        <dgm:shape xmlns:r="http://schemas.openxmlformats.org/officeDocument/2006/relationships" type="ellipse" r:blip="">
          <dgm:adjLst/>
        </dgm:shape>
        <dgm:choose name="Name49">
          <dgm:if name="Name50" func="var" arg="dir" op="equ" val="norm">
            <dgm:choose name="Name51">
              <dgm:if name="Name52" axis="root ch" ptType="all node" func="cnt" op="lte" val="4">
                <dgm:presOf axis="desOrSelf" ptType="node"/>
              </dgm:if>
              <dgm:else name="Name53">
                <dgm:presOf/>
              </dgm:else>
            </dgm:choose>
          </dgm:if>
          <dgm:else name="Name54">
            <dgm:choose name="Name55">
              <dgm:if name="Name56" axis="root ch" ptType="all node" func="cnt" op="equ" val="2">
                <dgm:presOf axis="root ch desOrSelf" ptType="all node node" st="1 1 1" cnt="1 1 0"/>
              </dgm:if>
              <dgm:if name="Name57" axis="root ch" ptType="all node" func="cnt" op="equ" val="3">
                <dgm:presOf axis="root ch desOrSelf" ptType="all node node" st="1 3 1" cnt="1 1 0"/>
              </dgm:if>
              <dgm:if name="Name58" axis="root ch" ptType="all node" func="cnt" op="equ" val="4">
                <dgm:presOf axis="root ch desOrSelf" ptType="all node node" st="1 4 1" cnt="1 1 0"/>
              </dgm:if>
              <dgm:else name="Name59">
                <dgm:presOf/>
              </dgm:else>
            </dgm:choose>
          </dgm:else>
        </dgm:choose>
        <dgm:constrLst/>
        <dgm:ruleLst/>
      </dgm:layoutNode>
      <dgm:layoutNode name="circ2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60">
          <dgm:if name="Name61" func="var" arg="dir" op="equ" val="norm">
            <dgm:presOf axis="desOrSelf" ptType="node"/>
          </dgm:if>
          <dgm:else name="Name62">
            <dgm:choose name="Name63">
              <dgm:if name="Name64" axis="root ch" ptType="all node" func="cnt" op="equ" val="2">
                <dgm:presOf axis="root ch desOrSelf" ptType="all node node" st="1 1 1" cnt="1 1 0"/>
              </dgm:if>
              <dgm:if name="Name65" axis="root ch" ptType="all node" func="cnt" op="equ" val="3">
                <dgm:presOf axis="root ch desOrSelf" ptType="all node node" st="1 3 1" cnt="1 1 0"/>
              </dgm:if>
              <dgm:if name="Name66" axis="root ch" ptType="all node" func="cnt" op="equ" val="4">
                <dgm:presOf axis="root ch desOrSelf" ptType="all node node" st="1 4 1" cnt="1 1 0"/>
              </dgm:if>
              <dgm:if name="Name67" axis="root ch" ptType="all node" func="cnt" op="equ" val="5">
                <dgm:presOf axis="root ch desOrSelf" ptType="all node node" st="1 5 1" cnt="1 1 0"/>
              </dgm:if>
              <dgm:if name="Name68" axis="root ch" ptType="all node" func="cnt" op="equ" val="6">
                <dgm:presOf axis="root ch desOrSelf" ptType="all node node" st="1 6 1" cnt="1 1 0"/>
              </dgm:if>
              <dgm:else name="Name69">
                <dgm:presOf axis="root ch desOrSelf" ptType="all node node" st="1 7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70" axis="ch" ptType="node" st="3" cnt="1">
      <dgm:layoutNode name="circ3" styleLbl="vennNode1">
        <dgm:alg type="sp"/>
        <dgm:shape xmlns:r="http://schemas.openxmlformats.org/officeDocument/2006/relationships" type="ellipse" r:blip="">
          <dgm:adjLst/>
        </dgm:shape>
        <dgm:choose name="Name71">
          <dgm:if name="Name72" func="var" arg="dir" op="equ" val="norm">
            <dgm:choose name="Name73">
              <dgm:if name="Name74" axis="root ch" ptType="all node" func="cnt" op="lte" val="4">
                <dgm:presOf axis="desOrSelf" ptType="node"/>
              </dgm:if>
              <dgm:else name="Name75">
                <dgm:presOf/>
              </dgm:else>
            </dgm:choose>
          </dgm:if>
          <dgm:else name="Name76">
            <dgm:choose name="Name77">
              <dgm:if name="Name78" axis="root ch" ptType="all node" func="cnt" op="equ" val="3">
                <dgm:presOf axis="root ch desOrSelf" ptType="all node node" st="1 2 1" cnt="1 1 0"/>
              </dgm:if>
              <dgm:if name="Name79" axis="root ch" ptType="all node" func="cnt" op="equ" val="4">
                <dgm:presOf axis="root ch desOrSelf" ptType="all node node" st="1 3 1" cnt="1 1 0"/>
              </dgm:if>
              <dgm:else name="Name80">
                <dgm:presOf/>
              </dgm:else>
            </dgm:choose>
          </dgm:else>
        </dgm:choose>
        <dgm:constrLst/>
        <dgm:ruleLst/>
      </dgm:layoutNode>
      <dgm:layoutNode name="circ3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81">
          <dgm:if name="Name82" func="var" arg="dir" op="equ" val="norm">
            <dgm:presOf axis="desOrSelf" ptType="node"/>
          </dgm:if>
          <dgm:else name="Name83">
            <dgm:choose name="Name84">
              <dgm:if name="Name85" axis="root ch" ptType="all node" func="cnt" op="equ" val="3">
                <dgm:presOf axis="root ch desOrSelf" ptType="all node node" st="1 2 1" cnt="1 1 0"/>
              </dgm:if>
              <dgm:if name="Name86" axis="root ch" ptType="all node" func="cnt" op="equ" val="4">
                <dgm:presOf axis="root ch desOrSelf" ptType="all node node" st="1 3 1" cnt="1 1 0"/>
              </dgm:if>
              <dgm:if name="Name87" axis="root ch" ptType="all node" func="cnt" op="equ" val="5">
                <dgm:presOf axis="root ch desOrSelf" ptType="all node node" st="1 4 1" cnt="1 1 0"/>
              </dgm:if>
              <dgm:if name="Name88" axis="root ch" ptType="all node" func="cnt" op="equ" val="6">
                <dgm:presOf axis="root ch desOrSelf" ptType="all node node" st="1 5 1" cnt="1 1 0"/>
              </dgm:if>
              <dgm:else name="Name89">
                <dgm:presOf axis="root ch desOrSelf" ptType="all node node" st="1 6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90" axis="ch" ptType="node" st="4" cnt="1">
      <dgm:layoutNode name="circ4" styleLbl="vennNode1">
        <dgm:alg type="sp"/>
        <dgm:shape xmlns:r="http://schemas.openxmlformats.org/officeDocument/2006/relationships" type="ellipse" r:blip="">
          <dgm:adjLst/>
        </dgm:shape>
        <dgm:choose name="Name91">
          <dgm:if name="Name92" func="var" arg="dir" op="equ" val="norm">
            <dgm:choose name="Name93">
              <dgm:if name="Name94" axis="root ch" ptType="all node" func="cnt" op="lte" val="4">
                <dgm:presOf axis="desOrSelf" ptType="node"/>
              </dgm:if>
              <dgm:else name="Name95">
                <dgm:presOf/>
              </dgm:else>
            </dgm:choose>
          </dgm:if>
          <dgm:else name="Name96">
            <dgm:choose name="Name97">
              <dgm:if name="Name98" axis="root ch" ptType="all node" func="cnt" op="equ" val="4">
                <dgm:presOf axis="root ch desOrSelf" ptType="all node node" st="1 2 1" cnt="1 1 0"/>
              </dgm:if>
              <dgm:else name="Name99">
                <dgm:presOf/>
              </dgm:else>
            </dgm:choose>
          </dgm:else>
        </dgm:choose>
        <dgm:constrLst/>
        <dgm:ruleLst/>
      </dgm:layoutNode>
      <dgm:layoutNode name="circ4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00">
          <dgm:if name="Name101" func="var" arg="dir" op="equ" val="norm">
            <dgm:presOf axis="desOrSelf" ptType="node"/>
          </dgm:if>
          <dgm:else name="Name102">
            <dgm:choose name="Name103">
              <dgm:if name="Name104" axis="root ch" ptType="all node" func="cnt" op="equ" val="4">
                <dgm:presOf axis="root ch desOrSelf" ptType="all node node" st="1 2 1" cnt="1 1 0"/>
              </dgm:if>
              <dgm:if name="Name105" axis="root ch" ptType="all node" func="cnt" op="equ" val="5">
                <dgm:presOf axis="root ch desOrSelf" ptType="all node node" st="1 3 1" cnt="1 1 0"/>
              </dgm:if>
              <dgm:if name="Name106" axis="root ch" ptType="all node" func="cnt" op="equ" val="6">
                <dgm:presOf axis="root ch desOrSelf" ptType="all node node" st="1 4 1" cnt="1 1 0"/>
              </dgm:if>
              <dgm:else name="Name107">
                <dgm:presOf axis="root ch desOrSelf" ptType="all node node" st="1 5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08" axis="ch" ptType="node" st="5" cnt="1">
      <dgm:layoutNode name="circ5" styleLbl="vennNode1">
        <dgm:alg type="sp"/>
        <dgm:shape xmlns:r="http://schemas.openxmlformats.org/officeDocument/2006/relationships" type="ellipse" r:blip="">
          <dgm:adjLst/>
        </dgm:shape>
        <dgm:presOf/>
        <dgm:constrLst/>
        <dgm:ruleLst/>
      </dgm:layoutNode>
      <dgm:layoutNode name="circ5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09">
          <dgm:if name="Name110" func="var" arg="dir" op="equ" val="norm">
            <dgm:presOf axis="desOrSelf" ptType="node"/>
          </dgm:if>
          <dgm:else name="Name111">
            <dgm:choose name="Name112">
              <dgm:if name="Name113" axis="root ch" ptType="all node" func="cnt" op="equ" val="5">
                <dgm:presOf axis="root ch desOrSelf" ptType="all node node" st="1 2 1" cnt="1 1 0"/>
              </dgm:if>
              <dgm:if name="Name114" axis="root ch" ptType="all node" func="cnt" op="equ" val="6">
                <dgm:presOf axis="root ch desOrSelf" ptType="all node node" st="1 3 1" cnt="1 1 0"/>
              </dgm:if>
              <dgm:else name="Name115">
                <dgm:presOf axis="root ch desOrSelf" ptType="all node node" st="1 4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16" axis="ch" ptType="node" st="6" cnt="1">
      <dgm:layoutNode name="circ6" styleLbl="vennNode1">
        <dgm:alg type="sp"/>
        <dgm:shape xmlns:r="http://schemas.openxmlformats.org/officeDocument/2006/relationships" type="ellipse" r:blip="">
          <dgm:adjLst/>
        </dgm:shape>
        <dgm:presOf/>
        <dgm:constrLst/>
        <dgm:ruleLst/>
      </dgm:layoutNode>
      <dgm:layoutNode name="circ6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17">
          <dgm:if name="Name118" func="var" arg="dir" op="equ" val="norm">
            <dgm:presOf axis="desOrSelf" ptType="node"/>
          </dgm:if>
          <dgm:else name="Name119">
            <dgm:choose name="Name120">
              <dgm:if name="Name121" axis="root ch" ptType="all node" func="cnt" op="equ" val="6">
                <dgm:presOf axis="root ch desOrSelf" ptType="all node node" st="1 2 1" cnt="1 1 0"/>
              </dgm:if>
              <dgm:else name="Name122">
                <dgm:presOf axis="root ch desOrSelf" ptType="all node node" st="1 3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23" axis="ch" ptType="node" st="7" cnt="1">
      <dgm:layoutNode name="circ7" styleLbl="vennNode1">
        <dgm:alg type="sp"/>
        <dgm:shape xmlns:r="http://schemas.openxmlformats.org/officeDocument/2006/relationships" type="ellipse" r:blip="">
          <dgm:adjLst/>
        </dgm:shape>
        <dgm:presOf/>
        <dgm:constrLst/>
        <dgm:ruleLst/>
      </dgm:layoutNode>
      <dgm:layoutNode name="circ7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24">
          <dgm:if name="Name125" func="var" arg="dir" op="equ" val="norm">
            <dgm:presOf axis="desOrSelf" ptType="node"/>
          </dgm:if>
          <dgm:else name="Name126">
            <dgm:presOf axis="root ch desOrSelf" ptType="all node node" st="1 2 1" cnt="1 1 0"/>
          </dgm:else>
        </dgm:choose>
        <dgm:constrLst>
          <dgm:constr type="tMarg"/>
          <dgm:constr type="bMarg"/>
          <dgm:constr type="lMarg"/>
          <dgm:constr type="rMarg"/>
          <dgm:constr type="primFontSz" val="6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31750</xdr:colOff>
      <xdr:row>37</xdr:row>
      <xdr:rowOff>0</xdr:rowOff>
    </xdr:to>
    <xdr:graphicFrame macro="">
      <xdr:nvGraphicFramePr>
        <xdr:cNvPr id="2" name="Diagram 1">
          <a:extLst>
            <a:ext uri="{FF2B5EF4-FFF2-40B4-BE49-F238E27FC236}">
              <a16:creationId xmlns:a16="http://schemas.microsoft.com/office/drawing/2014/main" id="{4248771B-8799-484A-B031-95F585B12D6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2</xdr:col>
      <xdr:colOff>396875</xdr:colOff>
      <xdr:row>29</xdr:row>
      <xdr:rowOff>47625</xdr:rowOff>
    </xdr:from>
    <xdr:to>
      <xdr:col>2</xdr:col>
      <xdr:colOff>460375</xdr:colOff>
      <xdr:row>40</xdr:row>
      <xdr:rowOff>373</xdr:rowOff>
    </xdr:to>
    <xdr:cxnSp macro="">
      <xdr:nvCxnSpPr>
        <xdr:cNvPr id="3" name="Straight Arrow Connector 2">
          <a:extLst>
            <a:ext uri="{FF2B5EF4-FFF2-40B4-BE49-F238E27FC236}">
              <a16:creationId xmlns:a16="http://schemas.microsoft.com/office/drawing/2014/main" id="{726451C8-D490-4BD5-85B5-A9F6E2688BC7}"/>
            </a:ext>
          </a:extLst>
        </xdr:cNvPr>
        <xdr:cNvCxnSpPr/>
      </xdr:nvCxnSpPr>
      <xdr:spPr>
        <a:xfrm flipH="1" flipV="1">
          <a:off x="8905875" y="10461625"/>
          <a:ext cx="63500" cy="2746748"/>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zoomScale="60" zoomScaleNormal="60" workbookViewId="0">
      <selection activeCell="C15" sqref="C15:C17"/>
    </sheetView>
  </sheetViews>
  <sheetFormatPr defaultColWidth="10.83203125" defaultRowHeight="20"/>
  <cols>
    <col min="1" max="1" width="55.83203125" style="3" customWidth="1"/>
    <col min="2" max="2" width="55.83203125" style="1" customWidth="1"/>
    <col min="3" max="3" width="66" style="27" customWidth="1"/>
    <col min="4" max="16384" width="10.83203125" style="2"/>
  </cols>
  <sheetData>
    <row r="1" spans="1:3" s="25" customFormat="1" ht="22" customHeight="1">
      <c r="A1" s="48" t="e">
        <f>(#REF!)</f>
        <v>#REF!</v>
      </c>
      <c r="B1" s="48"/>
      <c r="C1" s="48"/>
    </row>
    <row r="2" spans="1:3" s="32" customFormat="1" ht="39" customHeight="1">
      <c r="A2" s="8" t="s">
        <v>99</v>
      </c>
      <c r="B2" s="28"/>
      <c r="C2" s="33" t="s">
        <v>109</v>
      </c>
    </row>
    <row r="3" spans="1:3" ht="72" customHeight="1">
      <c r="A3" s="3" t="s">
        <v>100</v>
      </c>
      <c r="B3" s="1" t="s">
        <v>121</v>
      </c>
      <c r="C3" s="24" t="s">
        <v>110</v>
      </c>
    </row>
    <row r="4" spans="1:3" s="32" customFormat="1">
      <c r="A4" s="29"/>
      <c r="B4" s="30"/>
      <c r="C4" s="49" t="s">
        <v>130</v>
      </c>
    </row>
    <row r="5" spans="1:3" ht="73" customHeight="1">
      <c r="A5" s="3" t="s">
        <v>101</v>
      </c>
      <c r="B5" s="1" t="s">
        <v>122</v>
      </c>
      <c r="C5" s="50"/>
    </row>
    <row r="6" spans="1:3" s="32" customFormat="1">
      <c r="A6" s="29"/>
      <c r="B6" s="30"/>
      <c r="C6" s="50"/>
    </row>
    <row r="7" spans="1:3" ht="40">
      <c r="A7" s="3" t="s">
        <v>102</v>
      </c>
      <c r="B7" s="1" t="s">
        <v>123</v>
      </c>
      <c r="C7" s="50"/>
    </row>
    <row r="8" spans="1:3" s="32" customFormat="1">
      <c r="A8" s="29"/>
      <c r="B8" s="30"/>
      <c r="C8" s="51"/>
    </row>
    <row r="9" spans="1:3" s="32" customFormat="1" ht="44.15" customHeight="1">
      <c r="A9" s="37" t="s">
        <v>113</v>
      </c>
      <c r="B9" s="30"/>
      <c r="C9" s="24" t="s">
        <v>111</v>
      </c>
    </row>
    <row r="10" spans="1:3" ht="32.15" customHeight="1">
      <c r="A10" s="3" t="s">
        <v>106</v>
      </c>
      <c r="B10" s="2" t="s">
        <v>124</v>
      </c>
      <c r="C10" s="49" t="s">
        <v>131</v>
      </c>
    </row>
    <row r="11" spans="1:3" ht="24" customHeight="1">
      <c r="A11" s="3" t="s">
        <v>103</v>
      </c>
      <c r="B11" s="2" t="s">
        <v>125</v>
      </c>
      <c r="C11" s="50"/>
    </row>
    <row r="12" spans="1:3" ht="40">
      <c r="A12" s="3" t="s">
        <v>104</v>
      </c>
      <c r="B12" s="2" t="s">
        <v>124</v>
      </c>
      <c r="C12" s="50"/>
    </row>
    <row r="13" spans="1:3" s="32" customFormat="1">
      <c r="A13" s="29"/>
      <c r="C13" s="51"/>
    </row>
    <row r="14" spans="1:3" ht="40">
      <c r="A14" s="3" t="s">
        <v>105</v>
      </c>
      <c r="B14" s="2" t="s">
        <v>126</v>
      </c>
      <c r="C14" s="24" t="s">
        <v>112</v>
      </c>
    </row>
    <row r="15" spans="1:3" s="32" customFormat="1">
      <c r="A15" s="29"/>
      <c r="C15" s="49" t="s">
        <v>132</v>
      </c>
    </row>
    <row r="16" spans="1:3" ht="77.5">
      <c r="A16" s="3" t="s">
        <v>107</v>
      </c>
      <c r="B16" s="1" t="s">
        <v>127</v>
      </c>
      <c r="C16" s="50"/>
    </row>
    <row r="17" spans="1:3" s="32" customFormat="1">
      <c r="A17" s="29"/>
      <c r="B17" s="30"/>
      <c r="C17" s="51"/>
    </row>
    <row r="18" spans="1:3" ht="77.5">
      <c r="A18" s="3" t="s">
        <v>108</v>
      </c>
      <c r="B18" s="1" t="s">
        <v>128</v>
      </c>
      <c r="C18" s="26" t="s">
        <v>129</v>
      </c>
    </row>
    <row r="19" spans="1:3">
      <c r="C19" s="26"/>
    </row>
    <row r="20" spans="1:3">
      <c r="C20" s="26"/>
    </row>
    <row r="21" spans="1:3">
      <c r="C21" s="26"/>
    </row>
    <row r="22" spans="1:3">
      <c r="C22" s="26"/>
    </row>
    <row r="23" spans="1:3">
      <c r="C23" s="26"/>
    </row>
    <row r="24" spans="1:3">
      <c r="C24" s="26"/>
    </row>
    <row r="25" spans="1:3" s="32" customFormat="1">
      <c r="A25" s="29"/>
      <c r="B25" s="30"/>
      <c r="C25" s="31"/>
    </row>
    <row r="26" spans="1:3">
      <c r="C26" s="26"/>
    </row>
    <row r="27" spans="1:3" ht="18.5">
      <c r="A27" s="5" t="s">
        <v>118</v>
      </c>
      <c r="C27" s="26"/>
    </row>
    <row r="28" spans="1:3" ht="18">
      <c r="A28" s="5" t="s">
        <v>117</v>
      </c>
      <c r="C28" s="26"/>
    </row>
    <row r="29" spans="1:3">
      <c r="C29" s="26"/>
    </row>
    <row r="30" spans="1:3">
      <c r="C30" s="26"/>
    </row>
    <row r="41" spans="2:3">
      <c r="B41" s="52" t="s">
        <v>120</v>
      </c>
      <c r="C41" s="53"/>
    </row>
    <row r="42" spans="2:3">
      <c r="B42" s="54"/>
      <c r="C42" s="55"/>
    </row>
  </sheetData>
  <mergeCells count="5">
    <mergeCell ref="A1:C1"/>
    <mergeCell ref="C4:C8"/>
    <mergeCell ref="C10:C13"/>
    <mergeCell ref="C15:C17"/>
    <mergeCell ref="B41:C4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6"/>
  <sheetViews>
    <sheetView tabSelected="1" topLeftCell="E14" zoomScale="60" zoomScaleNormal="60" workbookViewId="0">
      <selection activeCell="L33" sqref="L33"/>
    </sheetView>
  </sheetViews>
  <sheetFormatPr defaultColWidth="10.83203125" defaultRowHeight="20" outlineLevelCol="1"/>
  <cols>
    <col min="1" max="1" width="38.58203125" style="3" customWidth="1"/>
    <col min="2" max="2" width="19.33203125" style="9" customWidth="1" outlineLevel="1"/>
    <col min="3" max="3" width="17.58203125" style="9" customWidth="1" outlineLevel="1"/>
    <col min="4" max="4" width="35.5" style="46" bestFit="1" customWidth="1"/>
    <col min="5" max="5" width="38.58203125" style="3" customWidth="1"/>
    <col min="6" max="6" width="14" style="3" customWidth="1" outlineLevel="1"/>
    <col min="7" max="7" width="17.58203125" style="3" customWidth="1" outlineLevel="1"/>
    <col min="8" max="8" width="18.75" style="40" customWidth="1"/>
    <col min="9" max="9" width="38.58203125" style="3" customWidth="1"/>
    <col min="10" max="10" width="14" style="3" customWidth="1" outlineLevel="1"/>
    <col min="11" max="11" width="17.58203125" style="3" customWidth="1" outlineLevel="1"/>
    <col min="12" max="12" width="29.33203125" style="43" customWidth="1"/>
    <col min="13" max="16384" width="10.83203125" style="3"/>
  </cols>
  <sheetData>
    <row r="1" spans="1:22" s="23" customFormat="1" ht="22" customHeight="1">
      <c r="A1" s="34" t="e">
        <f>#REF!</f>
        <v>#REF!</v>
      </c>
      <c r="B1" s="35"/>
      <c r="C1" s="35"/>
      <c r="D1" s="45"/>
      <c r="E1" s="35"/>
      <c r="F1" s="35"/>
      <c r="G1" s="35"/>
      <c r="H1" s="39"/>
      <c r="I1" s="36"/>
      <c r="L1" s="42"/>
    </row>
    <row r="2" spans="1:22" s="23" customFormat="1" ht="106.5" customHeight="1">
      <c r="A2" s="25"/>
      <c r="B2" s="25" t="s">
        <v>114</v>
      </c>
      <c r="C2" s="25" t="s">
        <v>115</v>
      </c>
      <c r="D2" s="46" t="s">
        <v>116</v>
      </c>
      <c r="E2" s="25"/>
      <c r="F2" s="25" t="s">
        <v>114</v>
      </c>
      <c r="G2" s="25" t="s">
        <v>115</v>
      </c>
      <c r="H2" s="40" t="s">
        <v>116</v>
      </c>
      <c r="I2" s="25"/>
      <c r="J2" s="38" t="s">
        <v>114</v>
      </c>
      <c r="K2" s="38" t="s">
        <v>115</v>
      </c>
      <c r="L2" s="43" t="s">
        <v>116</v>
      </c>
    </row>
    <row r="3" spans="1:22" s="4" customFormat="1" ht="60">
      <c r="A3" s="6" t="s">
        <v>0</v>
      </c>
      <c r="B3" s="7" t="s">
        <v>1</v>
      </c>
      <c r="C3" s="7" t="s">
        <v>2</v>
      </c>
      <c r="D3" s="46"/>
      <c r="E3" s="13" t="s">
        <v>41</v>
      </c>
      <c r="F3" s="14" t="s">
        <v>1</v>
      </c>
      <c r="G3" s="15" t="s">
        <v>2</v>
      </c>
      <c r="H3" s="40"/>
      <c r="I3" s="19" t="s">
        <v>67</v>
      </c>
      <c r="J3" s="20" t="s">
        <v>68</v>
      </c>
      <c r="K3" s="20" t="s">
        <v>2</v>
      </c>
      <c r="L3" s="43"/>
      <c r="M3" s="3"/>
      <c r="N3" s="3"/>
      <c r="O3" s="3"/>
      <c r="P3" s="3"/>
      <c r="Q3" s="3"/>
      <c r="R3" s="3"/>
      <c r="S3" s="3"/>
      <c r="T3" s="3"/>
      <c r="U3" s="3"/>
      <c r="V3" s="3"/>
    </row>
    <row r="4" spans="1:22" s="4" customFormat="1" ht="80">
      <c r="A4" s="6" t="s">
        <v>3</v>
      </c>
      <c r="B4" s="7"/>
      <c r="C4" s="7"/>
      <c r="D4" s="46"/>
      <c r="E4" s="16" t="s">
        <v>42</v>
      </c>
      <c r="F4" s="15"/>
      <c r="G4" s="15"/>
      <c r="H4" s="40"/>
      <c r="I4" s="19" t="s">
        <v>69</v>
      </c>
      <c r="J4" s="20"/>
      <c r="K4" s="20"/>
      <c r="L4" s="43"/>
      <c r="M4" s="3"/>
      <c r="N4" s="3"/>
      <c r="O4" s="3"/>
      <c r="P4" s="3"/>
      <c r="Q4" s="3"/>
      <c r="R4" s="3"/>
      <c r="S4" s="3"/>
      <c r="T4" s="3"/>
      <c r="U4" s="3"/>
      <c r="V4" s="3"/>
    </row>
    <row r="5" spans="1:22" ht="100">
      <c r="A5" s="8" t="s">
        <v>4</v>
      </c>
      <c r="B5" s="9">
        <v>0</v>
      </c>
      <c r="C5" s="9">
        <v>0</v>
      </c>
      <c r="D5" s="46" t="s">
        <v>133</v>
      </c>
      <c r="E5" s="17" t="s">
        <v>43</v>
      </c>
      <c r="F5" s="9">
        <v>0</v>
      </c>
      <c r="G5" s="9">
        <v>0</v>
      </c>
      <c r="H5" s="40" t="s">
        <v>135</v>
      </c>
      <c r="I5" s="21" t="s">
        <v>70</v>
      </c>
      <c r="J5" s="9">
        <v>2</v>
      </c>
      <c r="K5" s="9">
        <v>2</v>
      </c>
      <c r="L5" s="43" t="s">
        <v>183</v>
      </c>
    </row>
    <row r="6" spans="1:22" ht="240">
      <c r="A6" s="8" t="s">
        <v>5</v>
      </c>
      <c r="B6" s="9">
        <v>3</v>
      </c>
      <c r="C6" s="9">
        <v>3</v>
      </c>
      <c r="D6" s="46" t="s">
        <v>134</v>
      </c>
      <c r="E6" s="17" t="s">
        <v>44</v>
      </c>
      <c r="F6" s="9">
        <v>0</v>
      </c>
      <c r="G6" s="9">
        <v>0</v>
      </c>
      <c r="H6" s="40" t="s">
        <v>136</v>
      </c>
      <c r="I6" s="21" t="s">
        <v>71</v>
      </c>
      <c r="J6" s="9">
        <v>0</v>
      </c>
      <c r="K6" s="9">
        <v>0</v>
      </c>
      <c r="L6" s="43" t="s">
        <v>184</v>
      </c>
    </row>
    <row r="7" spans="1:22" ht="100">
      <c r="A7" s="8" t="s">
        <v>6</v>
      </c>
      <c r="B7" s="9">
        <v>2</v>
      </c>
      <c r="C7" s="9">
        <v>2</v>
      </c>
      <c r="D7" s="46" t="s">
        <v>137</v>
      </c>
      <c r="E7" s="16" t="s">
        <v>45</v>
      </c>
      <c r="F7" s="15"/>
      <c r="G7" s="15"/>
      <c r="I7" s="21" t="s">
        <v>72</v>
      </c>
      <c r="J7" s="9">
        <v>2</v>
      </c>
      <c r="K7" s="9">
        <v>2</v>
      </c>
      <c r="L7" s="43" t="s">
        <v>185</v>
      </c>
    </row>
    <row r="8" spans="1:22" s="4" customFormat="1" ht="120">
      <c r="A8" s="6" t="s">
        <v>7</v>
      </c>
      <c r="B8" s="7"/>
      <c r="C8" s="7"/>
      <c r="D8" s="46"/>
      <c r="E8" s="17" t="s">
        <v>46</v>
      </c>
      <c r="F8" s="9">
        <v>0</v>
      </c>
      <c r="G8" s="9">
        <v>0</v>
      </c>
      <c r="H8" s="40" t="s">
        <v>165</v>
      </c>
      <c r="I8" s="21" t="s">
        <v>73</v>
      </c>
      <c r="J8" s="9">
        <v>2</v>
      </c>
      <c r="K8" s="9">
        <v>2</v>
      </c>
      <c r="L8" s="43" t="s">
        <v>186</v>
      </c>
      <c r="M8" s="3"/>
      <c r="N8" s="3"/>
      <c r="O8" s="3"/>
      <c r="P8" s="3"/>
      <c r="Q8" s="3"/>
      <c r="R8" s="3"/>
      <c r="S8" s="3"/>
      <c r="T8" s="3"/>
      <c r="U8" s="3"/>
      <c r="V8" s="3"/>
    </row>
    <row r="9" spans="1:22" ht="80">
      <c r="A9" s="8" t="s">
        <v>8</v>
      </c>
      <c r="B9" s="9">
        <v>1</v>
      </c>
      <c r="C9" s="9">
        <v>1</v>
      </c>
      <c r="D9" s="46" t="s">
        <v>163</v>
      </c>
      <c r="E9" s="17" t="s">
        <v>47</v>
      </c>
      <c r="F9" s="9">
        <v>0</v>
      </c>
      <c r="G9" s="9">
        <v>0</v>
      </c>
      <c r="H9" s="40" t="s">
        <v>166</v>
      </c>
      <c r="I9" s="19" t="s">
        <v>74</v>
      </c>
      <c r="J9" s="20"/>
      <c r="K9" s="20"/>
    </row>
    <row r="10" spans="1:22" ht="140">
      <c r="A10" s="8" t="s">
        <v>9</v>
      </c>
      <c r="B10" s="9">
        <v>1</v>
      </c>
      <c r="C10" s="9">
        <v>1</v>
      </c>
      <c r="D10" s="46" t="s">
        <v>164</v>
      </c>
      <c r="E10" s="17" t="s">
        <v>48</v>
      </c>
      <c r="F10" s="9">
        <v>2</v>
      </c>
      <c r="G10" s="9">
        <v>2</v>
      </c>
      <c r="H10" s="40" t="s">
        <v>167</v>
      </c>
      <c r="I10" s="21" t="s">
        <v>75</v>
      </c>
      <c r="J10" s="9">
        <v>0</v>
      </c>
      <c r="K10" s="9">
        <v>0</v>
      </c>
      <c r="L10" s="43" t="s">
        <v>187</v>
      </c>
    </row>
    <row r="11" spans="1:22" s="4" customFormat="1" ht="80">
      <c r="A11" s="6" t="s">
        <v>10</v>
      </c>
      <c r="B11" s="7"/>
      <c r="C11" s="7"/>
      <c r="D11" s="46"/>
      <c r="E11" s="17" t="s">
        <v>49</v>
      </c>
      <c r="F11" s="9">
        <v>0</v>
      </c>
      <c r="G11" s="9">
        <v>0</v>
      </c>
      <c r="H11" s="40" t="s">
        <v>168</v>
      </c>
      <c r="I11" s="21" t="s">
        <v>76</v>
      </c>
      <c r="J11" s="9">
        <v>1</v>
      </c>
      <c r="K11" s="9">
        <v>2</v>
      </c>
      <c r="L11" s="43" t="s">
        <v>188</v>
      </c>
      <c r="M11" s="3"/>
      <c r="N11" s="3"/>
      <c r="O11" s="3"/>
      <c r="P11" s="3"/>
      <c r="Q11" s="3"/>
      <c r="R11" s="3"/>
      <c r="S11" s="3"/>
      <c r="T11" s="3"/>
      <c r="U11" s="3"/>
      <c r="V11" s="3"/>
    </row>
    <row r="12" spans="1:22" ht="80">
      <c r="A12" s="8" t="s">
        <v>11</v>
      </c>
      <c r="B12" s="9">
        <v>1</v>
      </c>
      <c r="C12" s="9">
        <v>1</v>
      </c>
      <c r="D12" s="46" t="s">
        <v>138</v>
      </c>
      <c r="E12" s="16" t="s">
        <v>50</v>
      </c>
      <c r="F12" s="15"/>
      <c r="G12" s="15"/>
      <c r="I12" s="19" t="s">
        <v>27</v>
      </c>
      <c r="J12" s="20"/>
      <c r="K12" s="20"/>
    </row>
    <row r="13" spans="1:22" ht="120">
      <c r="A13" s="8" t="s">
        <v>12</v>
      </c>
      <c r="B13" s="9">
        <v>2</v>
      </c>
      <c r="C13" s="9">
        <v>2</v>
      </c>
      <c r="D13" s="46" t="s">
        <v>139</v>
      </c>
      <c r="E13" s="17" t="s">
        <v>51</v>
      </c>
      <c r="F13" s="9">
        <v>0</v>
      </c>
      <c r="G13" s="9">
        <v>0</v>
      </c>
      <c r="H13" s="40" t="s">
        <v>169</v>
      </c>
      <c r="I13" s="21" t="s">
        <v>77</v>
      </c>
      <c r="J13" s="9">
        <v>0</v>
      </c>
      <c r="K13" s="9">
        <v>0</v>
      </c>
      <c r="L13" s="43" t="s">
        <v>189</v>
      </c>
    </row>
    <row r="14" spans="1:22" ht="80">
      <c r="A14" s="8" t="s">
        <v>13</v>
      </c>
      <c r="B14" s="9">
        <v>0</v>
      </c>
      <c r="C14" s="9">
        <v>0</v>
      </c>
      <c r="D14" s="46" t="s">
        <v>140</v>
      </c>
      <c r="E14" s="17" t="s">
        <v>52</v>
      </c>
      <c r="F14" s="9">
        <v>0</v>
      </c>
      <c r="G14" s="9">
        <v>0</v>
      </c>
      <c r="H14" s="40" t="s">
        <v>170</v>
      </c>
      <c r="I14" s="21" t="s">
        <v>78</v>
      </c>
      <c r="J14" s="9">
        <v>0</v>
      </c>
      <c r="K14" s="9">
        <v>0</v>
      </c>
      <c r="L14" s="43" t="s">
        <v>190</v>
      </c>
    </row>
    <row r="15" spans="1:22" s="4" customFormat="1" ht="120">
      <c r="A15" s="6" t="s">
        <v>14</v>
      </c>
      <c r="B15" s="7"/>
      <c r="C15" s="7"/>
      <c r="D15" s="46"/>
      <c r="E15" s="17" t="s">
        <v>53</v>
      </c>
      <c r="F15" s="9">
        <v>0</v>
      </c>
      <c r="G15" s="9">
        <v>0</v>
      </c>
      <c r="H15" s="40" t="s">
        <v>171</v>
      </c>
      <c r="I15" s="21" t="s">
        <v>79</v>
      </c>
      <c r="J15" s="9">
        <v>0</v>
      </c>
      <c r="K15" s="9">
        <v>0</v>
      </c>
      <c r="L15" s="43" t="s">
        <v>191</v>
      </c>
      <c r="M15" s="3"/>
      <c r="N15" s="3"/>
      <c r="O15" s="3"/>
      <c r="P15" s="3"/>
      <c r="Q15" s="3"/>
      <c r="R15" s="3"/>
      <c r="S15" s="3"/>
      <c r="T15" s="3"/>
      <c r="U15" s="3"/>
      <c r="V15" s="3"/>
    </row>
    <row r="16" spans="1:22" ht="80">
      <c r="A16" s="8" t="s">
        <v>15</v>
      </c>
      <c r="B16" s="9">
        <v>0</v>
      </c>
      <c r="C16" s="9">
        <v>0</v>
      </c>
      <c r="D16" s="46" t="s">
        <v>141</v>
      </c>
      <c r="E16" s="17" t="s">
        <v>54</v>
      </c>
      <c r="F16" s="9">
        <v>0</v>
      </c>
      <c r="G16" s="9">
        <v>0</v>
      </c>
      <c r="H16" s="40" t="s">
        <v>173</v>
      </c>
      <c r="I16" s="21" t="s">
        <v>80</v>
      </c>
      <c r="J16" s="9">
        <v>2</v>
      </c>
      <c r="K16" s="9">
        <v>2</v>
      </c>
      <c r="L16" s="43" t="s">
        <v>192</v>
      </c>
    </row>
    <row r="17" spans="1:22" ht="60">
      <c r="A17" s="8" t="s">
        <v>16</v>
      </c>
      <c r="B17" s="9">
        <v>2</v>
      </c>
      <c r="C17" s="9">
        <v>2</v>
      </c>
      <c r="D17" s="46" t="s">
        <v>142</v>
      </c>
      <c r="E17" s="17" t="s">
        <v>55</v>
      </c>
      <c r="F17" s="9">
        <v>0</v>
      </c>
      <c r="G17" s="9">
        <v>0</v>
      </c>
      <c r="H17" s="40" t="s">
        <v>174</v>
      </c>
      <c r="I17" s="21" t="s">
        <v>81</v>
      </c>
      <c r="J17" s="9">
        <v>2</v>
      </c>
      <c r="K17" s="9">
        <v>2</v>
      </c>
      <c r="L17" s="43" t="s">
        <v>193</v>
      </c>
    </row>
    <row r="18" spans="1:22" ht="40">
      <c r="A18" s="8" t="s">
        <v>17</v>
      </c>
      <c r="B18" s="9">
        <v>0</v>
      </c>
      <c r="C18" s="9">
        <v>0</v>
      </c>
      <c r="D18" s="46" t="s">
        <v>143</v>
      </c>
      <c r="E18" s="17" t="s">
        <v>56</v>
      </c>
      <c r="F18" s="9">
        <v>0</v>
      </c>
      <c r="G18" s="9">
        <v>0</v>
      </c>
      <c r="H18" s="40" t="s">
        <v>174</v>
      </c>
      <c r="I18" s="21" t="s">
        <v>82</v>
      </c>
      <c r="J18" s="9">
        <v>2</v>
      </c>
      <c r="K18" s="9">
        <v>2</v>
      </c>
      <c r="L18" s="43" t="s">
        <v>194</v>
      </c>
    </row>
    <row r="19" spans="1:22" ht="60">
      <c r="A19" s="8" t="s">
        <v>18</v>
      </c>
      <c r="B19" s="9">
        <v>0</v>
      </c>
      <c r="C19" s="9">
        <v>0</v>
      </c>
      <c r="D19" s="46" t="s">
        <v>144</v>
      </c>
      <c r="E19" s="17" t="s">
        <v>57</v>
      </c>
      <c r="F19" s="9">
        <v>0</v>
      </c>
      <c r="G19" s="9">
        <v>0</v>
      </c>
      <c r="H19" s="40" t="s">
        <v>172</v>
      </c>
      <c r="I19" s="19" t="s">
        <v>83</v>
      </c>
      <c r="J19" s="20"/>
      <c r="K19" s="20"/>
    </row>
    <row r="20" spans="1:22" s="4" customFormat="1" ht="40">
      <c r="A20" s="6" t="s">
        <v>19</v>
      </c>
      <c r="B20" s="7"/>
      <c r="C20" s="7"/>
      <c r="D20" s="46"/>
      <c r="E20" s="16" t="s">
        <v>58</v>
      </c>
      <c r="F20" s="15"/>
      <c r="G20" s="15"/>
      <c r="H20" s="40"/>
      <c r="I20" s="21" t="s">
        <v>84</v>
      </c>
      <c r="J20" s="9">
        <v>0</v>
      </c>
      <c r="K20" s="9">
        <v>0</v>
      </c>
      <c r="L20" s="43" t="s">
        <v>195</v>
      </c>
      <c r="M20" s="3"/>
      <c r="N20" s="3"/>
      <c r="O20" s="3"/>
      <c r="P20" s="3"/>
      <c r="Q20" s="3"/>
      <c r="R20" s="3"/>
      <c r="S20" s="3"/>
      <c r="T20" s="3"/>
      <c r="U20" s="3"/>
      <c r="V20" s="3"/>
    </row>
    <row r="21" spans="1:22" ht="140">
      <c r="A21" s="8" t="s">
        <v>20</v>
      </c>
      <c r="B21" s="9">
        <v>2</v>
      </c>
      <c r="C21" s="9">
        <v>2</v>
      </c>
      <c r="D21" s="46" t="s">
        <v>145</v>
      </c>
      <c r="E21" s="17" t="s">
        <v>59</v>
      </c>
      <c r="F21" s="9">
        <v>2</v>
      </c>
      <c r="G21" s="9">
        <v>2</v>
      </c>
      <c r="H21" s="40" t="s">
        <v>181</v>
      </c>
      <c r="I21" s="21" t="s">
        <v>85</v>
      </c>
      <c r="J21" s="9">
        <v>0</v>
      </c>
      <c r="K21" s="9">
        <v>0</v>
      </c>
      <c r="L21" s="43" t="s">
        <v>196</v>
      </c>
    </row>
    <row r="22" spans="1:22" ht="180">
      <c r="A22" s="8" t="s">
        <v>21</v>
      </c>
      <c r="B22" s="9">
        <v>2</v>
      </c>
      <c r="C22" s="9">
        <v>2</v>
      </c>
      <c r="D22" s="46" t="s">
        <v>146</v>
      </c>
      <c r="E22" s="17" t="s">
        <v>60</v>
      </c>
      <c r="F22" s="9">
        <v>0</v>
      </c>
      <c r="G22" s="9">
        <v>0</v>
      </c>
      <c r="H22" s="40" t="s">
        <v>182</v>
      </c>
      <c r="I22" s="21" t="s">
        <v>86</v>
      </c>
      <c r="J22" s="9">
        <v>2</v>
      </c>
      <c r="K22" s="9">
        <v>2</v>
      </c>
      <c r="L22" s="43" t="s">
        <v>197</v>
      </c>
    </row>
    <row r="23" spans="1:22" ht="120">
      <c r="A23" s="8" t="s">
        <v>22</v>
      </c>
      <c r="B23" s="9">
        <v>0</v>
      </c>
      <c r="C23" s="9">
        <v>0</v>
      </c>
      <c r="D23" s="46" t="s">
        <v>147</v>
      </c>
      <c r="E23" s="17" t="s">
        <v>61</v>
      </c>
      <c r="F23" s="9">
        <v>0</v>
      </c>
      <c r="G23" s="9">
        <v>0</v>
      </c>
      <c r="H23" s="40" t="s">
        <v>178</v>
      </c>
      <c r="I23" s="19" t="s">
        <v>87</v>
      </c>
      <c r="J23" s="20"/>
      <c r="K23" s="20"/>
    </row>
    <row r="24" spans="1:22" ht="100">
      <c r="A24" s="8" t="s">
        <v>23</v>
      </c>
      <c r="B24" s="9">
        <v>0</v>
      </c>
      <c r="C24" s="9">
        <v>0</v>
      </c>
      <c r="D24" s="46" t="s">
        <v>148</v>
      </c>
      <c r="E24" s="17" t="s">
        <v>175</v>
      </c>
      <c r="F24" s="9">
        <v>0</v>
      </c>
      <c r="G24" s="9">
        <v>0</v>
      </c>
      <c r="H24" s="40" t="s">
        <v>179</v>
      </c>
      <c r="I24" s="21" t="s">
        <v>88</v>
      </c>
      <c r="J24" s="9">
        <v>1</v>
      </c>
      <c r="K24" s="9">
        <v>1</v>
      </c>
      <c r="L24" s="43" t="s">
        <v>198</v>
      </c>
    </row>
    <row r="25" spans="1:22" ht="100">
      <c r="A25" s="8" t="s">
        <v>24</v>
      </c>
      <c r="B25" s="9">
        <v>2</v>
      </c>
      <c r="C25" s="9">
        <v>2</v>
      </c>
      <c r="D25" s="46" t="s">
        <v>149</v>
      </c>
      <c r="E25" s="17" t="s">
        <v>62</v>
      </c>
      <c r="F25" s="9">
        <v>0</v>
      </c>
      <c r="G25" s="9">
        <v>0</v>
      </c>
      <c r="H25" s="40" t="s">
        <v>180</v>
      </c>
      <c r="I25" s="21" t="s">
        <v>89</v>
      </c>
      <c r="J25" s="9">
        <v>1</v>
      </c>
      <c r="K25" s="9">
        <v>1</v>
      </c>
      <c r="L25" s="43" t="s">
        <v>199</v>
      </c>
    </row>
    <row r="26" spans="1:22" ht="60">
      <c r="A26" s="8" t="s">
        <v>25</v>
      </c>
      <c r="B26" s="9">
        <v>0</v>
      </c>
      <c r="C26" s="9">
        <v>0</v>
      </c>
      <c r="D26" s="46" t="s">
        <v>150</v>
      </c>
      <c r="E26" s="16" t="s">
        <v>63</v>
      </c>
      <c r="F26" s="15"/>
      <c r="G26" s="15"/>
      <c r="I26" s="21" t="s">
        <v>90</v>
      </c>
      <c r="J26" s="9">
        <v>0</v>
      </c>
      <c r="K26" s="9">
        <v>0</v>
      </c>
      <c r="L26" s="43" t="s">
        <v>200</v>
      </c>
    </row>
    <row r="27" spans="1:22" ht="40">
      <c r="A27" s="8" t="s">
        <v>26</v>
      </c>
      <c r="B27" s="9">
        <v>0</v>
      </c>
      <c r="C27" s="9">
        <v>0</v>
      </c>
      <c r="D27" s="46" t="s">
        <v>151</v>
      </c>
      <c r="E27" s="17" t="s">
        <v>64</v>
      </c>
      <c r="F27" s="9">
        <v>0</v>
      </c>
      <c r="G27" s="9">
        <v>0</v>
      </c>
      <c r="H27" s="40" t="s">
        <v>176</v>
      </c>
      <c r="I27" s="21" t="s">
        <v>91</v>
      </c>
      <c r="J27" s="9">
        <v>0</v>
      </c>
      <c r="K27" s="9">
        <v>0</v>
      </c>
      <c r="L27" s="43" t="s">
        <v>201</v>
      </c>
    </row>
    <row r="28" spans="1:22" s="4" customFormat="1" ht="40">
      <c r="A28" s="6" t="s">
        <v>27</v>
      </c>
      <c r="B28" s="7"/>
      <c r="C28" s="7"/>
      <c r="D28" s="46"/>
      <c r="E28" s="17" t="s">
        <v>65</v>
      </c>
      <c r="F28" s="9">
        <v>0</v>
      </c>
      <c r="G28" s="9">
        <v>0</v>
      </c>
      <c r="H28" s="40" t="s">
        <v>177</v>
      </c>
      <c r="I28" s="19" t="s">
        <v>92</v>
      </c>
      <c r="J28" s="20"/>
      <c r="K28" s="20"/>
      <c r="L28" s="43"/>
      <c r="M28" s="3"/>
      <c r="N28" s="3"/>
      <c r="O28" s="3"/>
      <c r="P28" s="3"/>
      <c r="Q28" s="3"/>
      <c r="R28" s="3"/>
      <c r="S28" s="3"/>
      <c r="T28" s="3"/>
      <c r="U28" s="3"/>
      <c r="V28" s="3"/>
    </row>
    <row r="29" spans="1:22" ht="160">
      <c r="A29" s="8" t="s">
        <v>28</v>
      </c>
      <c r="B29" s="9">
        <v>3</v>
      </c>
      <c r="C29" s="9">
        <v>3</v>
      </c>
      <c r="D29" s="46" t="s">
        <v>152</v>
      </c>
      <c r="E29" s="16" t="s">
        <v>66</v>
      </c>
      <c r="F29" s="18">
        <f>SUM(F4:F28)</f>
        <v>4</v>
      </c>
      <c r="G29" s="18">
        <f>SUM(G4:G28)</f>
        <v>4</v>
      </c>
      <c r="I29" s="21" t="s">
        <v>93</v>
      </c>
      <c r="J29" s="9">
        <v>2</v>
      </c>
      <c r="K29" s="9">
        <v>2</v>
      </c>
      <c r="L29" s="43" t="s">
        <v>202</v>
      </c>
    </row>
    <row r="30" spans="1:22" ht="60">
      <c r="A30" s="8" t="s">
        <v>29</v>
      </c>
      <c r="B30" s="9">
        <v>0</v>
      </c>
      <c r="C30" s="9">
        <v>0</v>
      </c>
      <c r="D30" s="46" t="s">
        <v>153</v>
      </c>
      <c r="I30" s="21" t="s">
        <v>94</v>
      </c>
      <c r="J30" s="9">
        <v>0</v>
      </c>
      <c r="K30" s="9">
        <v>0</v>
      </c>
      <c r="L30" s="43" t="s">
        <v>203</v>
      </c>
    </row>
    <row r="31" spans="1:22" ht="80">
      <c r="A31" s="8" t="s">
        <v>30</v>
      </c>
      <c r="B31" s="9">
        <v>1</v>
      </c>
      <c r="C31" s="9">
        <v>1</v>
      </c>
      <c r="D31" s="46" t="s">
        <v>154</v>
      </c>
      <c r="I31" s="21" t="s">
        <v>95</v>
      </c>
      <c r="J31" s="9">
        <v>2</v>
      </c>
      <c r="K31" s="9">
        <v>2</v>
      </c>
      <c r="L31" s="43" t="s">
        <v>204</v>
      </c>
    </row>
    <row r="32" spans="1:22" ht="40">
      <c r="A32" s="8" t="s">
        <v>31</v>
      </c>
      <c r="B32" s="9">
        <v>2</v>
      </c>
      <c r="C32" s="9">
        <v>2</v>
      </c>
      <c r="D32" s="46" t="s">
        <v>155</v>
      </c>
      <c r="I32" s="21" t="s">
        <v>96</v>
      </c>
      <c r="J32" s="9">
        <v>0</v>
      </c>
      <c r="K32" s="9">
        <v>0</v>
      </c>
      <c r="L32" s="43" t="s">
        <v>205</v>
      </c>
    </row>
    <row r="33" spans="1:22" ht="40">
      <c r="A33" s="8" t="s">
        <v>32</v>
      </c>
      <c r="B33" s="9">
        <v>0</v>
      </c>
      <c r="C33" s="9">
        <v>0</v>
      </c>
      <c r="D33" s="46" t="s">
        <v>156</v>
      </c>
      <c r="I33" s="21" t="s">
        <v>97</v>
      </c>
      <c r="J33" s="9">
        <v>0</v>
      </c>
      <c r="K33" s="9">
        <v>0</v>
      </c>
      <c r="L33" s="43" t="s">
        <v>206</v>
      </c>
    </row>
    <row r="34" spans="1:22" ht="40">
      <c r="A34" s="8" t="s">
        <v>33</v>
      </c>
      <c r="B34" s="9">
        <v>0</v>
      </c>
      <c r="C34" s="9">
        <v>0</v>
      </c>
      <c r="D34" s="46" t="s">
        <v>157</v>
      </c>
      <c r="I34" s="19" t="s">
        <v>98</v>
      </c>
      <c r="J34" s="22">
        <f>SUM(J5:J33)</f>
        <v>21</v>
      </c>
      <c r="K34" s="22">
        <f>SUM(K5:K33)</f>
        <v>22</v>
      </c>
    </row>
    <row r="35" spans="1:22" s="4" customFormat="1">
      <c r="A35" s="6" t="s">
        <v>34</v>
      </c>
      <c r="B35" s="7"/>
      <c r="C35" s="7"/>
      <c r="D35" s="46"/>
      <c r="E35" s="3"/>
      <c r="F35" s="3"/>
      <c r="G35" s="3"/>
      <c r="H35" s="40"/>
      <c r="I35" s="3"/>
      <c r="J35" s="3"/>
      <c r="K35" s="3"/>
      <c r="L35" s="43"/>
      <c r="M35" s="3"/>
      <c r="N35" s="3"/>
      <c r="O35" s="3"/>
      <c r="P35" s="3"/>
      <c r="Q35" s="3"/>
      <c r="R35" s="3"/>
      <c r="S35" s="3"/>
      <c r="T35" s="3"/>
      <c r="U35" s="3"/>
      <c r="V35" s="3"/>
    </row>
    <row r="36" spans="1:22" ht="60">
      <c r="A36" s="8" t="s">
        <v>35</v>
      </c>
      <c r="B36" s="9">
        <v>1</v>
      </c>
      <c r="C36" s="9">
        <v>1</v>
      </c>
      <c r="D36" s="46" t="s">
        <v>160</v>
      </c>
    </row>
    <row r="37" spans="1:22">
      <c r="A37" s="8" t="s">
        <v>36</v>
      </c>
      <c r="B37" s="9">
        <v>1</v>
      </c>
      <c r="C37" s="9">
        <v>1</v>
      </c>
      <c r="D37" s="46" t="s">
        <v>161</v>
      </c>
    </row>
    <row r="38" spans="1:22" ht="40">
      <c r="A38" s="8" t="s">
        <v>37</v>
      </c>
      <c r="B38" s="9">
        <v>0</v>
      </c>
      <c r="C38" s="9">
        <v>0</v>
      </c>
      <c r="D38" s="46" t="s">
        <v>162</v>
      </c>
    </row>
    <row r="39" spans="1:22" ht="80">
      <c r="A39" s="8" t="s">
        <v>38</v>
      </c>
      <c r="B39" s="9">
        <v>2</v>
      </c>
      <c r="C39" s="9">
        <v>2</v>
      </c>
      <c r="D39" s="46" t="s">
        <v>159</v>
      </c>
    </row>
    <row r="40" spans="1:22" ht="40">
      <c r="A40" s="8" t="s">
        <v>39</v>
      </c>
      <c r="B40" s="9">
        <v>0</v>
      </c>
      <c r="C40" s="9">
        <v>0</v>
      </c>
      <c r="D40" s="46" t="s">
        <v>158</v>
      </c>
    </row>
    <row r="41" spans="1:22" s="6" customFormat="1">
      <c r="A41" s="6" t="s">
        <v>40</v>
      </c>
      <c r="B41" s="10">
        <f>SUM(B5:B40)</f>
        <v>28</v>
      </c>
      <c r="C41" s="10">
        <f>SUM(C5:C40)</f>
        <v>28</v>
      </c>
      <c r="D41" s="47"/>
      <c r="E41" s="3"/>
      <c r="F41" s="3"/>
      <c r="G41" s="3"/>
      <c r="H41" s="41"/>
      <c r="I41" s="3"/>
      <c r="J41" s="3"/>
      <c r="K41" s="3"/>
      <c r="L41" s="44"/>
      <c r="M41" s="3"/>
      <c r="N41" s="3"/>
      <c r="O41" s="3"/>
      <c r="P41" s="3"/>
      <c r="Q41" s="3"/>
      <c r="R41" s="3"/>
      <c r="S41" s="3"/>
      <c r="T41" s="3"/>
      <c r="U41" s="3"/>
      <c r="V41" s="3"/>
    </row>
    <row r="42" spans="1:22" s="11" customFormat="1">
      <c r="B42" s="12"/>
      <c r="C42" s="12"/>
      <c r="D42" s="47"/>
      <c r="E42" s="3"/>
      <c r="F42" s="3"/>
      <c r="G42" s="3"/>
      <c r="H42" s="41"/>
      <c r="L42" s="44"/>
      <c r="M42" s="3"/>
      <c r="N42" s="3"/>
      <c r="O42" s="3"/>
      <c r="P42" s="3"/>
      <c r="Q42" s="3"/>
      <c r="R42" s="3"/>
      <c r="S42" s="3"/>
      <c r="T42" s="3"/>
      <c r="U42" s="3"/>
      <c r="V42" s="3"/>
    </row>
    <row r="45" spans="1:22" ht="36.5">
      <c r="D45" s="5" t="s">
        <v>119</v>
      </c>
    </row>
    <row r="46" spans="1:22">
      <c r="D46" s="5" t="s">
        <v>117</v>
      </c>
    </row>
  </sheetData>
  <autoFilter ref="A3:V41" xr:uid="{00000000-0009-0000-0000-000001000000}"/>
  <dataValidations count="1">
    <dataValidation type="whole" allowBlank="1" showInputMessage="1" showErrorMessage="1" sqref="B43:C1048576 F4:G28 B3:C40 J4:K33" xr:uid="{00000000-0002-0000-0100-000000000000}">
      <formula1>0</formula1>
      <formula2>5</formula2>
    </dataValidation>
  </dataValidation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2 Experiences</vt:lpstr>
      <vt:lpstr>PART 3 Identifying Needs</vt:lpstr>
    </vt:vector>
  </TitlesOfParts>
  <Company>Unilink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Creaner</dc:creator>
  <cp:lastModifiedBy>William Carey</cp:lastModifiedBy>
  <dcterms:created xsi:type="dcterms:W3CDTF">2014-06-16T07:31:37Z</dcterms:created>
  <dcterms:modified xsi:type="dcterms:W3CDTF">2019-10-29T21:47:18Z</dcterms:modified>
</cp:coreProperties>
</file>