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e6f6154abacb4a/Documents/"/>
    </mc:Choice>
  </mc:AlternateContent>
  <xr:revisionPtr revIDLastSave="191" documentId="13_ncr:1_{03DF7E19-6F50-4223-82E3-62E116B88612}" xr6:coauthVersionLast="47" xr6:coauthVersionMax="47" xr10:uidLastSave="{5C2BDA67-749F-4E58-B0A7-01F145A13A81}"/>
  <bookViews>
    <workbookView xWindow="-120" yWindow="-120" windowWidth="20730" windowHeight="11160" firstSheet="1" activeTab="1" xr2:uid="{DAA9E018-14DC-4E5D-955A-7BDB0CB4E0E9}"/>
  </bookViews>
  <sheets>
    <sheet name="Review" sheetId="2" state="hidden" r:id="rId1"/>
    <sheet name="Log" sheetId="1" r:id="rId2"/>
  </sheets>
  <definedNames>
    <definedName name="ExternalData_1" localSheetId="0" hidden="1">'Review'!$A$1:$G$251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87AFBC-5936-464F-BBA0-1B1897BED3AF}" keepAlive="1" name="Query - Review" description="Connection to the 'Review' query in the workbook." type="5" refreshedVersion="8" background="1" saveData="1">
    <dbPr connection="Provider=Microsoft.Mashup.OleDb.1;Data Source=$Workbook$;Location=Review;Extended Properties=&quot;&quot;" command="SELECT * FROM [Review]"/>
  </connection>
</connections>
</file>

<file path=xl/sharedStrings.xml><?xml version="1.0" encoding="utf-8"?>
<sst xmlns="http://schemas.openxmlformats.org/spreadsheetml/2006/main" count="616" uniqueCount="27">
  <si>
    <t>Book Num</t>
  </si>
  <si>
    <t>Fact Finder</t>
  </si>
  <si>
    <t>Date Taken</t>
  </si>
  <si>
    <t>Date Returned</t>
  </si>
  <si>
    <t>Status</t>
  </si>
  <si>
    <t>Notes</t>
  </si>
  <si>
    <t>Pod Lead</t>
  </si>
  <si>
    <t>Pod</t>
  </si>
  <si>
    <t>Bob</t>
  </si>
  <si>
    <t>Greg</t>
  </si>
  <si>
    <t>Sarah</t>
  </si>
  <si>
    <t>Shayla</t>
  </si>
  <si>
    <t>Nick</t>
  </si>
  <si>
    <t>Brittnay</t>
  </si>
  <si>
    <t>William</t>
  </si>
  <si>
    <t>Megan</t>
  </si>
  <si>
    <t>Zack</t>
  </si>
  <si>
    <t>Chris</t>
  </si>
  <si>
    <t>Jim</t>
  </si>
  <si>
    <t>Alexander</t>
  </si>
  <si>
    <t>Michelle</t>
  </si>
  <si>
    <t>Approved</t>
  </si>
  <si>
    <t>Rejected</t>
  </si>
  <si>
    <t>Needs work on line 44</t>
  </si>
  <si>
    <t>Line 54 is incorrect</t>
  </si>
  <si>
    <t>Wrong routing code on line 13</t>
  </si>
  <si>
    <t>Needs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</si>
</sst>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19" formatCode="m/d/yyyy"/>
      <protection locked="0" hidden="0"/>
    </dxf>
    <dxf>
      <numFmt numFmtId="19" formatCode="m/d/yyyy"/>
      <protection locked="0" hidden="0"/>
    </dxf>
    <dxf>
      <protection locked="0" hidden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0075C1-BD03-4C25-BFC2-D8579CB08938}" autoFormatId="16" applyNumberFormats="0" applyBorderFormats="0" applyFontFormats="0" applyPatternFormats="0" applyAlignmentFormats="0" applyWidthHeightFormats="0">
  <queryTableRefresh nextId="8">
    <queryTableFields count="7">
      <queryTableField id="1" name="Book Num" tableColumnId="1"/>
      <queryTableField id="2" name="Pod" tableColumnId="2"/>
      <queryTableField id="3" name="Fact Finder" tableColumnId="3"/>
      <queryTableField id="4" name="Date Taken" tableColumnId="4"/>
      <queryTableField id="5" name="Date Returned" tableColumnId="5"/>
      <queryTableField id="6" name="Status" tableColumnId="6"/>
      <queryTableField id="7" name="Not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4DC462-1025-4434-B399-CB02B5CDC039}" name="Review" displayName="Review" ref="A1:G251" tableType="queryTable" totalsRowShown="0">
  <autoFilter ref="A1:G251" xr:uid="{704DC462-1025-4434-B399-CB02B5CDC039}"/>
  <tableColumns count="7">
    <tableColumn id="1" xr3:uid="{92A81A18-418C-478A-B86D-A186CD5372B1}" uniqueName="1" name="Book Num" queryTableFieldId="1"/>
    <tableColumn id="2" xr3:uid="{EBF9DDCF-45A2-4FD9-8F00-F7C50579D64C}" uniqueName="2" name="Pod" queryTableFieldId="2"/>
    <tableColumn id="3" xr3:uid="{BC1C3676-3AAC-42C2-8268-B510872153D2}" uniqueName="3" name="Fact Finder" queryTableFieldId="3" dataDxfId="12"/>
    <tableColumn id="4" xr3:uid="{1219AA2A-44EF-4833-B861-DB90A54A7021}" uniqueName="4" name="Date Taken" queryTableFieldId="4" dataDxfId="11"/>
    <tableColumn id="5" xr3:uid="{B6BE3B3E-B54C-498A-8726-3A903A148A80}" uniqueName="5" name="Date Returned" queryTableFieldId="5" dataDxfId="10"/>
    <tableColumn id="6" xr3:uid="{193BE9B5-ED19-4445-B15D-AFABFEEC9CA9}" uniqueName="6" name="Status" queryTableFieldId="6" dataDxfId="9"/>
    <tableColumn id="7" xr3:uid="{F6775464-2548-417B-8DC7-9B7B9DB072B5}" uniqueName="7" name="Notes" queryTableFieldId="7" dataDxfId="8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D17DF-2435-4F9B-8774-7D1060744231}" name="Signout" displayName="Signout" ref="A1:G251" totalsRowShown="0" headerRowDxfId="7">
  <autoFilter ref="A1:G251" xr:uid="{DF3D17DF-2435-4F9B-8774-7D1060744231}"/>
  <tableColumns count="7">
    <tableColumn id="1" xr3:uid="{4EC7FB3F-F1BC-4E77-981E-56B158CACE04}" name="Book Num" dataDxfId="6"/>
    <tableColumn id="2" xr3:uid="{F2EAA7CD-6E03-450A-9232-4C48F764B0B2}" name="Pod" dataDxfId="5">
      <calculatedColumnFormula>VLOOKUP(Signout[[#This Row],[Fact Finder]],Roster[], 3)</calculatedColumnFormula>
    </tableColumn>
    <tableColumn id="3" xr3:uid="{71E4176C-EBE0-4F97-BE1C-A41B94581618}" name="Fact Finder" dataDxfId="4"/>
    <tableColumn id="4" xr3:uid="{1672D2DC-1C28-4A96-9D8B-EFF647DAE3AC}" name="Date Taken" dataDxfId="3"/>
    <tableColumn id="5" xr3:uid="{C24B35C5-A306-4148-AC61-6BEEDDC9460B}" name="Date Returned" dataDxfId="2"/>
    <tableColumn id="6" xr3:uid="{119B247B-6B77-4C5D-BEAA-14D0A24E191E}" name="Status" dataDxfId="1">
      <calculatedColumnFormula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calculatedColumnFormula>
    </tableColumn>
    <tableColumn id="7" xr3:uid="{D3BA4742-2948-447F-B4A2-2FE68BA7A62D}" name="Notes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440B9-D31F-4688-A80D-6E0EDADDF213}" name="Roster" displayName="Roster" ref="M2:O13" totalsRowShown="0">
  <autoFilter ref="M2:O13" xr:uid="{CAE440B9-D31F-4688-A80D-6E0EDADDF213}"/>
  <sortState xmlns:xlrd2="http://schemas.microsoft.com/office/spreadsheetml/2017/richdata2" ref="M3:O13">
    <sortCondition ref="M2:M13"/>
  </sortState>
  <tableColumns count="3">
    <tableColumn id="1" xr3:uid="{48E82D84-3A5F-4FAC-8801-C140E51B6F32}" name="Fact Finder"/>
    <tableColumn id="2" xr3:uid="{977611AD-E230-4BD8-8707-4C497EDD4258}" name="Pod Lead"/>
    <tableColumn id="3" xr3:uid="{20A5FEB6-3298-4D58-84D9-ADFD3AB86864}" name="Po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8361-1E7F-475D-A472-C3ACC6DDB596}">
  <dimension ref="A1:G251"/>
  <sheetViews>
    <sheetView workbookViewId="0"/>
  </sheetViews>
  <sheetFormatPr defaultRowHeight="15.75" x14ac:dyDescent="0.25"/>
  <cols>
    <col min="1" max="1" width="12.5" bestFit="1" customWidth="1"/>
    <col min="2" max="2" width="6.25" bestFit="1" customWidth="1"/>
    <col min="3" max="3" width="13" bestFit="1" customWidth="1"/>
    <col min="4" max="4" width="13.25" bestFit="1" customWidth="1"/>
    <col min="5" max="5" width="15.875" bestFit="1" customWidth="1"/>
    <col min="6" max="6" width="8.75" bestFit="1" customWidth="1"/>
    <col min="7" max="7" width="25.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 t="s">
        <v>8</v>
      </c>
      <c r="D2" s="3"/>
      <c r="E2" s="3"/>
      <c r="F2" t="s">
        <v>21</v>
      </c>
    </row>
    <row r="3" spans="1:7" x14ac:dyDescent="0.25">
      <c r="A3">
        <v>2</v>
      </c>
      <c r="B3">
        <v>1</v>
      </c>
      <c r="C3" t="s">
        <v>8</v>
      </c>
      <c r="D3" s="3"/>
      <c r="E3" s="3"/>
      <c r="F3" t="s">
        <v>21</v>
      </c>
    </row>
    <row r="4" spans="1:7" x14ac:dyDescent="0.25">
      <c r="A4">
        <v>3</v>
      </c>
      <c r="B4">
        <v>1</v>
      </c>
      <c r="C4" t="s">
        <v>8</v>
      </c>
      <c r="D4" s="3"/>
      <c r="E4" s="3"/>
      <c r="F4" t="s">
        <v>21</v>
      </c>
    </row>
    <row r="5" spans="1:7" x14ac:dyDescent="0.25">
      <c r="A5">
        <v>4</v>
      </c>
      <c r="B5">
        <v>1</v>
      </c>
      <c r="C5" t="s">
        <v>8</v>
      </c>
      <c r="D5" s="3"/>
      <c r="E5" s="3"/>
      <c r="F5" t="s">
        <v>21</v>
      </c>
    </row>
    <row r="6" spans="1:7" x14ac:dyDescent="0.25">
      <c r="A6">
        <v>5</v>
      </c>
      <c r="B6">
        <v>1</v>
      </c>
      <c r="C6" t="s">
        <v>8</v>
      </c>
      <c r="D6" s="3"/>
      <c r="E6" s="3"/>
      <c r="F6" t="s">
        <v>21</v>
      </c>
    </row>
    <row r="7" spans="1:7" x14ac:dyDescent="0.25">
      <c r="A7">
        <v>6</v>
      </c>
      <c r="B7">
        <v>1</v>
      </c>
      <c r="C7" t="s">
        <v>8</v>
      </c>
      <c r="D7" s="3"/>
      <c r="E7" s="3"/>
      <c r="F7" t="s">
        <v>21</v>
      </c>
    </row>
    <row r="8" spans="1:7" x14ac:dyDescent="0.25">
      <c r="A8">
        <v>7</v>
      </c>
      <c r="B8">
        <v>1</v>
      </c>
      <c r="C8" t="s">
        <v>8</v>
      </c>
      <c r="D8" s="3"/>
      <c r="E8" s="3"/>
      <c r="F8" t="s">
        <v>21</v>
      </c>
    </row>
    <row r="9" spans="1:7" x14ac:dyDescent="0.25">
      <c r="A9">
        <v>8</v>
      </c>
      <c r="B9">
        <v>1</v>
      </c>
      <c r="C9" t="s">
        <v>8</v>
      </c>
      <c r="D9" s="3"/>
      <c r="E9" s="3"/>
      <c r="F9" t="s">
        <v>21</v>
      </c>
    </row>
    <row r="10" spans="1:7" x14ac:dyDescent="0.25">
      <c r="A10">
        <v>9</v>
      </c>
      <c r="B10">
        <v>1</v>
      </c>
      <c r="C10" t="s">
        <v>8</v>
      </c>
      <c r="D10" s="3"/>
      <c r="E10" s="3"/>
      <c r="F10" t="s">
        <v>21</v>
      </c>
    </row>
    <row r="11" spans="1:7" x14ac:dyDescent="0.25">
      <c r="A11">
        <v>10</v>
      </c>
      <c r="B11">
        <v>1</v>
      </c>
      <c r="C11" t="s">
        <v>8</v>
      </c>
      <c r="D11" s="3"/>
      <c r="E11" s="3"/>
      <c r="F11" t="s">
        <v>21</v>
      </c>
    </row>
    <row r="12" spans="1:7" x14ac:dyDescent="0.25">
      <c r="A12">
        <v>11</v>
      </c>
      <c r="B12">
        <v>1</v>
      </c>
      <c r="C12" t="s">
        <v>8</v>
      </c>
      <c r="D12" s="3"/>
      <c r="E12" s="3"/>
      <c r="F12" t="s">
        <v>21</v>
      </c>
    </row>
    <row r="13" spans="1:7" x14ac:dyDescent="0.25">
      <c r="A13">
        <v>12</v>
      </c>
      <c r="B13">
        <v>1</v>
      </c>
      <c r="C13" t="s">
        <v>8</v>
      </c>
      <c r="D13" s="3"/>
      <c r="E13" s="3"/>
      <c r="F13" t="s">
        <v>21</v>
      </c>
    </row>
    <row r="14" spans="1:7" x14ac:dyDescent="0.25">
      <c r="A14">
        <v>13</v>
      </c>
      <c r="B14">
        <v>1</v>
      </c>
      <c r="C14" t="s">
        <v>8</v>
      </c>
      <c r="D14" s="3"/>
      <c r="E14" s="3"/>
      <c r="F14" t="s">
        <v>21</v>
      </c>
    </row>
    <row r="15" spans="1:7" x14ac:dyDescent="0.25">
      <c r="A15">
        <v>14</v>
      </c>
      <c r="B15">
        <v>1</v>
      </c>
      <c r="C15" t="s">
        <v>8</v>
      </c>
      <c r="D15" s="3"/>
      <c r="E15" s="3"/>
      <c r="F15" t="s">
        <v>21</v>
      </c>
    </row>
    <row r="16" spans="1:7" x14ac:dyDescent="0.25">
      <c r="A16">
        <v>15</v>
      </c>
      <c r="B16">
        <v>1</v>
      </c>
      <c r="C16" t="s">
        <v>8</v>
      </c>
      <c r="D16" s="3"/>
      <c r="E16" s="3"/>
      <c r="F16" t="s">
        <v>21</v>
      </c>
    </row>
    <row r="17" spans="1:7" x14ac:dyDescent="0.25">
      <c r="A17">
        <v>16</v>
      </c>
      <c r="B17">
        <v>1</v>
      </c>
      <c r="C17" t="s">
        <v>8</v>
      </c>
      <c r="D17" s="3"/>
      <c r="E17" s="3"/>
      <c r="F17" t="s">
        <v>22</v>
      </c>
      <c r="G17" t="s">
        <v>23</v>
      </c>
    </row>
    <row r="18" spans="1:7" x14ac:dyDescent="0.25">
      <c r="A18">
        <v>17</v>
      </c>
      <c r="B18">
        <v>1</v>
      </c>
      <c r="C18" t="s">
        <v>8</v>
      </c>
      <c r="D18" s="3"/>
      <c r="E18" s="3"/>
      <c r="F18" t="s">
        <v>22</v>
      </c>
      <c r="G18" t="s">
        <v>24</v>
      </c>
    </row>
    <row r="19" spans="1:7" x14ac:dyDescent="0.25">
      <c r="A19">
        <v>18</v>
      </c>
      <c r="B19">
        <v>1</v>
      </c>
      <c r="C19" t="s">
        <v>8</v>
      </c>
      <c r="D19" s="3"/>
      <c r="E19" s="3"/>
      <c r="F19" t="s">
        <v>22</v>
      </c>
      <c r="G19" t="s">
        <v>25</v>
      </c>
    </row>
    <row r="20" spans="1:7" x14ac:dyDescent="0.25">
      <c r="A20">
        <v>19</v>
      </c>
      <c r="B20">
        <v>1</v>
      </c>
      <c r="C20" t="s">
        <v>8</v>
      </c>
      <c r="D20" s="3"/>
      <c r="E20" s="3"/>
      <c r="F20" t="s">
        <v>22</v>
      </c>
      <c r="G20" t="s">
        <v>26</v>
      </c>
    </row>
    <row r="21" spans="1:7" x14ac:dyDescent="0.25">
      <c r="A21">
        <v>20</v>
      </c>
      <c r="B21">
        <v>1</v>
      </c>
      <c r="C21" t="s">
        <v>8</v>
      </c>
      <c r="D21" s="3"/>
      <c r="E21" s="3"/>
      <c r="F21" t="s">
        <v>22</v>
      </c>
      <c r="G21" t="s">
        <v>26</v>
      </c>
    </row>
    <row r="22" spans="1:7" x14ac:dyDescent="0.25">
      <c r="A22">
        <v>21</v>
      </c>
      <c r="B22">
        <v>1</v>
      </c>
      <c r="C22" t="s">
        <v>8</v>
      </c>
      <c r="D22" s="3"/>
      <c r="E22" s="3"/>
      <c r="F22" t="s">
        <v>22</v>
      </c>
      <c r="G22" t="s">
        <v>26</v>
      </c>
    </row>
    <row r="23" spans="1:7" x14ac:dyDescent="0.25">
      <c r="A23">
        <v>22</v>
      </c>
      <c r="B23">
        <v>1</v>
      </c>
      <c r="C23" t="s">
        <v>8</v>
      </c>
      <c r="D23" s="3"/>
      <c r="E23" s="3"/>
      <c r="F23" t="s">
        <v>22</v>
      </c>
      <c r="G23" t="s">
        <v>26</v>
      </c>
    </row>
    <row r="24" spans="1:7" x14ac:dyDescent="0.25">
      <c r="A24">
        <v>23</v>
      </c>
      <c r="B24">
        <v>1</v>
      </c>
      <c r="C24" t="s">
        <v>8</v>
      </c>
      <c r="D24" s="3"/>
      <c r="E24" s="3"/>
      <c r="F24" t="s">
        <v>22</v>
      </c>
      <c r="G24" t="s">
        <v>26</v>
      </c>
    </row>
    <row r="25" spans="1:7" x14ac:dyDescent="0.25">
      <c r="A25">
        <v>24</v>
      </c>
      <c r="B25">
        <v>1</v>
      </c>
      <c r="C25" t="s">
        <v>8</v>
      </c>
      <c r="D25" s="3"/>
      <c r="E25" s="3"/>
      <c r="F25" t="s">
        <v>22</v>
      </c>
      <c r="G25" t="s">
        <v>26</v>
      </c>
    </row>
    <row r="26" spans="1:7" x14ac:dyDescent="0.25">
      <c r="A26">
        <v>25</v>
      </c>
      <c r="B26">
        <v>1</v>
      </c>
      <c r="C26" t="s">
        <v>8</v>
      </c>
      <c r="D26" s="3"/>
      <c r="E26" s="3"/>
      <c r="F26" t="s">
        <v>22</v>
      </c>
      <c r="G26" t="s">
        <v>26</v>
      </c>
    </row>
    <row r="27" spans="1:7" x14ac:dyDescent="0.25">
      <c r="A27">
        <v>26</v>
      </c>
      <c r="B27">
        <v>1</v>
      </c>
      <c r="C27" t="s">
        <v>8</v>
      </c>
      <c r="D27" s="3"/>
      <c r="E27" s="3"/>
      <c r="F27" t="s">
        <v>22</v>
      </c>
      <c r="G27" t="s">
        <v>26</v>
      </c>
    </row>
    <row r="28" spans="1:7" x14ac:dyDescent="0.25">
      <c r="A28">
        <v>27</v>
      </c>
      <c r="B28">
        <v>1</v>
      </c>
      <c r="C28" t="s">
        <v>8</v>
      </c>
      <c r="D28" s="3"/>
      <c r="E28" s="3"/>
      <c r="F28" t="s">
        <v>22</v>
      </c>
      <c r="G28" t="s">
        <v>26</v>
      </c>
    </row>
    <row r="29" spans="1:7" x14ac:dyDescent="0.25">
      <c r="A29">
        <v>28</v>
      </c>
      <c r="B29">
        <v>1</v>
      </c>
      <c r="C29" t="s">
        <v>8</v>
      </c>
      <c r="D29" s="3"/>
      <c r="E29" s="3"/>
      <c r="F29" t="s">
        <v>22</v>
      </c>
      <c r="G29" t="s">
        <v>26</v>
      </c>
    </row>
    <row r="30" spans="1:7" x14ac:dyDescent="0.25">
      <c r="A30">
        <v>29</v>
      </c>
      <c r="B30">
        <v>1</v>
      </c>
      <c r="C30" t="s">
        <v>8</v>
      </c>
      <c r="D30" s="3"/>
      <c r="E30" s="3"/>
      <c r="F30" t="s">
        <v>22</v>
      </c>
      <c r="G30" t="s">
        <v>26</v>
      </c>
    </row>
    <row r="31" spans="1:7" x14ac:dyDescent="0.25">
      <c r="A31">
        <v>30</v>
      </c>
      <c r="B31">
        <v>1</v>
      </c>
      <c r="C31" t="s">
        <v>8</v>
      </c>
      <c r="D31" s="3"/>
      <c r="E31" s="3"/>
      <c r="F31" t="s">
        <v>22</v>
      </c>
      <c r="G31" t="s">
        <v>26</v>
      </c>
    </row>
    <row r="32" spans="1:7" x14ac:dyDescent="0.25">
      <c r="A32">
        <v>31</v>
      </c>
      <c r="B32">
        <v>1</v>
      </c>
      <c r="C32" t="s">
        <v>8</v>
      </c>
      <c r="D32" s="3"/>
      <c r="E32" s="3"/>
      <c r="F32" t="s">
        <v>22</v>
      </c>
      <c r="G32" t="s">
        <v>26</v>
      </c>
    </row>
    <row r="33" spans="1:7" x14ac:dyDescent="0.25">
      <c r="A33">
        <v>32</v>
      </c>
      <c r="B33">
        <v>1</v>
      </c>
      <c r="C33" t="s">
        <v>8</v>
      </c>
      <c r="D33" s="3"/>
      <c r="E33" s="3"/>
      <c r="F33" t="s">
        <v>22</v>
      </c>
      <c r="G33" t="s">
        <v>26</v>
      </c>
    </row>
    <row r="34" spans="1:7" x14ac:dyDescent="0.25">
      <c r="A34">
        <v>33</v>
      </c>
      <c r="B34">
        <v>1</v>
      </c>
      <c r="C34" t="s">
        <v>8</v>
      </c>
      <c r="D34" s="3"/>
      <c r="E34" s="3"/>
      <c r="F34" t="s">
        <v>22</v>
      </c>
      <c r="G34" t="s">
        <v>26</v>
      </c>
    </row>
    <row r="35" spans="1:7" x14ac:dyDescent="0.25">
      <c r="A35">
        <v>34</v>
      </c>
      <c r="B35">
        <v>1</v>
      </c>
      <c r="C35" t="s">
        <v>8</v>
      </c>
      <c r="D35" s="3"/>
      <c r="E35" s="3"/>
      <c r="F35" t="s">
        <v>22</v>
      </c>
      <c r="G35" t="s">
        <v>26</v>
      </c>
    </row>
    <row r="36" spans="1:7" x14ac:dyDescent="0.25">
      <c r="A36">
        <v>35</v>
      </c>
      <c r="B36">
        <v>1</v>
      </c>
      <c r="C36" t="s">
        <v>8</v>
      </c>
      <c r="D36" s="3"/>
      <c r="E36" s="3"/>
      <c r="F36" t="s">
        <v>22</v>
      </c>
      <c r="G36" t="s">
        <v>26</v>
      </c>
    </row>
    <row r="37" spans="1:7" x14ac:dyDescent="0.25">
      <c r="A37">
        <v>36</v>
      </c>
      <c r="B37">
        <v>1</v>
      </c>
      <c r="C37" t="s">
        <v>8</v>
      </c>
      <c r="D37" s="3"/>
      <c r="E37" s="3"/>
      <c r="F37" t="s">
        <v>22</v>
      </c>
      <c r="G37" t="s">
        <v>26</v>
      </c>
    </row>
    <row r="38" spans="1:7" x14ac:dyDescent="0.25">
      <c r="A38">
        <v>37</v>
      </c>
      <c r="B38">
        <v>1</v>
      </c>
      <c r="C38" t="s">
        <v>8</v>
      </c>
      <c r="D38" s="3"/>
      <c r="E38" s="3"/>
      <c r="F38" t="s">
        <v>22</v>
      </c>
      <c r="G38" t="s">
        <v>26</v>
      </c>
    </row>
    <row r="39" spans="1:7" x14ac:dyDescent="0.25">
      <c r="A39">
        <v>38</v>
      </c>
      <c r="B39">
        <v>1</v>
      </c>
      <c r="C39" t="s">
        <v>8</v>
      </c>
      <c r="D39" s="3"/>
      <c r="E39" s="3"/>
      <c r="F39" t="s">
        <v>22</v>
      </c>
      <c r="G39" t="s">
        <v>26</v>
      </c>
    </row>
    <row r="40" spans="1:7" x14ac:dyDescent="0.25">
      <c r="A40">
        <v>39</v>
      </c>
      <c r="B40">
        <v>1</v>
      </c>
      <c r="C40" t="s">
        <v>8</v>
      </c>
      <c r="D40" s="3"/>
      <c r="E40" s="3"/>
      <c r="F40" t="s">
        <v>22</v>
      </c>
      <c r="G40" t="s">
        <v>26</v>
      </c>
    </row>
    <row r="41" spans="1:7" x14ac:dyDescent="0.25">
      <c r="A41">
        <v>40</v>
      </c>
      <c r="B41">
        <v>1</v>
      </c>
      <c r="C41" t="s">
        <v>8</v>
      </c>
      <c r="D41" s="3"/>
      <c r="E41" s="3"/>
      <c r="F41" t="s">
        <v>22</v>
      </c>
      <c r="G41" t="s">
        <v>26</v>
      </c>
    </row>
    <row r="42" spans="1:7" x14ac:dyDescent="0.25">
      <c r="A42">
        <v>41</v>
      </c>
      <c r="B42">
        <v>1</v>
      </c>
      <c r="C42" t="s">
        <v>8</v>
      </c>
      <c r="D42" s="3"/>
      <c r="E42" s="3"/>
      <c r="F42" t="s">
        <v>22</v>
      </c>
      <c r="G42" t="s">
        <v>26</v>
      </c>
    </row>
    <row r="43" spans="1:7" x14ac:dyDescent="0.25">
      <c r="A43">
        <v>42</v>
      </c>
      <c r="B43">
        <v>1</v>
      </c>
      <c r="C43" t="s">
        <v>8</v>
      </c>
      <c r="D43" s="3"/>
      <c r="E43" s="3"/>
      <c r="F43" t="s">
        <v>22</v>
      </c>
      <c r="G43" t="s">
        <v>26</v>
      </c>
    </row>
    <row r="44" spans="1:7" x14ac:dyDescent="0.25">
      <c r="A44">
        <v>43</v>
      </c>
      <c r="B44">
        <v>1</v>
      </c>
      <c r="C44" t="s">
        <v>8</v>
      </c>
      <c r="D44" s="3"/>
      <c r="E44" s="3"/>
      <c r="F44" t="s">
        <v>22</v>
      </c>
      <c r="G44" t="s">
        <v>26</v>
      </c>
    </row>
    <row r="45" spans="1:7" x14ac:dyDescent="0.25">
      <c r="A45">
        <v>44</v>
      </c>
      <c r="B45">
        <v>1</v>
      </c>
      <c r="C45" t="s">
        <v>8</v>
      </c>
      <c r="D45" s="3"/>
      <c r="E45" s="3"/>
      <c r="F45" t="s">
        <v>22</v>
      </c>
      <c r="G45" t="s">
        <v>26</v>
      </c>
    </row>
    <row r="46" spans="1:7" x14ac:dyDescent="0.25">
      <c r="A46">
        <v>45</v>
      </c>
      <c r="B46">
        <v>1</v>
      </c>
      <c r="C46" t="s">
        <v>8</v>
      </c>
      <c r="D46" s="3"/>
      <c r="E46" s="3"/>
      <c r="F46" t="s">
        <v>22</v>
      </c>
      <c r="G46" t="s">
        <v>26</v>
      </c>
    </row>
    <row r="47" spans="1:7" x14ac:dyDescent="0.25">
      <c r="A47">
        <v>46</v>
      </c>
      <c r="B47">
        <v>1</v>
      </c>
      <c r="C47" t="s">
        <v>8</v>
      </c>
      <c r="D47" s="3"/>
      <c r="E47" s="3"/>
      <c r="F47" t="s">
        <v>22</v>
      </c>
      <c r="G47" t="s">
        <v>26</v>
      </c>
    </row>
    <row r="48" spans="1:7" x14ac:dyDescent="0.25">
      <c r="A48">
        <v>47</v>
      </c>
      <c r="B48">
        <v>1</v>
      </c>
      <c r="C48" t="s">
        <v>8</v>
      </c>
      <c r="D48" s="3"/>
      <c r="E48" s="3"/>
    </row>
    <row r="49" spans="1:5" x14ac:dyDescent="0.25">
      <c r="A49">
        <v>48</v>
      </c>
      <c r="B49">
        <v>1</v>
      </c>
      <c r="C49" t="s">
        <v>8</v>
      </c>
      <c r="D49" s="3"/>
      <c r="E49" s="3"/>
    </row>
    <row r="50" spans="1:5" x14ac:dyDescent="0.25">
      <c r="A50">
        <v>49</v>
      </c>
      <c r="B50">
        <v>1</v>
      </c>
      <c r="C50" t="s">
        <v>8</v>
      </c>
      <c r="D50" s="3"/>
      <c r="E50" s="3"/>
    </row>
    <row r="51" spans="1:5" x14ac:dyDescent="0.25">
      <c r="A51">
        <v>50</v>
      </c>
      <c r="B51">
        <v>1</v>
      </c>
      <c r="C51" t="s">
        <v>8</v>
      </c>
      <c r="D51" s="3"/>
      <c r="E51" s="3"/>
    </row>
    <row r="52" spans="1:5" x14ac:dyDescent="0.25">
      <c r="A52">
        <v>51</v>
      </c>
      <c r="B52">
        <v>1</v>
      </c>
      <c r="C52" t="s">
        <v>8</v>
      </c>
      <c r="D52" s="3"/>
      <c r="E52" s="3"/>
    </row>
    <row r="53" spans="1:5" x14ac:dyDescent="0.25">
      <c r="A53">
        <v>52</v>
      </c>
      <c r="B53">
        <v>1</v>
      </c>
      <c r="C53" t="s">
        <v>8</v>
      </c>
      <c r="D53" s="3"/>
      <c r="E53" s="3"/>
    </row>
    <row r="54" spans="1:5" x14ac:dyDescent="0.25">
      <c r="A54">
        <v>53</v>
      </c>
      <c r="B54">
        <v>1</v>
      </c>
      <c r="C54" t="s">
        <v>8</v>
      </c>
      <c r="D54" s="3"/>
      <c r="E54" s="3"/>
    </row>
    <row r="55" spans="1:5" x14ac:dyDescent="0.25">
      <c r="A55">
        <v>54</v>
      </c>
      <c r="B55">
        <v>1</v>
      </c>
      <c r="C55" t="s">
        <v>8</v>
      </c>
      <c r="D55" s="3"/>
      <c r="E55" s="3"/>
    </row>
    <row r="56" spans="1:5" x14ac:dyDescent="0.25">
      <c r="A56">
        <v>55</v>
      </c>
      <c r="B56">
        <v>1</v>
      </c>
      <c r="C56" t="s">
        <v>8</v>
      </c>
      <c r="D56" s="3"/>
      <c r="E56" s="3"/>
    </row>
    <row r="57" spans="1:5" x14ac:dyDescent="0.25">
      <c r="A57">
        <v>56</v>
      </c>
      <c r="B57">
        <v>1</v>
      </c>
      <c r="C57" t="s">
        <v>8</v>
      </c>
      <c r="D57" s="3"/>
      <c r="E57" s="3"/>
    </row>
    <row r="58" spans="1:5" x14ac:dyDescent="0.25">
      <c r="A58">
        <v>57</v>
      </c>
      <c r="B58">
        <v>1</v>
      </c>
      <c r="C58" t="s">
        <v>8</v>
      </c>
      <c r="D58" s="3"/>
      <c r="E58" s="3"/>
    </row>
    <row r="59" spans="1:5" x14ac:dyDescent="0.25">
      <c r="A59">
        <v>58</v>
      </c>
      <c r="B59">
        <v>1</v>
      </c>
      <c r="C59" t="s">
        <v>8</v>
      </c>
      <c r="D59" s="3"/>
      <c r="E59" s="3"/>
    </row>
    <row r="60" spans="1:5" x14ac:dyDescent="0.25">
      <c r="A60">
        <v>59</v>
      </c>
      <c r="B60">
        <v>1</v>
      </c>
      <c r="C60" t="s">
        <v>8</v>
      </c>
      <c r="D60" s="3"/>
      <c r="E60" s="3"/>
    </row>
    <row r="61" spans="1:5" x14ac:dyDescent="0.25">
      <c r="A61">
        <v>60</v>
      </c>
      <c r="B61">
        <v>1</v>
      </c>
      <c r="C61" t="s">
        <v>8</v>
      </c>
      <c r="D61" s="3"/>
      <c r="E61" s="3"/>
    </row>
    <row r="62" spans="1:5" x14ac:dyDescent="0.25">
      <c r="A62">
        <v>61</v>
      </c>
      <c r="B62">
        <v>1</v>
      </c>
      <c r="C62" t="s">
        <v>8</v>
      </c>
      <c r="D62" s="3"/>
      <c r="E62" s="3"/>
    </row>
    <row r="63" spans="1:5" x14ac:dyDescent="0.25">
      <c r="A63">
        <v>62</v>
      </c>
      <c r="B63">
        <v>1</v>
      </c>
      <c r="C63" t="s">
        <v>8</v>
      </c>
      <c r="D63" s="3"/>
      <c r="E63" s="3"/>
    </row>
    <row r="64" spans="1:5" x14ac:dyDescent="0.25">
      <c r="A64">
        <v>63</v>
      </c>
      <c r="B64">
        <v>1</v>
      </c>
      <c r="C64" t="s">
        <v>8</v>
      </c>
      <c r="D64" s="3"/>
      <c r="E64" s="3"/>
    </row>
    <row r="65" spans="1:5" x14ac:dyDescent="0.25">
      <c r="A65">
        <v>64</v>
      </c>
      <c r="B65">
        <v>1</v>
      </c>
      <c r="C65" t="s">
        <v>8</v>
      </c>
      <c r="D65" s="3"/>
      <c r="E65" s="3"/>
    </row>
    <row r="66" spans="1:5" x14ac:dyDescent="0.25">
      <c r="A66">
        <v>65</v>
      </c>
      <c r="B66">
        <v>1</v>
      </c>
      <c r="C66" t="s">
        <v>8</v>
      </c>
      <c r="D66" s="3"/>
      <c r="E66" s="3"/>
    </row>
    <row r="67" spans="1:5" x14ac:dyDescent="0.25">
      <c r="A67">
        <v>66</v>
      </c>
      <c r="B67">
        <v>1</v>
      </c>
      <c r="C67" t="s">
        <v>8</v>
      </c>
      <c r="D67" s="3"/>
      <c r="E67" s="3"/>
    </row>
    <row r="68" spans="1:5" x14ac:dyDescent="0.25">
      <c r="A68">
        <v>67</v>
      </c>
      <c r="B68">
        <v>1</v>
      </c>
      <c r="C68" t="s">
        <v>8</v>
      </c>
      <c r="D68" s="3"/>
      <c r="E68" s="3"/>
    </row>
    <row r="69" spans="1:5" x14ac:dyDescent="0.25">
      <c r="A69">
        <v>68</v>
      </c>
      <c r="B69">
        <v>1</v>
      </c>
      <c r="C69" t="s">
        <v>8</v>
      </c>
      <c r="D69" s="3"/>
      <c r="E69" s="3"/>
    </row>
    <row r="70" spans="1:5" x14ac:dyDescent="0.25">
      <c r="A70">
        <v>69</v>
      </c>
      <c r="B70">
        <v>1</v>
      </c>
      <c r="C70" t="s">
        <v>8</v>
      </c>
      <c r="D70" s="3"/>
      <c r="E70" s="3"/>
    </row>
    <row r="71" spans="1:5" x14ac:dyDescent="0.25">
      <c r="A71">
        <v>70</v>
      </c>
      <c r="B71">
        <v>1</v>
      </c>
      <c r="C71" t="s">
        <v>8</v>
      </c>
      <c r="D71" s="3"/>
      <c r="E71" s="3"/>
    </row>
    <row r="72" spans="1:5" x14ac:dyDescent="0.25">
      <c r="A72">
        <v>71</v>
      </c>
      <c r="B72">
        <v>1</v>
      </c>
      <c r="C72" t="s">
        <v>8</v>
      </c>
      <c r="D72" s="3"/>
      <c r="E72" s="3"/>
    </row>
    <row r="73" spans="1:5" x14ac:dyDescent="0.25">
      <c r="A73">
        <v>72</v>
      </c>
      <c r="B73">
        <v>1</v>
      </c>
      <c r="C73" t="s">
        <v>8</v>
      </c>
      <c r="D73" s="3"/>
      <c r="E73" s="3"/>
    </row>
    <row r="74" spans="1:5" x14ac:dyDescent="0.25">
      <c r="A74">
        <v>73</v>
      </c>
      <c r="B74">
        <v>1</v>
      </c>
      <c r="C74" t="s">
        <v>8</v>
      </c>
      <c r="D74" s="3"/>
      <c r="E74" s="3"/>
    </row>
    <row r="75" spans="1:5" x14ac:dyDescent="0.25">
      <c r="A75">
        <v>74</v>
      </c>
      <c r="B75">
        <v>1</v>
      </c>
      <c r="C75" t="s">
        <v>8</v>
      </c>
      <c r="D75" s="3"/>
      <c r="E75" s="3"/>
    </row>
    <row r="76" spans="1:5" x14ac:dyDescent="0.25">
      <c r="A76">
        <v>75</v>
      </c>
      <c r="B76">
        <v>1</v>
      </c>
      <c r="C76" t="s">
        <v>8</v>
      </c>
      <c r="D76" s="3"/>
      <c r="E76" s="3"/>
    </row>
    <row r="77" spans="1:5" x14ac:dyDescent="0.25">
      <c r="A77">
        <v>76</v>
      </c>
      <c r="B77">
        <v>1</v>
      </c>
      <c r="C77" t="s">
        <v>8</v>
      </c>
      <c r="D77" s="3"/>
      <c r="E77" s="3"/>
    </row>
    <row r="78" spans="1:5" x14ac:dyDescent="0.25">
      <c r="A78">
        <v>77</v>
      </c>
      <c r="B78">
        <v>1</v>
      </c>
      <c r="C78" t="s">
        <v>8</v>
      </c>
      <c r="D78" s="3"/>
      <c r="E78" s="3"/>
    </row>
    <row r="79" spans="1:5" x14ac:dyDescent="0.25">
      <c r="A79">
        <v>78</v>
      </c>
      <c r="B79">
        <v>1</v>
      </c>
      <c r="C79" t="s">
        <v>8</v>
      </c>
      <c r="D79" s="3"/>
      <c r="E79" s="3"/>
    </row>
    <row r="80" spans="1:5" x14ac:dyDescent="0.25">
      <c r="A80">
        <v>79</v>
      </c>
      <c r="B80">
        <v>1</v>
      </c>
      <c r="C80" t="s">
        <v>8</v>
      </c>
      <c r="D80" s="3"/>
      <c r="E80" s="3"/>
    </row>
    <row r="81" spans="1:5" x14ac:dyDescent="0.25">
      <c r="A81">
        <v>80</v>
      </c>
      <c r="B81">
        <v>1</v>
      </c>
      <c r="C81" t="s">
        <v>8</v>
      </c>
      <c r="D81" s="3"/>
      <c r="E81" s="3"/>
    </row>
    <row r="82" spans="1:5" x14ac:dyDescent="0.25">
      <c r="A82">
        <v>81</v>
      </c>
      <c r="B82">
        <v>1</v>
      </c>
      <c r="C82" t="s">
        <v>8</v>
      </c>
      <c r="D82" s="3"/>
      <c r="E82" s="3"/>
    </row>
    <row r="83" spans="1:5" x14ac:dyDescent="0.25">
      <c r="A83">
        <v>82</v>
      </c>
      <c r="B83">
        <v>1</v>
      </c>
      <c r="C83" t="s">
        <v>8</v>
      </c>
      <c r="D83" s="3"/>
      <c r="E83" s="3"/>
    </row>
    <row r="84" spans="1:5" x14ac:dyDescent="0.25">
      <c r="A84">
        <v>83</v>
      </c>
      <c r="B84">
        <v>1</v>
      </c>
      <c r="C84" t="s">
        <v>8</v>
      </c>
      <c r="D84" s="3"/>
      <c r="E84" s="3"/>
    </row>
    <row r="85" spans="1:5" x14ac:dyDescent="0.25">
      <c r="A85">
        <v>84</v>
      </c>
      <c r="B85">
        <v>1</v>
      </c>
      <c r="C85" t="s">
        <v>8</v>
      </c>
      <c r="D85" s="3"/>
      <c r="E85" s="3"/>
    </row>
    <row r="86" spans="1:5" x14ac:dyDescent="0.25">
      <c r="A86">
        <v>85</v>
      </c>
      <c r="B86">
        <v>1</v>
      </c>
      <c r="C86" t="s">
        <v>8</v>
      </c>
      <c r="D86" s="3"/>
      <c r="E86" s="3"/>
    </row>
    <row r="87" spans="1:5" x14ac:dyDescent="0.25">
      <c r="A87">
        <v>86</v>
      </c>
      <c r="B87">
        <v>1</v>
      </c>
      <c r="C87" t="s">
        <v>8</v>
      </c>
      <c r="D87" s="3"/>
      <c r="E87" s="3"/>
    </row>
    <row r="88" spans="1:5" x14ac:dyDescent="0.25">
      <c r="A88">
        <v>87</v>
      </c>
      <c r="B88">
        <v>1</v>
      </c>
      <c r="C88" t="s">
        <v>8</v>
      </c>
      <c r="D88" s="3"/>
      <c r="E88" s="3"/>
    </row>
    <row r="89" spans="1:5" x14ac:dyDescent="0.25">
      <c r="A89">
        <v>88</v>
      </c>
      <c r="B89">
        <v>1</v>
      </c>
      <c r="C89" t="s">
        <v>8</v>
      </c>
      <c r="D89" s="3"/>
      <c r="E89" s="3"/>
    </row>
    <row r="90" spans="1:5" x14ac:dyDescent="0.25">
      <c r="A90">
        <v>89</v>
      </c>
      <c r="B90">
        <v>1</v>
      </c>
      <c r="C90" t="s">
        <v>8</v>
      </c>
      <c r="D90" s="3"/>
      <c r="E90" s="3"/>
    </row>
    <row r="91" spans="1:5" x14ac:dyDescent="0.25">
      <c r="A91">
        <v>90</v>
      </c>
      <c r="B91">
        <v>1</v>
      </c>
      <c r="C91" t="s">
        <v>8</v>
      </c>
      <c r="D91" s="3"/>
      <c r="E91" s="3"/>
    </row>
    <row r="92" spans="1:5" x14ac:dyDescent="0.25">
      <c r="A92">
        <v>91</v>
      </c>
      <c r="B92">
        <v>1</v>
      </c>
      <c r="C92" t="s">
        <v>8</v>
      </c>
      <c r="D92" s="3"/>
      <c r="E92" s="3"/>
    </row>
    <row r="93" spans="1:5" x14ac:dyDescent="0.25">
      <c r="A93">
        <v>92</v>
      </c>
      <c r="B93">
        <v>1</v>
      </c>
      <c r="C93" t="s">
        <v>8</v>
      </c>
      <c r="D93" s="3"/>
      <c r="E93" s="3"/>
    </row>
    <row r="94" spans="1:5" x14ac:dyDescent="0.25">
      <c r="A94">
        <v>93</v>
      </c>
      <c r="B94">
        <v>1</v>
      </c>
      <c r="C94" t="s">
        <v>8</v>
      </c>
      <c r="D94" s="3"/>
      <c r="E94" s="3"/>
    </row>
    <row r="95" spans="1:5" x14ac:dyDescent="0.25">
      <c r="A95">
        <v>94</v>
      </c>
      <c r="B95">
        <v>1</v>
      </c>
      <c r="C95" t="s">
        <v>8</v>
      </c>
      <c r="D95" s="3"/>
      <c r="E95" s="3"/>
    </row>
    <row r="96" spans="1:5" x14ac:dyDescent="0.25">
      <c r="A96">
        <v>95</v>
      </c>
      <c r="B96">
        <v>1</v>
      </c>
      <c r="C96" t="s">
        <v>8</v>
      </c>
      <c r="D96" s="3"/>
      <c r="E96" s="3"/>
    </row>
    <row r="97" spans="1:5" x14ac:dyDescent="0.25">
      <c r="A97">
        <v>96</v>
      </c>
      <c r="B97">
        <v>1</v>
      </c>
      <c r="C97" t="s">
        <v>8</v>
      </c>
      <c r="D97" s="3"/>
      <c r="E97" s="3"/>
    </row>
    <row r="98" spans="1:5" x14ac:dyDescent="0.25">
      <c r="A98">
        <v>97</v>
      </c>
      <c r="B98">
        <v>1</v>
      </c>
      <c r="C98" t="s">
        <v>8</v>
      </c>
      <c r="D98" s="3"/>
      <c r="E98" s="3"/>
    </row>
    <row r="99" spans="1:5" x14ac:dyDescent="0.25">
      <c r="A99">
        <v>98</v>
      </c>
      <c r="B99">
        <v>1</v>
      </c>
      <c r="C99" t="s">
        <v>8</v>
      </c>
      <c r="D99" s="3"/>
      <c r="E99" s="3"/>
    </row>
    <row r="100" spans="1:5" x14ac:dyDescent="0.25">
      <c r="A100">
        <v>99</v>
      </c>
      <c r="B100">
        <v>1</v>
      </c>
      <c r="C100" t="s">
        <v>8</v>
      </c>
      <c r="D100" s="3"/>
      <c r="E100" s="3"/>
    </row>
    <row r="101" spans="1:5" x14ac:dyDescent="0.25">
      <c r="A101">
        <v>100</v>
      </c>
      <c r="B101">
        <v>1</v>
      </c>
      <c r="C101" t="s">
        <v>8</v>
      </c>
      <c r="D101" s="3"/>
      <c r="E101" s="3"/>
    </row>
    <row r="102" spans="1:5" x14ac:dyDescent="0.25">
      <c r="A102">
        <v>101</v>
      </c>
      <c r="B102">
        <v>1</v>
      </c>
      <c r="C102" t="s">
        <v>8</v>
      </c>
      <c r="D102" s="3"/>
      <c r="E102" s="3"/>
    </row>
    <row r="103" spans="1:5" x14ac:dyDescent="0.25">
      <c r="A103">
        <v>102</v>
      </c>
      <c r="B103">
        <v>1</v>
      </c>
      <c r="C103" t="s">
        <v>8</v>
      </c>
      <c r="D103" s="3"/>
      <c r="E103" s="3"/>
    </row>
    <row r="104" spans="1:5" x14ac:dyDescent="0.25">
      <c r="A104">
        <v>103</v>
      </c>
      <c r="B104">
        <v>1</v>
      </c>
      <c r="C104" t="s">
        <v>8</v>
      </c>
      <c r="D104" s="3"/>
      <c r="E104" s="3"/>
    </row>
    <row r="105" spans="1:5" x14ac:dyDescent="0.25">
      <c r="A105">
        <v>104</v>
      </c>
      <c r="B105">
        <v>1</v>
      </c>
      <c r="C105" t="s">
        <v>8</v>
      </c>
      <c r="D105" s="3"/>
      <c r="E105" s="3"/>
    </row>
    <row r="106" spans="1:5" x14ac:dyDescent="0.25">
      <c r="A106">
        <v>105</v>
      </c>
      <c r="B106">
        <v>1</v>
      </c>
      <c r="C106" t="s">
        <v>8</v>
      </c>
      <c r="D106" s="3"/>
      <c r="E106" s="3"/>
    </row>
    <row r="107" spans="1:5" x14ac:dyDescent="0.25">
      <c r="A107">
        <v>106</v>
      </c>
      <c r="B107">
        <v>1</v>
      </c>
      <c r="C107" t="s">
        <v>8</v>
      </c>
      <c r="D107" s="3"/>
      <c r="E107" s="3"/>
    </row>
    <row r="108" spans="1:5" x14ac:dyDescent="0.25">
      <c r="A108">
        <v>107</v>
      </c>
      <c r="B108">
        <v>1</v>
      </c>
      <c r="C108" t="s">
        <v>8</v>
      </c>
      <c r="D108" s="3"/>
      <c r="E108" s="3"/>
    </row>
    <row r="109" spans="1:5" x14ac:dyDescent="0.25">
      <c r="A109">
        <v>108</v>
      </c>
      <c r="B109">
        <v>1</v>
      </c>
      <c r="C109" t="s">
        <v>8</v>
      </c>
      <c r="D109" s="3"/>
      <c r="E109" s="3"/>
    </row>
    <row r="110" spans="1:5" x14ac:dyDescent="0.25">
      <c r="A110">
        <v>109</v>
      </c>
      <c r="B110">
        <v>1</v>
      </c>
      <c r="C110" t="s">
        <v>8</v>
      </c>
      <c r="D110" s="3"/>
      <c r="E110" s="3"/>
    </row>
    <row r="111" spans="1:5" x14ac:dyDescent="0.25">
      <c r="A111">
        <v>110</v>
      </c>
      <c r="B111">
        <v>1</v>
      </c>
      <c r="C111" t="s">
        <v>8</v>
      </c>
      <c r="D111" s="3"/>
      <c r="E111" s="3"/>
    </row>
    <row r="112" spans="1:5" x14ac:dyDescent="0.25">
      <c r="A112">
        <v>111</v>
      </c>
      <c r="B112">
        <v>1</v>
      </c>
      <c r="C112" t="s">
        <v>8</v>
      </c>
      <c r="D112" s="3"/>
      <c r="E112" s="3"/>
    </row>
    <row r="113" spans="1:5" x14ac:dyDescent="0.25">
      <c r="A113">
        <v>112</v>
      </c>
      <c r="B113">
        <v>1</v>
      </c>
      <c r="C113" t="s">
        <v>8</v>
      </c>
      <c r="D113" s="3"/>
      <c r="E113" s="3"/>
    </row>
    <row r="114" spans="1:5" x14ac:dyDescent="0.25">
      <c r="A114">
        <v>113</v>
      </c>
      <c r="B114">
        <v>1</v>
      </c>
      <c r="C114" t="s">
        <v>8</v>
      </c>
      <c r="D114" s="3"/>
      <c r="E114" s="3"/>
    </row>
    <row r="115" spans="1:5" x14ac:dyDescent="0.25">
      <c r="A115">
        <v>114</v>
      </c>
      <c r="B115">
        <v>1</v>
      </c>
      <c r="C115" t="s">
        <v>8</v>
      </c>
      <c r="D115" s="3"/>
      <c r="E115" s="3"/>
    </row>
    <row r="116" spans="1:5" x14ac:dyDescent="0.25">
      <c r="A116">
        <v>115</v>
      </c>
      <c r="B116">
        <v>1</v>
      </c>
      <c r="C116" t="s">
        <v>8</v>
      </c>
      <c r="D116" s="3"/>
      <c r="E116" s="3"/>
    </row>
    <row r="117" spans="1:5" x14ac:dyDescent="0.25">
      <c r="A117">
        <v>116</v>
      </c>
      <c r="B117">
        <v>1</v>
      </c>
      <c r="C117" t="s">
        <v>8</v>
      </c>
      <c r="D117" s="3"/>
      <c r="E117" s="3"/>
    </row>
    <row r="118" spans="1:5" x14ac:dyDescent="0.25">
      <c r="A118">
        <v>117</v>
      </c>
      <c r="B118">
        <v>1</v>
      </c>
      <c r="C118" t="s">
        <v>8</v>
      </c>
      <c r="D118" s="3"/>
      <c r="E118" s="3"/>
    </row>
    <row r="119" spans="1:5" x14ac:dyDescent="0.25">
      <c r="A119">
        <v>118</v>
      </c>
      <c r="B119">
        <v>1</v>
      </c>
      <c r="C119" t="s">
        <v>8</v>
      </c>
      <c r="D119" s="3"/>
      <c r="E119" s="3"/>
    </row>
    <row r="120" spans="1:5" x14ac:dyDescent="0.25">
      <c r="A120">
        <v>119</v>
      </c>
      <c r="B120">
        <v>1</v>
      </c>
      <c r="C120" t="s">
        <v>8</v>
      </c>
      <c r="D120" s="3"/>
      <c r="E120" s="3"/>
    </row>
    <row r="121" spans="1:5" x14ac:dyDescent="0.25">
      <c r="A121">
        <v>120</v>
      </c>
      <c r="B121">
        <v>1</v>
      </c>
      <c r="C121" t="s">
        <v>8</v>
      </c>
      <c r="D121" s="3"/>
      <c r="E121" s="3"/>
    </row>
    <row r="122" spans="1:5" x14ac:dyDescent="0.25">
      <c r="A122">
        <v>121</v>
      </c>
      <c r="B122">
        <v>1</v>
      </c>
      <c r="C122" t="s">
        <v>8</v>
      </c>
      <c r="D122" s="3"/>
      <c r="E122" s="3"/>
    </row>
    <row r="123" spans="1:5" x14ac:dyDescent="0.25">
      <c r="A123">
        <v>122</v>
      </c>
      <c r="B123">
        <v>1</v>
      </c>
      <c r="C123" t="s">
        <v>8</v>
      </c>
      <c r="D123" s="3"/>
      <c r="E123" s="3"/>
    </row>
    <row r="124" spans="1:5" x14ac:dyDescent="0.25">
      <c r="A124">
        <v>123</v>
      </c>
      <c r="B124">
        <v>1</v>
      </c>
      <c r="C124" t="s">
        <v>8</v>
      </c>
      <c r="D124" s="3"/>
      <c r="E124" s="3"/>
    </row>
    <row r="125" spans="1:5" x14ac:dyDescent="0.25">
      <c r="A125">
        <v>124</v>
      </c>
      <c r="B125">
        <v>1</v>
      </c>
      <c r="C125" t="s">
        <v>8</v>
      </c>
      <c r="D125" s="3"/>
      <c r="E125" s="3"/>
    </row>
    <row r="126" spans="1:5" x14ac:dyDescent="0.25">
      <c r="A126">
        <v>125</v>
      </c>
      <c r="B126">
        <v>1</v>
      </c>
      <c r="C126" t="s">
        <v>8</v>
      </c>
      <c r="D126" s="3"/>
      <c r="E126" s="3"/>
    </row>
    <row r="127" spans="1:5" x14ac:dyDescent="0.25">
      <c r="A127">
        <v>126</v>
      </c>
      <c r="B127">
        <v>1</v>
      </c>
      <c r="C127" t="s">
        <v>8</v>
      </c>
      <c r="D127" s="3"/>
      <c r="E127" s="3"/>
    </row>
    <row r="128" spans="1:5" x14ac:dyDescent="0.25">
      <c r="A128">
        <v>127</v>
      </c>
      <c r="B128">
        <v>1</v>
      </c>
      <c r="C128" t="s">
        <v>8</v>
      </c>
      <c r="D128" s="3"/>
      <c r="E128" s="3"/>
    </row>
    <row r="129" spans="1:5" x14ac:dyDescent="0.25">
      <c r="A129">
        <v>128</v>
      </c>
      <c r="B129">
        <v>1</v>
      </c>
      <c r="C129" t="s">
        <v>8</v>
      </c>
      <c r="D129" s="3"/>
      <c r="E129" s="3"/>
    </row>
    <row r="130" spans="1:5" x14ac:dyDescent="0.25">
      <c r="A130">
        <v>129</v>
      </c>
      <c r="B130">
        <v>1</v>
      </c>
      <c r="C130" t="s">
        <v>8</v>
      </c>
      <c r="D130" s="3"/>
      <c r="E130" s="3"/>
    </row>
    <row r="131" spans="1:5" x14ac:dyDescent="0.25">
      <c r="A131">
        <v>130</v>
      </c>
      <c r="B131">
        <v>1</v>
      </c>
      <c r="C131" t="s">
        <v>8</v>
      </c>
      <c r="D131" s="3"/>
      <c r="E131" s="3"/>
    </row>
    <row r="132" spans="1:5" x14ac:dyDescent="0.25">
      <c r="A132">
        <v>131</v>
      </c>
      <c r="B132">
        <v>1</v>
      </c>
      <c r="C132" t="s">
        <v>8</v>
      </c>
      <c r="D132" s="3"/>
      <c r="E132" s="3"/>
    </row>
    <row r="133" spans="1:5" x14ac:dyDescent="0.25">
      <c r="A133">
        <v>132</v>
      </c>
      <c r="B133">
        <v>1</v>
      </c>
      <c r="C133" t="s">
        <v>8</v>
      </c>
      <c r="D133" s="3"/>
      <c r="E133" s="3"/>
    </row>
    <row r="134" spans="1:5" x14ac:dyDescent="0.25">
      <c r="A134">
        <v>133</v>
      </c>
      <c r="B134">
        <v>1</v>
      </c>
      <c r="C134" t="s">
        <v>8</v>
      </c>
      <c r="D134" s="3"/>
      <c r="E134" s="3"/>
    </row>
    <row r="135" spans="1:5" x14ac:dyDescent="0.25">
      <c r="A135">
        <v>134</v>
      </c>
      <c r="B135">
        <v>1</v>
      </c>
      <c r="C135" t="s">
        <v>8</v>
      </c>
      <c r="D135" s="3"/>
      <c r="E135" s="3"/>
    </row>
    <row r="136" spans="1:5" x14ac:dyDescent="0.25">
      <c r="A136">
        <v>135</v>
      </c>
      <c r="B136">
        <v>1</v>
      </c>
      <c r="C136" t="s">
        <v>8</v>
      </c>
      <c r="D136" s="3"/>
      <c r="E136" s="3"/>
    </row>
    <row r="137" spans="1:5" x14ac:dyDescent="0.25">
      <c r="A137">
        <v>136</v>
      </c>
      <c r="B137">
        <v>1</v>
      </c>
      <c r="C137" t="s">
        <v>8</v>
      </c>
      <c r="D137" s="3"/>
      <c r="E137" s="3"/>
    </row>
    <row r="138" spans="1:5" x14ac:dyDescent="0.25">
      <c r="A138">
        <v>137</v>
      </c>
      <c r="B138">
        <v>1</v>
      </c>
      <c r="C138" t="s">
        <v>8</v>
      </c>
      <c r="D138" s="3"/>
      <c r="E138" s="3"/>
    </row>
    <row r="139" spans="1:5" x14ac:dyDescent="0.25">
      <c r="A139">
        <v>138</v>
      </c>
      <c r="B139">
        <v>1</v>
      </c>
      <c r="C139" t="s">
        <v>8</v>
      </c>
      <c r="D139" s="3"/>
      <c r="E139" s="3"/>
    </row>
    <row r="140" spans="1:5" x14ac:dyDescent="0.25">
      <c r="A140">
        <v>139</v>
      </c>
      <c r="B140">
        <v>1</v>
      </c>
      <c r="C140" t="s">
        <v>8</v>
      </c>
      <c r="D140" s="3"/>
      <c r="E140" s="3"/>
    </row>
    <row r="141" spans="1:5" x14ac:dyDescent="0.25">
      <c r="A141">
        <v>140</v>
      </c>
      <c r="B141">
        <v>1</v>
      </c>
      <c r="C141" t="s">
        <v>8</v>
      </c>
      <c r="D141" s="3"/>
      <c r="E141" s="3"/>
    </row>
    <row r="142" spans="1:5" x14ac:dyDescent="0.25">
      <c r="A142">
        <v>141</v>
      </c>
      <c r="B142">
        <v>1</v>
      </c>
      <c r="C142" t="s">
        <v>8</v>
      </c>
      <c r="D142" s="3"/>
      <c r="E142" s="3"/>
    </row>
    <row r="143" spans="1:5" x14ac:dyDescent="0.25">
      <c r="A143">
        <v>142</v>
      </c>
      <c r="B143">
        <v>1</v>
      </c>
      <c r="C143" t="s">
        <v>8</v>
      </c>
      <c r="D143" s="3"/>
      <c r="E143" s="3"/>
    </row>
    <row r="144" spans="1:5" x14ac:dyDescent="0.25">
      <c r="A144">
        <v>143</v>
      </c>
      <c r="B144">
        <v>1</v>
      </c>
      <c r="C144" t="s">
        <v>8</v>
      </c>
      <c r="D144" s="3"/>
      <c r="E144" s="3"/>
    </row>
    <row r="145" spans="1:5" x14ac:dyDescent="0.25">
      <c r="A145">
        <v>144</v>
      </c>
      <c r="B145">
        <v>1</v>
      </c>
      <c r="C145" t="s">
        <v>8</v>
      </c>
      <c r="D145" s="3"/>
      <c r="E145" s="3"/>
    </row>
    <row r="146" spans="1:5" x14ac:dyDescent="0.25">
      <c r="A146">
        <v>145</v>
      </c>
      <c r="B146">
        <v>1</v>
      </c>
      <c r="C146" t="s">
        <v>8</v>
      </c>
      <c r="D146" s="3"/>
      <c r="E146" s="3"/>
    </row>
    <row r="147" spans="1:5" x14ac:dyDescent="0.25">
      <c r="A147">
        <v>146</v>
      </c>
      <c r="B147">
        <v>1</v>
      </c>
      <c r="C147" t="s">
        <v>8</v>
      </c>
      <c r="D147" s="3"/>
      <c r="E147" s="3"/>
    </row>
    <row r="148" spans="1:5" x14ac:dyDescent="0.25">
      <c r="A148">
        <v>147</v>
      </c>
      <c r="B148">
        <v>1</v>
      </c>
      <c r="C148" t="s">
        <v>8</v>
      </c>
      <c r="D148" s="3"/>
      <c r="E148" s="3"/>
    </row>
    <row r="149" spans="1:5" x14ac:dyDescent="0.25">
      <c r="A149">
        <v>148</v>
      </c>
      <c r="B149">
        <v>1</v>
      </c>
      <c r="C149" t="s">
        <v>8</v>
      </c>
      <c r="D149" s="3"/>
      <c r="E149" s="3"/>
    </row>
    <row r="150" spans="1:5" x14ac:dyDescent="0.25">
      <c r="A150">
        <v>149</v>
      </c>
      <c r="B150">
        <v>1</v>
      </c>
      <c r="C150" t="s">
        <v>8</v>
      </c>
      <c r="D150" s="3"/>
      <c r="E150" s="3"/>
    </row>
    <row r="151" spans="1:5" x14ac:dyDescent="0.25">
      <c r="A151">
        <v>150</v>
      </c>
      <c r="B151">
        <v>1</v>
      </c>
      <c r="C151" t="s">
        <v>8</v>
      </c>
      <c r="D151" s="3"/>
      <c r="E151" s="3"/>
    </row>
    <row r="152" spans="1:5" x14ac:dyDescent="0.25">
      <c r="A152">
        <v>151</v>
      </c>
      <c r="B152">
        <v>1</v>
      </c>
      <c r="C152" t="s">
        <v>8</v>
      </c>
      <c r="D152" s="3"/>
      <c r="E152" s="3"/>
    </row>
    <row r="153" spans="1:5" x14ac:dyDescent="0.25">
      <c r="A153">
        <v>152</v>
      </c>
      <c r="B153">
        <v>1</v>
      </c>
      <c r="C153" t="s">
        <v>8</v>
      </c>
      <c r="D153" s="3"/>
      <c r="E153" s="3"/>
    </row>
    <row r="154" spans="1:5" x14ac:dyDescent="0.25">
      <c r="A154">
        <v>153</v>
      </c>
      <c r="B154">
        <v>1</v>
      </c>
      <c r="C154" t="s">
        <v>8</v>
      </c>
      <c r="D154" s="3"/>
      <c r="E154" s="3"/>
    </row>
    <row r="155" spans="1:5" x14ac:dyDescent="0.25">
      <c r="A155">
        <v>154</v>
      </c>
      <c r="B155">
        <v>1</v>
      </c>
      <c r="C155" t="s">
        <v>8</v>
      </c>
      <c r="D155" s="3"/>
      <c r="E155" s="3"/>
    </row>
    <row r="156" spans="1:5" x14ac:dyDescent="0.25">
      <c r="A156">
        <v>155</v>
      </c>
      <c r="B156">
        <v>1</v>
      </c>
      <c r="C156" t="s">
        <v>8</v>
      </c>
      <c r="D156" s="3"/>
      <c r="E156" s="3"/>
    </row>
    <row r="157" spans="1:5" x14ac:dyDescent="0.25">
      <c r="A157">
        <v>156</v>
      </c>
      <c r="B157">
        <v>1</v>
      </c>
      <c r="C157" t="s">
        <v>8</v>
      </c>
      <c r="D157" s="3"/>
      <c r="E157" s="3"/>
    </row>
    <row r="158" spans="1:5" x14ac:dyDescent="0.25">
      <c r="A158">
        <v>157</v>
      </c>
      <c r="B158">
        <v>1</v>
      </c>
      <c r="C158" t="s">
        <v>8</v>
      </c>
      <c r="D158" s="3"/>
      <c r="E158" s="3"/>
    </row>
    <row r="159" spans="1:5" x14ac:dyDescent="0.25">
      <c r="A159">
        <v>158</v>
      </c>
      <c r="B159">
        <v>1</v>
      </c>
      <c r="C159" t="s">
        <v>8</v>
      </c>
      <c r="D159" s="3"/>
      <c r="E159" s="3"/>
    </row>
    <row r="160" spans="1:5" x14ac:dyDescent="0.25">
      <c r="A160">
        <v>159</v>
      </c>
      <c r="B160">
        <v>1</v>
      </c>
      <c r="C160" t="s">
        <v>8</v>
      </c>
      <c r="D160" s="3"/>
      <c r="E160" s="3"/>
    </row>
    <row r="161" spans="1:5" x14ac:dyDescent="0.25">
      <c r="A161">
        <v>160</v>
      </c>
      <c r="B161">
        <v>1</v>
      </c>
      <c r="C161" t="s">
        <v>8</v>
      </c>
      <c r="D161" s="3"/>
      <c r="E161" s="3"/>
    </row>
    <row r="162" spans="1:5" x14ac:dyDescent="0.25">
      <c r="A162">
        <v>161</v>
      </c>
      <c r="B162">
        <v>1</v>
      </c>
      <c r="C162" t="s">
        <v>8</v>
      </c>
      <c r="D162" s="3"/>
      <c r="E162" s="3"/>
    </row>
    <row r="163" spans="1:5" x14ac:dyDescent="0.25">
      <c r="A163">
        <v>162</v>
      </c>
      <c r="B163">
        <v>1</v>
      </c>
      <c r="C163" t="s">
        <v>8</v>
      </c>
      <c r="D163" s="3"/>
      <c r="E163" s="3"/>
    </row>
    <row r="164" spans="1:5" x14ac:dyDescent="0.25">
      <c r="A164">
        <v>163</v>
      </c>
      <c r="B164">
        <v>1</v>
      </c>
      <c r="C164" t="s">
        <v>8</v>
      </c>
      <c r="D164" s="3"/>
      <c r="E164" s="3"/>
    </row>
    <row r="165" spans="1:5" x14ac:dyDescent="0.25">
      <c r="A165">
        <v>164</v>
      </c>
      <c r="B165">
        <v>1</v>
      </c>
      <c r="C165" t="s">
        <v>8</v>
      </c>
      <c r="D165" s="3"/>
      <c r="E165" s="3"/>
    </row>
    <row r="166" spans="1:5" x14ac:dyDescent="0.25">
      <c r="A166">
        <v>165</v>
      </c>
      <c r="B166">
        <v>1</v>
      </c>
      <c r="C166" t="s">
        <v>8</v>
      </c>
      <c r="D166" s="3"/>
      <c r="E166" s="3"/>
    </row>
    <row r="167" spans="1:5" x14ac:dyDescent="0.25">
      <c r="A167">
        <v>166</v>
      </c>
      <c r="B167">
        <v>1</v>
      </c>
      <c r="C167" t="s">
        <v>8</v>
      </c>
      <c r="D167" s="3"/>
      <c r="E167" s="3"/>
    </row>
    <row r="168" spans="1:5" x14ac:dyDescent="0.25">
      <c r="A168">
        <v>167</v>
      </c>
      <c r="B168">
        <v>1</v>
      </c>
      <c r="C168" t="s">
        <v>8</v>
      </c>
      <c r="D168" s="3"/>
      <c r="E168" s="3"/>
    </row>
    <row r="169" spans="1:5" x14ac:dyDescent="0.25">
      <c r="A169">
        <v>168</v>
      </c>
      <c r="B169">
        <v>1</v>
      </c>
      <c r="C169" t="s">
        <v>8</v>
      </c>
      <c r="D169" s="3"/>
      <c r="E169" s="3"/>
    </row>
    <row r="170" spans="1:5" x14ac:dyDescent="0.25">
      <c r="A170">
        <v>169</v>
      </c>
      <c r="B170">
        <v>1</v>
      </c>
      <c r="C170" t="s">
        <v>8</v>
      </c>
      <c r="D170" s="3"/>
      <c r="E170" s="3"/>
    </row>
    <row r="171" spans="1:5" x14ac:dyDescent="0.25">
      <c r="A171">
        <v>170</v>
      </c>
      <c r="B171">
        <v>1</v>
      </c>
      <c r="C171" t="s">
        <v>8</v>
      </c>
      <c r="D171" s="3"/>
      <c r="E171" s="3"/>
    </row>
    <row r="172" spans="1:5" x14ac:dyDescent="0.25">
      <c r="A172">
        <v>171</v>
      </c>
      <c r="B172">
        <v>1</v>
      </c>
      <c r="C172" t="s">
        <v>8</v>
      </c>
      <c r="D172" s="3"/>
      <c r="E172" s="3"/>
    </row>
    <row r="173" spans="1:5" x14ac:dyDescent="0.25">
      <c r="A173">
        <v>172</v>
      </c>
      <c r="B173">
        <v>1</v>
      </c>
      <c r="C173" t="s">
        <v>8</v>
      </c>
      <c r="D173" s="3"/>
      <c r="E173" s="3"/>
    </row>
    <row r="174" spans="1:5" x14ac:dyDescent="0.25">
      <c r="A174">
        <v>173</v>
      </c>
      <c r="B174">
        <v>1</v>
      </c>
      <c r="C174" t="s">
        <v>8</v>
      </c>
      <c r="D174" s="3"/>
      <c r="E174" s="3"/>
    </row>
    <row r="175" spans="1:5" x14ac:dyDescent="0.25">
      <c r="A175">
        <v>174</v>
      </c>
      <c r="B175">
        <v>1</v>
      </c>
      <c r="C175" t="s">
        <v>8</v>
      </c>
      <c r="D175" s="3"/>
      <c r="E175" s="3"/>
    </row>
    <row r="176" spans="1:5" x14ac:dyDescent="0.25">
      <c r="A176">
        <v>175</v>
      </c>
      <c r="B176">
        <v>1</v>
      </c>
      <c r="C176" t="s">
        <v>8</v>
      </c>
      <c r="D176" s="3"/>
      <c r="E176" s="3"/>
    </row>
    <row r="177" spans="1:5" x14ac:dyDescent="0.25">
      <c r="A177">
        <v>176</v>
      </c>
      <c r="B177">
        <v>1</v>
      </c>
      <c r="C177" t="s">
        <v>8</v>
      </c>
      <c r="D177" s="3"/>
      <c r="E177" s="3"/>
    </row>
    <row r="178" spans="1:5" x14ac:dyDescent="0.25">
      <c r="A178">
        <v>177</v>
      </c>
      <c r="B178">
        <v>1</v>
      </c>
      <c r="C178" t="s">
        <v>8</v>
      </c>
      <c r="D178" s="3"/>
      <c r="E178" s="3"/>
    </row>
    <row r="179" spans="1:5" x14ac:dyDescent="0.25">
      <c r="A179">
        <v>178</v>
      </c>
      <c r="B179">
        <v>1</v>
      </c>
      <c r="C179" t="s">
        <v>8</v>
      </c>
      <c r="D179" s="3"/>
      <c r="E179" s="3"/>
    </row>
    <row r="180" spans="1:5" x14ac:dyDescent="0.25">
      <c r="A180">
        <v>179</v>
      </c>
      <c r="B180">
        <v>1</v>
      </c>
      <c r="C180" t="s">
        <v>8</v>
      </c>
      <c r="D180" s="3"/>
      <c r="E180" s="3"/>
    </row>
    <row r="181" spans="1:5" x14ac:dyDescent="0.25">
      <c r="A181">
        <v>180</v>
      </c>
      <c r="B181">
        <v>1</v>
      </c>
      <c r="C181" t="s">
        <v>8</v>
      </c>
      <c r="D181" s="3"/>
      <c r="E181" s="3"/>
    </row>
    <row r="182" spans="1:5" x14ac:dyDescent="0.25">
      <c r="A182">
        <v>181</v>
      </c>
      <c r="B182">
        <v>1</v>
      </c>
      <c r="C182" t="s">
        <v>8</v>
      </c>
      <c r="D182" s="3"/>
      <c r="E182" s="3"/>
    </row>
    <row r="183" spans="1:5" x14ac:dyDescent="0.25">
      <c r="A183">
        <v>182</v>
      </c>
      <c r="B183">
        <v>1</v>
      </c>
      <c r="C183" t="s">
        <v>8</v>
      </c>
      <c r="D183" s="3"/>
      <c r="E183" s="3"/>
    </row>
    <row r="184" spans="1:5" x14ac:dyDescent="0.25">
      <c r="A184">
        <v>183</v>
      </c>
      <c r="B184">
        <v>1</v>
      </c>
      <c r="C184" t="s">
        <v>8</v>
      </c>
      <c r="D184" s="3"/>
      <c r="E184" s="3"/>
    </row>
    <row r="185" spans="1:5" x14ac:dyDescent="0.25">
      <c r="A185">
        <v>184</v>
      </c>
      <c r="B185">
        <v>1</v>
      </c>
      <c r="C185" t="s">
        <v>8</v>
      </c>
      <c r="D185" s="3"/>
      <c r="E185" s="3"/>
    </row>
    <row r="186" spans="1:5" x14ac:dyDescent="0.25">
      <c r="A186">
        <v>185</v>
      </c>
      <c r="B186">
        <v>1</v>
      </c>
      <c r="C186" t="s">
        <v>8</v>
      </c>
      <c r="D186" s="3"/>
      <c r="E186" s="3"/>
    </row>
    <row r="187" spans="1:5" x14ac:dyDescent="0.25">
      <c r="A187">
        <v>186</v>
      </c>
      <c r="B187">
        <v>1</v>
      </c>
      <c r="C187" t="s">
        <v>8</v>
      </c>
      <c r="D187" s="3"/>
      <c r="E187" s="3"/>
    </row>
    <row r="188" spans="1:5" x14ac:dyDescent="0.25">
      <c r="A188">
        <v>187</v>
      </c>
      <c r="B188">
        <v>1</v>
      </c>
      <c r="C188" t="s">
        <v>8</v>
      </c>
      <c r="D188" s="3"/>
      <c r="E188" s="3"/>
    </row>
    <row r="189" spans="1:5" x14ac:dyDescent="0.25">
      <c r="A189">
        <v>188</v>
      </c>
      <c r="B189">
        <v>1</v>
      </c>
      <c r="C189" t="s">
        <v>8</v>
      </c>
      <c r="D189" s="3"/>
      <c r="E189" s="3"/>
    </row>
    <row r="190" spans="1:5" x14ac:dyDescent="0.25">
      <c r="A190">
        <v>189</v>
      </c>
      <c r="B190">
        <v>1</v>
      </c>
      <c r="C190" t="s">
        <v>8</v>
      </c>
      <c r="D190" s="3"/>
      <c r="E190" s="3"/>
    </row>
    <row r="191" spans="1:5" x14ac:dyDescent="0.25">
      <c r="A191">
        <v>190</v>
      </c>
      <c r="B191">
        <v>1</v>
      </c>
      <c r="C191" t="s">
        <v>8</v>
      </c>
      <c r="D191" s="3"/>
      <c r="E191" s="3"/>
    </row>
    <row r="192" spans="1:5" x14ac:dyDescent="0.25">
      <c r="A192">
        <v>191</v>
      </c>
      <c r="B192">
        <v>1</v>
      </c>
      <c r="C192" t="s">
        <v>8</v>
      </c>
      <c r="D192" s="3"/>
      <c r="E192" s="3"/>
    </row>
    <row r="193" spans="1:5" x14ac:dyDescent="0.25">
      <c r="A193">
        <v>192</v>
      </c>
      <c r="B193">
        <v>1</v>
      </c>
      <c r="C193" t="s">
        <v>8</v>
      </c>
      <c r="D193" s="3"/>
      <c r="E193" s="3"/>
    </row>
    <row r="194" spans="1:5" x14ac:dyDescent="0.25">
      <c r="A194">
        <v>193</v>
      </c>
      <c r="B194">
        <v>1</v>
      </c>
      <c r="C194" t="s">
        <v>8</v>
      </c>
      <c r="D194" s="3"/>
      <c r="E194" s="3"/>
    </row>
    <row r="195" spans="1:5" x14ac:dyDescent="0.25">
      <c r="A195">
        <v>194</v>
      </c>
      <c r="B195">
        <v>1</v>
      </c>
      <c r="C195" t="s">
        <v>8</v>
      </c>
      <c r="D195" s="3"/>
      <c r="E195" s="3"/>
    </row>
    <row r="196" spans="1:5" x14ac:dyDescent="0.25">
      <c r="A196">
        <v>195</v>
      </c>
      <c r="B196">
        <v>1</v>
      </c>
      <c r="C196" t="s">
        <v>8</v>
      </c>
      <c r="D196" s="3"/>
      <c r="E196" s="3"/>
    </row>
    <row r="197" spans="1:5" x14ac:dyDescent="0.25">
      <c r="A197">
        <v>196</v>
      </c>
      <c r="B197">
        <v>1</v>
      </c>
      <c r="C197" t="s">
        <v>8</v>
      </c>
      <c r="D197" s="3"/>
      <c r="E197" s="3"/>
    </row>
    <row r="198" spans="1:5" x14ac:dyDescent="0.25">
      <c r="A198">
        <v>197</v>
      </c>
      <c r="B198">
        <v>1</v>
      </c>
      <c r="C198" t="s">
        <v>8</v>
      </c>
      <c r="D198" s="3"/>
      <c r="E198" s="3"/>
    </row>
    <row r="199" spans="1:5" x14ac:dyDescent="0.25">
      <c r="A199">
        <v>198</v>
      </c>
      <c r="B199">
        <v>1</v>
      </c>
      <c r="C199" t="s">
        <v>8</v>
      </c>
      <c r="D199" s="3"/>
      <c r="E199" s="3"/>
    </row>
    <row r="200" spans="1:5" x14ac:dyDescent="0.25">
      <c r="A200">
        <v>199</v>
      </c>
      <c r="B200">
        <v>1</v>
      </c>
      <c r="C200" t="s">
        <v>8</v>
      </c>
      <c r="D200" s="3"/>
      <c r="E200" s="3"/>
    </row>
    <row r="201" spans="1:5" x14ac:dyDescent="0.25">
      <c r="A201">
        <v>200</v>
      </c>
      <c r="B201">
        <v>1</v>
      </c>
      <c r="C201" t="s">
        <v>8</v>
      </c>
      <c r="D201" s="3"/>
      <c r="E201" s="3"/>
    </row>
    <row r="202" spans="1:5" x14ac:dyDescent="0.25">
      <c r="A202">
        <v>201</v>
      </c>
      <c r="B202">
        <v>1</v>
      </c>
      <c r="C202" t="s">
        <v>8</v>
      </c>
      <c r="D202" s="3"/>
      <c r="E202" s="3"/>
    </row>
    <row r="203" spans="1:5" x14ac:dyDescent="0.25">
      <c r="A203">
        <v>202</v>
      </c>
      <c r="B203">
        <v>1</v>
      </c>
      <c r="C203" t="s">
        <v>8</v>
      </c>
      <c r="D203" s="3"/>
      <c r="E203" s="3"/>
    </row>
    <row r="204" spans="1:5" x14ac:dyDescent="0.25">
      <c r="A204">
        <v>203</v>
      </c>
      <c r="B204">
        <v>1</v>
      </c>
      <c r="C204" t="s">
        <v>8</v>
      </c>
      <c r="D204" s="3"/>
      <c r="E204" s="3"/>
    </row>
    <row r="205" spans="1:5" x14ac:dyDescent="0.25">
      <c r="A205">
        <v>204</v>
      </c>
      <c r="B205">
        <v>1</v>
      </c>
      <c r="C205" t="s">
        <v>8</v>
      </c>
      <c r="D205" s="3"/>
      <c r="E205" s="3"/>
    </row>
    <row r="206" spans="1:5" x14ac:dyDescent="0.25">
      <c r="A206">
        <v>205</v>
      </c>
      <c r="B206">
        <v>1</v>
      </c>
      <c r="C206" t="s">
        <v>8</v>
      </c>
      <c r="D206" s="3"/>
      <c r="E206" s="3"/>
    </row>
    <row r="207" spans="1:5" x14ac:dyDescent="0.25">
      <c r="A207">
        <v>206</v>
      </c>
      <c r="B207">
        <v>1</v>
      </c>
      <c r="C207" t="s">
        <v>8</v>
      </c>
      <c r="D207" s="3"/>
      <c r="E207" s="3"/>
    </row>
    <row r="208" spans="1:5" x14ac:dyDescent="0.25">
      <c r="A208">
        <v>207</v>
      </c>
      <c r="B208">
        <v>1</v>
      </c>
      <c r="C208" t="s">
        <v>8</v>
      </c>
      <c r="D208" s="3"/>
      <c r="E208" s="3"/>
    </row>
    <row r="209" spans="1:5" x14ac:dyDescent="0.25">
      <c r="A209">
        <v>208</v>
      </c>
      <c r="B209">
        <v>1</v>
      </c>
      <c r="C209" t="s">
        <v>8</v>
      </c>
      <c r="D209" s="3"/>
      <c r="E209" s="3"/>
    </row>
    <row r="210" spans="1:5" x14ac:dyDescent="0.25">
      <c r="A210">
        <v>209</v>
      </c>
      <c r="B210">
        <v>1</v>
      </c>
      <c r="C210" t="s">
        <v>8</v>
      </c>
      <c r="D210" s="3"/>
      <c r="E210" s="3"/>
    </row>
    <row r="211" spans="1:5" x14ac:dyDescent="0.25">
      <c r="A211">
        <v>210</v>
      </c>
      <c r="B211">
        <v>1</v>
      </c>
      <c r="C211" t="s">
        <v>8</v>
      </c>
      <c r="D211" s="3"/>
      <c r="E211" s="3"/>
    </row>
    <row r="212" spans="1:5" x14ac:dyDescent="0.25">
      <c r="A212">
        <v>211</v>
      </c>
      <c r="B212">
        <v>1</v>
      </c>
      <c r="C212" t="s">
        <v>8</v>
      </c>
      <c r="D212" s="3"/>
      <c r="E212" s="3"/>
    </row>
    <row r="213" spans="1:5" x14ac:dyDescent="0.25">
      <c r="A213">
        <v>212</v>
      </c>
      <c r="B213">
        <v>1</v>
      </c>
      <c r="C213" t="s">
        <v>8</v>
      </c>
      <c r="D213" s="3"/>
      <c r="E213" s="3"/>
    </row>
    <row r="214" spans="1:5" x14ac:dyDescent="0.25">
      <c r="A214">
        <v>213</v>
      </c>
      <c r="B214">
        <v>1</v>
      </c>
      <c r="C214" t="s">
        <v>8</v>
      </c>
      <c r="D214" s="3"/>
      <c r="E214" s="3"/>
    </row>
    <row r="215" spans="1:5" x14ac:dyDescent="0.25">
      <c r="A215">
        <v>214</v>
      </c>
      <c r="B215">
        <v>1</v>
      </c>
      <c r="C215" t="s">
        <v>8</v>
      </c>
      <c r="D215" s="3"/>
      <c r="E215" s="3"/>
    </row>
    <row r="216" spans="1:5" x14ac:dyDescent="0.25">
      <c r="A216">
        <v>215</v>
      </c>
      <c r="B216">
        <v>1</v>
      </c>
      <c r="C216" t="s">
        <v>8</v>
      </c>
      <c r="D216" s="3"/>
      <c r="E216" s="3"/>
    </row>
    <row r="217" spans="1:5" x14ac:dyDescent="0.25">
      <c r="A217">
        <v>216</v>
      </c>
      <c r="B217">
        <v>1</v>
      </c>
      <c r="C217" t="s">
        <v>8</v>
      </c>
      <c r="D217" s="3"/>
      <c r="E217" s="3"/>
    </row>
    <row r="218" spans="1:5" x14ac:dyDescent="0.25">
      <c r="A218">
        <v>217</v>
      </c>
      <c r="B218">
        <v>1</v>
      </c>
      <c r="C218" t="s">
        <v>8</v>
      </c>
      <c r="D218" s="3"/>
      <c r="E218" s="3"/>
    </row>
    <row r="219" spans="1:5" x14ac:dyDescent="0.25">
      <c r="A219">
        <v>218</v>
      </c>
      <c r="B219">
        <v>1</v>
      </c>
      <c r="C219" t="s">
        <v>8</v>
      </c>
      <c r="D219" s="3"/>
      <c r="E219" s="3"/>
    </row>
    <row r="220" spans="1:5" x14ac:dyDescent="0.25">
      <c r="A220">
        <v>219</v>
      </c>
      <c r="B220">
        <v>1</v>
      </c>
      <c r="C220" t="s">
        <v>8</v>
      </c>
      <c r="D220" s="3"/>
      <c r="E220" s="3"/>
    </row>
    <row r="221" spans="1:5" x14ac:dyDescent="0.25">
      <c r="A221">
        <v>220</v>
      </c>
      <c r="B221">
        <v>1</v>
      </c>
      <c r="C221" t="s">
        <v>8</v>
      </c>
      <c r="D221" s="3"/>
      <c r="E221" s="3"/>
    </row>
    <row r="222" spans="1:5" x14ac:dyDescent="0.25">
      <c r="A222">
        <v>221</v>
      </c>
      <c r="B222">
        <v>1</v>
      </c>
      <c r="C222" t="s">
        <v>8</v>
      </c>
      <c r="D222" s="3"/>
      <c r="E222" s="3"/>
    </row>
    <row r="223" spans="1:5" x14ac:dyDescent="0.25">
      <c r="A223">
        <v>222</v>
      </c>
      <c r="B223">
        <v>1</v>
      </c>
      <c r="C223" t="s">
        <v>8</v>
      </c>
      <c r="D223" s="3"/>
      <c r="E223" s="3"/>
    </row>
    <row r="224" spans="1:5" x14ac:dyDescent="0.25">
      <c r="A224">
        <v>223</v>
      </c>
      <c r="B224">
        <v>1</v>
      </c>
      <c r="C224" t="s">
        <v>8</v>
      </c>
      <c r="D224" s="3"/>
      <c r="E224" s="3"/>
    </row>
    <row r="225" spans="1:5" x14ac:dyDescent="0.25">
      <c r="A225">
        <v>224</v>
      </c>
      <c r="B225">
        <v>1</v>
      </c>
      <c r="C225" t="s">
        <v>8</v>
      </c>
      <c r="D225" s="3"/>
      <c r="E225" s="3"/>
    </row>
    <row r="226" spans="1:5" x14ac:dyDescent="0.25">
      <c r="A226">
        <v>225</v>
      </c>
      <c r="B226">
        <v>1</v>
      </c>
      <c r="C226" t="s">
        <v>8</v>
      </c>
      <c r="D226" s="3"/>
      <c r="E226" s="3"/>
    </row>
    <row r="227" spans="1:5" x14ac:dyDescent="0.25">
      <c r="A227">
        <v>226</v>
      </c>
      <c r="B227">
        <v>1</v>
      </c>
      <c r="C227" t="s">
        <v>8</v>
      </c>
      <c r="D227" s="3"/>
      <c r="E227" s="3"/>
    </row>
    <row r="228" spans="1:5" x14ac:dyDescent="0.25">
      <c r="A228">
        <v>227</v>
      </c>
      <c r="B228">
        <v>1</v>
      </c>
      <c r="C228" t="s">
        <v>8</v>
      </c>
      <c r="D228" s="3"/>
      <c r="E228" s="3"/>
    </row>
    <row r="229" spans="1:5" x14ac:dyDescent="0.25">
      <c r="A229">
        <v>228</v>
      </c>
      <c r="B229">
        <v>1</v>
      </c>
      <c r="C229" t="s">
        <v>8</v>
      </c>
      <c r="D229" s="3"/>
      <c r="E229" s="3"/>
    </row>
    <row r="230" spans="1:5" x14ac:dyDescent="0.25">
      <c r="A230">
        <v>229</v>
      </c>
      <c r="B230">
        <v>1</v>
      </c>
      <c r="C230" t="s">
        <v>8</v>
      </c>
      <c r="D230" s="3"/>
      <c r="E230" s="3"/>
    </row>
    <row r="231" spans="1:5" x14ac:dyDescent="0.25">
      <c r="A231">
        <v>230</v>
      </c>
      <c r="B231">
        <v>1</v>
      </c>
      <c r="C231" t="s">
        <v>8</v>
      </c>
      <c r="D231" s="3"/>
      <c r="E231" s="3"/>
    </row>
    <row r="232" spans="1:5" x14ac:dyDescent="0.25">
      <c r="A232">
        <v>231</v>
      </c>
      <c r="B232">
        <v>1</v>
      </c>
      <c r="C232" t="s">
        <v>8</v>
      </c>
      <c r="D232" s="3"/>
      <c r="E232" s="3"/>
    </row>
    <row r="233" spans="1:5" x14ac:dyDescent="0.25">
      <c r="A233">
        <v>232</v>
      </c>
      <c r="B233">
        <v>1</v>
      </c>
      <c r="C233" t="s">
        <v>8</v>
      </c>
      <c r="D233" s="3"/>
      <c r="E233" s="3"/>
    </row>
    <row r="234" spans="1:5" x14ac:dyDescent="0.25">
      <c r="A234">
        <v>233</v>
      </c>
      <c r="B234">
        <v>1</v>
      </c>
      <c r="C234" t="s">
        <v>8</v>
      </c>
      <c r="D234" s="3"/>
      <c r="E234" s="3"/>
    </row>
    <row r="235" spans="1:5" x14ac:dyDescent="0.25">
      <c r="A235">
        <v>234</v>
      </c>
      <c r="B235">
        <v>1</v>
      </c>
      <c r="C235" t="s">
        <v>8</v>
      </c>
      <c r="D235" s="3"/>
      <c r="E235" s="3"/>
    </row>
    <row r="236" spans="1:5" x14ac:dyDescent="0.25">
      <c r="A236">
        <v>235</v>
      </c>
      <c r="B236">
        <v>1</v>
      </c>
      <c r="C236" t="s">
        <v>8</v>
      </c>
      <c r="D236" s="3"/>
      <c r="E236" s="3"/>
    </row>
    <row r="237" spans="1:5" x14ac:dyDescent="0.25">
      <c r="A237">
        <v>236</v>
      </c>
      <c r="B237">
        <v>1</v>
      </c>
      <c r="C237" t="s">
        <v>8</v>
      </c>
      <c r="D237" s="3"/>
      <c r="E237" s="3"/>
    </row>
    <row r="238" spans="1:5" x14ac:dyDescent="0.25">
      <c r="A238">
        <v>237</v>
      </c>
      <c r="B238">
        <v>1</v>
      </c>
      <c r="C238" t="s">
        <v>8</v>
      </c>
      <c r="D238" s="3"/>
      <c r="E238" s="3"/>
    </row>
    <row r="239" spans="1:5" x14ac:dyDescent="0.25">
      <c r="A239">
        <v>238</v>
      </c>
      <c r="B239">
        <v>1</v>
      </c>
      <c r="C239" t="s">
        <v>8</v>
      </c>
      <c r="D239" s="3"/>
      <c r="E239" s="3"/>
    </row>
    <row r="240" spans="1:5" x14ac:dyDescent="0.25">
      <c r="A240">
        <v>239</v>
      </c>
      <c r="B240">
        <v>1</v>
      </c>
      <c r="C240" t="s">
        <v>8</v>
      </c>
      <c r="D240" s="3"/>
      <c r="E240" s="3"/>
    </row>
    <row r="241" spans="1:5" x14ac:dyDescent="0.25">
      <c r="A241">
        <v>240</v>
      </c>
      <c r="B241">
        <v>1</v>
      </c>
      <c r="C241" t="s">
        <v>8</v>
      </c>
      <c r="D241" s="3"/>
      <c r="E241" s="3"/>
    </row>
    <row r="242" spans="1:5" x14ac:dyDescent="0.25">
      <c r="A242">
        <v>241</v>
      </c>
      <c r="B242">
        <v>1</v>
      </c>
      <c r="C242" t="s">
        <v>8</v>
      </c>
      <c r="D242" s="3"/>
      <c r="E242" s="3"/>
    </row>
    <row r="243" spans="1:5" x14ac:dyDescent="0.25">
      <c r="A243">
        <v>242</v>
      </c>
      <c r="B243">
        <v>1</v>
      </c>
      <c r="C243" t="s">
        <v>8</v>
      </c>
      <c r="D243" s="3"/>
      <c r="E243" s="3"/>
    </row>
    <row r="244" spans="1:5" x14ac:dyDescent="0.25">
      <c r="A244">
        <v>243</v>
      </c>
      <c r="B244">
        <v>1</v>
      </c>
      <c r="C244" t="s">
        <v>8</v>
      </c>
      <c r="D244" s="3"/>
      <c r="E244" s="3"/>
    </row>
    <row r="245" spans="1:5" x14ac:dyDescent="0.25">
      <c r="A245">
        <v>244</v>
      </c>
      <c r="B245">
        <v>1</v>
      </c>
      <c r="C245" t="s">
        <v>8</v>
      </c>
      <c r="D245" s="3"/>
      <c r="E245" s="3"/>
    </row>
    <row r="246" spans="1:5" x14ac:dyDescent="0.25">
      <c r="A246">
        <v>245</v>
      </c>
      <c r="B246">
        <v>1</v>
      </c>
      <c r="C246" t="s">
        <v>8</v>
      </c>
      <c r="D246" s="3"/>
      <c r="E246" s="3"/>
    </row>
    <row r="247" spans="1:5" x14ac:dyDescent="0.25">
      <c r="A247">
        <v>246</v>
      </c>
      <c r="B247">
        <v>1</v>
      </c>
      <c r="C247" t="s">
        <v>8</v>
      </c>
      <c r="D247" s="3"/>
      <c r="E247" s="3"/>
    </row>
    <row r="248" spans="1:5" x14ac:dyDescent="0.25">
      <c r="A248">
        <v>247</v>
      </c>
      <c r="B248">
        <v>1</v>
      </c>
      <c r="C248" t="s">
        <v>8</v>
      </c>
      <c r="D248" s="3"/>
      <c r="E248" s="3"/>
    </row>
    <row r="249" spans="1:5" x14ac:dyDescent="0.25">
      <c r="A249">
        <v>248</v>
      </c>
      <c r="B249">
        <v>1</v>
      </c>
      <c r="C249" t="s">
        <v>8</v>
      </c>
      <c r="D249" s="3"/>
      <c r="E249" s="3"/>
    </row>
    <row r="250" spans="1:5" x14ac:dyDescent="0.25">
      <c r="A250">
        <v>249</v>
      </c>
      <c r="B250">
        <v>1</v>
      </c>
      <c r="C250" t="s">
        <v>8</v>
      </c>
      <c r="D250" s="3"/>
      <c r="E250" s="3"/>
    </row>
    <row r="251" spans="1:5" x14ac:dyDescent="0.25">
      <c r="A251">
        <v>250</v>
      </c>
      <c r="B251">
        <v>1</v>
      </c>
      <c r="C251" t="s">
        <v>8</v>
      </c>
      <c r="D251" s="3"/>
      <c r="E251" s="3"/>
    </row>
  </sheetData>
  <sheetProtection selectLockedCells="1" selectUnlockedCell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1D40-DA60-4EF8-A8B0-0CC9D784A899}">
  <dimension ref="A1:O251"/>
  <sheetViews>
    <sheetView tabSelected="1" workbookViewId="0">
      <selection activeCell="C4" sqref="C4:C11"/>
    </sheetView>
  </sheetViews>
  <sheetFormatPr defaultRowHeight="24.95" customHeight="1" x14ac:dyDescent="0.25"/>
  <cols>
    <col min="1" max="1" width="12.5" style="1" customWidth="1"/>
    <col min="2" max="2" width="6.5" style="1" customWidth="1"/>
    <col min="3" max="3" width="13.375" customWidth="1"/>
    <col min="4" max="4" width="13.375" style="3" customWidth="1"/>
    <col min="5" max="5" width="17.375" style="3" customWidth="1"/>
    <col min="6" max="6" width="10.125" customWidth="1"/>
    <col min="7" max="7" width="42.875" style="2" customWidth="1"/>
    <col min="8" max="11" width="10.625" style="2" customWidth="1"/>
    <col min="12" max="12" width="12.625" customWidth="1"/>
    <col min="13" max="13" width="12.875" customWidth="1"/>
    <col min="14" max="14" width="11" customWidth="1"/>
  </cols>
  <sheetData>
    <row r="1" spans="1:15" ht="24.95" customHeight="1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</row>
    <row r="2" spans="1:15" ht="24.95" customHeight="1" x14ac:dyDescent="0.25">
      <c r="A2" s="1">
        <v>1</v>
      </c>
      <c r="B2" s="1">
        <f>VLOOKUP(Signout[[#This Row],[Fact Finder]],Roster[], 3)</f>
        <v>1</v>
      </c>
      <c r="C2" s="4" t="s">
        <v>8</v>
      </c>
      <c r="D2" s="5">
        <v>45116</v>
      </c>
      <c r="E2" s="5">
        <v>45117</v>
      </c>
      <c r="F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  <c r="M2" t="s">
        <v>1</v>
      </c>
      <c r="N2" t="s">
        <v>6</v>
      </c>
      <c r="O2" t="s">
        <v>7</v>
      </c>
    </row>
    <row r="3" spans="1:15" ht="24.95" customHeight="1" x14ac:dyDescent="0.25">
      <c r="A3" s="1">
        <v>2</v>
      </c>
      <c r="B3" s="1">
        <f>VLOOKUP(Signout[[#This Row],[Fact Finder]],Roster[], 3)</f>
        <v>1</v>
      </c>
      <c r="C3" s="4" t="s">
        <v>9</v>
      </c>
      <c r="D3" s="5">
        <v>45116</v>
      </c>
      <c r="E3" s="5">
        <v>45118</v>
      </c>
      <c r="F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  <c r="M3" t="s">
        <v>8</v>
      </c>
      <c r="N3" t="s">
        <v>19</v>
      </c>
      <c r="O3">
        <v>1</v>
      </c>
    </row>
    <row r="4" spans="1:15" ht="24.95" customHeight="1" x14ac:dyDescent="0.25">
      <c r="A4" s="1">
        <v>3</v>
      </c>
      <c r="B4" s="1">
        <f>VLOOKUP(Signout[[#This Row],[Fact Finder]],Roster[], 3)</f>
        <v>2</v>
      </c>
      <c r="C4" s="4" t="s">
        <v>13</v>
      </c>
      <c r="D4" s="5">
        <v>45116</v>
      </c>
      <c r="E4" s="5">
        <v>45119</v>
      </c>
      <c r="F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  <c r="M4" t="s">
        <v>13</v>
      </c>
      <c r="N4" t="s">
        <v>20</v>
      </c>
      <c r="O4">
        <v>2</v>
      </c>
    </row>
    <row r="5" spans="1:15" ht="24.95" customHeight="1" x14ac:dyDescent="0.25">
      <c r="A5" s="1">
        <v>4</v>
      </c>
      <c r="B5" s="1">
        <f>VLOOKUP(Signout[[#This Row],[Fact Finder]],Roster[], 3)</f>
        <v>2</v>
      </c>
      <c r="C5" s="4" t="s">
        <v>13</v>
      </c>
      <c r="D5" s="5">
        <v>45116</v>
      </c>
      <c r="E5" s="5">
        <v>45120</v>
      </c>
      <c r="F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  <c r="M5" t="s">
        <v>17</v>
      </c>
      <c r="N5" t="s">
        <v>20</v>
      </c>
      <c r="O5">
        <v>2</v>
      </c>
    </row>
    <row r="6" spans="1:15" ht="24.95" customHeight="1" x14ac:dyDescent="0.25">
      <c r="A6" s="1">
        <v>5</v>
      </c>
      <c r="B6" s="1">
        <f>VLOOKUP(Signout[[#This Row],[Fact Finder]],Roster[], 3)</f>
        <v>2</v>
      </c>
      <c r="C6" s="4" t="s">
        <v>13</v>
      </c>
      <c r="D6" s="5">
        <v>45116</v>
      </c>
      <c r="E6" s="5">
        <v>45121</v>
      </c>
      <c r="F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  <c r="M6" t="s">
        <v>9</v>
      </c>
      <c r="N6" t="s">
        <v>19</v>
      </c>
      <c r="O6">
        <v>1</v>
      </c>
    </row>
    <row r="7" spans="1:15" ht="24.95" customHeight="1" x14ac:dyDescent="0.25">
      <c r="A7" s="1">
        <v>6</v>
      </c>
      <c r="B7" s="1">
        <f>VLOOKUP(Signout[[#This Row],[Fact Finder]],Roster[], 3)</f>
        <v>2</v>
      </c>
      <c r="C7" s="4" t="s">
        <v>13</v>
      </c>
      <c r="D7" s="5">
        <v>45116</v>
      </c>
      <c r="E7" s="5">
        <v>45122</v>
      </c>
      <c r="F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  <c r="M7" t="s">
        <v>18</v>
      </c>
      <c r="N7" t="s">
        <v>20</v>
      </c>
      <c r="O7">
        <v>2</v>
      </c>
    </row>
    <row r="8" spans="1:15" ht="24.95" customHeight="1" x14ac:dyDescent="0.25">
      <c r="A8" s="1">
        <v>7</v>
      </c>
      <c r="B8" s="1">
        <f>VLOOKUP(Signout[[#This Row],[Fact Finder]],Roster[], 3)</f>
        <v>2</v>
      </c>
      <c r="C8" s="4" t="s">
        <v>13</v>
      </c>
      <c r="D8" s="5">
        <v>45116</v>
      </c>
      <c r="E8" s="5">
        <v>45123</v>
      </c>
      <c r="F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  <c r="M8" t="s">
        <v>15</v>
      </c>
      <c r="N8" t="s">
        <v>20</v>
      </c>
      <c r="O8">
        <v>2</v>
      </c>
    </row>
    <row r="9" spans="1:15" ht="24.95" customHeight="1" x14ac:dyDescent="0.25">
      <c r="A9" s="1">
        <v>8</v>
      </c>
      <c r="B9" s="1">
        <f>VLOOKUP(Signout[[#This Row],[Fact Finder]],Roster[], 3)</f>
        <v>2</v>
      </c>
      <c r="C9" s="4" t="s">
        <v>13</v>
      </c>
      <c r="D9" s="5">
        <v>45116</v>
      </c>
      <c r="E9" s="5">
        <v>45124</v>
      </c>
      <c r="F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  <c r="M9" t="s">
        <v>12</v>
      </c>
      <c r="N9" t="s">
        <v>19</v>
      </c>
      <c r="O9">
        <v>1</v>
      </c>
    </row>
    <row r="10" spans="1:15" ht="24.95" customHeight="1" x14ac:dyDescent="0.25">
      <c r="A10" s="1">
        <v>9</v>
      </c>
      <c r="B10" s="1">
        <f>VLOOKUP(Signout[[#This Row],[Fact Finder]],Roster[], 3)</f>
        <v>2</v>
      </c>
      <c r="C10" s="4" t="s">
        <v>13</v>
      </c>
      <c r="D10" s="5">
        <v>45116</v>
      </c>
      <c r="E10" s="5">
        <v>45125</v>
      </c>
      <c r="F1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  <c r="M10" t="s">
        <v>10</v>
      </c>
      <c r="N10" t="s">
        <v>19</v>
      </c>
      <c r="O10">
        <v>1</v>
      </c>
    </row>
    <row r="11" spans="1:15" ht="24.95" customHeight="1" x14ac:dyDescent="0.25">
      <c r="A11" s="1">
        <v>10</v>
      </c>
      <c r="B11" s="1">
        <f>VLOOKUP(Signout[[#This Row],[Fact Finder]],Roster[], 3)</f>
        <v>2</v>
      </c>
      <c r="C11" s="4" t="s">
        <v>13</v>
      </c>
      <c r="D11" s="5">
        <v>45116</v>
      </c>
      <c r="E11" s="5">
        <v>45126</v>
      </c>
      <c r="F1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  <c r="M11" t="s">
        <v>11</v>
      </c>
      <c r="N11" t="s">
        <v>19</v>
      </c>
      <c r="O11">
        <v>1</v>
      </c>
    </row>
    <row r="12" spans="1:15" ht="24.95" customHeight="1" x14ac:dyDescent="0.25">
      <c r="A12" s="1">
        <v>11</v>
      </c>
      <c r="B12" s="1">
        <f>VLOOKUP(Signout[[#This Row],[Fact Finder]],Roster[], 3)</f>
        <v>1</v>
      </c>
      <c r="C12" s="4" t="s">
        <v>8</v>
      </c>
      <c r="D12" s="5">
        <v>45116</v>
      </c>
      <c r="E12" s="5">
        <v>45127</v>
      </c>
      <c r="F1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  <c r="M12" t="s">
        <v>14</v>
      </c>
      <c r="N12" t="s">
        <v>20</v>
      </c>
      <c r="O12">
        <v>2</v>
      </c>
    </row>
    <row r="13" spans="1:15" ht="24.95" customHeight="1" x14ac:dyDescent="0.25">
      <c r="A13" s="1">
        <v>12</v>
      </c>
      <c r="B13" s="1">
        <f>VLOOKUP(Signout[[#This Row],[Fact Finder]],Roster[], 3)</f>
        <v>1</v>
      </c>
      <c r="C13" s="4" t="s">
        <v>8</v>
      </c>
      <c r="D13" s="5">
        <v>45116</v>
      </c>
      <c r="E13" s="5">
        <v>45128</v>
      </c>
      <c r="F1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  <c r="M13" t="s">
        <v>16</v>
      </c>
      <c r="N13" t="s">
        <v>20</v>
      </c>
      <c r="O13">
        <v>2</v>
      </c>
    </row>
    <row r="14" spans="1:15" ht="24.95" customHeight="1" x14ac:dyDescent="0.25">
      <c r="A14" s="1">
        <v>13</v>
      </c>
      <c r="B14" s="1">
        <f>VLOOKUP(Signout[[#This Row],[Fact Finder]],Roster[], 3)</f>
        <v>1</v>
      </c>
      <c r="C14" s="4" t="s">
        <v>8</v>
      </c>
      <c r="D14" s="5">
        <v>45116</v>
      </c>
      <c r="E14" s="5">
        <v>45129</v>
      </c>
      <c r="F1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</row>
    <row r="15" spans="1:15" ht="24.95" customHeight="1" x14ac:dyDescent="0.25">
      <c r="A15" s="1">
        <v>14</v>
      </c>
      <c r="B15" s="1">
        <f>VLOOKUP(Signout[[#This Row],[Fact Finder]],Roster[], 3)</f>
        <v>1</v>
      </c>
      <c r="C15" s="4" t="s">
        <v>8</v>
      </c>
      <c r="D15" s="5">
        <v>45116</v>
      </c>
      <c r="E15" s="5">
        <v>45129</v>
      </c>
      <c r="F1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</row>
    <row r="16" spans="1:15" ht="24.95" customHeight="1" x14ac:dyDescent="0.25">
      <c r="A16" s="1">
        <v>15</v>
      </c>
      <c r="B16" s="1">
        <f>VLOOKUP(Signout[[#This Row],[Fact Finder]],Roster[], 3)</f>
        <v>1</v>
      </c>
      <c r="C16" s="4" t="s">
        <v>8</v>
      </c>
      <c r="D16" s="5">
        <v>45116</v>
      </c>
      <c r="E16" s="5">
        <v>45129</v>
      </c>
      <c r="F1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Approved</v>
      </c>
    </row>
    <row r="17" spans="1:6" ht="24.95" customHeight="1" x14ac:dyDescent="0.25">
      <c r="A17" s="1">
        <v>16</v>
      </c>
      <c r="B17" s="1">
        <f>VLOOKUP(Signout[[#This Row],[Fact Finder]],Roster[], 3)</f>
        <v>1</v>
      </c>
      <c r="C17" s="4" t="s">
        <v>8</v>
      </c>
      <c r="D17" s="5">
        <v>45116</v>
      </c>
      <c r="E17" s="5">
        <v>45129</v>
      </c>
      <c r="F1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18" spans="1:6" ht="24.95" customHeight="1" x14ac:dyDescent="0.25">
      <c r="A18" s="1">
        <v>17</v>
      </c>
      <c r="B18" s="1">
        <f>VLOOKUP(Signout[[#This Row],[Fact Finder]],Roster[], 3)</f>
        <v>1</v>
      </c>
      <c r="C18" s="4" t="s">
        <v>8</v>
      </c>
      <c r="D18" s="5">
        <v>45116</v>
      </c>
      <c r="E18" s="5">
        <v>45129</v>
      </c>
      <c r="F1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19" spans="1:6" ht="24.95" customHeight="1" x14ac:dyDescent="0.25">
      <c r="A19" s="1">
        <v>18</v>
      </c>
      <c r="B19" s="1">
        <f>VLOOKUP(Signout[[#This Row],[Fact Finder]],Roster[], 3)</f>
        <v>1</v>
      </c>
      <c r="C19" s="4" t="s">
        <v>8</v>
      </c>
      <c r="D19" s="5">
        <v>45116</v>
      </c>
      <c r="E19" s="5">
        <v>45129</v>
      </c>
      <c r="F1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20" spans="1:6" ht="24.95" customHeight="1" x14ac:dyDescent="0.25">
      <c r="A20" s="1">
        <v>19</v>
      </c>
      <c r="B20" s="1">
        <f>VLOOKUP(Signout[[#This Row],[Fact Finder]],Roster[], 3)</f>
        <v>1</v>
      </c>
      <c r="C20" s="4" t="s">
        <v>8</v>
      </c>
      <c r="D20" s="5">
        <v>45116</v>
      </c>
      <c r="E20" s="5">
        <v>45129</v>
      </c>
      <c r="F2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21" spans="1:6" ht="24.95" customHeight="1" x14ac:dyDescent="0.25">
      <c r="A21" s="1">
        <v>20</v>
      </c>
      <c r="B21" s="1">
        <f>VLOOKUP(Signout[[#This Row],[Fact Finder]],Roster[], 3)</f>
        <v>1</v>
      </c>
      <c r="C21" s="4" t="s">
        <v>8</v>
      </c>
      <c r="D21" s="5">
        <v>45116</v>
      </c>
      <c r="E21" s="5">
        <v>45129</v>
      </c>
      <c r="F2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22" spans="1:6" ht="24.95" customHeight="1" x14ac:dyDescent="0.25">
      <c r="A22" s="1">
        <v>21</v>
      </c>
      <c r="B22" s="1">
        <f>VLOOKUP(Signout[[#This Row],[Fact Finder]],Roster[], 3)</f>
        <v>1</v>
      </c>
      <c r="C22" s="4" t="s">
        <v>8</v>
      </c>
      <c r="D22" s="5">
        <v>45116</v>
      </c>
      <c r="E22" s="5">
        <v>45129</v>
      </c>
      <c r="F2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23" spans="1:6" ht="24.95" customHeight="1" x14ac:dyDescent="0.25">
      <c r="A23" s="1">
        <v>22</v>
      </c>
      <c r="B23" s="1">
        <f>VLOOKUP(Signout[[#This Row],[Fact Finder]],Roster[], 3)</f>
        <v>1</v>
      </c>
      <c r="C23" s="4" t="s">
        <v>8</v>
      </c>
      <c r="D23" s="5">
        <v>45116</v>
      </c>
      <c r="E23" s="5">
        <v>45129</v>
      </c>
      <c r="F2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24" spans="1:6" ht="24.95" customHeight="1" x14ac:dyDescent="0.25">
      <c r="A24" s="1">
        <v>23</v>
      </c>
      <c r="B24" s="1">
        <f>VLOOKUP(Signout[[#This Row],[Fact Finder]],Roster[], 3)</f>
        <v>1</v>
      </c>
      <c r="C24" s="4" t="s">
        <v>8</v>
      </c>
      <c r="D24" s="5">
        <v>45116</v>
      </c>
      <c r="E24" s="5">
        <v>45129</v>
      </c>
      <c r="F2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25" spans="1:6" ht="24.95" customHeight="1" x14ac:dyDescent="0.25">
      <c r="A25" s="1">
        <v>24</v>
      </c>
      <c r="B25" s="1">
        <f>VLOOKUP(Signout[[#This Row],[Fact Finder]],Roster[], 3)</f>
        <v>1</v>
      </c>
      <c r="C25" s="4" t="s">
        <v>8</v>
      </c>
      <c r="D25" s="5">
        <v>45116</v>
      </c>
      <c r="E25" s="5">
        <v>45129</v>
      </c>
      <c r="F2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26" spans="1:6" ht="24.95" customHeight="1" x14ac:dyDescent="0.25">
      <c r="A26" s="1">
        <v>25</v>
      </c>
      <c r="B26" s="1">
        <f>VLOOKUP(Signout[[#This Row],[Fact Finder]],Roster[], 3)</f>
        <v>1</v>
      </c>
      <c r="C26" s="4" t="s">
        <v>8</v>
      </c>
      <c r="D26" s="5">
        <v>45116</v>
      </c>
      <c r="E26" s="5">
        <v>45129</v>
      </c>
      <c r="F2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27" spans="1:6" ht="24.95" customHeight="1" x14ac:dyDescent="0.25">
      <c r="A27" s="1">
        <v>26</v>
      </c>
      <c r="B27" s="1">
        <f>VLOOKUP(Signout[[#This Row],[Fact Finder]],Roster[], 3)</f>
        <v>1</v>
      </c>
      <c r="C27" s="4" t="s">
        <v>8</v>
      </c>
      <c r="D27" s="5">
        <v>45116</v>
      </c>
      <c r="E27" s="5">
        <v>45129</v>
      </c>
      <c r="F2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28" spans="1:6" ht="24.95" customHeight="1" x14ac:dyDescent="0.25">
      <c r="A28" s="1">
        <v>27</v>
      </c>
      <c r="B28" s="1">
        <f>VLOOKUP(Signout[[#This Row],[Fact Finder]],Roster[], 3)</f>
        <v>1</v>
      </c>
      <c r="C28" s="4" t="s">
        <v>8</v>
      </c>
      <c r="D28" s="5">
        <v>45116</v>
      </c>
      <c r="E28" s="5">
        <v>45129</v>
      </c>
      <c r="F2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29" spans="1:6" ht="24.95" customHeight="1" x14ac:dyDescent="0.25">
      <c r="A29" s="1">
        <v>28</v>
      </c>
      <c r="B29" s="1">
        <f>VLOOKUP(Signout[[#This Row],[Fact Finder]],Roster[], 3)</f>
        <v>1</v>
      </c>
      <c r="C29" s="4" t="s">
        <v>8</v>
      </c>
      <c r="D29" s="5">
        <v>45116</v>
      </c>
      <c r="E29" s="5">
        <v>45129</v>
      </c>
      <c r="F2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30" spans="1:6" ht="24.95" customHeight="1" x14ac:dyDescent="0.25">
      <c r="A30" s="1">
        <v>29</v>
      </c>
      <c r="B30" s="1">
        <f>VLOOKUP(Signout[[#This Row],[Fact Finder]],Roster[], 3)</f>
        <v>1</v>
      </c>
      <c r="C30" s="4" t="s">
        <v>8</v>
      </c>
      <c r="D30" s="5">
        <v>45116</v>
      </c>
      <c r="E30" s="5">
        <v>45129</v>
      </c>
      <c r="F3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31" spans="1:6" ht="24.95" customHeight="1" x14ac:dyDescent="0.25">
      <c r="A31" s="1">
        <v>30</v>
      </c>
      <c r="B31" s="1">
        <f>VLOOKUP(Signout[[#This Row],[Fact Finder]],Roster[], 3)</f>
        <v>1</v>
      </c>
      <c r="C31" s="4" t="s">
        <v>8</v>
      </c>
      <c r="D31" s="5">
        <v>45116</v>
      </c>
      <c r="E31" s="5">
        <v>45129</v>
      </c>
      <c r="F3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32" spans="1:6" ht="24.95" customHeight="1" x14ac:dyDescent="0.25">
      <c r="A32" s="1">
        <v>31</v>
      </c>
      <c r="B32" s="1">
        <f>VLOOKUP(Signout[[#This Row],[Fact Finder]],Roster[], 3)</f>
        <v>1</v>
      </c>
      <c r="C32" s="4" t="s">
        <v>8</v>
      </c>
      <c r="D32" s="5">
        <v>45116</v>
      </c>
      <c r="E32" s="5">
        <v>45129</v>
      </c>
      <c r="F3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33" spans="1:6" ht="24.95" customHeight="1" x14ac:dyDescent="0.25">
      <c r="A33" s="1">
        <v>32</v>
      </c>
      <c r="B33" s="1">
        <f>VLOOKUP(Signout[[#This Row],[Fact Finder]],Roster[], 3)</f>
        <v>1</v>
      </c>
      <c r="C33" s="4" t="s">
        <v>8</v>
      </c>
      <c r="D33" s="5">
        <v>45116</v>
      </c>
      <c r="E33" s="5">
        <v>45129</v>
      </c>
      <c r="F3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34" spans="1:6" ht="24.95" customHeight="1" x14ac:dyDescent="0.25">
      <c r="A34" s="1">
        <v>33</v>
      </c>
      <c r="B34" s="1">
        <f>VLOOKUP(Signout[[#This Row],[Fact Finder]],Roster[], 3)</f>
        <v>1</v>
      </c>
      <c r="C34" s="4" t="s">
        <v>8</v>
      </c>
      <c r="D34" s="5">
        <v>45116</v>
      </c>
      <c r="E34" s="5">
        <v>45129</v>
      </c>
      <c r="F3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35" spans="1:6" ht="24.95" customHeight="1" x14ac:dyDescent="0.25">
      <c r="A35" s="1">
        <v>34</v>
      </c>
      <c r="B35" s="1">
        <f>VLOOKUP(Signout[[#This Row],[Fact Finder]],Roster[], 3)</f>
        <v>1</v>
      </c>
      <c r="C35" s="4" t="s">
        <v>8</v>
      </c>
      <c r="D35" s="5">
        <v>45116</v>
      </c>
      <c r="E35" s="5">
        <v>45129</v>
      </c>
      <c r="F3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36" spans="1:6" ht="24.95" customHeight="1" x14ac:dyDescent="0.25">
      <c r="A36" s="1">
        <v>35</v>
      </c>
      <c r="B36" s="1">
        <f>VLOOKUP(Signout[[#This Row],[Fact Finder]],Roster[], 3)</f>
        <v>1</v>
      </c>
      <c r="C36" s="4" t="s">
        <v>8</v>
      </c>
      <c r="D36" s="5">
        <v>45116</v>
      </c>
      <c r="E36" s="5">
        <v>45129</v>
      </c>
      <c r="F3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37" spans="1:6" ht="24.95" customHeight="1" x14ac:dyDescent="0.25">
      <c r="A37" s="1">
        <v>36</v>
      </c>
      <c r="B37" s="1">
        <f>VLOOKUP(Signout[[#This Row],[Fact Finder]],Roster[], 3)</f>
        <v>1</v>
      </c>
      <c r="C37" s="4" t="s">
        <v>8</v>
      </c>
      <c r="D37" s="5">
        <v>45116</v>
      </c>
      <c r="E37" s="5">
        <v>45129</v>
      </c>
      <c r="F3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38" spans="1:6" ht="24.95" customHeight="1" x14ac:dyDescent="0.25">
      <c r="A38" s="1">
        <v>37</v>
      </c>
      <c r="B38" s="1">
        <f>VLOOKUP(Signout[[#This Row],[Fact Finder]],Roster[], 3)</f>
        <v>1</v>
      </c>
      <c r="C38" s="4" t="s">
        <v>8</v>
      </c>
      <c r="D38" s="5">
        <v>45116</v>
      </c>
      <c r="E38" s="5">
        <v>45129</v>
      </c>
      <c r="F3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39" spans="1:6" ht="24.95" customHeight="1" x14ac:dyDescent="0.25">
      <c r="A39" s="1">
        <v>38</v>
      </c>
      <c r="B39" s="1">
        <f>VLOOKUP(Signout[[#This Row],[Fact Finder]],Roster[], 3)</f>
        <v>1</v>
      </c>
      <c r="C39" s="4" t="s">
        <v>8</v>
      </c>
      <c r="D39" s="5">
        <v>45116</v>
      </c>
      <c r="E39" s="5">
        <v>45129</v>
      </c>
      <c r="F3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40" spans="1:6" ht="24.95" customHeight="1" x14ac:dyDescent="0.25">
      <c r="A40" s="1">
        <v>39</v>
      </c>
      <c r="B40" s="1">
        <f>VLOOKUP(Signout[[#This Row],[Fact Finder]],Roster[], 3)</f>
        <v>1</v>
      </c>
      <c r="C40" s="4" t="s">
        <v>8</v>
      </c>
      <c r="D40" s="5">
        <v>45116</v>
      </c>
      <c r="E40" s="5">
        <v>45129</v>
      </c>
      <c r="F4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41" spans="1:6" ht="24.95" customHeight="1" x14ac:dyDescent="0.25">
      <c r="A41" s="1">
        <v>40</v>
      </c>
      <c r="B41" s="1">
        <f>VLOOKUP(Signout[[#This Row],[Fact Finder]],Roster[], 3)</f>
        <v>1</v>
      </c>
      <c r="C41" s="4" t="s">
        <v>8</v>
      </c>
      <c r="D41" s="5">
        <v>45116</v>
      </c>
      <c r="E41" s="5">
        <v>45129</v>
      </c>
      <c r="F4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42" spans="1:6" ht="24.95" customHeight="1" x14ac:dyDescent="0.25">
      <c r="A42" s="1">
        <v>41</v>
      </c>
      <c r="B42" s="1">
        <f>VLOOKUP(Signout[[#This Row],[Fact Finder]],Roster[], 3)</f>
        <v>1</v>
      </c>
      <c r="C42" s="4" t="s">
        <v>8</v>
      </c>
      <c r="D42" s="5">
        <v>45116</v>
      </c>
      <c r="E42" s="5">
        <v>45129</v>
      </c>
      <c r="F4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43" spans="1:6" ht="24.95" customHeight="1" x14ac:dyDescent="0.25">
      <c r="A43" s="1">
        <v>42</v>
      </c>
      <c r="B43" s="1">
        <f>VLOOKUP(Signout[[#This Row],[Fact Finder]],Roster[], 3)</f>
        <v>1</v>
      </c>
      <c r="C43" s="4" t="s">
        <v>8</v>
      </c>
      <c r="D43" s="5">
        <v>45116</v>
      </c>
      <c r="E43" s="5">
        <v>45129</v>
      </c>
      <c r="F4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44" spans="1:6" ht="24.95" customHeight="1" x14ac:dyDescent="0.25">
      <c r="A44" s="1">
        <v>43</v>
      </c>
      <c r="B44" s="1">
        <f>VLOOKUP(Signout[[#This Row],[Fact Finder]],Roster[], 3)</f>
        <v>1</v>
      </c>
      <c r="C44" s="4" t="s">
        <v>8</v>
      </c>
      <c r="D44" s="5">
        <v>45116</v>
      </c>
      <c r="E44" s="5">
        <v>45129</v>
      </c>
      <c r="F4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45" spans="1:6" ht="24.95" customHeight="1" x14ac:dyDescent="0.25">
      <c r="A45" s="1">
        <v>44</v>
      </c>
      <c r="B45" s="1">
        <f>VLOOKUP(Signout[[#This Row],[Fact Finder]],Roster[], 3)</f>
        <v>1</v>
      </c>
      <c r="C45" s="4" t="s">
        <v>8</v>
      </c>
      <c r="D45" s="5">
        <v>45116</v>
      </c>
      <c r="E45" s="5">
        <v>45129</v>
      </c>
      <c r="F4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46" spans="1:6" ht="24.95" customHeight="1" x14ac:dyDescent="0.25">
      <c r="A46" s="1">
        <v>45</v>
      </c>
      <c r="B46" s="1">
        <f>VLOOKUP(Signout[[#This Row],[Fact Finder]],Roster[], 3)</f>
        <v>1</v>
      </c>
      <c r="C46" s="4" t="s">
        <v>8</v>
      </c>
      <c r="D46" s="5">
        <v>45116</v>
      </c>
      <c r="E46" s="5">
        <v>45129</v>
      </c>
      <c r="F4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47" spans="1:6" ht="24.95" customHeight="1" x14ac:dyDescent="0.25">
      <c r="A47" s="1">
        <v>46</v>
      </c>
      <c r="B47" s="1">
        <f>VLOOKUP(Signout[[#This Row],[Fact Finder]],Roster[], 3)</f>
        <v>1</v>
      </c>
      <c r="C47" s="4" t="s">
        <v>8</v>
      </c>
      <c r="D47" s="5">
        <v>45116</v>
      </c>
      <c r="E47" s="5">
        <v>45129</v>
      </c>
      <c r="F4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Rejected</v>
      </c>
    </row>
    <row r="48" spans="1:6" ht="24.95" customHeight="1" x14ac:dyDescent="0.25">
      <c r="A48" s="1">
        <v>47</v>
      </c>
      <c r="B48" s="1">
        <f>VLOOKUP(Signout[[#This Row],[Fact Finder]],Roster[], 3)</f>
        <v>1</v>
      </c>
      <c r="C48" s="4" t="s">
        <v>8</v>
      </c>
      <c r="D48" s="5">
        <v>45116</v>
      </c>
      <c r="E48" s="5">
        <v>45129</v>
      </c>
      <c r="F4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In Review</v>
      </c>
    </row>
    <row r="49" spans="1:6" ht="24.95" customHeight="1" x14ac:dyDescent="0.25">
      <c r="A49" s="1">
        <v>48</v>
      </c>
      <c r="B49" s="1">
        <f>VLOOKUP(Signout[[#This Row],[Fact Finder]],Roster[], 3)</f>
        <v>1</v>
      </c>
      <c r="C49" s="4" t="s">
        <v>8</v>
      </c>
      <c r="D49" s="5">
        <v>45116</v>
      </c>
      <c r="E49" s="5">
        <v>45129</v>
      </c>
      <c r="F4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In Review</v>
      </c>
    </row>
    <row r="50" spans="1:6" ht="24.95" customHeight="1" x14ac:dyDescent="0.25">
      <c r="A50" s="1">
        <v>49</v>
      </c>
      <c r="B50" s="1">
        <f>VLOOKUP(Signout[[#This Row],[Fact Finder]],Roster[], 3)</f>
        <v>1</v>
      </c>
      <c r="C50" s="4" t="s">
        <v>8</v>
      </c>
      <c r="D50" s="5">
        <v>45116</v>
      </c>
      <c r="E50" s="5">
        <v>45129</v>
      </c>
      <c r="F5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In Review</v>
      </c>
    </row>
    <row r="51" spans="1:6" ht="24.95" customHeight="1" x14ac:dyDescent="0.25">
      <c r="A51" s="1">
        <v>50</v>
      </c>
      <c r="B51" s="1">
        <f>VLOOKUP(Signout[[#This Row],[Fact Finder]],Roster[], 3)</f>
        <v>1</v>
      </c>
      <c r="C51" s="4" t="s">
        <v>8</v>
      </c>
      <c r="D51" s="5">
        <v>45116</v>
      </c>
      <c r="E51" s="5">
        <v>45129</v>
      </c>
      <c r="F5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In Review</v>
      </c>
    </row>
    <row r="52" spans="1:6" ht="24.95" customHeight="1" x14ac:dyDescent="0.25">
      <c r="A52" s="1">
        <v>51</v>
      </c>
      <c r="B52" s="1">
        <f>VLOOKUP(Signout[[#This Row],[Fact Finder]],Roster[], 3)</f>
        <v>1</v>
      </c>
      <c r="C52" s="4" t="s">
        <v>8</v>
      </c>
      <c r="D52" s="5">
        <v>45116</v>
      </c>
      <c r="E52" s="5"/>
      <c r="F5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53" spans="1:6" ht="24.95" customHeight="1" x14ac:dyDescent="0.25">
      <c r="A53" s="1">
        <v>52</v>
      </c>
      <c r="B53" s="1">
        <f>VLOOKUP(Signout[[#This Row],[Fact Finder]],Roster[], 3)</f>
        <v>1</v>
      </c>
      <c r="C53" s="4" t="s">
        <v>8</v>
      </c>
      <c r="D53" s="5">
        <v>45116</v>
      </c>
      <c r="E53" s="5"/>
      <c r="F5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54" spans="1:6" ht="24.95" customHeight="1" x14ac:dyDescent="0.25">
      <c r="A54" s="1">
        <v>53</v>
      </c>
      <c r="B54" s="1">
        <f>VLOOKUP(Signout[[#This Row],[Fact Finder]],Roster[], 3)</f>
        <v>1</v>
      </c>
      <c r="C54" s="4" t="s">
        <v>8</v>
      </c>
      <c r="D54" s="5">
        <v>45116</v>
      </c>
      <c r="E54" s="5"/>
      <c r="F5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55" spans="1:6" ht="24.95" customHeight="1" x14ac:dyDescent="0.25">
      <c r="A55" s="1">
        <v>54</v>
      </c>
      <c r="B55" s="1">
        <f>VLOOKUP(Signout[[#This Row],[Fact Finder]],Roster[], 3)</f>
        <v>1</v>
      </c>
      <c r="C55" s="4" t="s">
        <v>8</v>
      </c>
      <c r="D55" s="5">
        <v>45116</v>
      </c>
      <c r="E55" s="5"/>
      <c r="F5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56" spans="1:6" ht="24.95" customHeight="1" x14ac:dyDescent="0.25">
      <c r="A56" s="1">
        <v>55</v>
      </c>
      <c r="B56" s="1">
        <f>VLOOKUP(Signout[[#This Row],[Fact Finder]],Roster[], 3)</f>
        <v>1</v>
      </c>
      <c r="C56" s="4" t="s">
        <v>8</v>
      </c>
      <c r="D56" s="5">
        <v>45116</v>
      </c>
      <c r="E56" s="5"/>
      <c r="F5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57" spans="1:6" ht="24.95" customHeight="1" x14ac:dyDescent="0.25">
      <c r="A57" s="1">
        <v>56</v>
      </c>
      <c r="B57" s="1">
        <f>VLOOKUP(Signout[[#This Row],[Fact Finder]],Roster[], 3)</f>
        <v>1</v>
      </c>
      <c r="C57" s="4" t="s">
        <v>8</v>
      </c>
      <c r="D57" s="5">
        <v>45116</v>
      </c>
      <c r="E57" s="5"/>
      <c r="F5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58" spans="1:6" ht="24.95" customHeight="1" x14ac:dyDescent="0.25">
      <c r="A58" s="1">
        <v>57</v>
      </c>
      <c r="B58" s="1">
        <f>VLOOKUP(Signout[[#This Row],[Fact Finder]],Roster[], 3)</f>
        <v>1</v>
      </c>
      <c r="C58" s="4" t="s">
        <v>8</v>
      </c>
      <c r="D58" s="5">
        <v>45116</v>
      </c>
      <c r="E58" s="5"/>
      <c r="F5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59" spans="1:6" ht="24.95" customHeight="1" x14ac:dyDescent="0.25">
      <c r="A59" s="1">
        <v>58</v>
      </c>
      <c r="B59" s="1">
        <f>VLOOKUP(Signout[[#This Row],[Fact Finder]],Roster[], 3)</f>
        <v>1</v>
      </c>
      <c r="C59" s="4" t="s">
        <v>8</v>
      </c>
      <c r="D59" s="5">
        <v>45116</v>
      </c>
      <c r="E59" s="5"/>
      <c r="F5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60" spans="1:6" ht="24.95" customHeight="1" x14ac:dyDescent="0.25">
      <c r="A60" s="1">
        <v>59</v>
      </c>
      <c r="B60" s="1">
        <f>VLOOKUP(Signout[[#This Row],[Fact Finder]],Roster[], 3)</f>
        <v>1</v>
      </c>
      <c r="C60" s="4" t="s">
        <v>8</v>
      </c>
      <c r="D60" s="5">
        <v>45116</v>
      </c>
      <c r="E60" s="5"/>
      <c r="F6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61" spans="1:6" ht="24.95" customHeight="1" x14ac:dyDescent="0.25">
      <c r="A61" s="1">
        <v>60</v>
      </c>
      <c r="B61" s="1">
        <f>VLOOKUP(Signout[[#This Row],[Fact Finder]],Roster[], 3)</f>
        <v>1</v>
      </c>
      <c r="C61" s="4" t="s">
        <v>8</v>
      </c>
      <c r="D61" s="5">
        <v>45116</v>
      </c>
      <c r="E61" s="5"/>
      <c r="F6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62" spans="1:6" ht="24.95" customHeight="1" x14ac:dyDescent="0.25">
      <c r="A62" s="1">
        <v>61</v>
      </c>
      <c r="B62" s="1">
        <f>VLOOKUP(Signout[[#This Row],[Fact Finder]],Roster[], 3)</f>
        <v>1</v>
      </c>
      <c r="C62" s="4" t="s">
        <v>8</v>
      </c>
      <c r="D62" s="5">
        <v>45116</v>
      </c>
      <c r="E62" s="5"/>
      <c r="F6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63" spans="1:6" ht="24.95" customHeight="1" x14ac:dyDescent="0.25">
      <c r="A63" s="1">
        <v>62</v>
      </c>
      <c r="B63" s="1">
        <f>VLOOKUP(Signout[[#This Row],[Fact Finder]],Roster[], 3)</f>
        <v>1</v>
      </c>
      <c r="C63" s="4" t="s">
        <v>8</v>
      </c>
      <c r="D63" s="5">
        <v>45116</v>
      </c>
      <c r="E63" s="5"/>
      <c r="F6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64" spans="1:6" ht="24.95" customHeight="1" x14ac:dyDescent="0.25">
      <c r="A64" s="1">
        <v>63</v>
      </c>
      <c r="B64" s="1">
        <f>VLOOKUP(Signout[[#This Row],[Fact Finder]],Roster[], 3)</f>
        <v>1</v>
      </c>
      <c r="C64" s="4" t="s">
        <v>8</v>
      </c>
      <c r="D64" s="5">
        <v>45116</v>
      </c>
      <c r="E64" s="5"/>
      <c r="F6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65" spans="1:6" ht="24.95" customHeight="1" x14ac:dyDescent="0.25">
      <c r="A65" s="1">
        <v>64</v>
      </c>
      <c r="B65" s="1">
        <f>VLOOKUP(Signout[[#This Row],[Fact Finder]],Roster[], 3)</f>
        <v>1</v>
      </c>
      <c r="C65" s="4" t="s">
        <v>8</v>
      </c>
      <c r="D65" s="5">
        <v>45116</v>
      </c>
      <c r="E65" s="5"/>
      <c r="F6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66" spans="1:6" ht="24.95" customHeight="1" x14ac:dyDescent="0.25">
      <c r="A66" s="1">
        <v>65</v>
      </c>
      <c r="B66" s="1">
        <f>VLOOKUP(Signout[[#This Row],[Fact Finder]],Roster[], 3)</f>
        <v>1</v>
      </c>
      <c r="C66" s="4" t="s">
        <v>8</v>
      </c>
      <c r="D66" s="5">
        <v>45116</v>
      </c>
      <c r="E66" s="5"/>
      <c r="F6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67" spans="1:6" ht="24.95" customHeight="1" x14ac:dyDescent="0.25">
      <c r="A67" s="1">
        <v>66</v>
      </c>
      <c r="B67" s="1">
        <f>VLOOKUP(Signout[[#This Row],[Fact Finder]],Roster[], 3)</f>
        <v>1</v>
      </c>
      <c r="C67" s="4" t="s">
        <v>8</v>
      </c>
      <c r="D67" s="5">
        <v>45116</v>
      </c>
      <c r="E67" s="5"/>
      <c r="F6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68" spans="1:6" ht="24.95" customHeight="1" x14ac:dyDescent="0.25">
      <c r="A68" s="1">
        <v>67</v>
      </c>
      <c r="B68" s="1">
        <f>VLOOKUP(Signout[[#This Row],[Fact Finder]],Roster[], 3)</f>
        <v>1</v>
      </c>
      <c r="C68" s="4" t="s">
        <v>8</v>
      </c>
      <c r="D68" s="5">
        <v>45116</v>
      </c>
      <c r="E68" s="5"/>
      <c r="F6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69" spans="1:6" ht="24.95" customHeight="1" x14ac:dyDescent="0.25">
      <c r="A69" s="1">
        <v>68</v>
      </c>
      <c r="B69" s="1">
        <f>VLOOKUP(Signout[[#This Row],[Fact Finder]],Roster[], 3)</f>
        <v>1</v>
      </c>
      <c r="C69" s="4" t="s">
        <v>8</v>
      </c>
      <c r="D69" s="5">
        <v>45116</v>
      </c>
      <c r="E69" s="5"/>
      <c r="F6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70" spans="1:6" ht="24.95" customHeight="1" x14ac:dyDescent="0.25">
      <c r="A70" s="1">
        <v>69</v>
      </c>
      <c r="B70" s="1">
        <f>VLOOKUP(Signout[[#This Row],[Fact Finder]],Roster[], 3)</f>
        <v>1</v>
      </c>
      <c r="C70" s="4" t="s">
        <v>8</v>
      </c>
      <c r="D70" s="5">
        <v>45116</v>
      </c>
      <c r="E70" s="5"/>
      <c r="F7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71" spans="1:6" ht="24.95" customHeight="1" x14ac:dyDescent="0.25">
      <c r="A71" s="1">
        <v>70</v>
      </c>
      <c r="B71" s="1">
        <f>VLOOKUP(Signout[[#This Row],[Fact Finder]],Roster[], 3)</f>
        <v>1</v>
      </c>
      <c r="C71" s="4" t="s">
        <v>8</v>
      </c>
      <c r="D71" s="5">
        <v>45116</v>
      </c>
      <c r="E71" s="5"/>
      <c r="F7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72" spans="1:6" ht="24.95" customHeight="1" x14ac:dyDescent="0.25">
      <c r="A72" s="1">
        <v>71</v>
      </c>
      <c r="B72" s="1">
        <f>VLOOKUP(Signout[[#This Row],[Fact Finder]],Roster[], 3)</f>
        <v>1</v>
      </c>
      <c r="C72" s="4" t="s">
        <v>8</v>
      </c>
      <c r="D72" s="5">
        <v>45116</v>
      </c>
      <c r="E72" s="5"/>
      <c r="F7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73" spans="1:6" ht="24.95" customHeight="1" x14ac:dyDescent="0.25">
      <c r="A73" s="1">
        <v>72</v>
      </c>
      <c r="B73" s="1">
        <f>VLOOKUP(Signout[[#This Row],[Fact Finder]],Roster[], 3)</f>
        <v>1</v>
      </c>
      <c r="C73" s="4" t="s">
        <v>8</v>
      </c>
      <c r="D73" s="5">
        <v>45116</v>
      </c>
      <c r="E73" s="5"/>
      <c r="F7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74" spans="1:6" ht="24.95" customHeight="1" x14ac:dyDescent="0.25">
      <c r="A74" s="1">
        <v>73</v>
      </c>
      <c r="B74" s="1">
        <f>VLOOKUP(Signout[[#This Row],[Fact Finder]],Roster[], 3)</f>
        <v>1</v>
      </c>
      <c r="C74" s="4" t="s">
        <v>8</v>
      </c>
      <c r="D74" s="5">
        <v>45116</v>
      </c>
      <c r="E74" s="5"/>
      <c r="F7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75" spans="1:6" ht="24.95" customHeight="1" x14ac:dyDescent="0.25">
      <c r="A75" s="1">
        <v>74</v>
      </c>
      <c r="B75" s="1">
        <f>VLOOKUP(Signout[[#This Row],[Fact Finder]],Roster[], 3)</f>
        <v>1</v>
      </c>
      <c r="C75" s="4" t="s">
        <v>8</v>
      </c>
      <c r="D75" s="5">
        <v>45116</v>
      </c>
      <c r="E75" s="5"/>
      <c r="F7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76" spans="1:6" ht="24.95" customHeight="1" x14ac:dyDescent="0.25">
      <c r="A76" s="1">
        <v>75</v>
      </c>
      <c r="B76" s="1">
        <f>VLOOKUP(Signout[[#This Row],[Fact Finder]],Roster[], 3)</f>
        <v>1</v>
      </c>
      <c r="C76" s="4" t="s">
        <v>8</v>
      </c>
      <c r="D76" s="5">
        <v>45116</v>
      </c>
      <c r="E76" s="5"/>
      <c r="F7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77" spans="1:6" ht="24.95" customHeight="1" x14ac:dyDescent="0.25">
      <c r="A77" s="1">
        <v>76</v>
      </c>
      <c r="B77" s="1">
        <f>VLOOKUP(Signout[[#This Row],[Fact Finder]],Roster[], 3)</f>
        <v>1</v>
      </c>
      <c r="C77" s="4" t="s">
        <v>8</v>
      </c>
      <c r="D77" s="5">
        <v>45116</v>
      </c>
      <c r="E77" s="5"/>
      <c r="F7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78" spans="1:6" ht="24.95" customHeight="1" x14ac:dyDescent="0.25">
      <c r="A78" s="1">
        <v>77</v>
      </c>
      <c r="B78" s="1">
        <f>VLOOKUP(Signout[[#This Row],[Fact Finder]],Roster[], 3)</f>
        <v>1</v>
      </c>
      <c r="C78" s="4" t="s">
        <v>8</v>
      </c>
      <c r="D78" s="5">
        <v>45116</v>
      </c>
      <c r="E78" s="5"/>
      <c r="F7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79" spans="1:6" ht="24.95" customHeight="1" x14ac:dyDescent="0.25">
      <c r="A79" s="1">
        <v>78</v>
      </c>
      <c r="B79" s="1">
        <f>VLOOKUP(Signout[[#This Row],[Fact Finder]],Roster[], 3)</f>
        <v>1</v>
      </c>
      <c r="C79" s="4" t="s">
        <v>8</v>
      </c>
      <c r="D79" s="5">
        <v>45116</v>
      </c>
      <c r="E79" s="5"/>
      <c r="F7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80" spans="1:6" ht="24.95" customHeight="1" x14ac:dyDescent="0.25">
      <c r="A80" s="1">
        <v>79</v>
      </c>
      <c r="B80" s="1">
        <f>VLOOKUP(Signout[[#This Row],[Fact Finder]],Roster[], 3)</f>
        <v>1</v>
      </c>
      <c r="C80" s="4" t="s">
        <v>8</v>
      </c>
      <c r="D80" s="5">
        <v>45116</v>
      </c>
      <c r="E80" s="5"/>
      <c r="F8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81" spans="1:6" ht="24.95" customHeight="1" x14ac:dyDescent="0.25">
      <c r="A81" s="1">
        <v>80</v>
      </c>
      <c r="B81" s="1">
        <f>VLOOKUP(Signout[[#This Row],[Fact Finder]],Roster[], 3)</f>
        <v>1</v>
      </c>
      <c r="C81" s="4" t="s">
        <v>8</v>
      </c>
      <c r="D81" s="5">
        <v>45116</v>
      </c>
      <c r="E81" s="5"/>
      <c r="F8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82" spans="1:6" ht="24.95" customHeight="1" x14ac:dyDescent="0.25">
      <c r="A82" s="1">
        <v>81</v>
      </c>
      <c r="B82" s="1">
        <f>VLOOKUP(Signout[[#This Row],[Fact Finder]],Roster[], 3)</f>
        <v>1</v>
      </c>
      <c r="C82" s="4" t="s">
        <v>8</v>
      </c>
      <c r="D82" s="5">
        <v>45116</v>
      </c>
      <c r="E82" s="5"/>
      <c r="F8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83" spans="1:6" ht="24.95" customHeight="1" x14ac:dyDescent="0.25">
      <c r="A83" s="1">
        <v>82</v>
      </c>
      <c r="B83" s="1">
        <f>VLOOKUP(Signout[[#This Row],[Fact Finder]],Roster[], 3)</f>
        <v>1</v>
      </c>
      <c r="C83" s="4" t="s">
        <v>8</v>
      </c>
      <c r="D83" s="5">
        <v>45116</v>
      </c>
      <c r="E83" s="5"/>
      <c r="F8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84" spans="1:6" ht="24.95" customHeight="1" x14ac:dyDescent="0.25">
      <c r="A84" s="1">
        <v>83</v>
      </c>
      <c r="B84" s="1">
        <f>VLOOKUP(Signout[[#This Row],[Fact Finder]],Roster[], 3)</f>
        <v>1</v>
      </c>
      <c r="C84" s="4" t="s">
        <v>8</v>
      </c>
      <c r="D84" s="5">
        <v>45116</v>
      </c>
      <c r="E84" s="5"/>
      <c r="F8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85" spans="1:6" ht="24.95" customHeight="1" x14ac:dyDescent="0.25">
      <c r="A85" s="1">
        <v>84</v>
      </c>
      <c r="B85" s="1">
        <f>VLOOKUP(Signout[[#This Row],[Fact Finder]],Roster[], 3)</f>
        <v>1</v>
      </c>
      <c r="C85" s="4" t="s">
        <v>8</v>
      </c>
      <c r="D85" s="5">
        <v>45116</v>
      </c>
      <c r="E85" s="5"/>
      <c r="F8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86" spans="1:6" ht="24.95" customHeight="1" x14ac:dyDescent="0.25">
      <c r="A86" s="1">
        <v>85</v>
      </c>
      <c r="B86" s="1">
        <f>VLOOKUP(Signout[[#This Row],[Fact Finder]],Roster[], 3)</f>
        <v>1</v>
      </c>
      <c r="C86" s="4" t="s">
        <v>8</v>
      </c>
      <c r="D86" s="5">
        <v>45116</v>
      </c>
      <c r="E86" s="5"/>
      <c r="F8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87" spans="1:6" ht="24.95" customHeight="1" x14ac:dyDescent="0.25">
      <c r="A87" s="1">
        <v>86</v>
      </c>
      <c r="B87" s="1">
        <f>VLOOKUP(Signout[[#This Row],[Fact Finder]],Roster[], 3)</f>
        <v>1</v>
      </c>
      <c r="C87" s="4" t="s">
        <v>8</v>
      </c>
      <c r="D87" s="5">
        <v>45116</v>
      </c>
      <c r="E87" s="5"/>
      <c r="F8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88" spans="1:6" ht="24.95" customHeight="1" x14ac:dyDescent="0.25">
      <c r="A88" s="1">
        <v>87</v>
      </c>
      <c r="B88" s="1">
        <f>VLOOKUP(Signout[[#This Row],[Fact Finder]],Roster[], 3)</f>
        <v>1</v>
      </c>
      <c r="C88" s="4" t="s">
        <v>8</v>
      </c>
      <c r="D88" s="5">
        <v>45116</v>
      </c>
      <c r="E88" s="5"/>
      <c r="F8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89" spans="1:6" ht="24.95" customHeight="1" x14ac:dyDescent="0.25">
      <c r="A89" s="1">
        <v>88</v>
      </c>
      <c r="B89" s="1">
        <f>VLOOKUP(Signout[[#This Row],[Fact Finder]],Roster[], 3)</f>
        <v>1</v>
      </c>
      <c r="C89" s="4" t="s">
        <v>8</v>
      </c>
      <c r="D89" s="5">
        <v>45116</v>
      </c>
      <c r="E89" s="5"/>
      <c r="F8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90" spans="1:6" ht="24.95" customHeight="1" x14ac:dyDescent="0.25">
      <c r="A90" s="1">
        <v>89</v>
      </c>
      <c r="B90" s="1">
        <f>VLOOKUP(Signout[[#This Row],[Fact Finder]],Roster[], 3)</f>
        <v>1</v>
      </c>
      <c r="C90" s="4" t="s">
        <v>8</v>
      </c>
      <c r="D90" s="5">
        <v>45116</v>
      </c>
      <c r="E90" s="5"/>
      <c r="F9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91" spans="1:6" ht="24.95" customHeight="1" x14ac:dyDescent="0.25">
      <c r="A91" s="1">
        <v>90</v>
      </c>
      <c r="B91" s="1">
        <f>VLOOKUP(Signout[[#This Row],[Fact Finder]],Roster[], 3)</f>
        <v>1</v>
      </c>
      <c r="C91" s="4" t="s">
        <v>8</v>
      </c>
      <c r="D91" s="5">
        <v>45116</v>
      </c>
      <c r="E91" s="5"/>
      <c r="F9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92" spans="1:6" ht="24.95" customHeight="1" x14ac:dyDescent="0.25">
      <c r="A92" s="1">
        <v>91</v>
      </c>
      <c r="B92" s="1">
        <f>VLOOKUP(Signout[[#This Row],[Fact Finder]],Roster[], 3)</f>
        <v>1</v>
      </c>
      <c r="C92" s="4" t="s">
        <v>8</v>
      </c>
      <c r="D92" s="5">
        <v>45116</v>
      </c>
      <c r="E92" s="5"/>
      <c r="F9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93" spans="1:6" ht="24.95" customHeight="1" x14ac:dyDescent="0.25">
      <c r="A93" s="1">
        <v>92</v>
      </c>
      <c r="B93" s="1">
        <f>VLOOKUP(Signout[[#This Row],[Fact Finder]],Roster[], 3)</f>
        <v>1</v>
      </c>
      <c r="C93" s="4" t="s">
        <v>8</v>
      </c>
      <c r="D93" s="5">
        <v>45116</v>
      </c>
      <c r="E93" s="5"/>
      <c r="F9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94" spans="1:6" ht="24.95" customHeight="1" x14ac:dyDescent="0.25">
      <c r="A94" s="1">
        <v>93</v>
      </c>
      <c r="B94" s="1">
        <f>VLOOKUP(Signout[[#This Row],[Fact Finder]],Roster[], 3)</f>
        <v>1</v>
      </c>
      <c r="C94" s="4" t="s">
        <v>8</v>
      </c>
      <c r="D94" s="5">
        <v>45116</v>
      </c>
      <c r="E94" s="5"/>
      <c r="F9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95" spans="1:6" ht="24.95" customHeight="1" x14ac:dyDescent="0.25">
      <c r="A95" s="1">
        <v>94</v>
      </c>
      <c r="B95" s="1">
        <f>VLOOKUP(Signout[[#This Row],[Fact Finder]],Roster[], 3)</f>
        <v>1</v>
      </c>
      <c r="C95" s="4" t="s">
        <v>8</v>
      </c>
      <c r="D95" s="5">
        <v>45116</v>
      </c>
      <c r="E95" s="5"/>
      <c r="F9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96" spans="1:6" ht="24.95" customHeight="1" x14ac:dyDescent="0.25">
      <c r="A96" s="1">
        <v>95</v>
      </c>
      <c r="B96" s="1">
        <f>VLOOKUP(Signout[[#This Row],[Fact Finder]],Roster[], 3)</f>
        <v>1</v>
      </c>
      <c r="C96" s="4" t="s">
        <v>8</v>
      </c>
      <c r="D96" s="5">
        <v>45116</v>
      </c>
      <c r="E96" s="5"/>
      <c r="F9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97" spans="1:6" ht="24.95" customHeight="1" x14ac:dyDescent="0.25">
      <c r="A97" s="1">
        <v>96</v>
      </c>
      <c r="B97" s="1">
        <f>VLOOKUP(Signout[[#This Row],[Fact Finder]],Roster[], 3)</f>
        <v>1</v>
      </c>
      <c r="C97" s="4" t="s">
        <v>8</v>
      </c>
      <c r="D97" s="5">
        <v>45116</v>
      </c>
      <c r="E97" s="5"/>
      <c r="F9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98" spans="1:6" ht="24.95" customHeight="1" x14ac:dyDescent="0.25">
      <c r="A98" s="1">
        <v>97</v>
      </c>
      <c r="B98" s="1">
        <f>VLOOKUP(Signout[[#This Row],[Fact Finder]],Roster[], 3)</f>
        <v>1</v>
      </c>
      <c r="C98" s="4" t="s">
        <v>8</v>
      </c>
      <c r="D98" s="5">
        <v>45116</v>
      </c>
      <c r="E98" s="5"/>
      <c r="F9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99" spans="1:6" ht="24.95" customHeight="1" x14ac:dyDescent="0.25">
      <c r="A99" s="1">
        <v>98</v>
      </c>
      <c r="B99" s="1">
        <f>VLOOKUP(Signout[[#This Row],[Fact Finder]],Roster[], 3)</f>
        <v>1</v>
      </c>
      <c r="C99" s="4" t="s">
        <v>8</v>
      </c>
      <c r="D99" s="5">
        <v>45116</v>
      </c>
      <c r="E99" s="5"/>
      <c r="F9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00" spans="1:6" ht="24.95" customHeight="1" x14ac:dyDescent="0.25">
      <c r="A100" s="1">
        <v>99</v>
      </c>
      <c r="B100" s="1">
        <f>VLOOKUP(Signout[[#This Row],[Fact Finder]],Roster[], 3)</f>
        <v>1</v>
      </c>
      <c r="C100" s="4" t="s">
        <v>8</v>
      </c>
      <c r="D100" s="5">
        <v>45116</v>
      </c>
      <c r="E100" s="5"/>
      <c r="F10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01" spans="1:6" ht="24.95" customHeight="1" x14ac:dyDescent="0.25">
      <c r="A101" s="1">
        <v>100</v>
      </c>
      <c r="B101" s="1">
        <f>VLOOKUP(Signout[[#This Row],[Fact Finder]],Roster[], 3)</f>
        <v>1</v>
      </c>
      <c r="C101" s="4" t="s">
        <v>8</v>
      </c>
      <c r="D101" s="5">
        <v>45116</v>
      </c>
      <c r="E101" s="5"/>
      <c r="F10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02" spans="1:6" ht="24.95" customHeight="1" x14ac:dyDescent="0.25">
      <c r="A102" s="1">
        <v>101</v>
      </c>
      <c r="B102" s="1">
        <f>VLOOKUP(Signout[[#This Row],[Fact Finder]],Roster[], 3)</f>
        <v>1</v>
      </c>
      <c r="C102" s="4" t="s">
        <v>8</v>
      </c>
      <c r="D102" s="5">
        <v>45116</v>
      </c>
      <c r="E102" s="5"/>
      <c r="F10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03" spans="1:6" ht="24.95" customHeight="1" x14ac:dyDescent="0.25">
      <c r="A103" s="1">
        <v>102</v>
      </c>
      <c r="B103" s="1">
        <f>VLOOKUP(Signout[[#This Row],[Fact Finder]],Roster[], 3)</f>
        <v>1</v>
      </c>
      <c r="C103" s="4" t="s">
        <v>8</v>
      </c>
      <c r="D103" s="5">
        <v>45116</v>
      </c>
      <c r="E103" s="5"/>
      <c r="F10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04" spans="1:6" ht="24.95" customHeight="1" x14ac:dyDescent="0.25">
      <c r="A104" s="1">
        <v>103</v>
      </c>
      <c r="B104" s="1">
        <f>VLOOKUP(Signout[[#This Row],[Fact Finder]],Roster[], 3)</f>
        <v>1</v>
      </c>
      <c r="C104" s="4" t="s">
        <v>8</v>
      </c>
      <c r="D104" s="5">
        <v>45116</v>
      </c>
      <c r="E104" s="5"/>
      <c r="F10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05" spans="1:6" ht="24.95" customHeight="1" x14ac:dyDescent="0.25">
      <c r="A105" s="1">
        <v>104</v>
      </c>
      <c r="B105" s="1">
        <f>VLOOKUP(Signout[[#This Row],[Fact Finder]],Roster[], 3)</f>
        <v>1</v>
      </c>
      <c r="C105" s="4" t="s">
        <v>8</v>
      </c>
      <c r="D105" s="5">
        <v>45116</v>
      </c>
      <c r="E105" s="5"/>
      <c r="F10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06" spans="1:6" ht="24.95" customHeight="1" x14ac:dyDescent="0.25">
      <c r="A106" s="1">
        <v>105</v>
      </c>
      <c r="B106" s="1">
        <f>VLOOKUP(Signout[[#This Row],[Fact Finder]],Roster[], 3)</f>
        <v>1</v>
      </c>
      <c r="C106" s="4" t="s">
        <v>8</v>
      </c>
      <c r="D106" s="5">
        <v>45116</v>
      </c>
      <c r="E106" s="5"/>
      <c r="F10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07" spans="1:6" ht="24.95" customHeight="1" x14ac:dyDescent="0.25">
      <c r="A107" s="1">
        <v>106</v>
      </c>
      <c r="B107" s="1">
        <f>VLOOKUP(Signout[[#This Row],[Fact Finder]],Roster[], 3)</f>
        <v>1</v>
      </c>
      <c r="C107" s="4" t="s">
        <v>8</v>
      </c>
      <c r="D107" s="5">
        <v>45116</v>
      </c>
      <c r="E107" s="5"/>
      <c r="F10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08" spans="1:6" ht="24.95" customHeight="1" x14ac:dyDescent="0.25">
      <c r="A108" s="1">
        <v>107</v>
      </c>
      <c r="B108" s="1">
        <f>VLOOKUP(Signout[[#This Row],[Fact Finder]],Roster[], 3)</f>
        <v>1</v>
      </c>
      <c r="C108" s="4" t="s">
        <v>8</v>
      </c>
      <c r="D108" s="5">
        <v>45116</v>
      </c>
      <c r="E108" s="5"/>
      <c r="F10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09" spans="1:6" ht="24.95" customHeight="1" x14ac:dyDescent="0.25">
      <c r="A109" s="1">
        <v>108</v>
      </c>
      <c r="B109" s="1">
        <f>VLOOKUP(Signout[[#This Row],[Fact Finder]],Roster[], 3)</f>
        <v>1</v>
      </c>
      <c r="C109" s="4" t="s">
        <v>8</v>
      </c>
      <c r="D109" s="5">
        <v>45116</v>
      </c>
      <c r="E109" s="5"/>
      <c r="F10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10" spans="1:6" ht="24.95" customHeight="1" x14ac:dyDescent="0.25">
      <c r="A110" s="1">
        <v>109</v>
      </c>
      <c r="B110" s="1">
        <f>VLOOKUP(Signout[[#This Row],[Fact Finder]],Roster[], 3)</f>
        <v>1</v>
      </c>
      <c r="C110" s="4" t="s">
        <v>8</v>
      </c>
      <c r="D110" s="5">
        <v>45116</v>
      </c>
      <c r="E110" s="5"/>
      <c r="F11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11" spans="1:6" ht="24.95" customHeight="1" x14ac:dyDescent="0.25">
      <c r="A111" s="1">
        <v>110</v>
      </c>
      <c r="B111" s="1">
        <f>VLOOKUP(Signout[[#This Row],[Fact Finder]],Roster[], 3)</f>
        <v>1</v>
      </c>
      <c r="C111" s="4" t="s">
        <v>8</v>
      </c>
      <c r="D111" s="5">
        <v>45116</v>
      </c>
      <c r="E111" s="5"/>
      <c r="F11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12" spans="1:6" ht="24.95" customHeight="1" x14ac:dyDescent="0.25">
      <c r="A112" s="1">
        <v>111</v>
      </c>
      <c r="B112" s="1">
        <f>VLOOKUP(Signout[[#This Row],[Fact Finder]],Roster[], 3)</f>
        <v>1</v>
      </c>
      <c r="C112" s="4" t="s">
        <v>8</v>
      </c>
      <c r="D112" s="5">
        <v>45116</v>
      </c>
      <c r="E112" s="5"/>
      <c r="F11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13" spans="1:6" ht="24.95" customHeight="1" x14ac:dyDescent="0.25">
      <c r="A113" s="1">
        <v>112</v>
      </c>
      <c r="B113" s="1">
        <f>VLOOKUP(Signout[[#This Row],[Fact Finder]],Roster[], 3)</f>
        <v>1</v>
      </c>
      <c r="C113" s="4" t="s">
        <v>8</v>
      </c>
      <c r="D113" s="5">
        <v>45116</v>
      </c>
      <c r="E113" s="5"/>
      <c r="F11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14" spans="1:6" ht="24.95" customHeight="1" x14ac:dyDescent="0.25">
      <c r="A114" s="1">
        <v>113</v>
      </c>
      <c r="B114" s="1">
        <f>VLOOKUP(Signout[[#This Row],[Fact Finder]],Roster[], 3)</f>
        <v>1</v>
      </c>
      <c r="C114" s="4" t="s">
        <v>8</v>
      </c>
      <c r="D114" s="5">
        <v>45116</v>
      </c>
      <c r="E114" s="5"/>
      <c r="F11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15" spans="1:6" ht="24.95" customHeight="1" x14ac:dyDescent="0.25">
      <c r="A115" s="1">
        <v>114</v>
      </c>
      <c r="B115" s="1">
        <f>VLOOKUP(Signout[[#This Row],[Fact Finder]],Roster[], 3)</f>
        <v>1</v>
      </c>
      <c r="C115" s="4" t="s">
        <v>8</v>
      </c>
      <c r="D115" s="5">
        <v>45116</v>
      </c>
      <c r="E115" s="5"/>
      <c r="F11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Active</v>
      </c>
    </row>
    <row r="116" spans="1:6" ht="24.95" customHeight="1" x14ac:dyDescent="0.25">
      <c r="A116" s="1">
        <v>115</v>
      </c>
      <c r="B116" s="1">
        <f>VLOOKUP(Signout[[#This Row],[Fact Finder]],Roster[], 3)</f>
        <v>1</v>
      </c>
      <c r="C116" s="4" t="s">
        <v>8</v>
      </c>
      <c r="D116" s="5"/>
      <c r="E116" s="5"/>
      <c r="F11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17" spans="1:6" ht="24.95" customHeight="1" x14ac:dyDescent="0.25">
      <c r="A117" s="1">
        <v>116</v>
      </c>
      <c r="B117" s="1">
        <f>VLOOKUP(Signout[[#This Row],[Fact Finder]],Roster[], 3)</f>
        <v>1</v>
      </c>
      <c r="C117" s="4" t="s">
        <v>8</v>
      </c>
      <c r="D117" s="5"/>
      <c r="E117" s="5"/>
      <c r="F11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18" spans="1:6" ht="24.95" customHeight="1" x14ac:dyDescent="0.25">
      <c r="A118" s="1">
        <v>117</v>
      </c>
      <c r="B118" s="1">
        <f>VLOOKUP(Signout[[#This Row],[Fact Finder]],Roster[], 3)</f>
        <v>1</v>
      </c>
      <c r="C118" s="4" t="s">
        <v>8</v>
      </c>
      <c r="D118" s="5"/>
      <c r="E118" s="5"/>
      <c r="F11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19" spans="1:6" ht="24.95" customHeight="1" x14ac:dyDescent="0.25">
      <c r="A119" s="1">
        <v>118</v>
      </c>
      <c r="B119" s="1">
        <f>VLOOKUP(Signout[[#This Row],[Fact Finder]],Roster[], 3)</f>
        <v>1</v>
      </c>
      <c r="C119" s="4" t="s">
        <v>8</v>
      </c>
      <c r="D119" s="5"/>
      <c r="E119" s="5"/>
      <c r="F11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20" spans="1:6" ht="24.95" customHeight="1" x14ac:dyDescent="0.25">
      <c r="A120" s="1">
        <v>119</v>
      </c>
      <c r="B120" s="1">
        <f>VLOOKUP(Signout[[#This Row],[Fact Finder]],Roster[], 3)</f>
        <v>1</v>
      </c>
      <c r="C120" s="4" t="s">
        <v>8</v>
      </c>
      <c r="D120" s="5"/>
      <c r="E120" s="5"/>
      <c r="F12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21" spans="1:6" ht="24.95" customHeight="1" x14ac:dyDescent="0.25">
      <c r="A121" s="1">
        <v>120</v>
      </c>
      <c r="B121" s="1">
        <f>VLOOKUP(Signout[[#This Row],[Fact Finder]],Roster[], 3)</f>
        <v>1</v>
      </c>
      <c r="C121" s="4" t="s">
        <v>8</v>
      </c>
      <c r="D121" s="5"/>
      <c r="E121" s="5"/>
      <c r="F12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22" spans="1:6" ht="24.95" customHeight="1" x14ac:dyDescent="0.25">
      <c r="A122" s="1">
        <v>121</v>
      </c>
      <c r="B122" s="1">
        <f>VLOOKUP(Signout[[#This Row],[Fact Finder]],Roster[], 3)</f>
        <v>1</v>
      </c>
      <c r="C122" s="4" t="s">
        <v>8</v>
      </c>
      <c r="D122" s="5"/>
      <c r="E122" s="5"/>
      <c r="F12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23" spans="1:6" ht="24.95" customHeight="1" x14ac:dyDescent="0.25">
      <c r="A123" s="1">
        <v>122</v>
      </c>
      <c r="B123" s="1">
        <f>VLOOKUP(Signout[[#This Row],[Fact Finder]],Roster[], 3)</f>
        <v>1</v>
      </c>
      <c r="C123" s="4" t="s">
        <v>8</v>
      </c>
      <c r="D123" s="5"/>
      <c r="E123" s="5"/>
      <c r="F12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24" spans="1:6" ht="24.95" customHeight="1" x14ac:dyDescent="0.25">
      <c r="A124" s="1">
        <v>123</v>
      </c>
      <c r="B124" s="1">
        <f>VLOOKUP(Signout[[#This Row],[Fact Finder]],Roster[], 3)</f>
        <v>1</v>
      </c>
      <c r="C124" s="4" t="s">
        <v>8</v>
      </c>
      <c r="D124" s="5"/>
      <c r="E124" s="5"/>
      <c r="F12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25" spans="1:6" ht="24.95" customHeight="1" x14ac:dyDescent="0.25">
      <c r="A125" s="1">
        <v>124</v>
      </c>
      <c r="B125" s="1">
        <f>VLOOKUP(Signout[[#This Row],[Fact Finder]],Roster[], 3)</f>
        <v>1</v>
      </c>
      <c r="C125" s="4" t="s">
        <v>8</v>
      </c>
      <c r="D125" s="5"/>
      <c r="E125" s="5"/>
      <c r="F12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26" spans="1:6" ht="24.95" customHeight="1" x14ac:dyDescent="0.25">
      <c r="A126" s="1">
        <v>125</v>
      </c>
      <c r="B126" s="1">
        <f>VLOOKUP(Signout[[#This Row],[Fact Finder]],Roster[], 3)</f>
        <v>1</v>
      </c>
      <c r="C126" s="4" t="s">
        <v>8</v>
      </c>
      <c r="D126" s="5"/>
      <c r="E126" s="5"/>
      <c r="F12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27" spans="1:6" ht="24.95" customHeight="1" x14ac:dyDescent="0.25">
      <c r="A127" s="1">
        <v>126</v>
      </c>
      <c r="B127" s="1">
        <f>VLOOKUP(Signout[[#This Row],[Fact Finder]],Roster[], 3)</f>
        <v>1</v>
      </c>
      <c r="C127" s="4" t="s">
        <v>8</v>
      </c>
      <c r="D127" s="5"/>
      <c r="E127" s="5"/>
      <c r="F12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28" spans="1:6" ht="24.95" customHeight="1" x14ac:dyDescent="0.25">
      <c r="A128" s="1">
        <v>127</v>
      </c>
      <c r="B128" s="1">
        <f>VLOOKUP(Signout[[#This Row],[Fact Finder]],Roster[], 3)</f>
        <v>1</v>
      </c>
      <c r="C128" s="4" t="s">
        <v>8</v>
      </c>
      <c r="D128" s="5"/>
      <c r="E128" s="5"/>
      <c r="F12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29" spans="1:6" ht="24.95" customHeight="1" x14ac:dyDescent="0.25">
      <c r="A129" s="1">
        <v>128</v>
      </c>
      <c r="B129" s="1">
        <f>VLOOKUP(Signout[[#This Row],[Fact Finder]],Roster[], 3)</f>
        <v>1</v>
      </c>
      <c r="C129" s="4" t="s">
        <v>8</v>
      </c>
      <c r="D129" s="5"/>
      <c r="E129" s="5"/>
      <c r="F12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30" spans="1:6" ht="24.95" customHeight="1" x14ac:dyDescent="0.25">
      <c r="A130" s="1">
        <v>129</v>
      </c>
      <c r="B130" s="1">
        <f>VLOOKUP(Signout[[#This Row],[Fact Finder]],Roster[], 3)</f>
        <v>1</v>
      </c>
      <c r="C130" s="4" t="s">
        <v>8</v>
      </c>
      <c r="D130" s="5"/>
      <c r="E130" s="5"/>
      <c r="F13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31" spans="1:6" ht="24.95" customHeight="1" x14ac:dyDescent="0.25">
      <c r="A131" s="1">
        <v>130</v>
      </c>
      <c r="B131" s="1">
        <f>VLOOKUP(Signout[[#This Row],[Fact Finder]],Roster[], 3)</f>
        <v>1</v>
      </c>
      <c r="C131" s="4" t="s">
        <v>8</v>
      </c>
      <c r="D131" s="5"/>
      <c r="E131" s="5"/>
      <c r="F13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32" spans="1:6" ht="24.95" customHeight="1" x14ac:dyDescent="0.25">
      <c r="A132" s="1">
        <v>131</v>
      </c>
      <c r="B132" s="1">
        <f>VLOOKUP(Signout[[#This Row],[Fact Finder]],Roster[], 3)</f>
        <v>1</v>
      </c>
      <c r="C132" s="4" t="s">
        <v>8</v>
      </c>
      <c r="D132" s="5"/>
      <c r="E132" s="5"/>
      <c r="F13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33" spans="1:6" ht="24.95" customHeight="1" x14ac:dyDescent="0.25">
      <c r="A133" s="1">
        <v>132</v>
      </c>
      <c r="B133" s="1">
        <f>VLOOKUP(Signout[[#This Row],[Fact Finder]],Roster[], 3)</f>
        <v>1</v>
      </c>
      <c r="C133" s="4" t="s">
        <v>8</v>
      </c>
      <c r="D133" s="5"/>
      <c r="E133" s="5"/>
      <c r="F13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34" spans="1:6" ht="24.95" customHeight="1" x14ac:dyDescent="0.25">
      <c r="A134" s="1">
        <v>133</v>
      </c>
      <c r="B134" s="1">
        <f>VLOOKUP(Signout[[#This Row],[Fact Finder]],Roster[], 3)</f>
        <v>1</v>
      </c>
      <c r="C134" s="4" t="s">
        <v>8</v>
      </c>
      <c r="D134" s="5"/>
      <c r="E134" s="5"/>
      <c r="F13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35" spans="1:6" ht="24.95" customHeight="1" x14ac:dyDescent="0.25">
      <c r="A135" s="1">
        <v>134</v>
      </c>
      <c r="B135" s="1">
        <f>VLOOKUP(Signout[[#This Row],[Fact Finder]],Roster[], 3)</f>
        <v>1</v>
      </c>
      <c r="C135" s="4" t="s">
        <v>8</v>
      </c>
      <c r="D135" s="5"/>
      <c r="E135" s="5"/>
      <c r="F13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36" spans="1:6" ht="24.95" customHeight="1" x14ac:dyDescent="0.25">
      <c r="A136" s="1">
        <v>135</v>
      </c>
      <c r="B136" s="1">
        <f>VLOOKUP(Signout[[#This Row],[Fact Finder]],Roster[], 3)</f>
        <v>1</v>
      </c>
      <c r="C136" s="4" t="s">
        <v>8</v>
      </c>
      <c r="D136" s="5"/>
      <c r="E136" s="5"/>
      <c r="F13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37" spans="1:6" ht="24.95" customHeight="1" x14ac:dyDescent="0.25">
      <c r="A137" s="1">
        <v>136</v>
      </c>
      <c r="B137" s="1">
        <f>VLOOKUP(Signout[[#This Row],[Fact Finder]],Roster[], 3)</f>
        <v>1</v>
      </c>
      <c r="C137" s="4" t="s">
        <v>8</v>
      </c>
      <c r="D137" s="5"/>
      <c r="E137" s="5"/>
      <c r="F13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38" spans="1:6" ht="24.95" customHeight="1" x14ac:dyDescent="0.25">
      <c r="A138" s="1">
        <v>137</v>
      </c>
      <c r="B138" s="1">
        <f>VLOOKUP(Signout[[#This Row],[Fact Finder]],Roster[], 3)</f>
        <v>1</v>
      </c>
      <c r="C138" s="4" t="s">
        <v>8</v>
      </c>
      <c r="D138" s="5"/>
      <c r="E138" s="5"/>
      <c r="F13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39" spans="1:6" ht="24.95" customHeight="1" x14ac:dyDescent="0.25">
      <c r="A139" s="1">
        <v>138</v>
      </c>
      <c r="B139" s="1">
        <f>VLOOKUP(Signout[[#This Row],[Fact Finder]],Roster[], 3)</f>
        <v>1</v>
      </c>
      <c r="C139" s="4" t="s">
        <v>8</v>
      </c>
      <c r="D139" s="5"/>
      <c r="E139" s="5"/>
      <c r="F13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40" spans="1:6" ht="24.95" customHeight="1" x14ac:dyDescent="0.25">
      <c r="A140" s="1">
        <v>139</v>
      </c>
      <c r="B140" s="1">
        <f>VLOOKUP(Signout[[#This Row],[Fact Finder]],Roster[], 3)</f>
        <v>1</v>
      </c>
      <c r="C140" s="4" t="s">
        <v>8</v>
      </c>
      <c r="D140" s="5"/>
      <c r="E140" s="5"/>
      <c r="F14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41" spans="1:6" ht="24.95" customHeight="1" x14ac:dyDescent="0.25">
      <c r="A141" s="1">
        <v>140</v>
      </c>
      <c r="B141" s="1">
        <f>VLOOKUP(Signout[[#This Row],[Fact Finder]],Roster[], 3)</f>
        <v>1</v>
      </c>
      <c r="C141" s="4" t="s">
        <v>8</v>
      </c>
      <c r="D141" s="5"/>
      <c r="E141" s="5"/>
      <c r="F14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42" spans="1:6" ht="24.95" customHeight="1" x14ac:dyDescent="0.25">
      <c r="A142" s="1">
        <v>141</v>
      </c>
      <c r="B142" s="1">
        <f>VLOOKUP(Signout[[#This Row],[Fact Finder]],Roster[], 3)</f>
        <v>1</v>
      </c>
      <c r="C142" s="4" t="s">
        <v>8</v>
      </c>
      <c r="D142" s="5"/>
      <c r="E142" s="5"/>
      <c r="F14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43" spans="1:6" ht="24.95" customHeight="1" x14ac:dyDescent="0.25">
      <c r="A143" s="1">
        <v>142</v>
      </c>
      <c r="B143" s="1">
        <f>VLOOKUP(Signout[[#This Row],[Fact Finder]],Roster[], 3)</f>
        <v>1</v>
      </c>
      <c r="C143" s="4" t="s">
        <v>8</v>
      </c>
      <c r="D143" s="5"/>
      <c r="E143" s="5"/>
      <c r="F14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44" spans="1:6" ht="24.95" customHeight="1" x14ac:dyDescent="0.25">
      <c r="A144" s="1">
        <v>143</v>
      </c>
      <c r="B144" s="1">
        <f>VLOOKUP(Signout[[#This Row],[Fact Finder]],Roster[], 3)</f>
        <v>1</v>
      </c>
      <c r="C144" s="4" t="s">
        <v>8</v>
      </c>
      <c r="D144" s="5"/>
      <c r="E144" s="5"/>
      <c r="F14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45" spans="1:6" ht="24.95" customHeight="1" x14ac:dyDescent="0.25">
      <c r="A145" s="1">
        <v>144</v>
      </c>
      <c r="B145" s="1">
        <f>VLOOKUP(Signout[[#This Row],[Fact Finder]],Roster[], 3)</f>
        <v>1</v>
      </c>
      <c r="C145" s="4" t="s">
        <v>8</v>
      </c>
      <c r="D145" s="5"/>
      <c r="E145" s="5"/>
      <c r="F14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46" spans="1:6" ht="24.95" customHeight="1" x14ac:dyDescent="0.25">
      <c r="A146" s="1">
        <v>145</v>
      </c>
      <c r="B146" s="1">
        <f>VLOOKUP(Signout[[#This Row],[Fact Finder]],Roster[], 3)</f>
        <v>1</v>
      </c>
      <c r="C146" s="4" t="s">
        <v>8</v>
      </c>
      <c r="D146" s="5"/>
      <c r="E146" s="5"/>
      <c r="F14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47" spans="1:6" ht="24.95" customHeight="1" x14ac:dyDescent="0.25">
      <c r="A147" s="1">
        <v>146</v>
      </c>
      <c r="B147" s="1">
        <f>VLOOKUP(Signout[[#This Row],[Fact Finder]],Roster[], 3)</f>
        <v>1</v>
      </c>
      <c r="C147" s="4" t="s">
        <v>8</v>
      </c>
      <c r="D147" s="5"/>
      <c r="E147" s="5"/>
      <c r="F14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48" spans="1:6" ht="24.95" customHeight="1" x14ac:dyDescent="0.25">
      <c r="A148" s="1">
        <v>147</v>
      </c>
      <c r="B148" s="1">
        <f>VLOOKUP(Signout[[#This Row],[Fact Finder]],Roster[], 3)</f>
        <v>1</v>
      </c>
      <c r="C148" s="4" t="s">
        <v>8</v>
      </c>
      <c r="D148" s="5"/>
      <c r="E148" s="5"/>
      <c r="F14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49" spans="1:6" ht="24.95" customHeight="1" x14ac:dyDescent="0.25">
      <c r="A149" s="1">
        <v>148</v>
      </c>
      <c r="B149" s="1">
        <f>VLOOKUP(Signout[[#This Row],[Fact Finder]],Roster[], 3)</f>
        <v>1</v>
      </c>
      <c r="C149" s="4" t="s">
        <v>8</v>
      </c>
      <c r="D149" s="5"/>
      <c r="E149" s="5"/>
      <c r="F14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50" spans="1:6" ht="24.95" customHeight="1" x14ac:dyDescent="0.25">
      <c r="A150" s="1">
        <v>149</v>
      </c>
      <c r="B150" s="1">
        <f>VLOOKUP(Signout[[#This Row],[Fact Finder]],Roster[], 3)</f>
        <v>1</v>
      </c>
      <c r="C150" s="4" t="s">
        <v>8</v>
      </c>
      <c r="D150" s="5"/>
      <c r="E150" s="5"/>
      <c r="F15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51" spans="1:6" ht="24.95" customHeight="1" x14ac:dyDescent="0.25">
      <c r="A151" s="1">
        <v>150</v>
      </c>
      <c r="B151" s="1">
        <f>VLOOKUP(Signout[[#This Row],[Fact Finder]],Roster[], 3)</f>
        <v>1</v>
      </c>
      <c r="C151" s="4" t="s">
        <v>8</v>
      </c>
      <c r="D151" s="5"/>
      <c r="E151" s="5"/>
      <c r="F15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52" spans="1:6" ht="24.95" customHeight="1" x14ac:dyDescent="0.25">
      <c r="A152" s="1">
        <v>151</v>
      </c>
      <c r="B152" s="1">
        <f>VLOOKUP(Signout[[#This Row],[Fact Finder]],Roster[], 3)</f>
        <v>1</v>
      </c>
      <c r="C152" s="4" t="s">
        <v>8</v>
      </c>
      <c r="D152" s="5"/>
      <c r="E152" s="5"/>
      <c r="F15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53" spans="1:6" ht="24.95" customHeight="1" x14ac:dyDescent="0.25">
      <c r="A153" s="1">
        <v>152</v>
      </c>
      <c r="B153" s="1">
        <f>VLOOKUP(Signout[[#This Row],[Fact Finder]],Roster[], 3)</f>
        <v>1</v>
      </c>
      <c r="C153" s="4" t="s">
        <v>8</v>
      </c>
      <c r="D153" s="5"/>
      <c r="E153" s="5"/>
      <c r="F15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54" spans="1:6" ht="24.95" customHeight="1" x14ac:dyDescent="0.25">
      <c r="A154" s="1">
        <v>153</v>
      </c>
      <c r="B154" s="1">
        <f>VLOOKUP(Signout[[#This Row],[Fact Finder]],Roster[], 3)</f>
        <v>1</v>
      </c>
      <c r="C154" s="4" t="s">
        <v>8</v>
      </c>
      <c r="D154" s="5"/>
      <c r="E154" s="5"/>
      <c r="F15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55" spans="1:6" ht="24.95" customHeight="1" x14ac:dyDescent="0.25">
      <c r="A155" s="1">
        <v>154</v>
      </c>
      <c r="B155" s="1">
        <f>VLOOKUP(Signout[[#This Row],[Fact Finder]],Roster[], 3)</f>
        <v>1</v>
      </c>
      <c r="C155" s="4" t="s">
        <v>8</v>
      </c>
      <c r="D155" s="5"/>
      <c r="E155" s="5"/>
      <c r="F15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56" spans="1:6" ht="24.95" customHeight="1" x14ac:dyDescent="0.25">
      <c r="A156" s="1">
        <v>155</v>
      </c>
      <c r="B156" s="1">
        <f>VLOOKUP(Signout[[#This Row],[Fact Finder]],Roster[], 3)</f>
        <v>1</v>
      </c>
      <c r="C156" s="4" t="s">
        <v>8</v>
      </c>
      <c r="D156" s="5"/>
      <c r="E156" s="5"/>
      <c r="F15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57" spans="1:6" ht="24.95" customHeight="1" x14ac:dyDescent="0.25">
      <c r="A157" s="1">
        <v>156</v>
      </c>
      <c r="B157" s="1">
        <f>VLOOKUP(Signout[[#This Row],[Fact Finder]],Roster[], 3)</f>
        <v>1</v>
      </c>
      <c r="C157" s="4" t="s">
        <v>8</v>
      </c>
      <c r="D157" s="5"/>
      <c r="E157" s="5"/>
      <c r="F15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58" spans="1:6" ht="24.95" customHeight="1" x14ac:dyDescent="0.25">
      <c r="A158" s="1">
        <v>157</v>
      </c>
      <c r="B158" s="1">
        <f>VLOOKUP(Signout[[#This Row],[Fact Finder]],Roster[], 3)</f>
        <v>1</v>
      </c>
      <c r="C158" s="4" t="s">
        <v>8</v>
      </c>
      <c r="D158" s="5"/>
      <c r="E158" s="5"/>
      <c r="F15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59" spans="1:6" ht="24.95" customHeight="1" x14ac:dyDescent="0.25">
      <c r="A159" s="1">
        <v>158</v>
      </c>
      <c r="B159" s="1">
        <f>VLOOKUP(Signout[[#This Row],[Fact Finder]],Roster[], 3)</f>
        <v>1</v>
      </c>
      <c r="C159" s="4" t="s">
        <v>8</v>
      </c>
      <c r="D159" s="5"/>
      <c r="E159" s="5"/>
      <c r="F15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60" spans="1:6" ht="24.95" customHeight="1" x14ac:dyDescent="0.25">
      <c r="A160" s="1">
        <v>159</v>
      </c>
      <c r="B160" s="1">
        <f>VLOOKUP(Signout[[#This Row],[Fact Finder]],Roster[], 3)</f>
        <v>1</v>
      </c>
      <c r="C160" s="4" t="s">
        <v>8</v>
      </c>
      <c r="D160" s="5"/>
      <c r="E160" s="5"/>
      <c r="F16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61" spans="1:6" ht="24.95" customHeight="1" x14ac:dyDescent="0.25">
      <c r="A161" s="1">
        <v>160</v>
      </c>
      <c r="B161" s="1">
        <f>VLOOKUP(Signout[[#This Row],[Fact Finder]],Roster[], 3)</f>
        <v>1</v>
      </c>
      <c r="C161" s="4" t="s">
        <v>8</v>
      </c>
      <c r="D161" s="5"/>
      <c r="E161" s="5"/>
      <c r="F16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62" spans="1:6" ht="24.95" customHeight="1" x14ac:dyDescent="0.25">
      <c r="A162" s="1">
        <v>161</v>
      </c>
      <c r="B162" s="1">
        <f>VLOOKUP(Signout[[#This Row],[Fact Finder]],Roster[], 3)</f>
        <v>1</v>
      </c>
      <c r="C162" s="4" t="s">
        <v>8</v>
      </c>
      <c r="D162" s="5"/>
      <c r="E162" s="5"/>
      <c r="F16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63" spans="1:6" ht="24.95" customHeight="1" x14ac:dyDescent="0.25">
      <c r="A163" s="1">
        <v>162</v>
      </c>
      <c r="B163" s="1">
        <f>VLOOKUP(Signout[[#This Row],[Fact Finder]],Roster[], 3)</f>
        <v>1</v>
      </c>
      <c r="C163" s="4" t="s">
        <v>8</v>
      </c>
      <c r="D163" s="5"/>
      <c r="E163" s="5"/>
      <c r="F16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64" spans="1:6" ht="24.95" customHeight="1" x14ac:dyDescent="0.25">
      <c r="A164" s="1">
        <v>163</v>
      </c>
      <c r="B164" s="1">
        <f>VLOOKUP(Signout[[#This Row],[Fact Finder]],Roster[], 3)</f>
        <v>1</v>
      </c>
      <c r="C164" s="4" t="s">
        <v>8</v>
      </c>
      <c r="D164" s="5"/>
      <c r="E164" s="5"/>
      <c r="F16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65" spans="1:6" ht="24.95" customHeight="1" x14ac:dyDescent="0.25">
      <c r="A165" s="1">
        <v>164</v>
      </c>
      <c r="B165" s="1">
        <f>VLOOKUP(Signout[[#This Row],[Fact Finder]],Roster[], 3)</f>
        <v>1</v>
      </c>
      <c r="C165" s="4" t="s">
        <v>8</v>
      </c>
      <c r="D165" s="5"/>
      <c r="E165" s="5"/>
      <c r="F16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66" spans="1:6" ht="24.95" customHeight="1" x14ac:dyDescent="0.25">
      <c r="A166" s="1">
        <v>165</v>
      </c>
      <c r="B166" s="1">
        <f>VLOOKUP(Signout[[#This Row],[Fact Finder]],Roster[], 3)</f>
        <v>1</v>
      </c>
      <c r="C166" s="4" t="s">
        <v>8</v>
      </c>
      <c r="D166" s="5"/>
      <c r="E166" s="5"/>
      <c r="F16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67" spans="1:6" ht="24.95" customHeight="1" x14ac:dyDescent="0.25">
      <c r="A167" s="1">
        <v>166</v>
      </c>
      <c r="B167" s="1">
        <f>VLOOKUP(Signout[[#This Row],[Fact Finder]],Roster[], 3)</f>
        <v>1</v>
      </c>
      <c r="C167" s="4" t="s">
        <v>8</v>
      </c>
      <c r="D167" s="5"/>
      <c r="E167" s="5"/>
      <c r="F16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68" spans="1:6" ht="24.95" customHeight="1" x14ac:dyDescent="0.25">
      <c r="A168" s="1">
        <v>167</v>
      </c>
      <c r="B168" s="1">
        <f>VLOOKUP(Signout[[#This Row],[Fact Finder]],Roster[], 3)</f>
        <v>1</v>
      </c>
      <c r="C168" s="4" t="s">
        <v>8</v>
      </c>
      <c r="D168" s="5"/>
      <c r="E168" s="5"/>
      <c r="F16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69" spans="1:6" ht="24.95" customHeight="1" x14ac:dyDescent="0.25">
      <c r="A169" s="1">
        <v>168</v>
      </c>
      <c r="B169" s="1">
        <f>VLOOKUP(Signout[[#This Row],[Fact Finder]],Roster[], 3)</f>
        <v>1</v>
      </c>
      <c r="C169" s="4" t="s">
        <v>8</v>
      </c>
      <c r="D169" s="5"/>
      <c r="E169" s="5"/>
      <c r="F16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70" spans="1:6" ht="24.95" customHeight="1" x14ac:dyDescent="0.25">
      <c r="A170" s="1">
        <v>169</v>
      </c>
      <c r="B170" s="1">
        <f>VLOOKUP(Signout[[#This Row],[Fact Finder]],Roster[], 3)</f>
        <v>1</v>
      </c>
      <c r="C170" s="4" t="s">
        <v>8</v>
      </c>
      <c r="D170" s="5"/>
      <c r="E170" s="5"/>
      <c r="F17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71" spans="1:6" ht="24.95" customHeight="1" x14ac:dyDescent="0.25">
      <c r="A171" s="1">
        <v>170</v>
      </c>
      <c r="B171" s="1">
        <f>VLOOKUP(Signout[[#This Row],[Fact Finder]],Roster[], 3)</f>
        <v>1</v>
      </c>
      <c r="C171" s="4" t="s">
        <v>8</v>
      </c>
      <c r="D171" s="5"/>
      <c r="E171" s="5"/>
      <c r="F17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72" spans="1:6" ht="24.95" customHeight="1" x14ac:dyDescent="0.25">
      <c r="A172" s="1">
        <v>171</v>
      </c>
      <c r="B172" s="1">
        <f>VLOOKUP(Signout[[#This Row],[Fact Finder]],Roster[], 3)</f>
        <v>1</v>
      </c>
      <c r="C172" s="4" t="s">
        <v>8</v>
      </c>
      <c r="D172" s="5"/>
      <c r="E172" s="5"/>
      <c r="F17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73" spans="1:6" ht="24.95" customHeight="1" x14ac:dyDescent="0.25">
      <c r="A173" s="1">
        <v>172</v>
      </c>
      <c r="B173" s="1">
        <f>VLOOKUP(Signout[[#This Row],[Fact Finder]],Roster[], 3)</f>
        <v>1</v>
      </c>
      <c r="C173" s="4" t="s">
        <v>8</v>
      </c>
      <c r="D173" s="5"/>
      <c r="E173" s="5"/>
      <c r="F17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74" spans="1:6" ht="24.95" customHeight="1" x14ac:dyDescent="0.25">
      <c r="A174" s="1">
        <v>173</v>
      </c>
      <c r="B174" s="1">
        <f>VLOOKUP(Signout[[#This Row],[Fact Finder]],Roster[], 3)</f>
        <v>1</v>
      </c>
      <c r="C174" s="4" t="s">
        <v>8</v>
      </c>
      <c r="D174" s="5"/>
      <c r="E174" s="5"/>
      <c r="F17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75" spans="1:6" ht="24.95" customHeight="1" x14ac:dyDescent="0.25">
      <c r="A175" s="1">
        <v>174</v>
      </c>
      <c r="B175" s="1">
        <f>VLOOKUP(Signout[[#This Row],[Fact Finder]],Roster[], 3)</f>
        <v>1</v>
      </c>
      <c r="C175" s="4" t="s">
        <v>8</v>
      </c>
      <c r="D175" s="5"/>
      <c r="E175" s="5"/>
      <c r="F17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76" spans="1:6" ht="24.95" customHeight="1" x14ac:dyDescent="0.25">
      <c r="A176" s="1">
        <v>175</v>
      </c>
      <c r="B176" s="1">
        <f>VLOOKUP(Signout[[#This Row],[Fact Finder]],Roster[], 3)</f>
        <v>1</v>
      </c>
      <c r="C176" s="4" t="s">
        <v>8</v>
      </c>
      <c r="D176" s="5"/>
      <c r="E176" s="5"/>
      <c r="F17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77" spans="1:6" ht="24.95" customHeight="1" x14ac:dyDescent="0.25">
      <c r="A177" s="1">
        <v>176</v>
      </c>
      <c r="B177" s="1">
        <f>VLOOKUP(Signout[[#This Row],[Fact Finder]],Roster[], 3)</f>
        <v>1</v>
      </c>
      <c r="C177" s="4" t="s">
        <v>8</v>
      </c>
      <c r="D177" s="5"/>
      <c r="E177" s="5"/>
      <c r="F17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78" spans="1:6" ht="24.95" customHeight="1" x14ac:dyDescent="0.25">
      <c r="A178" s="1">
        <v>177</v>
      </c>
      <c r="B178" s="1">
        <f>VLOOKUP(Signout[[#This Row],[Fact Finder]],Roster[], 3)</f>
        <v>1</v>
      </c>
      <c r="C178" s="4" t="s">
        <v>8</v>
      </c>
      <c r="D178" s="5"/>
      <c r="E178" s="5"/>
      <c r="F17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79" spans="1:6" ht="24.95" customHeight="1" x14ac:dyDescent="0.25">
      <c r="A179" s="1">
        <v>178</v>
      </c>
      <c r="B179" s="1">
        <f>VLOOKUP(Signout[[#This Row],[Fact Finder]],Roster[], 3)</f>
        <v>1</v>
      </c>
      <c r="C179" s="4" t="s">
        <v>8</v>
      </c>
      <c r="D179" s="5"/>
      <c r="E179" s="5"/>
      <c r="F17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80" spans="1:6" ht="24.95" customHeight="1" x14ac:dyDescent="0.25">
      <c r="A180" s="1">
        <v>179</v>
      </c>
      <c r="B180" s="1">
        <f>VLOOKUP(Signout[[#This Row],[Fact Finder]],Roster[], 3)</f>
        <v>1</v>
      </c>
      <c r="C180" s="4" t="s">
        <v>8</v>
      </c>
      <c r="D180" s="5"/>
      <c r="E180" s="5"/>
      <c r="F18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81" spans="1:6" ht="24.95" customHeight="1" x14ac:dyDescent="0.25">
      <c r="A181" s="1">
        <v>180</v>
      </c>
      <c r="B181" s="1">
        <f>VLOOKUP(Signout[[#This Row],[Fact Finder]],Roster[], 3)</f>
        <v>1</v>
      </c>
      <c r="C181" s="4" t="s">
        <v>8</v>
      </c>
      <c r="D181" s="5"/>
      <c r="E181" s="5"/>
      <c r="F18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82" spans="1:6" ht="24.95" customHeight="1" x14ac:dyDescent="0.25">
      <c r="A182" s="1">
        <v>181</v>
      </c>
      <c r="B182" s="1">
        <f>VLOOKUP(Signout[[#This Row],[Fact Finder]],Roster[], 3)</f>
        <v>1</v>
      </c>
      <c r="C182" s="4" t="s">
        <v>8</v>
      </c>
      <c r="D182" s="5"/>
      <c r="E182" s="5"/>
      <c r="F18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83" spans="1:6" ht="24.95" customHeight="1" x14ac:dyDescent="0.25">
      <c r="A183" s="1">
        <v>182</v>
      </c>
      <c r="B183" s="1">
        <f>VLOOKUP(Signout[[#This Row],[Fact Finder]],Roster[], 3)</f>
        <v>1</v>
      </c>
      <c r="C183" s="4" t="s">
        <v>8</v>
      </c>
      <c r="D183" s="5"/>
      <c r="E183" s="5"/>
      <c r="F18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84" spans="1:6" ht="24.95" customHeight="1" x14ac:dyDescent="0.25">
      <c r="A184" s="1">
        <v>183</v>
      </c>
      <c r="B184" s="1">
        <f>VLOOKUP(Signout[[#This Row],[Fact Finder]],Roster[], 3)</f>
        <v>1</v>
      </c>
      <c r="C184" s="4" t="s">
        <v>8</v>
      </c>
      <c r="D184" s="5"/>
      <c r="E184" s="5"/>
      <c r="F18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85" spans="1:6" ht="24.95" customHeight="1" x14ac:dyDescent="0.25">
      <c r="A185" s="1">
        <v>184</v>
      </c>
      <c r="B185" s="1">
        <f>VLOOKUP(Signout[[#This Row],[Fact Finder]],Roster[], 3)</f>
        <v>1</v>
      </c>
      <c r="C185" s="4" t="s">
        <v>8</v>
      </c>
      <c r="D185" s="5"/>
      <c r="E185" s="5"/>
      <c r="F18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86" spans="1:6" ht="24.95" customHeight="1" x14ac:dyDescent="0.25">
      <c r="A186" s="1">
        <v>185</v>
      </c>
      <c r="B186" s="1">
        <f>VLOOKUP(Signout[[#This Row],[Fact Finder]],Roster[], 3)</f>
        <v>1</v>
      </c>
      <c r="C186" s="4" t="s">
        <v>8</v>
      </c>
      <c r="D186" s="5"/>
      <c r="E186" s="5"/>
      <c r="F18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87" spans="1:6" ht="24.95" customHeight="1" x14ac:dyDescent="0.25">
      <c r="A187" s="1">
        <v>186</v>
      </c>
      <c r="B187" s="1">
        <f>VLOOKUP(Signout[[#This Row],[Fact Finder]],Roster[], 3)</f>
        <v>1</v>
      </c>
      <c r="C187" s="4" t="s">
        <v>8</v>
      </c>
      <c r="D187" s="5"/>
      <c r="E187" s="5"/>
      <c r="F18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88" spans="1:6" ht="24.95" customHeight="1" x14ac:dyDescent="0.25">
      <c r="A188" s="1">
        <v>187</v>
      </c>
      <c r="B188" s="1">
        <f>VLOOKUP(Signout[[#This Row],[Fact Finder]],Roster[], 3)</f>
        <v>1</v>
      </c>
      <c r="C188" s="4" t="s">
        <v>8</v>
      </c>
      <c r="D188" s="5"/>
      <c r="E188" s="5"/>
      <c r="F18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89" spans="1:6" ht="24.95" customHeight="1" x14ac:dyDescent="0.25">
      <c r="A189" s="1">
        <v>188</v>
      </c>
      <c r="B189" s="1">
        <f>VLOOKUP(Signout[[#This Row],[Fact Finder]],Roster[], 3)</f>
        <v>1</v>
      </c>
      <c r="C189" s="4" t="s">
        <v>8</v>
      </c>
      <c r="D189" s="5"/>
      <c r="E189" s="5"/>
      <c r="F18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90" spans="1:6" ht="24.95" customHeight="1" x14ac:dyDescent="0.25">
      <c r="A190" s="1">
        <v>189</v>
      </c>
      <c r="B190" s="1">
        <f>VLOOKUP(Signout[[#This Row],[Fact Finder]],Roster[], 3)</f>
        <v>1</v>
      </c>
      <c r="C190" s="4" t="s">
        <v>8</v>
      </c>
      <c r="D190" s="5"/>
      <c r="E190" s="5"/>
      <c r="F19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91" spans="1:6" ht="24.95" customHeight="1" x14ac:dyDescent="0.25">
      <c r="A191" s="1">
        <v>190</v>
      </c>
      <c r="B191" s="1">
        <f>VLOOKUP(Signout[[#This Row],[Fact Finder]],Roster[], 3)</f>
        <v>1</v>
      </c>
      <c r="C191" s="4" t="s">
        <v>8</v>
      </c>
      <c r="D191" s="5"/>
      <c r="E191" s="5"/>
      <c r="F19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92" spans="1:6" ht="24.95" customHeight="1" x14ac:dyDescent="0.25">
      <c r="A192" s="1">
        <v>191</v>
      </c>
      <c r="B192" s="1">
        <f>VLOOKUP(Signout[[#This Row],[Fact Finder]],Roster[], 3)</f>
        <v>1</v>
      </c>
      <c r="C192" s="4" t="s">
        <v>8</v>
      </c>
      <c r="D192" s="5"/>
      <c r="E192" s="5"/>
      <c r="F19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93" spans="1:6" ht="24.95" customHeight="1" x14ac:dyDescent="0.25">
      <c r="A193" s="1">
        <v>192</v>
      </c>
      <c r="B193" s="1">
        <f>VLOOKUP(Signout[[#This Row],[Fact Finder]],Roster[], 3)</f>
        <v>1</v>
      </c>
      <c r="C193" s="4" t="s">
        <v>8</v>
      </c>
      <c r="D193" s="5"/>
      <c r="E193" s="5"/>
      <c r="F19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94" spans="1:6" ht="24.95" customHeight="1" x14ac:dyDescent="0.25">
      <c r="A194" s="1">
        <v>193</v>
      </c>
      <c r="B194" s="1">
        <f>VLOOKUP(Signout[[#This Row],[Fact Finder]],Roster[], 3)</f>
        <v>1</v>
      </c>
      <c r="C194" s="4" t="s">
        <v>8</v>
      </c>
      <c r="D194" s="5"/>
      <c r="E194" s="5"/>
      <c r="F19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95" spans="1:6" ht="24.95" customHeight="1" x14ac:dyDescent="0.25">
      <c r="A195" s="1">
        <v>194</v>
      </c>
      <c r="B195" s="1">
        <f>VLOOKUP(Signout[[#This Row],[Fact Finder]],Roster[], 3)</f>
        <v>1</v>
      </c>
      <c r="C195" s="4" t="s">
        <v>8</v>
      </c>
      <c r="D195" s="5"/>
      <c r="E195" s="5"/>
      <c r="F19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96" spans="1:6" ht="24.95" customHeight="1" x14ac:dyDescent="0.25">
      <c r="A196" s="1">
        <v>195</v>
      </c>
      <c r="B196" s="1">
        <f>VLOOKUP(Signout[[#This Row],[Fact Finder]],Roster[], 3)</f>
        <v>1</v>
      </c>
      <c r="C196" s="4" t="s">
        <v>8</v>
      </c>
      <c r="D196" s="5"/>
      <c r="E196" s="5"/>
      <c r="F19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97" spans="1:6" ht="24.95" customHeight="1" x14ac:dyDescent="0.25">
      <c r="A197" s="1">
        <v>196</v>
      </c>
      <c r="B197" s="1">
        <f>VLOOKUP(Signout[[#This Row],[Fact Finder]],Roster[], 3)</f>
        <v>1</v>
      </c>
      <c r="C197" s="4" t="s">
        <v>8</v>
      </c>
      <c r="D197" s="5"/>
      <c r="E197" s="5"/>
      <c r="F19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98" spans="1:6" ht="24.95" customHeight="1" x14ac:dyDescent="0.25">
      <c r="A198" s="1">
        <v>197</v>
      </c>
      <c r="B198" s="1">
        <f>VLOOKUP(Signout[[#This Row],[Fact Finder]],Roster[], 3)</f>
        <v>1</v>
      </c>
      <c r="C198" s="4" t="s">
        <v>8</v>
      </c>
      <c r="D198" s="5"/>
      <c r="E198" s="5"/>
      <c r="F19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199" spans="1:6" ht="24.95" customHeight="1" x14ac:dyDescent="0.25">
      <c r="A199" s="1">
        <v>198</v>
      </c>
      <c r="B199" s="1">
        <f>VLOOKUP(Signout[[#This Row],[Fact Finder]],Roster[], 3)</f>
        <v>1</v>
      </c>
      <c r="C199" s="4" t="s">
        <v>8</v>
      </c>
      <c r="D199" s="5"/>
      <c r="E199" s="5"/>
      <c r="F19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00" spans="1:6" ht="24.95" customHeight="1" x14ac:dyDescent="0.25">
      <c r="A200" s="1">
        <v>199</v>
      </c>
      <c r="B200" s="1">
        <f>VLOOKUP(Signout[[#This Row],[Fact Finder]],Roster[], 3)</f>
        <v>1</v>
      </c>
      <c r="C200" s="4" t="s">
        <v>8</v>
      </c>
      <c r="D200" s="5"/>
      <c r="E200" s="5"/>
      <c r="F20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01" spans="1:6" ht="24.95" customHeight="1" x14ac:dyDescent="0.25">
      <c r="A201" s="1">
        <v>200</v>
      </c>
      <c r="B201" s="1">
        <f>VLOOKUP(Signout[[#This Row],[Fact Finder]],Roster[], 3)</f>
        <v>1</v>
      </c>
      <c r="C201" s="4" t="s">
        <v>8</v>
      </c>
      <c r="D201" s="5"/>
      <c r="E201" s="5"/>
      <c r="F20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02" spans="1:6" ht="24.95" customHeight="1" x14ac:dyDescent="0.25">
      <c r="A202" s="1">
        <v>201</v>
      </c>
      <c r="B202" s="1">
        <f>VLOOKUP(Signout[[#This Row],[Fact Finder]],Roster[], 3)</f>
        <v>1</v>
      </c>
      <c r="C202" s="4" t="s">
        <v>8</v>
      </c>
      <c r="D202" s="5"/>
      <c r="E202" s="5"/>
      <c r="F20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03" spans="1:6" ht="24.95" customHeight="1" x14ac:dyDescent="0.25">
      <c r="A203" s="1">
        <v>202</v>
      </c>
      <c r="B203" s="1">
        <f>VLOOKUP(Signout[[#This Row],[Fact Finder]],Roster[], 3)</f>
        <v>1</v>
      </c>
      <c r="C203" s="4" t="s">
        <v>8</v>
      </c>
      <c r="D203" s="5"/>
      <c r="E203" s="5"/>
      <c r="F20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04" spans="1:6" ht="24.95" customHeight="1" x14ac:dyDescent="0.25">
      <c r="A204" s="1">
        <v>203</v>
      </c>
      <c r="B204" s="1">
        <f>VLOOKUP(Signout[[#This Row],[Fact Finder]],Roster[], 3)</f>
        <v>1</v>
      </c>
      <c r="C204" s="4" t="s">
        <v>8</v>
      </c>
      <c r="D204" s="5"/>
      <c r="E204" s="5"/>
      <c r="F20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05" spans="1:6" ht="24.95" customHeight="1" x14ac:dyDescent="0.25">
      <c r="A205" s="1">
        <v>204</v>
      </c>
      <c r="B205" s="1">
        <f>VLOOKUP(Signout[[#This Row],[Fact Finder]],Roster[], 3)</f>
        <v>1</v>
      </c>
      <c r="C205" s="4" t="s">
        <v>8</v>
      </c>
      <c r="D205" s="5"/>
      <c r="E205" s="5"/>
      <c r="F20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06" spans="1:6" ht="24.95" customHeight="1" x14ac:dyDescent="0.25">
      <c r="A206" s="1">
        <v>205</v>
      </c>
      <c r="B206" s="1">
        <f>VLOOKUP(Signout[[#This Row],[Fact Finder]],Roster[], 3)</f>
        <v>1</v>
      </c>
      <c r="C206" s="4" t="s">
        <v>8</v>
      </c>
      <c r="D206" s="5"/>
      <c r="E206" s="5"/>
      <c r="F20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07" spans="1:6" ht="24.95" customHeight="1" x14ac:dyDescent="0.25">
      <c r="A207" s="1">
        <v>206</v>
      </c>
      <c r="B207" s="1">
        <f>VLOOKUP(Signout[[#This Row],[Fact Finder]],Roster[], 3)</f>
        <v>1</v>
      </c>
      <c r="C207" s="4" t="s">
        <v>8</v>
      </c>
      <c r="D207" s="5"/>
      <c r="E207" s="5"/>
      <c r="F20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08" spans="1:6" ht="24.95" customHeight="1" x14ac:dyDescent="0.25">
      <c r="A208" s="1">
        <v>207</v>
      </c>
      <c r="B208" s="1">
        <f>VLOOKUP(Signout[[#This Row],[Fact Finder]],Roster[], 3)</f>
        <v>1</v>
      </c>
      <c r="C208" s="4" t="s">
        <v>8</v>
      </c>
      <c r="D208" s="5"/>
      <c r="E208" s="5"/>
      <c r="F20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09" spans="1:6" ht="24.95" customHeight="1" x14ac:dyDescent="0.25">
      <c r="A209" s="1">
        <v>208</v>
      </c>
      <c r="B209" s="1">
        <f>VLOOKUP(Signout[[#This Row],[Fact Finder]],Roster[], 3)</f>
        <v>1</v>
      </c>
      <c r="C209" s="4" t="s">
        <v>8</v>
      </c>
      <c r="D209" s="5"/>
      <c r="E209" s="5"/>
      <c r="F20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10" spans="1:6" ht="24.95" customHeight="1" x14ac:dyDescent="0.25">
      <c r="A210" s="1">
        <v>209</v>
      </c>
      <c r="B210" s="1">
        <f>VLOOKUP(Signout[[#This Row],[Fact Finder]],Roster[], 3)</f>
        <v>1</v>
      </c>
      <c r="C210" s="4" t="s">
        <v>8</v>
      </c>
      <c r="D210" s="5"/>
      <c r="E210" s="5"/>
      <c r="F21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11" spans="1:6" ht="24.95" customHeight="1" x14ac:dyDescent="0.25">
      <c r="A211" s="1">
        <v>210</v>
      </c>
      <c r="B211" s="1">
        <f>VLOOKUP(Signout[[#This Row],[Fact Finder]],Roster[], 3)</f>
        <v>1</v>
      </c>
      <c r="C211" s="4" t="s">
        <v>8</v>
      </c>
      <c r="D211" s="5"/>
      <c r="E211" s="5"/>
      <c r="F21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12" spans="1:6" ht="24.95" customHeight="1" x14ac:dyDescent="0.25">
      <c r="A212" s="1">
        <v>211</v>
      </c>
      <c r="B212" s="1">
        <f>VLOOKUP(Signout[[#This Row],[Fact Finder]],Roster[], 3)</f>
        <v>1</v>
      </c>
      <c r="C212" s="4" t="s">
        <v>8</v>
      </c>
      <c r="D212" s="5"/>
      <c r="E212" s="5"/>
      <c r="F21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13" spans="1:6" ht="24.95" customHeight="1" x14ac:dyDescent="0.25">
      <c r="A213" s="1">
        <v>212</v>
      </c>
      <c r="B213" s="1">
        <f>VLOOKUP(Signout[[#This Row],[Fact Finder]],Roster[], 3)</f>
        <v>1</v>
      </c>
      <c r="C213" s="4" t="s">
        <v>8</v>
      </c>
      <c r="D213" s="5"/>
      <c r="E213" s="5"/>
      <c r="F21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14" spans="1:6" ht="24.95" customHeight="1" x14ac:dyDescent="0.25">
      <c r="A214" s="1">
        <v>213</v>
      </c>
      <c r="B214" s="1">
        <f>VLOOKUP(Signout[[#This Row],[Fact Finder]],Roster[], 3)</f>
        <v>1</v>
      </c>
      <c r="C214" s="4" t="s">
        <v>8</v>
      </c>
      <c r="D214" s="5"/>
      <c r="E214" s="5"/>
      <c r="F21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15" spans="1:6" ht="24.95" customHeight="1" x14ac:dyDescent="0.25">
      <c r="A215" s="1">
        <v>214</v>
      </c>
      <c r="B215" s="1">
        <f>VLOOKUP(Signout[[#This Row],[Fact Finder]],Roster[], 3)</f>
        <v>1</v>
      </c>
      <c r="C215" s="4" t="s">
        <v>8</v>
      </c>
      <c r="D215" s="5"/>
      <c r="E215" s="5"/>
      <c r="F21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16" spans="1:6" ht="24.95" customHeight="1" x14ac:dyDescent="0.25">
      <c r="A216" s="1">
        <v>215</v>
      </c>
      <c r="B216" s="1">
        <f>VLOOKUP(Signout[[#This Row],[Fact Finder]],Roster[], 3)</f>
        <v>1</v>
      </c>
      <c r="C216" s="4" t="s">
        <v>8</v>
      </c>
      <c r="D216" s="5"/>
      <c r="E216" s="5"/>
      <c r="F21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17" spans="1:6" ht="24.95" customHeight="1" x14ac:dyDescent="0.25">
      <c r="A217" s="1">
        <v>216</v>
      </c>
      <c r="B217" s="1">
        <f>VLOOKUP(Signout[[#This Row],[Fact Finder]],Roster[], 3)</f>
        <v>1</v>
      </c>
      <c r="C217" s="4" t="s">
        <v>8</v>
      </c>
      <c r="D217" s="5"/>
      <c r="E217" s="5"/>
      <c r="F21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18" spans="1:6" ht="24.95" customHeight="1" x14ac:dyDescent="0.25">
      <c r="A218" s="1">
        <v>217</v>
      </c>
      <c r="B218" s="1">
        <f>VLOOKUP(Signout[[#This Row],[Fact Finder]],Roster[], 3)</f>
        <v>1</v>
      </c>
      <c r="C218" s="4" t="s">
        <v>8</v>
      </c>
      <c r="D218" s="5"/>
      <c r="E218" s="5"/>
      <c r="F21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19" spans="1:6" ht="24.95" customHeight="1" x14ac:dyDescent="0.25">
      <c r="A219" s="1">
        <v>218</v>
      </c>
      <c r="B219" s="1">
        <f>VLOOKUP(Signout[[#This Row],[Fact Finder]],Roster[], 3)</f>
        <v>1</v>
      </c>
      <c r="C219" s="4" t="s">
        <v>8</v>
      </c>
      <c r="D219" s="5"/>
      <c r="E219" s="5"/>
      <c r="F21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20" spans="1:6" ht="24.95" customHeight="1" x14ac:dyDescent="0.25">
      <c r="A220" s="1">
        <v>219</v>
      </c>
      <c r="B220" s="1">
        <f>VLOOKUP(Signout[[#This Row],[Fact Finder]],Roster[], 3)</f>
        <v>1</v>
      </c>
      <c r="C220" s="4" t="s">
        <v>8</v>
      </c>
      <c r="D220" s="5"/>
      <c r="E220" s="5"/>
      <c r="F22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21" spans="1:6" ht="24.95" customHeight="1" x14ac:dyDescent="0.25">
      <c r="A221" s="1">
        <v>220</v>
      </c>
      <c r="B221" s="1">
        <f>VLOOKUP(Signout[[#This Row],[Fact Finder]],Roster[], 3)</f>
        <v>1</v>
      </c>
      <c r="C221" s="4" t="s">
        <v>8</v>
      </c>
      <c r="D221" s="5"/>
      <c r="E221" s="5"/>
      <c r="F22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22" spans="1:6" ht="24.95" customHeight="1" x14ac:dyDescent="0.25">
      <c r="A222" s="1">
        <v>221</v>
      </c>
      <c r="B222" s="1">
        <f>VLOOKUP(Signout[[#This Row],[Fact Finder]],Roster[], 3)</f>
        <v>1</v>
      </c>
      <c r="C222" s="4" t="s">
        <v>8</v>
      </c>
      <c r="D222" s="5"/>
      <c r="E222" s="5"/>
      <c r="F22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23" spans="1:6" ht="24.95" customHeight="1" x14ac:dyDescent="0.25">
      <c r="A223" s="1">
        <v>222</v>
      </c>
      <c r="B223" s="1">
        <f>VLOOKUP(Signout[[#This Row],[Fact Finder]],Roster[], 3)</f>
        <v>1</v>
      </c>
      <c r="C223" s="4" t="s">
        <v>8</v>
      </c>
      <c r="D223" s="5"/>
      <c r="E223" s="5"/>
      <c r="F22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24" spans="1:6" ht="24.95" customHeight="1" x14ac:dyDescent="0.25">
      <c r="A224" s="1">
        <v>223</v>
      </c>
      <c r="B224" s="1">
        <f>VLOOKUP(Signout[[#This Row],[Fact Finder]],Roster[], 3)</f>
        <v>1</v>
      </c>
      <c r="C224" s="4" t="s">
        <v>8</v>
      </c>
      <c r="D224" s="5"/>
      <c r="E224" s="5"/>
      <c r="F22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25" spans="1:6" ht="24.95" customHeight="1" x14ac:dyDescent="0.25">
      <c r="A225" s="1">
        <v>224</v>
      </c>
      <c r="B225" s="1">
        <f>VLOOKUP(Signout[[#This Row],[Fact Finder]],Roster[], 3)</f>
        <v>1</v>
      </c>
      <c r="C225" s="4" t="s">
        <v>8</v>
      </c>
      <c r="D225" s="5"/>
      <c r="E225" s="5"/>
      <c r="F22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26" spans="1:6" ht="24.95" customHeight="1" x14ac:dyDescent="0.25">
      <c r="A226" s="1">
        <v>225</v>
      </c>
      <c r="B226" s="1">
        <f>VLOOKUP(Signout[[#This Row],[Fact Finder]],Roster[], 3)</f>
        <v>1</v>
      </c>
      <c r="C226" s="4" t="s">
        <v>8</v>
      </c>
      <c r="D226" s="5"/>
      <c r="E226" s="5"/>
      <c r="F22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27" spans="1:6" ht="24.95" customHeight="1" x14ac:dyDescent="0.25">
      <c r="A227" s="1">
        <v>226</v>
      </c>
      <c r="B227" s="1">
        <f>VLOOKUP(Signout[[#This Row],[Fact Finder]],Roster[], 3)</f>
        <v>1</v>
      </c>
      <c r="C227" s="4" t="s">
        <v>8</v>
      </c>
      <c r="D227" s="5"/>
      <c r="E227" s="5"/>
      <c r="F22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28" spans="1:6" ht="24.95" customHeight="1" x14ac:dyDescent="0.25">
      <c r="A228" s="1">
        <v>227</v>
      </c>
      <c r="B228" s="1">
        <f>VLOOKUP(Signout[[#This Row],[Fact Finder]],Roster[], 3)</f>
        <v>1</v>
      </c>
      <c r="C228" s="4" t="s">
        <v>8</v>
      </c>
      <c r="D228" s="5"/>
      <c r="E228" s="5"/>
      <c r="F22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29" spans="1:6" ht="24.95" customHeight="1" x14ac:dyDescent="0.25">
      <c r="A229" s="1">
        <v>228</v>
      </c>
      <c r="B229" s="1">
        <f>VLOOKUP(Signout[[#This Row],[Fact Finder]],Roster[], 3)</f>
        <v>1</v>
      </c>
      <c r="C229" s="4" t="s">
        <v>8</v>
      </c>
      <c r="D229" s="5"/>
      <c r="E229" s="5"/>
      <c r="F22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30" spans="1:6" ht="24.95" customHeight="1" x14ac:dyDescent="0.25">
      <c r="A230" s="1">
        <v>229</v>
      </c>
      <c r="B230" s="1">
        <f>VLOOKUP(Signout[[#This Row],[Fact Finder]],Roster[], 3)</f>
        <v>1</v>
      </c>
      <c r="C230" s="4" t="s">
        <v>8</v>
      </c>
      <c r="D230" s="5"/>
      <c r="E230" s="5"/>
      <c r="F23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31" spans="1:6" ht="24.95" customHeight="1" x14ac:dyDescent="0.25">
      <c r="A231" s="1">
        <v>230</v>
      </c>
      <c r="B231" s="1">
        <f>VLOOKUP(Signout[[#This Row],[Fact Finder]],Roster[], 3)</f>
        <v>1</v>
      </c>
      <c r="C231" s="4" t="s">
        <v>8</v>
      </c>
      <c r="D231" s="5"/>
      <c r="E231" s="5"/>
      <c r="F23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32" spans="1:6" ht="24.95" customHeight="1" x14ac:dyDescent="0.25">
      <c r="A232" s="1">
        <v>231</v>
      </c>
      <c r="B232" s="1">
        <f>VLOOKUP(Signout[[#This Row],[Fact Finder]],Roster[], 3)</f>
        <v>1</v>
      </c>
      <c r="C232" s="4" t="s">
        <v>8</v>
      </c>
      <c r="D232" s="5"/>
      <c r="E232" s="5"/>
      <c r="F23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33" spans="1:6" ht="24.95" customHeight="1" x14ac:dyDescent="0.25">
      <c r="A233" s="1">
        <v>232</v>
      </c>
      <c r="B233" s="1">
        <f>VLOOKUP(Signout[[#This Row],[Fact Finder]],Roster[], 3)</f>
        <v>1</v>
      </c>
      <c r="C233" s="4" t="s">
        <v>8</v>
      </c>
      <c r="D233" s="5"/>
      <c r="E233" s="5"/>
      <c r="F23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34" spans="1:6" ht="24.95" customHeight="1" x14ac:dyDescent="0.25">
      <c r="A234" s="1">
        <v>233</v>
      </c>
      <c r="B234" s="1">
        <f>VLOOKUP(Signout[[#This Row],[Fact Finder]],Roster[], 3)</f>
        <v>1</v>
      </c>
      <c r="C234" s="4" t="s">
        <v>8</v>
      </c>
      <c r="D234" s="5"/>
      <c r="E234" s="5"/>
      <c r="F23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35" spans="1:6" ht="24.95" customHeight="1" x14ac:dyDescent="0.25">
      <c r="A235" s="1">
        <v>234</v>
      </c>
      <c r="B235" s="1">
        <f>VLOOKUP(Signout[[#This Row],[Fact Finder]],Roster[], 3)</f>
        <v>1</v>
      </c>
      <c r="C235" s="4" t="s">
        <v>8</v>
      </c>
      <c r="D235" s="5"/>
      <c r="E235" s="5"/>
      <c r="F23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36" spans="1:6" ht="24.95" customHeight="1" x14ac:dyDescent="0.25">
      <c r="A236" s="1">
        <v>235</v>
      </c>
      <c r="B236" s="1">
        <f>VLOOKUP(Signout[[#This Row],[Fact Finder]],Roster[], 3)</f>
        <v>1</v>
      </c>
      <c r="C236" s="4" t="s">
        <v>8</v>
      </c>
      <c r="D236" s="5"/>
      <c r="E236" s="5"/>
      <c r="F23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37" spans="1:6" ht="24.95" customHeight="1" x14ac:dyDescent="0.25">
      <c r="A237" s="1">
        <v>236</v>
      </c>
      <c r="B237" s="1">
        <f>VLOOKUP(Signout[[#This Row],[Fact Finder]],Roster[], 3)</f>
        <v>1</v>
      </c>
      <c r="C237" s="4" t="s">
        <v>8</v>
      </c>
      <c r="D237" s="5"/>
      <c r="E237" s="5"/>
      <c r="F23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38" spans="1:6" ht="24.95" customHeight="1" x14ac:dyDescent="0.25">
      <c r="A238" s="1">
        <v>237</v>
      </c>
      <c r="B238" s="1">
        <f>VLOOKUP(Signout[[#This Row],[Fact Finder]],Roster[], 3)</f>
        <v>1</v>
      </c>
      <c r="C238" s="4" t="s">
        <v>8</v>
      </c>
      <c r="D238" s="5"/>
      <c r="E238" s="5"/>
      <c r="F23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39" spans="1:6" ht="24.95" customHeight="1" x14ac:dyDescent="0.25">
      <c r="A239" s="1">
        <v>238</v>
      </c>
      <c r="B239" s="1">
        <f>VLOOKUP(Signout[[#This Row],[Fact Finder]],Roster[], 3)</f>
        <v>1</v>
      </c>
      <c r="C239" s="4" t="s">
        <v>8</v>
      </c>
      <c r="D239" s="5"/>
      <c r="E239" s="5"/>
      <c r="F23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40" spans="1:6" ht="24.95" customHeight="1" x14ac:dyDescent="0.25">
      <c r="A240" s="1">
        <v>239</v>
      </c>
      <c r="B240" s="1">
        <f>VLOOKUP(Signout[[#This Row],[Fact Finder]],Roster[], 3)</f>
        <v>1</v>
      </c>
      <c r="C240" s="4" t="s">
        <v>8</v>
      </c>
      <c r="D240" s="5"/>
      <c r="E240" s="5"/>
      <c r="F24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41" spans="1:6" ht="24.95" customHeight="1" x14ac:dyDescent="0.25">
      <c r="A241" s="1">
        <v>240</v>
      </c>
      <c r="B241" s="1">
        <f>VLOOKUP(Signout[[#This Row],[Fact Finder]],Roster[], 3)</f>
        <v>1</v>
      </c>
      <c r="C241" s="4" t="s">
        <v>8</v>
      </c>
      <c r="D241" s="5"/>
      <c r="E241" s="5"/>
      <c r="F24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42" spans="1:6" ht="24.95" customHeight="1" x14ac:dyDescent="0.25">
      <c r="A242" s="1">
        <v>241</v>
      </c>
      <c r="B242" s="1">
        <f>VLOOKUP(Signout[[#This Row],[Fact Finder]],Roster[], 3)</f>
        <v>1</v>
      </c>
      <c r="C242" s="4" t="s">
        <v>8</v>
      </c>
      <c r="D242" s="5"/>
      <c r="E242" s="5"/>
      <c r="F242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43" spans="1:6" ht="24.95" customHeight="1" x14ac:dyDescent="0.25">
      <c r="A243" s="1">
        <v>242</v>
      </c>
      <c r="B243" s="1">
        <f>VLOOKUP(Signout[[#This Row],[Fact Finder]],Roster[], 3)</f>
        <v>1</v>
      </c>
      <c r="C243" s="4" t="s">
        <v>8</v>
      </c>
      <c r="D243" s="5"/>
      <c r="E243" s="5"/>
      <c r="F243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44" spans="1:6" ht="24.95" customHeight="1" x14ac:dyDescent="0.25">
      <c r="A244" s="1">
        <v>243</v>
      </c>
      <c r="B244" s="1">
        <f>VLOOKUP(Signout[[#This Row],[Fact Finder]],Roster[], 3)</f>
        <v>1</v>
      </c>
      <c r="C244" s="4" t="s">
        <v>8</v>
      </c>
      <c r="D244" s="5"/>
      <c r="E244" s="5"/>
      <c r="F244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45" spans="1:6" ht="24.95" customHeight="1" x14ac:dyDescent="0.25">
      <c r="A245" s="1">
        <v>244</v>
      </c>
      <c r="B245" s="1">
        <f>VLOOKUP(Signout[[#This Row],[Fact Finder]],Roster[], 3)</f>
        <v>1</v>
      </c>
      <c r="C245" s="4" t="s">
        <v>8</v>
      </c>
      <c r="D245" s="5"/>
      <c r="E245" s="5"/>
      <c r="F245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46" spans="1:6" ht="24.95" customHeight="1" x14ac:dyDescent="0.25">
      <c r="A246" s="1">
        <v>245</v>
      </c>
      <c r="B246" s="1">
        <f>VLOOKUP(Signout[[#This Row],[Fact Finder]],Roster[], 3)</f>
        <v>1</v>
      </c>
      <c r="C246" s="4" t="s">
        <v>8</v>
      </c>
      <c r="D246" s="5"/>
      <c r="E246" s="5"/>
      <c r="F246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47" spans="1:6" ht="24.95" customHeight="1" x14ac:dyDescent="0.25">
      <c r="A247" s="1">
        <v>246</v>
      </c>
      <c r="B247" s="1">
        <f>VLOOKUP(Signout[[#This Row],[Fact Finder]],Roster[], 3)</f>
        <v>1</v>
      </c>
      <c r="C247" s="4" t="s">
        <v>8</v>
      </c>
      <c r="D247" s="5"/>
      <c r="E247" s="5"/>
      <c r="F247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48" spans="1:6" ht="24.95" customHeight="1" x14ac:dyDescent="0.25">
      <c r="A248" s="1">
        <v>247</v>
      </c>
      <c r="B248" s="1">
        <f>VLOOKUP(Signout[[#This Row],[Fact Finder]],Roster[], 3)</f>
        <v>1</v>
      </c>
      <c r="C248" s="4" t="s">
        <v>8</v>
      </c>
      <c r="D248" s="5"/>
      <c r="E248" s="5"/>
      <c r="F248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49" spans="1:6" ht="24.95" customHeight="1" x14ac:dyDescent="0.25">
      <c r="A249" s="1">
        <v>248</v>
      </c>
      <c r="B249" s="1">
        <f>VLOOKUP(Signout[[#This Row],[Fact Finder]],Roster[], 3)</f>
        <v>1</v>
      </c>
      <c r="C249" s="4" t="s">
        <v>8</v>
      </c>
      <c r="D249" s="5"/>
      <c r="E249" s="5"/>
      <c r="F249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50" spans="1:6" ht="24.95" customHeight="1" x14ac:dyDescent="0.25">
      <c r="A250" s="1">
        <v>249</v>
      </c>
      <c r="B250" s="1">
        <f>VLOOKUP(Signout[[#This Row],[Fact Finder]],Roster[], 3)</f>
        <v>1</v>
      </c>
      <c r="C250" s="4" t="s">
        <v>8</v>
      </c>
      <c r="D250" s="5"/>
      <c r="E250" s="5"/>
      <c r="F250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Unassigned</v>
      </c>
    </row>
    <row r="251" spans="1:6" ht="24.95" customHeight="1" x14ac:dyDescent="0.25">
      <c r="A251" s="1">
        <v>250</v>
      </c>
      <c r="B251" s="1">
        <f>VLOOKUP(Signout[[#This Row],[Fact Finder]],Roster[], 3)</f>
        <v>1</v>
      </c>
      <c r="C251" s="4" t="s">
        <v>8</v>
      </c>
      <c r="D251" s="5">
        <v>45116</v>
      </c>
      <c r="E251" s="5">
        <v>45129</v>
      </c>
      <c r="F251" t="str">
        <f>IF(ISBLANK(Review[[#This Row],[Status]]), IF(ISBLANK(Signout[[#This Row],[Date Taken]]),"Unassigned", IF(ISBLANK(Signout[[#This Row],[Date Returned]]),"Active", "In Review")), IF(Review[[#This Row],[Status]]="Approved","Approved",IF(Review[[#This Row],[Status]]="Rejected","Rejected", "" )))</f>
        <v>In Review</v>
      </c>
    </row>
  </sheetData>
  <dataValidations count="1">
    <dataValidation type="list" allowBlank="1" showInputMessage="1" showErrorMessage="1" sqref="C2:C251" xr:uid="{4D13EDB0-9C1B-499F-A229-7A8BF3FE9B80}">
      <formula1>$M$3:$M$13</formula1>
    </dataValidation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5F1C8D-D5DF-4679-A33A-93EC4D100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Chaudoin</dc:creator>
  <cp:lastModifiedBy>William Chaudoin</cp:lastModifiedBy>
  <dcterms:created xsi:type="dcterms:W3CDTF">2023-07-06T21:53:47Z</dcterms:created>
  <dcterms:modified xsi:type="dcterms:W3CDTF">2023-07-10T01:54:35Z</dcterms:modified>
</cp:coreProperties>
</file>