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eaching\392-492-SP25\"/>
    </mc:Choice>
  </mc:AlternateContent>
  <xr:revisionPtr revIDLastSave="0" documentId="13_ncr:1_{8E680197-0907-468B-BBD2-94A1D8CC33D6}" xr6:coauthVersionLast="36" xr6:coauthVersionMax="36" xr10:uidLastSave="{00000000-0000-0000-0000-000000000000}"/>
  <bookViews>
    <workbookView xWindow="0" yWindow="0" windowWidth="18585" windowHeight="9750" xr2:uid="{00000000-000D-0000-FFFF-FFFF00000000}"/>
  </bookViews>
  <sheets>
    <sheet name="Register_Contract_Course" sheetId="1" r:id="rId1"/>
  </sheets>
  <calcPr calcId="191029"/>
</workbook>
</file>

<file path=xl/calcChain.xml><?xml version="1.0" encoding="utf-8"?>
<calcChain xmlns="http://schemas.openxmlformats.org/spreadsheetml/2006/main">
  <c r="G10" i="1" l="1"/>
  <c r="G11" i="1"/>
  <c r="G5" i="1"/>
  <c r="G15" i="1"/>
  <c r="G14" i="1"/>
  <c r="G13" i="1"/>
  <c r="G12" i="1"/>
  <c r="G8" i="1"/>
  <c r="G7" i="1"/>
  <c r="G6" i="1"/>
  <c r="G4" i="1"/>
  <c r="G3" i="1"/>
  <c r="G2" i="1"/>
  <c r="F15" i="1"/>
  <c r="F14" i="1"/>
  <c r="F13" i="1"/>
  <c r="F12" i="1"/>
  <c r="F11" i="1"/>
  <c r="F10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<sst xmlns="http://schemas.openxmlformats.org/spreadsheetml/2006/main" count="42" uniqueCount="41">
  <si>
    <t>Thompson</t>
  </si>
  <si>
    <t>EDU 591.Y2</t>
  </si>
  <si>
    <t>Nita</t>
  </si>
  <si>
    <t>Constance</t>
  </si>
  <si>
    <t>Tonya</t>
  </si>
  <si>
    <t>Kelsey</t>
  </si>
  <si>
    <t>Katherine</t>
  </si>
  <si>
    <t>Mae</t>
  </si>
  <si>
    <t>Amanda</t>
  </si>
  <si>
    <t>Rebecca</t>
  </si>
  <si>
    <t>Jeanette</t>
  </si>
  <si>
    <t>Christa</t>
  </si>
  <si>
    <t>Mary</t>
  </si>
  <si>
    <t>Josephine</t>
  </si>
  <si>
    <t>Stella</t>
  </si>
  <si>
    <t>Elsa</t>
  </si>
  <si>
    <t>Hilda</t>
  </si>
  <si>
    <t>Louise</t>
  </si>
  <si>
    <t>Marilyn</t>
  </si>
  <si>
    <t>Hazel</t>
  </si>
  <si>
    <t>Shelley</t>
  </si>
  <si>
    <t>Ramona</t>
  </si>
  <si>
    <t>Sandra</t>
  </si>
  <si>
    <t>Linda</t>
  </si>
  <si>
    <t>Doris</t>
  </si>
  <si>
    <t>Norma</t>
  </si>
  <si>
    <t>Ruth</t>
  </si>
  <si>
    <t>Barber</t>
  </si>
  <si>
    <t>Hill</t>
  </si>
  <si>
    <t>Robinson</t>
  </si>
  <si>
    <t>Hart</t>
  </si>
  <si>
    <t>Mathur</t>
  </si>
  <si>
    <t>Abrahamson</t>
  </si>
  <si>
    <t>Martin</t>
  </si>
  <si>
    <t>Egbert</t>
  </si>
  <si>
    <t>Hong</t>
  </si>
  <si>
    <t>Noud</t>
  </si>
  <si>
    <t>Nance</t>
  </si>
  <si>
    <t>Rossi</t>
  </si>
  <si>
    <t>mae_abrahamson@charleston.k12.sc.us</t>
  </si>
  <si>
    <t>mandymartin375@gmail.com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</si>
</sst>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\ h:mm:ss\ AM/PM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Segoe UI"/>
    </font>
    <font>
      <sz val="10"/>
      <color rgb="FF000000"/>
      <name val="Arial"/>
    </font>
    <font>
      <sz val="24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164" fontId="3" fillId="0" borderId="1" xfId="0" applyNumberFormat="1" applyFont="1" applyFill="1" applyBorder="1" applyAlignment="1">
      <alignment vertical="top" wrapText="1" readingOrder="1"/>
    </xf>
    <xf numFmtId="0" fontId="4" fillId="0" borderId="0" xfId="0" applyFont="1" applyFill="1" applyBorder="1"/>
    <xf numFmtId="0" fontId="5" fillId="0" borderId="1" xfId="1" applyNumberFormat="1" applyFill="1" applyBorder="1" applyAlignment="1">
      <alignment vertical="top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dymartin3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showGridLines="0" tabSelected="1" workbookViewId="0">
      <selection activeCell="G16" sqref="G16"/>
    </sheetView>
  </sheetViews>
  <sheetFormatPr defaultRowHeight="15"/>
  <cols>
    <col min="1" max="1" width="0.85546875" customWidth="1"/>
    <col min="2" max="5" width="13.7109375" customWidth="1"/>
    <col min="6" max="6" width="30.5703125" customWidth="1"/>
    <col min="7" max="7" width="37.42578125" customWidth="1"/>
    <col min="8" max="8" width="0" hidden="1" customWidth="1"/>
    <col min="9" max="9" width="34.7109375" customWidth="1"/>
    <col min="10" max="10" width="21.85546875" customWidth="1"/>
    <col min="11" max="11" width="21.42578125" customWidth="1"/>
    <col min="12" max="12" width="10.42578125" customWidth="1"/>
    <col min="13" max="14" width="13.7109375" customWidth="1"/>
    <col min="15" max="15" width="31.140625" customWidth="1"/>
    <col min="16" max="19" width="13.7109375" customWidth="1"/>
    <col min="20" max="20" width="0" hidden="1" customWidth="1"/>
  </cols>
  <sheetData>
    <row r="1" spans="1:19" ht="31.5">
      <c r="A1" s="4" t="s">
        <v>1</v>
      </c>
    </row>
    <row r="2" spans="1:19" ht="15" customHeight="1">
      <c r="B2">
        <v>1579248</v>
      </c>
      <c r="C2" s="2" t="s">
        <v>2</v>
      </c>
      <c r="D2" s="2" t="s">
        <v>15</v>
      </c>
      <c r="E2" s="2" t="s">
        <v>27</v>
      </c>
      <c r="F2" s="1" t="str">
        <f>LEFT(C2,1)&amp;LEFT(D2,1)&amp;E2&amp;"001@converse.edu"</f>
        <v>NEBarber001@converse.edu</v>
      </c>
      <c r="G2" s="1" t="str">
        <f>LOWER(C2)&amp;"_"&amp;LOWER(E2)&amp;"@charleston.k12.sc.us"</f>
        <v>nita_barber@charleston.k12.sc.us</v>
      </c>
      <c r="I2" s="1"/>
      <c r="J2" s="3"/>
      <c r="K2" s="3"/>
      <c r="L2" s="1"/>
      <c r="M2" s="1"/>
      <c r="N2" s="1"/>
      <c r="O2" s="1"/>
      <c r="P2" s="1"/>
      <c r="Q2" s="1"/>
      <c r="R2" s="1"/>
      <c r="S2" s="1"/>
    </row>
    <row r="3" spans="1:19">
      <c r="B3">
        <v>1579128</v>
      </c>
      <c r="C3" s="2" t="s">
        <v>3</v>
      </c>
      <c r="D3" s="2" t="s">
        <v>16</v>
      </c>
      <c r="E3" s="2" t="s">
        <v>28</v>
      </c>
      <c r="F3" s="1" t="str">
        <f t="shared" ref="F3:F6" si="0">LEFT(C3,1)&amp;LEFT(D3,1)&amp;E3&amp;"001@converse.edu"</f>
        <v>CHHill001@converse.edu</v>
      </c>
      <c r="G3" s="1" t="str">
        <f t="shared" ref="G3:G4" si="1">LOWER(C3)&amp;"_"&amp;LOWER(E3)&amp;"@charleston.k12.sc.us"</f>
        <v>constance_hill@charleston.k12.sc.us</v>
      </c>
      <c r="I3" s="1"/>
      <c r="J3" s="3"/>
      <c r="K3" s="3"/>
      <c r="L3" s="1"/>
      <c r="M3" s="1"/>
      <c r="N3" s="1"/>
      <c r="O3" s="1"/>
      <c r="P3" s="1"/>
      <c r="Q3" s="1"/>
      <c r="R3" s="1"/>
      <c r="S3" s="1"/>
    </row>
    <row r="4" spans="1:19">
      <c r="B4">
        <v>1579222</v>
      </c>
      <c r="C4" s="2" t="s">
        <v>4</v>
      </c>
      <c r="D4" s="2" t="s">
        <v>17</v>
      </c>
      <c r="E4" s="2" t="s">
        <v>29</v>
      </c>
      <c r="F4" s="1" t="str">
        <f t="shared" si="0"/>
        <v>TLRobinson001@converse.edu</v>
      </c>
      <c r="G4" s="1" t="str">
        <f t="shared" si="1"/>
        <v>tonya_robinson@charleston.k12.sc.us</v>
      </c>
      <c r="I4" s="1"/>
      <c r="J4" s="3"/>
      <c r="K4" s="3"/>
      <c r="L4" s="1"/>
      <c r="M4" s="1"/>
      <c r="N4" s="1"/>
      <c r="O4" s="1"/>
      <c r="P4" s="1"/>
      <c r="Q4" s="1"/>
      <c r="R4" s="1"/>
      <c r="S4" s="1"/>
    </row>
    <row r="5" spans="1:19">
      <c r="B5">
        <v>1579212</v>
      </c>
      <c r="C5" s="2" t="s">
        <v>5</v>
      </c>
      <c r="D5" s="2" t="s">
        <v>18</v>
      </c>
      <c r="E5" s="2" t="s">
        <v>30</v>
      </c>
      <c r="F5" s="1" t="str">
        <f t="shared" si="0"/>
        <v>KMHart001@converse.edu</v>
      </c>
      <c r="G5" s="1" t="str">
        <f>LOWER(F5)</f>
        <v>kmhart001@converse.edu</v>
      </c>
      <c r="I5" s="1"/>
      <c r="J5" s="3"/>
      <c r="K5" s="3"/>
      <c r="L5" s="1"/>
      <c r="M5" s="1"/>
      <c r="N5" s="1"/>
      <c r="O5" s="1"/>
      <c r="P5" s="1"/>
      <c r="Q5" s="1"/>
      <c r="R5" s="1"/>
      <c r="S5" s="1"/>
    </row>
    <row r="6" spans="1:19">
      <c r="B6">
        <v>1579122</v>
      </c>
      <c r="C6" s="2" t="s">
        <v>6</v>
      </c>
      <c r="D6" s="2" t="s">
        <v>19</v>
      </c>
      <c r="E6" s="2" t="s">
        <v>31</v>
      </c>
      <c r="F6" s="1" t="str">
        <f t="shared" si="0"/>
        <v>KHMathur001@converse.edu</v>
      </c>
      <c r="G6" s="1" t="str">
        <f t="shared" ref="G6:G8" si="2">LOWER(C6)&amp;"_"&amp;LOWER(E6)&amp;"@charleston.k12.sc.us"</f>
        <v>katherine_mathur@charleston.k12.sc.us</v>
      </c>
      <c r="I6" s="1"/>
      <c r="J6" s="3"/>
      <c r="K6" s="3"/>
      <c r="L6" s="1"/>
      <c r="M6" s="1"/>
      <c r="N6" s="1"/>
      <c r="O6" s="1"/>
      <c r="P6" s="1"/>
      <c r="Q6" s="1"/>
      <c r="R6" s="1"/>
      <c r="S6" s="1"/>
    </row>
    <row r="7" spans="1:19" ht="15" customHeight="1">
      <c r="B7">
        <v>1579177</v>
      </c>
      <c r="C7" s="2" t="s">
        <v>7</v>
      </c>
      <c r="D7" s="2" t="s">
        <v>12</v>
      </c>
      <c r="E7" s="2" t="s">
        <v>32</v>
      </c>
      <c r="F7" s="1" t="s">
        <v>39</v>
      </c>
      <c r="G7" s="1" t="str">
        <f t="shared" si="2"/>
        <v>mae_abrahamson@charleston.k12.sc.us</v>
      </c>
      <c r="I7" s="1"/>
      <c r="J7" s="3"/>
      <c r="K7" s="3"/>
      <c r="L7" s="1"/>
      <c r="M7" s="1"/>
      <c r="N7" s="1"/>
      <c r="O7" s="1"/>
      <c r="P7" s="1"/>
      <c r="Q7" s="1"/>
      <c r="R7" s="1"/>
      <c r="S7" s="1"/>
    </row>
    <row r="8" spans="1:19">
      <c r="B8">
        <v>1579163</v>
      </c>
      <c r="C8" s="2" t="s">
        <v>8</v>
      </c>
      <c r="D8" s="2" t="s">
        <v>20</v>
      </c>
      <c r="E8" s="2" t="s">
        <v>33</v>
      </c>
      <c r="F8" s="1" t="str">
        <f t="shared" ref="F8:F15" si="3">LEFT(C8,1)&amp;LEFT(D8,1)&amp;E8&amp;"001@converse.edu"</f>
        <v>ASMartin001@converse.edu</v>
      </c>
      <c r="G8" s="1" t="str">
        <f t="shared" si="2"/>
        <v>amanda_martin@charleston.k12.sc.us</v>
      </c>
      <c r="I8" s="1"/>
      <c r="J8" s="3"/>
      <c r="K8" s="3"/>
      <c r="L8" s="1"/>
      <c r="M8" s="1"/>
      <c r="N8" s="1"/>
      <c r="O8" s="1"/>
      <c r="P8" s="1"/>
      <c r="Q8" s="1"/>
      <c r="R8" s="1"/>
      <c r="S8" s="1"/>
    </row>
    <row r="9" spans="1:19">
      <c r="C9" s="2"/>
      <c r="D9" s="2"/>
      <c r="E9" s="2"/>
      <c r="F9" s="1"/>
      <c r="G9" s="5" t="s">
        <v>40</v>
      </c>
      <c r="I9" s="1"/>
      <c r="J9" s="3"/>
      <c r="K9" s="3"/>
      <c r="L9" s="1"/>
      <c r="M9" s="1"/>
      <c r="N9" s="1"/>
      <c r="O9" s="1"/>
      <c r="P9" s="1"/>
      <c r="Q9" s="1"/>
      <c r="R9" s="1"/>
      <c r="S9" s="1"/>
    </row>
    <row r="10" spans="1:19">
      <c r="B10">
        <v>1579175</v>
      </c>
      <c r="C10" s="2" t="s">
        <v>9</v>
      </c>
      <c r="D10" s="2" t="s">
        <v>21</v>
      </c>
      <c r="E10" s="2" t="s">
        <v>34</v>
      </c>
      <c r="F10" s="1" t="str">
        <f t="shared" si="3"/>
        <v>RREgbert001@converse.edu</v>
      </c>
      <c r="G10" s="1" t="str">
        <f>LOWER(C10)&amp;"_"&amp;LOWER(E10)&amp;"@charleston.k12.sc.us"</f>
        <v>rebecca_egbert@charleston.k12.sc.us</v>
      </c>
      <c r="I10" s="1"/>
      <c r="J10" s="3"/>
      <c r="K10" s="3"/>
      <c r="L10" s="1"/>
      <c r="M10" s="1"/>
      <c r="N10" s="1"/>
      <c r="O10" s="1"/>
      <c r="P10" s="1"/>
      <c r="Q10" s="1"/>
      <c r="R10" s="1"/>
      <c r="S10" s="1"/>
    </row>
    <row r="11" spans="1:19" ht="13.5" customHeight="1">
      <c r="B11">
        <v>1579152</v>
      </c>
      <c r="C11" s="2" t="s">
        <v>10</v>
      </c>
      <c r="D11" s="2" t="s">
        <v>22</v>
      </c>
      <c r="E11" s="2" t="s">
        <v>0</v>
      </c>
      <c r="F11" s="1" t="str">
        <f t="shared" si="3"/>
        <v>JSThompson001@converse.edu</v>
      </c>
      <c r="G11" s="1" t="str">
        <f>LOWER(C11)&amp;"_"&amp;LOWER(E11)&amp;"@charleseton.k12.sc.us"</f>
        <v>jeanette_thompson@charleseton.k12.sc.us</v>
      </c>
      <c r="I11" s="1"/>
      <c r="J11" s="3"/>
      <c r="K11" s="3"/>
      <c r="L11" s="1"/>
      <c r="M11" s="1"/>
      <c r="N11" s="1"/>
      <c r="O11" s="1"/>
      <c r="P11" s="1"/>
      <c r="Q11" s="1"/>
      <c r="R11" s="1"/>
      <c r="S11" s="1"/>
    </row>
    <row r="12" spans="1:19">
      <c r="B12">
        <v>1579183</v>
      </c>
      <c r="C12" s="2" t="s">
        <v>11</v>
      </c>
      <c r="D12" s="2" t="s">
        <v>23</v>
      </c>
      <c r="E12" s="2" t="s">
        <v>35</v>
      </c>
      <c r="F12" s="1" t="str">
        <f t="shared" si="3"/>
        <v>CLHong001@converse.edu</v>
      </c>
      <c r="G12" s="1" t="str">
        <f t="shared" ref="G12:G15" si="4">LOWER(C12)&amp;"_"&amp;LOWER(E12)&amp;"@charleston.k12.sc.us"</f>
        <v>christa_hong@charleston.k12.sc.us</v>
      </c>
      <c r="I12" s="1"/>
      <c r="J12" s="3"/>
      <c r="K12" s="3"/>
      <c r="L12" s="1"/>
      <c r="M12" s="1"/>
      <c r="N12" s="1"/>
      <c r="O12" s="1"/>
      <c r="P12" s="1"/>
      <c r="Q12" s="1"/>
      <c r="R12" s="1"/>
      <c r="S12" s="1"/>
    </row>
    <row r="13" spans="1:19">
      <c r="B13">
        <v>1579189</v>
      </c>
      <c r="C13" s="2" t="s">
        <v>12</v>
      </c>
      <c r="D13" s="2" t="s">
        <v>24</v>
      </c>
      <c r="E13" s="2" t="s">
        <v>36</v>
      </c>
      <c r="F13" s="1" t="str">
        <f t="shared" si="3"/>
        <v>MDNoud001@converse.edu</v>
      </c>
      <c r="G13" s="1" t="str">
        <f t="shared" si="4"/>
        <v>mary_noud@charleston.k12.sc.us</v>
      </c>
      <c r="I13" s="1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>
        <v>1579166</v>
      </c>
      <c r="C14" s="2" t="s">
        <v>13</v>
      </c>
      <c r="D14" s="2" t="s">
        <v>25</v>
      </c>
      <c r="E14" s="2" t="s">
        <v>37</v>
      </c>
      <c r="F14" s="1" t="str">
        <f t="shared" si="3"/>
        <v>JNNance001@converse.edu</v>
      </c>
      <c r="G14" s="1" t="str">
        <f t="shared" si="4"/>
        <v>josephine_nance@charleston.k12.sc.us</v>
      </c>
      <c r="I14" s="1"/>
      <c r="J14" s="3"/>
      <c r="K14" s="3"/>
      <c r="L14" s="1"/>
      <c r="M14" s="1"/>
      <c r="N14" s="1"/>
      <c r="O14" s="1"/>
      <c r="P14" s="1"/>
      <c r="Q14" s="1"/>
      <c r="R14" s="1"/>
      <c r="S14" s="1"/>
    </row>
    <row r="15" spans="1:19">
      <c r="B15">
        <v>1579188</v>
      </c>
      <c r="C15" s="2" t="s">
        <v>14</v>
      </c>
      <c r="D15" s="2" t="s">
        <v>26</v>
      </c>
      <c r="E15" s="2" t="s">
        <v>38</v>
      </c>
      <c r="F15" s="1" t="str">
        <f t="shared" si="3"/>
        <v>SRRossi001@converse.edu</v>
      </c>
      <c r="G15" s="1" t="str">
        <f t="shared" si="4"/>
        <v>stella_rossi@charleston.k12.sc.us</v>
      </c>
      <c r="I15" s="1"/>
      <c r="J15" s="3"/>
      <c r="K15" s="3"/>
      <c r="L15" s="1"/>
      <c r="M15" s="1"/>
      <c r="N15" s="1"/>
      <c r="O15" s="1"/>
      <c r="P15" s="1"/>
      <c r="Q15" s="1"/>
      <c r="R15" s="1"/>
      <c r="S15" s="1"/>
    </row>
    <row r="16" spans="1:19" ht="15" customHeight="1"/>
  </sheetData>
  <sortState ref="B2:G19">
    <sortCondition ref="F2"/>
  </sortState>
  <hyperlinks>
    <hyperlink ref="G9" r:id="rId1" xr:uid="{9C3843A6-36CB-46C2-93CB-D8305DB05B39}"/>
  </hyperlinks>
  <pageMargins left="1" right="1" top="1" bottom="1.45" header="1" footer="1"/>
  <pageSetup orientation="portrait" horizontalDpi="300" verticalDpi="300" r:id="rId2"/>
  <headerFooter alignWithMargins="0">
    <oddFooter>&amp;L&amp;"Segoe UI,Regular"&amp;10 2/21/2025 11:09:22 AM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Register_Contract_Course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 Langford</dc:creator>
  <cp:lastModifiedBy>Brown, Peter H</cp:lastModifiedBy>
  <dcterms:created xsi:type="dcterms:W3CDTF">2025-02-21T16:12:03Z</dcterms:created>
  <dcterms:modified xsi:type="dcterms:W3CDTF">2025-02-25T19:58:10Z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