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kellerman/Documents/Stocks/Wind Data/"/>
    </mc:Choice>
  </mc:AlternateContent>
  <xr:revisionPtr revIDLastSave="0" documentId="13_ncr:1_{898A1AC7-3683-874D-9EBD-C45A873099D5}" xr6:coauthVersionLast="46" xr6:coauthVersionMax="46" xr10:uidLastSave="{00000000-0000-0000-0000-000000000000}"/>
  <bookViews>
    <workbookView xWindow="0" yWindow="0" windowWidth="28800" windowHeight="18000" activeTab="5" xr2:uid="{00000000-000D-0000-FFFF-FFFF00000000}"/>
  </bookViews>
  <sheets>
    <sheet name="20200930" sheetId="1" r:id="rId1"/>
    <sheet name="20201231" sheetId="2" r:id="rId2"/>
    <sheet name="基金持仓变动" sheetId="3" r:id="rId3"/>
    <sheet name="加颜色" sheetId="4" r:id="rId4"/>
    <sheet name="涨跌幅修复" sheetId="6" r:id="rId5"/>
    <sheet name="精简列" sheetId="5" r:id="rId6"/>
  </sheets>
  <definedNames>
    <definedName name="_xlnm._FilterDatabase" localSheetId="4" hidden="1">涨跌幅修复!$A$1:$Z$271</definedName>
  </definedNames>
  <calcPr calcId="191029" calcOnSave="0"/>
</workbook>
</file>

<file path=xl/calcChain.xml><?xml version="1.0" encoding="utf-8"?>
<calcChain xmlns="http://schemas.openxmlformats.org/spreadsheetml/2006/main">
  <c r="AA22" i="4" l="1"/>
  <c r="AA185" i="4"/>
  <c r="AA146" i="4"/>
  <c r="AA120" i="4"/>
  <c r="AA224" i="4"/>
  <c r="AA223" i="4"/>
  <c r="AA212" i="4"/>
  <c r="AA110" i="4"/>
  <c r="AA201" i="4"/>
  <c r="AA268" i="4"/>
  <c r="AA211" i="4"/>
  <c r="AA156" i="4"/>
  <c r="AA251" i="4"/>
  <c r="AA112" i="4"/>
  <c r="AA106" i="4"/>
  <c r="AA30" i="4"/>
  <c r="AA31" i="4"/>
  <c r="AA32" i="4"/>
  <c r="AA33" i="4"/>
  <c r="AA178" i="4"/>
  <c r="AA95" i="4"/>
  <c r="AA204" i="4"/>
  <c r="AA148" i="4"/>
  <c r="AA23" i="4"/>
  <c r="AA117" i="4"/>
  <c r="AA248" i="4"/>
  <c r="AA252" i="4"/>
  <c r="AA18" i="4"/>
  <c r="AA226" i="4"/>
  <c r="AA34" i="4"/>
  <c r="AA35" i="4"/>
  <c r="AA140" i="4"/>
  <c r="AA96" i="4"/>
  <c r="AA125" i="4"/>
  <c r="AA240" i="4"/>
  <c r="AA149" i="4"/>
  <c r="AA168" i="4"/>
  <c r="AA188" i="4"/>
  <c r="AA219" i="4"/>
  <c r="AA20" i="4"/>
  <c r="AA227" i="4"/>
  <c r="AA36" i="4"/>
  <c r="AA37" i="4"/>
  <c r="AA38" i="4"/>
  <c r="AA24" i="4"/>
  <c r="AA253" i="4"/>
  <c r="AA238" i="4"/>
  <c r="AA107" i="4"/>
  <c r="AA151" i="4"/>
  <c r="AA84" i="4"/>
  <c r="AA266" i="4"/>
  <c r="AA80" i="4"/>
  <c r="AA150" i="4"/>
  <c r="AA169" i="4"/>
  <c r="AA39" i="4"/>
  <c r="AA40" i="4"/>
  <c r="AA41" i="4"/>
  <c r="AA261" i="4"/>
  <c r="AA263" i="4"/>
  <c r="AA126" i="4"/>
  <c r="AA189" i="4"/>
  <c r="AA205" i="4"/>
  <c r="AA216" i="4"/>
  <c r="AA152" i="4"/>
  <c r="AA139" i="4"/>
  <c r="AA170" i="4"/>
  <c r="AA254" i="4"/>
  <c r="AA42" i="4"/>
  <c r="AA127" i="4"/>
  <c r="AA141" i="4"/>
  <c r="AA262" i="4"/>
  <c r="AA97" i="4"/>
  <c r="AA190" i="4"/>
  <c r="AA122" i="4"/>
  <c r="AA232" i="4"/>
  <c r="AA179" i="4"/>
  <c r="AA217" i="4"/>
  <c r="AA15" i="4"/>
  <c r="AA43" i="4"/>
  <c r="AA128" i="4"/>
  <c r="AA98" i="4"/>
  <c r="AA191" i="4"/>
  <c r="AA142" i="4"/>
  <c r="AA171" i="4"/>
  <c r="AA233" i="4"/>
  <c r="AA264" i="4"/>
  <c r="AA242" i="4"/>
  <c r="AA118" i="4"/>
  <c r="AA83" i="4"/>
  <c r="AA44" i="4"/>
  <c r="AA45" i="4"/>
  <c r="AA46" i="4"/>
  <c r="AA14" i="4"/>
  <c r="AA9" i="4"/>
  <c r="AA4" i="4"/>
  <c r="AA8" i="4"/>
  <c r="AA6" i="4"/>
  <c r="AA13" i="4"/>
  <c r="AA94" i="4"/>
  <c r="AA157" i="4"/>
  <c r="AA79" i="4"/>
  <c r="AA91" i="4"/>
  <c r="AA47" i="4"/>
  <c r="AA48" i="4"/>
  <c r="AA49" i="4"/>
  <c r="AA113" i="4"/>
  <c r="AA129" i="4"/>
  <c r="AA192" i="4"/>
  <c r="AA206" i="4"/>
  <c r="AA164" i="4"/>
  <c r="AA25" i="4"/>
  <c r="AA172" i="4"/>
  <c r="AA123" i="4"/>
  <c r="AA183" i="4"/>
  <c r="AA180" i="4"/>
  <c r="AA50" i="4"/>
  <c r="AA51" i="4"/>
  <c r="AA52" i="4"/>
  <c r="AA53" i="4"/>
  <c r="AA89" i="4"/>
  <c r="AA158" i="4"/>
  <c r="AA138" i="4"/>
  <c r="AA258" i="4"/>
  <c r="AA193" i="4"/>
  <c r="AA220" i="4"/>
  <c r="AA26" i="4"/>
  <c r="AA10" i="4"/>
  <c r="AA259" i="4"/>
  <c r="AA130" i="4"/>
  <c r="AA54" i="4"/>
  <c r="AA55" i="4"/>
  <c r="AA173" i="4"/>
  <c r="AA131" i="4"/>
  <c r="AA16" i="4"/>
  <c r="AA143" i="4"/>
  <c r="AA194" i="4"/>
  <c r="AA99" i="4"/>
  <c r="AA247" i="4"/>
  <c r="AA153" i="4"/>
  <c r="AA234" i="4"/>
  <c r="AA245" i="4"/>
  <c r="AA56" i="4"/>
  <c r="AA195" i="4"/>
  <c r="AA246" i="4"/>
  <c r="AA144" i="4"/>
  <c r="AA174" i="4"/>
  <c r="AA237" i="4"/>
  <c r="AA100" i="4"/>
  <c r="AA132" i="4"/>
  <c r="AA200" i="4"/>
  <c r="AA154" i="4"/>
  <c r="AA86" i="4"/>
  <c r="AA159" i="4"/>
  <c r="AA235" i="4"/>
  <c r="AA196" i="4"/>
  <c r="AA145" i="4"/>
  <c r="AA101" i="4"/>
  <c r="AA133" i="4"/>
  <c r="AA221" i="4"/>
  <c r="AA228" i="4"/>
  <c r="AA207" i="4"/>
  <c r="AA182" i="4"/>
  <c r="AA57" i="4"/>
  <c r="AA160" i="4"/>
  <c r="AA19" i="4"/>
  <c r="AA269" i="4"/>
  <c r="AA92" i="4"/>
  <c r="AA85" i="4"/>
  <c r="AA257" i="4"/>
  <c r="AA215" i="4"/>
  <c r="AA102" i="4"/>
  <c r="AA214" i="4"/>
  <c r="AA218" i="4"/>
  <c r="AA58" i="4"/>
  <c r="AA59" i="4"/>
  <c r="AA103" i="4"/>
  <c r="AA175" i="4"/>
  <c r="AA27" i="4"/>
  <c r="AA255" i="4"/>
  <c r="AA236" i="4"/>
  <c r="AA197" i="4"/>
  <c r="AA134" i="4"/>
  <c r="AA229" i="4"/>
  <c r="AA93" i="4"/>
  <c r="AA208" i="4"/>
  <c r="AA60" i="4"/>
  <c r="AA61" i="4"/>
  <c r="AA62" i="4"/>
  <c r="AA63" i="4"/>
  <c r="AA161" i="4"/>
  <c r="AA165" i="4"/>
  <c r="AA239" i="4"/>
  <c r="AA124" i="4"/>
  <c r="AA163" i="4"/>
  <c r="AA28" i="4"/>
  <c r="AA109" i="4"/>
  <c r="AA17" i="4"/>
  <c r="AA231" i="4"/>
  <c r="AA88" i="4"/>
  <c r="AA64" i="4"/>
  <c r="AA222" i="4"/>
  <c r="AA241" i="4"/>
  <c r="AA186" i="4"/>
  <c r="AA90" i="4"/>
  <c r="AA82" i="4"/>
  <c r="AA111" i="4"/>
  <c r="AA11" i="4"/>
  <c r="AA7" i="4"/>
  <c r="AA2" i="4"/>
  <c r="AA267" i="4"/>
  <c r="AA65" i="4"/>
  <c r="AA66" i="4"/>
  <c r="AA67" i="4"/>
  <c r="AA270" i="4"/>
  <c r="AA249" i="4"/>
  <c r="AA209" i="4"/>
  <c r="AA167" i="4"/>
  <c r="AA198" i="4"/>
  <c r="AA105" i="4"/>
  <c r="AA225" i="4"/>
  <c r="AA137" i="4"/>
  <c r="AA5" i="4"/>
  <c r="AA260" i="4"/>
  <c r="AA68" i="4"/>
  <c r="AA69" i="4"/>
  <c r="AA70" i="4"/>
  <c r="AA104" i="4"/>
  <c r="AA119" i="4"/>
  <c r="AA256" i="4"/>
  <c r="AA135" i="4"/>
  <c r="AA181" i="4"/>
  <c r="AA29" i="4"/>
  <c r="AA243" i="4"/>
  <c r="AA265" i="4"/>
  <c r="AA230" i="4"/>
  <c r="AA184" i="4"/>
  <c r="AA71" i="4"/>
  <c r="AA72" i="4"/>
  <c r="AA73" i="4"/>
  <c r="AA74" i="4"/>
  <c r="AA114" i="4"/>
  <c r="AA202" i="4"/>
  <c r="AA213" i="4"/>
  <c r="AA210" i="4"/>
  <c r="AA187" i="4"/>
  <c r="AA250" i="4"/>
  <c r="AA87" i="4"/>
  <c r="AA12" i="4"/>
  <c r="AA121" i="4"/>
  <c r="AA162" i="4"/>
  <c r="AA75" i="4"/>
  <c r="AA76" i="4"/>
  <c r="AA136" i="4"/>
  <c r="AA199" i="4"/>
  <c r="AA176" i="4"/>
  <c r="AA115" i="4"/>
  <c r="AA244" i="4"/>
  <c r="AA21" i="4"/>
  <c r="AA3" i="4"/>
  <c r="AA166" i="4"/>
  <c r="AA155" i="4"/>
  <c r="AA108" i="4"/>
  <c r="AA77" i="4"/>
  <c r="AA78" i="4"/>
  <c r="AA203" i="4"/>
  <c r="AA147" i="4"/>
  <c r="AA81" i="4"/>
  <c r="AA116" i="4"/>
  <c r="AA177" i="4"/>
  <c r="Z48" i="6"/>
  <c r="Z37" i="6"/>
  <c r="Z93" i="6"/>
  <c r="Z144" i="6"/>
  <c r="Z159" i="6"/>
  <c r="Z3" i="6"/>
  <c r="Z23" i="6"/>
  <c r="Z243" i="6"/>
  <c r="Z101" i="6"/>
  <c r="Z169" i="6"/>
  <c r="Z193" i="6"/>
  <c r="Z124" i="6"/>
  <c r="Z236" i="6"/>
  <c r="Z35" i="6"/>
  <c r="Z154" i="6"/>
  <c r="Z108" i="6"/>
  <c r="Z12" i="6"/>
  <c r="Z72" i="6"/>
  <c r="Z249" i="6"/>
  <c r="Z181" i="6"/>
  <c r="Z204" i="6"/>
  <c r="Z209" i="6"/>
  <c r="Z196" i="6"/>
  <c r="Z100" i="6"/>
  <c r="Z19" i="6"/>
  <c r="Z61" i="6"/>
  <c r="Z51" i="6"/>
  <c r="Z65" i="6"/>
  <c r="Z177" i="6"/>
  <c r="Z227" i="6"/>
  <c r="Z265" i="6"/>
  <c r="Z242" i="6"/>
  <c r="Z31" i="6"/>
  <c r="Z174" i="6"/>
  <c r="Z123" i="6"/>
  <c r="Z256" i="6"/>
  <c r="Z106" i="6"/>
  <c r="Z89" i="6"/>
  <c r="Z32" i="6"/>
  <c r="Z53" i="6"/>
  <c r="Z229" i="6"/>
  <c r="Z260" i="6"/>
  <c r="Z5" i="6"/>
  <c r="Z125" i="6"/>
  <c r="Z222" i="6"/>
  <c r="Z90" i="6"/>
  <c r="Z192" i="6"/>
  <c r="Z160" i="6"/>
  <c r="Z203" i="6"/>
  <c r="Z248" i="6"/>
  <c r="Z270" i="6"/>
  <c r="Z208" i="6"/>
  <c r="Z95" i="6"/>
  <c r="Z149" i="6"/>
  <c r="Z267" i="6"/>
  <c r="Z2" i="6"/>
  <c r="Z7" i="6"/>
  <c r="Z11" i="6"/>
  <c r="Z97" i="6"/>
  <c r="Z67" i="6"/>
  <c r="Z75" i="6"/>
  <c r="Z180" i="6"/>
  <c r="Z240" i="6"/>
  <c r="Z219" i="6"/>
  <c r="Z41" i="6"/>
  <c r="Z73" i="6"/>
  <c r="Z228" i="6"/>
  <c r="Z17" i="6"/>
  <c r="Z94" i="6"/>
  <c r="Z30" i="6"/>
  <c r="Z155" i="6"/>
  <c r="Z112" i="6"/>
  <c r="Z238" i="6"/>
  <c r="Z158" i="6"/>
  <c r="Z153" i="6"/>
  <c r="Z55" i="6"/>
  <c r="Z40" i="6"/>
  <c r="Z148" i="6"/>
  <c r="Z128" i="6"/>
  <c r="Z202" i="6"/>
  <c r="Z78" i="6"/>
  <c r="Z226" i="6"/>
  <c r="Z122" i="6"/>
  <c r="Z191" i="6"/>
  <c r="Z234" i="6"/>
  <c r="Z255" i="6"/>
  <c r="Z29" i="6"/>
  <c r="Z168" i="6"/>
  <c r="Z88" i="6"/>
  <c r="Z39" i="6"/>
  <c r="Z54" i="6"/>
  <c r="Z215" i="6"/>
  <c r="Z210" i="6"/>
  <c r="Z87" i="6"/>
  <c r="Z212" i="6"/>
  <c r="Z257" i="6"/>
  <c r="Z70" i="6"/>
  <c r="Z77" i="6"/>
  <c r="Z269" i="6"/>
  <c r="Z21" i="6"/>
  <c r="Z152" i="6"/>
  <c r="Z34" i="6"/>
  <c r="Z175" i="6"/>
  <c r="Z201" i="6"/>
  <c r="Z225" i="6"/>
  <c r="Z218" i="6"/>
  <c r="Z121" i="6"/>
  <c r="Z86" i="6"/>
  <c r="Z134" i="6"/>
  <c r="Z190" i="6"/>
  <c r="Z233" i="6"/>
  <c r="Z151" i="6"/>
  <c r="Z71" i="6"/>
  <c r="Z143" i="6"/>
  <c r="Z194" i="6"/>
  <c r="Z120" i="6"/>
  <c r="Z85" i="6"/>
  <c r="Z235" i="6"/>
  <c r="Z167" i="6"/>
  <c r="Z133" i="6"/>
  <c r="Z245" i="6"/>
  <c r="Z189" i="6"/>
  <c r="Z156" i="6"/>
  <c r="Z244" i="6"/>
  <c r="Z232" i="6"/>
  <c r="Z142" i="6"/>
  <c r="Z246" i="6"/>
  <c r="Z84" i="6"/>
  <c r="Z188" i="6"/>
  <c r="Z132" i="6"/>
  <c r="Z16" i="6"/>
  <c r="Z119" i="6"/>
  <c r="Z166" i="6"/>
  <c r="Z45" i="6"/>
  <c r="Z179" i="6"/>
  <c r="Z118" i="6"/>
  <c r="Z259" i="6"/>
  <c r="Z10" i="6"/>
  <c r="Z28" i="6"/>
  <c r="Z217" i="6"/>
  <c r="Z187" i="6"/>
  <c r="Z258" i="6"/>
  <c r="Z126" i="6"/>
  <c r="Z150" i="6"/>
  <c r="Z74" i="6"/>
  <c r="Z102" i="6"/>
  <c r="Z50" i="6"/>
  <c r="Z207" i="6"/>
  <c r="Z147" i="6"/>
  <c r="Z173" i="6"/>
  <c r="Z176" i="6"/>
  <c r="Z111" i="6"/>
  <c r="Z165" i="6"/>
  <c r="Z27" i="6"/>
  <c r="Z157" i="6"/>
  <c r="Z200" i="6"/>
  <c r="Z186" i="6"/>
  <c r="Z117" i="6"/>
  <c r="Z99" i="6"/>
  <c r="Z33" i="6"/>
  <c r="Z58" i="6"/>
  <c r="Z52" i="6"/>
  <c r="Z76" i="6"/>
  <c r="Z62" i="6"/>
  <c r="Z146" i="6"/>
  <c r="Z79" i="6"/>
  <c r="Z13" i="6"/>
  <c r="Z6" i="6"/>
  <c r="Z8" i="6"/>
  <c r="Z4" i="6"/>
  <c r="Z9" i="6"/>
  <c r="Z14" i="6"/>
  <c r="Z57" i="6"/>
  <c r="Z18" i="6"/>
  <c r="Z56" i="6"/>
  <c r="Z68" i="6"/>
  <c r="Z105" i="6"/>
  <c r="Z241" i="6"/>
  <c r="Z264" i="6"/>
  <c r="Z231" i="6"/>
  <c r="Z164" i="6"/>
  <c r="Z131" i="6"/>
  <c r="Z185" i="6"/>
  <c r="Z83" i="6"/>
  <c r="Z116" i="6"/>
  <c r="Z38" i="6"/>
  <c r="Z15" i="6"/>
  <c r="Z214" i="6"/>
  <c r="Z172" i="6"/>
  <c r="Z230" i="6"/>
  <c r="Z109" i="6"/>
  <c r="Z184" i="6"/>
  <c r="Z82" i="6"/>
  <c r="Z262" i="6"/>
  <c r="Z130" i="6"/>
  <c r="Z115" i="6"/>
  <c r="Z110" i="6"/>
  <c r="Z254" i="6"/>
  <c r="Z163" i="6"/>
  <c r="Z127" i="6"/>
  <c r="Z141" i="6"/>
  <c r="Z213" i="6"/>
  <c r="Z199" i="6"/>
  <c r="Z183" i="6"/>
  <c r="Z114" i="6"/>
  <c r="Z263" i="6"/>
  <c r="Z261" i="6"/>
  <c r="Z46" i="6"/>
  <c r="Z42" i="6"/>
  <c r="Z211" i="6"/>
  <c r="Z162" i="6"/>
  <c r="Z139" i="6"/>
  <c r="Z63" i="6"/>
  <c r="Z266" i="6"/>
  <c r="Z69" i="6"/>
  <c r="Z140" i="6"/>
  <c r="Z92" i="6"/>
  <c r="Z237" i="6"/>
  <c r="Z253" i="6"/>
  <c r="Z26" i="6"/>
  <c r="Z60" i="6"/>
  <c r="Z59" i="6"/>
  <c r="Z47" i="6"/>
  <c r="Z224" i="6"/>
  <c r="Z22" i="6"/>
  <c r="Z216" i="6"/>
  <c r="Z182" i="6"/>
  <c r="Z161" i="6"/>
  <c r="Z138" i="6"/>
  <c r="Z239" i="6"/>
  <c r="Z113" i="6"/>
  <c r="Z81" i="6"/>
  <c r="Z129" i="6"/>
  <c r="Z44" i="6"/>
  <c r="Z64" i="6"/>
  <c r="Z223" i="6"/>
  <c r="Z20" i="6"/>
  <c r="Z252" i="6"/>
  <c r="Z247" i="6"/>
  <c r="Z104" i="6"/>
  <c r="Z25" i="6"/>
  <c r="Z137" i="6"/>
  <c r="Z198" i="6"/>
  <c r="Z80" i="6"/>
  <c r="Z171" i="6"/>
  <c r="Z251" i="6"/>
  <c r="Z36" i="6"/>
  <c r="Z43" i="6"/>
  <c r="Z49" i="6"/>
  <c r="Z91" i="6"/>
  <c r="Z98" i="6"/>
  <c r="Z250" i="6"/>
  <c r="Z145" i="6"/>
  <c r="Z205" i="6"/>
  <c r="Z268" i="6"/>
  <c r="Z195" i="6"/>
  <c r="Z96" i="6"/>
  <c r="Z206" i="6"/>
  <c r="Z220" i="6"/>
  <c r="Z221" i="6"/>
  <c r="Z107" i="6"/>
  <c r="Z135" i="6"/>
  <c r="Z178" i="6"/>
  <c r="Z24" i="6"/>
  <c r="Z103" i="6"/>
  <c r="Z66" i="6"/>
  <c r="Z136" i="6"/>
  <c r="Z197" i="6"/>
  <c r="Z170" i="6"/>
  <c r="Z203" i="4"/>
  <c r="Z147" i="4"/>
  <c r="Z81" i="4"/>
  <c r="Z116" i="4"/>
  <c r="Z22" i="4"/>
  <c r="Z185" i="4"/>
  <c r="Z146" i="4"/>
  <c r="Z120" i="4"/>
  <c r="Z224" i="4"/>
  <c r="Z223" i="4"/>
  <c r="Z212" i="4"/>
  <c r="Z110" i="4"/>
  <c r="Z201" i="4"/>
  <c r="Z268" i="4"/>
  <c r="Z211" i="4"/>
  <c r="Z156" i="4"/>
  <c r="Z251" i="4"/>
  <c r="Z112" i="4"/>
  <c r="Z106" i="4"/>
  <c r="Z30" i="4"/>
  <c r="Z31" i="4"/>
  <c r="Z32" i="4"/>
  <c r="Z33" i="4"/>
  <c r="Z178" i="4"/>
  <c r="Z95" i="4"/>
  <c r="Z204" i="4"/>
  <c r="Z148" i="4"/>
  <c r="Z23" i="4"/>
  <c r="Z117" i="4"/>
  <c r="Z248" i="4"/>
  <c r="Z252" i="4"/>
  <c r="Z18" i="4"/>
  <c r="Z226" i="4"/>
  <c r="Z34" i="4"/>
  <c r="Z35" i="4"/>
  <c r="Z140" i="4"/>
  <c r="Z96" i="4"/>
  <c r="Z125" i="4"/>
  <c r="Z240" i="4"/>
  <c r="Z149" i="4"/>
  <c r="Z168" i="4"/>
  <c r="Z188" i="4"/>
  <c r="Z219" i="4"/>
  <c r="Z20" i="4"/>
  <c r="Z227" i="4"/>
  <c r="Z36" i="4"/>
  <c r="Z37" i="4"/>
  <c r="Z38" i="4"/>
  <c r="Z24" i="4"/>
  <c r="Z253" i="4"/>
  <c r="Z238" i="4"/>
  <c r="Z107" i="4"/>
  <c r="Z151" i="4"/>
  <c r="Z84" i="4"/>
  <c r="Z266" i="4"/>
  <c r="Z80" i="4"/>
  <c r="Z150" i="4"/>
  <c r="Z169" i="4"/>
  <c r="Z39" i="4"/>
  <c r="Z40" i="4"/>
  <c r="Z41" i="4"/>
  <c r="Z261" i="4"/>
  <c r="Z263" i="4"/>
  <c r="Z126" i="4"/>
  <c r="Z189" i="4"/>
  <c r="Z205" i="4"/>
  <c r="Z216" i="4"/>
  <c r="Z152" i="4"/>
  <c r="Z139" i="4"/>
  <c r="Z170" i="4"/>
  <c r="Z254" i="4"/>
  <c r="Z42" i="4"/>
  <c r="Z127" i="4"/>
  <c r="Z141" i="4"/>
  <c r="Z262" i="4"/>
  <c r="Z97" i="4"/>
  <c r="Z190" i="4"/>
  <c r="Z122" i="4"/>
  <c r="Z232" i="4"/>
  <c r="Z179" i="4"/>
  <c r="Z217" i="4"/>
  <c r="Z15" i="4"/>
  <c r="Z43" i="4"/>
  <c r="Z128" i="4"/>
  <c r="Z98" i="4"/>
  <c r="Z191" i="4"/>
  <c r="Z142" i="4"/>
  <c r="Z171" i="4"/>
  <c r="Z233" i="4"/>
  <c r="Z264" i="4"/>
  <c r="Z242" i="4"/>
  <c r="Z118" i="4"/>
  <c r="Z83" i="4"/>
  <c r="Z44" i="4"/>
  <c r="Z45" i="4"/>
  <c r="Z46" i="4"/>
  <c r="Z14" i="4"/>
  <c r="Z9" i="4"/>
  <c r="Z4" i="4"/>
  <c r="Z8" i="4"/>
  <c r="Z6" i="4"/>
  <c r="Z13" i="4"/>
  <c r="Z94" i="4"/>
  <c r="Z157" i="4"/>
  <c r="Z79" i="4"/>
  <c r="Z91" i="4"/>
  <c r="Z47" i="4"/>
  <c r="Z48" i="4"/>
  <c r="Z49" i="4"/>
  <c r="Z113" i="4"/>
  <c r="Z129" i="4"/>
  <c r="Z192" i="4"/>
  <c r="Z206" i="4"/>
  <c r="Z164" i="4"/>
  <c r="Z25" i="4"/>
  <c r="Z172" i="4"/>
  <c r="Z123" i="4"/>
  <c r="Z183" i="4"/>
  <c r="Z180" i="4"/>
  <c r="Z50" i="4"/>
  <c r="Z51" i="4"/>
  <c r="Z52" i="4"/>
  <c r="Z53" i="4"/>
  <c r="Z89" i="4"/>
  <c r="Z158" i="4"/>
  <c r="Z138" i="4"/>
  <c r="Z258" i="4"/>
  <c r="Z193" i="4"/>
  <c r="Z220" i="4"/>
  <c r="Z26" i="4"/>
  <c r="Z10" i="4"/>
  <c r="Z259" i="4"/>
  <c r="Z130" i="4"/>
  <c r="Z54" i="4"/>
  <c r="Z55" i="4"/>
  <c r="Z173" i="4"/>
  <c r="Z131" i="4"/>
  <c r="Z16" i="4"/>
  <c r="Z143" i="4"/>
  <c r="Z194" i="4"/>
  <c r="Z99" i="4"/>
  <c r="Z247" i="4"/>
  <c r="Z153" i="4"/>
  <c r="Z234" i="4"/>
  <c r="Z245" i="4"/>
  <c r="Z56" i="4"/>
  <c r="Z195" i="4"/>
  <c r="Z246" i="4"/>
  <c r="Z144" i="4"/>
  <c r="Z174" i="4"/>
  <c r="Z237" i="4"/>
  <c r="Z100" i="4"/>
  <c r="Z132" i="4"/>
  <c r="Z200" i="4"/>
  <c r="Z154" i="4"/>
  <c r="Z86" i="4"/>
  <c r="Z159" i="4"/>
  <c r="Z235" i="4"/>
  <c r="Z196" i="4"/>
  <c r="Z145" i="4"/>
  <c r="Z101" i="4"/>
  <c r="Z133" i="4"/>
  <c r="Z221" i="4"/>
  <c r="Z228" i="4"/>
  <c r="Z207" i="4"/>
  <c r="Z182" i="4"/>
  <c r="Z57" i="4"/>
  <c r="Z160" i="4"/>
  <c r="Z19" i="4"/>
  <c r="Z269" i="4"/>
  <c r="Z92" i="4"/>
  <c r="Z85" i="4"/>
  <c r="Z257" i="4"/>
  <c r="Z215" i="4"/>
  <c r="Z102" i="4"/>
  <c r="Z214" i="4"/>
  <c r="Z218" i="4"/>
  <c r="Z58" i="4"/>
  <c r="Z59" i="4"/>
  <c r="Z103" i="4"/>
  <c r="Z175" i="4"/>
  <c r="Z27" i="4"/>
  <c r="Z255" i="4"/>
  <c r="Z236" i="4"/>
  <c r="Z197" i="4"/>
  <c r="Z134" i="4"/>
  <c r="Z229" i="4"/>
  <c r="Z93" i="4"/>
  <c r="Z208" i="4"/>
  <c r="Z60" i="4"/>
  <c r="Z61" i="4"/>
  <c r="Z62" i="4"/>
  <c r="Z63" i="4"/>
  <c r="Z161" i="4"/>
  <c r="Z165" i="4"/>
  <c r="Z239" i="4"/>
  <c r="Z124" i="4"/>
  <c r="Z163" i="4"/>
  <c r="Z28" i="4"/>
  <c r="Z109" i="4"/>
  <c r="Z17" i="4"/>
  <c r="Z231" i="4"/>
  <c r="Z88" i="4"/>
  <c r="Z64" i="4"/>
  <c r="Z222" i="4"/>
  <c r="Z241" i="4"/>
  <c r="Z186" i="4"/>
  <c r="Z90" i="4"/>
  <c r="Z82" i="4"/>
  <c r="Z111" i="4"/>
  <c r="Z11" i="4"/>
  <c r="Z7" i="4"/>
  <c r="Z2" i="4"/>
  <c r="Z267" i="4"/>
  <c r="Z65" i="4"/>
  <c r="Z66" i="4"/>
  <c r="Z67" i="4"/>
  <c r="Z270" i="4"/>
  <c r="Z249" i="4"/>
  <c r="Z209" i="4"/>
  <c r="Z167" i="4"/>
  <c r="Z198" i="4"/>
  <c r="Z105" i="4"/>
  <c r="Z225" i="4"/>
  <c r="Z137" i="4"/>
  <c r="Z5" i="4"/>
  <c r="Z260" i="4"/>
  <c r="Z68" i="4"/>
  <c r="Z69" i="4"/>
  <c r="Z70" i="4"/>
  <c r="Z104" i="4"/>
  <c r="Z119" i="4"/>
  <c r="Z256" i="4"/>
  <c r="Z135" i="4"/>
  <c r="Z181" i="4"/>
  <c r="Z29" i="4"/>
  <c r="Z243" i="4"/>
  <c r="Z265" i="4"/>
  <c r="Z230" i="4"/>
  <c r="Z184" i="4"/>
  <c r="Z71" i="4"/>
  <c r="Z72" i="4"/>
  <c r="Z73" i="4"/>
  <c r="Z74" i="4"/>
  <c r="Z114" i="4"/>
  <c r="Z202" i="4"/>
  <c r="Z213" i="4"/>
  <c r="Z210" i="4"/>
  <c r="Z187" i="4"/>
  <c r="Z250" i="4"/>
  <c r="Z87" i="4"/>
  <c r="Z12" i="4"/>
  <c r="Z121" i="4"/>
  <c r="Z162" i="4"/>
  <c r="Z75" i="4"/>
  <c r="Z76" i="4"/>
  <c r="Z136" i="4"/>
  <c r="Z199" i="4"/>
  <c r="Z176" i="4"/>
  <c r="Z115" i="4"/>
  <c r="Z244" i="4"/>
  <c r="Z21" i="4"/>
  <c r="Z3" i="4"/>
  <c r="Z166" i="4"/>
  <c r="Z155" i="4"/>
  <c r="Z108" i="4"/>
  <c r="Z77" i="4"/>
  <c r="Z78" i="4"/>
  <c r="Z177" i="4"/>
</calcChain>
</file>

<file path=xl/sharedStrings.xml><?xml version="1.0" encoding="utf-8"?>
<sst xmlns="http://schemas.openxmlformats.org/spreadsheetml/2006/main" count="10254" uniqueCount="398">
  <si>
    <t>StockCode</t>
  </si>
  <si>
    <t>StockName</t>
  </si>
  <si>
    <t>MarketValue</t>
  </si>
  <si>
    <t>Share</t>
  </si>
  <si>
    <t>StockMarketValuePer</t>
  </si>
  <si>
    <t>FundNetPer</t>
  </si>
  <si>
    <t>TradeableSharePer</t>
  </si>
  <si>
    <t>PreSub</t>
  </si>
  <si>
    <t>PerChange</t>
  </si>
  <si>
    <t>PreSubVol</t>
  </si>
  <si>
    <t>RptDate</t>
  </si>
  <si>
    <t>IndustryName</t>
  </si>
  <si>
    <t>fund_code</t>
  </si>
  <si>
    <t>fund_name</t>
  </si>
  <si>
    <t>002027.SZ</t>
  </si>
  <si>
    <t>分众传媒</t>
  </si>
  <si>
    <t>2020-09-30</t>
  </si>
  <si>
    <t>传媒</t>
  </si>
  <si>
    <t>001112.OF</t>
  </si>
  <si>
    <t>东方红中国优势</t>
  </si>
  <si>
    <t>002415.SZ</t>
  </si>
  <si>
    <t>海康威视</t>
  </si>
  <si>
    <t>电子</t>
  </si>
  <si>
    <t>000333.SZ</t>
  </si>
  <si>
    <t>美的集团</t>
  </si>
  <si>
    <t>家用电器</t>
  </si>
  <si>
    <t>000002.SZ</t>
  </si>
  <si>
    <t>万科A</t>
  </si>
  <si>
    <t>房地产</t>
  </si>
  <si>
    <t>600887.SH</t>
  </si>
  <si>
    <t>伊利股份</t>
  </si>
  <si>
    <t>食品饮料</t>
  </si>
  <si>
    <t>002475.SZ</t>
  </si>
  <si>
    <t>立讯精密</t>
  </si>
  <si>
    <t>600036.SH</t>
  </si>
  <si>
    <t>招商银行</t>
  </si>
  <si>
    <t>银行</t>
  </si>
  <si>
    <t>600741.SH</t>
  </si>
  <si>
    <t>华域汽车</t>
  </si>
  <si>
    <t>汽车</t>
  </si>
  <si>
    <t>600426.SH</t>
  </si>
  <si>
    <t>华鲁恒升</t>
  </si>
  <si>
    <t>化工</t>
  </si>
  <si>
    <t>300616.SZ</t>
  </si>
  <si>
    <t>尚品宅配</t>
  </si>
  <si>
    <t>轻工制造</t>
  </si>
  <si>
    <t>688002.SH</t>
  </si>
  <si>
    <t>睿创微纳</t>
  </si>
  <si>
    <t>001985.OF</t>
  </si>
  <si>
    <t>富国低碳新经济A</t>
  </si>
  <si>
    <t>002142.SZ</t>
  </si>
  <si>
    <t>宁波银行</t>
  </si>
  <si>
    <t>600316.SH</t>
  </si>
  <si>
    <t>洪都航空</t>
  </si>
  <si>
    <t>国防军工</t>
  </si>
  <si>
    <t>002389.SZ</t>
  </si>
  <si>
    <t>航天彩虹</t>
  </si>
  <si>
    <t>300573.SZ</t>
  </si>
  <si>
    <t>兴齐眼药</t>
  </si>
  <si>
    <t>医药生物</t>
  </si>
  <si>
    <t>300724.SZ</t>
  </si>
  <si>
    <t>捷佳伟创</t>
  </si>
  <si>
    <t>机械设备</t>
  </si>
  <si>
    <t>002623.SZ</t>
  </si>
  <si>
    <t>亚玛顿</t>
  </si>
  <si>
    <t>建筑材料</t>
  </si>
  <si>
    <t>002438.SZ</t>
  </si>
  <si>
    <t>江苏神通</t>
  </si>
  <si>
    <t>002683.SZ</t>
  </si>
  <si>
    <t>宏大爆破</t>
  </si>
  <si>
    <t>300750.SZ</t>
  </si>
  <si>
    <t>宁德时代</t>
  </si>
  <si>
    <t>电气设备</t>
  </si>
  <si>
    <t>002803.OF</t>
  </si>
  <si>
    <t>东方红沪港深</t>
  </si>
  <si>
    <t>0700.HK</t>
  </si>
  <si>
    <t>腾讯控股</t>
  </si>
  <si>
    <t>000961.SZ</t>
  </si>
  <si>
    <t>中南建设</t>
  </si>
  <si>
    <t>600048.SH</t>
  </si>
  <si>
    <t>保利地产</t>
  </si>
  <si>
    <t>1999.HK</t>
  </si>
  <si>
    <t>敏华控股</t>
  </si>
  <si>
    <t>3690.HK</t>
  </si>
  <si>
    <t>美团-W</t>
  </si>
  <si>
    <t>004424.OF</t>
  </si>
  <si>
    <t>汇添富文体娱乐主)</t>
  </si>
  <si>
    <t>601888.SH</t>
  </si>
  <si>
    <t>中国中免</t>
  </si>
  <si>
    <t>休闲服务</t>
  </si>
  <si>
    <t>600519.SH</t>
  </si>
  <si>
    <t>贵州茅台</t>
  </si>
  <si>
    <t>600298.SH</t>
  </si>
  <si>
    <t>安琪酵母</t>
  </si>
  <si>
    <t>农林牧渔</t>
  </si>
  <si>
    <t>6186.HK</t>
  </si>
  <si>
    <t>中国飞鹤</t>
  </si>
  <si>
    <t>300144.SZ</t>
  </si>
  <si>
    <t>宋城演艺</t>
  </si>
  <si>
    <t>6862.HK</t>
  </si>
  <si>
    <t>海底捞</t>
  </si>
  <si>
    <t>000858.SZ</t>
  </si>
  <si>
    <t>五粮液</t>
  </si>
  <si>
    <t>005028.OF</t>
  </si>
  <si>
    <t>鹏华研究精选</t>
  </si>
  <si>
    <t>600438.SH</t>
  </si>
  <si>
    <t>通威股份</t>
  </si>
  <si>
    <t>603345.SH</t>
  </si>
  <si>
    <t>安井食品</t>
  </si>
  <si>
    <t>300124.SZ</t>
  </si>
  <si>
    <t>汇川技术</t>
  </si>
  <si>
    <t>002705.SZ</t>
  </si>
  <si>
    <t>新宝股份</t>
  </si>
  <si>
    <t>300760.SZ</t>
  </si>
  <si>
    <t>迈瑞医疗</t>
  </si>
  <si>
    <t>002311.SZ</t>
  </si>
  <si>
    <t>海大集团</t>
  </si>
  <si>
    <t>300348.SZ</t>
  </si>
  <si>
    <t>长亮科技</t>
  </si>
  <si>
    <t>计算机</t>
  </si>
  <si>
    <t>600176.SH</t>
  </si>
  <si>
    <t>中国巨石</t>
  </si>
  <si>
    <t>005450.OF</t>
  </si>
  <si>
    <t>华夏稳盛</t>
  </si>
  <si>
    <t>600809.SH</t>
  </si>
  <si>
    <t>山西汾酒</t>
  </si>
  <si>
    <t>002304.SZ</t>
  </si>
  <si>
    <t>洋河股份</t>
  </si>
  <si>
    <t>300015.SZ</t>
  </si>
  <si>
    <t>爱尔眼科</t>
  </si>
  <si>
    <t>000651.SZ</t>
  </si>
  <si>
    <t>格力电器</t>
  </si>
  <si>
    <t>000661.SZ</t>
  </si>
  <si>
    <t>长春高新</t>
  </si>
  <si>
    <t>000568.SZ</t>
  </si>
  <si>
    <t>泸州老窖</t>
  </si>
  <si>
    <t>005827.OF</t>
  </si>
  <si>
    <t>易方达蓝筹精选</t>
  </si>
  <si>
    <t>0388.HK</t>
  </si>
  <si>
    <t>香港交易所</t>
  </si>
  <si>
    <t>1177.HK</t>
  </si>
  <si>
    <t>中国生物制药</t>
  </si>
  <si>
    <t>006408.OF</t>
  </si>
  <si>
    <t>汇添富消费升级</t>
  </si>
  <si>
    <t>6098.HK</t>
  </si>
  <si>
    <t>碧桂园服务</t>
  </si>
  <si>
    <t>603027.SH</t>
  </si>
  <si>
    <t>千禾味业</t>
  </si>
  <si>
    <t>1579.HK</t>
  </si>
  <si>
    <t>颐海国际</t>
  </si>
  <si>
    <t>603368.SH</t>
  </si>
  <si>
    <t>柳药股份</t>
  </si>
  <si>
    <t>006551.OF</t>
  </si>
  <si>
    <t>中庚价值领航</t>
  </si>
  <si>
    <t>000671.SZ</t>
  </si>
  <si>
    <t>阳光城</t>
  </si>
  <si>
    <t>603600.SH</t>
  </si>
  <si>
    <t>永艺股份</t>
  </si>
  <si>
    <t>600765.SH</t>
  </si>
  <si>
    <t>中航重机</t>
  </si>
  <si>
    <t>002014.SZ</t>
  </si>
  <si>
    <t>永新股份</t>
  </si>
  <si>
    <t>601838.SH</t>
  </si>
  <si>
    <t>成都银行</t>
  </si>
  <si>
    <t>601601.SH</t>
  </si>
  <si>
    <t>中国太保</t>
  </si>
  <si>
    <t>非银金融</t>
  </si>
  <si>
    <t>603678.SH</t>
  </si>
  <si>
    <t>火炬电子</t>
  </si>
  <si>
    <t>603507.SH</t>
  </si>
  <si>
    <t>振江股份</t>
  </si>
  <si>
    <t>002105.SZ</t>
  </si>
  <si>
    <t>信隆健康</t>
  </si>
  <si>
    <t>601318.SH</t>
  </si>
  <si>
    <t>中国平安</t>
  </si>
  <si>
    <t>007044.OF</t>
  </si>
  <si>
    <t>博道沪深300指数增A</t>
  </si>
  <si>
    <t>601012.SH</t>
  </si>
  <si>
    <t>隆基股份</t>
  </si>
  <si>
    <t>600276.SH</t>
  </si>
  <si>
    <t>恒瑞医药</t>
  </si>
  <si>
    <t>600031.SH</t>
  </si>
  <si>
    <t>三一重工</t>
  </si>
  <si>
    <t>600585.SH</t>
  </si>
  <si>
    <t>海螺水泥</t>
  </si>
  <si>
    <t>007119.OF</t>
  </si>
  <si>
    <t>睿远成长价值A</t>
  </si>
  <si>
    <t>002271.SZ</t>
  </si>
  <si>
    <t>东方雨虹</t>
  </si>
  <si>
    <t>300285.SZ</t>
  </si>
  <si>
    <t>国瓷材料</t>
  </si>
  <si>
    <t>300298.SZ</t>
  </si>
  <si>
    <t>三诺生物</t>
  </si>
  <si>
    <t>600309.SH</t>
  </si>
  <si>
    <t>万华化学</t>
  </si>
  <si>
    <t>300450.SZ</t>
  </si>
  <si>
    <t>先导智能</t>
  </si>
  <si>
    <t>600079.SH</t>
  </si>
  <si>
    <t>人福医药</t>
  </si>
  <si>
    <t>007412.OF</t>
  </si>
  <si>
    <t>景顺长城绩优成长</t>
  </si>
  <si>
    <t>0968.HK</t>
  </si>
  <si>
    <t>信义光能</t>
  </si>
  <si>
    <t>2269.HK</t>
  </si>
  <si>
    <t>药明生物</t>
  </si>
  <si>
    <t>008063.OF</t>
  </si>
  <si>
    <t>汇添富大盘核心资产</t>
  </si>
  <si>
    <t>603259.SH</t>
  </si>
  <si>
    <t>药明康德</t>
  </si>
  <si>
    <t>300413.SZ</t>
  </si>
  <si>
    <t>芒果超媒</t>
  </si>
  <si>
    <t>0268.HK</t>
  </si>
  <si>
    <t>金蝶国际</t>
  </si>
  <si>
    <t>008286.OF</t>
  </si>
  <si>
    <t>易方达研究精选</t>
  </si>
  <si>
    <t>0291.HK</t>
  </si>
  <si>
    <t>华润啤酒</t>
  </si>
  <si>
    <t>2020.HK</t>
  </si>
  <si>
    <t>安踏体育</t>
  </si>
  <si>
    <t>002241.SZ</t>
  </si>
  <si>
    <t>歌尔股份</t>
  </si>
  <si>
    <t>008294.OF</t>
  </si>
  <si>
    <t>朱雀企业优胜A</t>
  </si>
  <si>
    <t>6886.HK</t>
  </si>
  <si>
    <t>HTSC</t>
  </si>
  <si>
    <t>002352.SZ</t>
  </si>
  <si>
    <t>顺丰控股</t>
  </si>
  <si>
    <t>交通运输</t>
  </si>
  <si>
    <t>0175.HK</t>
  </si>
  <si>
    <t>吉利汽车</t>
  </si>
  <si>
    <t>1801.HK</t>
  </si>
  <si>
    <t>信达生物</t>
  </si>
  <si>
    <t>1772.HK</t>
  </si>
  <si>
    <t>赣锋锂业</t>
  </si>
  <si>
    <t>600893.SH</t>
  </si>
  <si>
    <t>航发动力</t>
  </si>
  <si>
    <t>008314.OF</t>
  </si>
  <si>
    <t>上投摩根慧选成长A</t>
  </si>
  <si>
    <t>300014.SZ</t>
  </si>
  <si>
    <t>亿纬锂能</t>
  </si>
  <si>
    <t>601689.SH</t>
  </si>
  <si>
    <t>拓普集团</t>
  </si>
  <si>
    <t>008545.OF</t>
  </si>
  <si>
    <t>泓德丰润三年持有</t>
  </si>
  <si>
    <t>603288.SH</t>
  </si>
  <si>
    <t>海天味业</t>
  </si>
  <si>
    <t>002595.SZ</t>
  </si>
  <si>
    <t>豪迈科技</t>
  </si>
  <si>
    <t>002841.SZ</t>
  </si>
  <si>
    <t>视源股份</t>
  </si>
  <si>
    <t>300251.SZ</t>
  </si>
  <si>
    <t>光线传媒</t>
  </si>
  <si>
    <t>002410.SZ</t>
  </si>
  <si>
    <t>广联达</t>
  </si>
  <si>
    <t>1810.HK</t>
  </si>
  <si>
    <t>小米集团-W</t>
  </si>
  <si>
    <t>008969.OF</t>
  </si>
  <si>
    <t>睿远均衡价值三年A</t>
  </si>
  <si>
    <t>600323.SH</t>
  </si>
  <si>
    <t>瀚蓝环境</t>
  </si>
  <si>
    <t>公用事业</t>
  </si>
  <si>
    <t>600201.SH</t>
  </si>
  <si>
    <t>生物股份</t>
  </si>
  <si>
    <t>009138.OF</t>
  </si>
  <si>
    <t>嘉实瑞成两年持有期</t>
  </si>
  <si>
    <t>2333.HK</t>
  </si>
  <si>
    <t>长城汽车</t>
  </si>
  <si>
    <t>300628.SZ</t>
  </si>
  <si>
    <t>亿联网络</t>
  </si>
  <si>
    <t>通信</t>
  </si>
  <si>
    <t>002541.SZ</t>
  </si>
  <si>
    <t>鸿路钢构</t>
  </si>
  <si>
    <t>建筑装饰</t>
  </si>
  <si>
    <t>002925.SZ</t>
  </si>
  <si>
    <t>盈趣科技</t>
  </si>
  <si>
    <t>600867.SH</t>
  </si>
  <si>
    <t>通化东宝</t>
  </si>
  <si>
    <t>002025.SZ</t>
  </si>
  <si>
    <t>航天电器</t>
  </si>
  <si>
    <t>009576.OF</t>
  </si>
  <si>
    <t>东方红智远三年持有</t>
  </si>
  <si>
    <t>002568.SZ</t>
  </si>
  <si>
    <t>百润股份</t>
  </si>
  <si>
    <t>600732.SH</t>
  </si>
  <si>
    <t>爱旭股份</t>
  </si>
  <si>
    <t>6969.HK</t>
  </si>
  <si>
    <t>思摩尔国际</t>
  </si>
  <si>
    <t>163406.OF</t>
  </si>
  <si>
    <t>兴全合润</t>
  </si>
  <si>
    <t>002594.SZ</t>
  </si>
  <si>
    <t>比亚迪</t>
  </si>
  <si>
    <t>002600.SZ</t>
  </si>
  <si>
    <t>领益智造</t>
  </si>
  <si>
    <t>600690.SH</t>
  </si>
  <si>
    <t>海尔智家</t>
  </si>
  <si>
    <t>519066.OF</t>
  </si>
  <si>
    <t>汇添富蓝筹稳健</t>
  </si>
  <si>
    <t>002127.SZ</t>
  </si>
  <si>
    <t>南极电商</t>
  </si>
  <si>
    <t>商业贸易</t>
  </si>
  <si>
    <t>002706.SZ</t>
  </si>
  <si>
    <t>良信股份</t>
  </si>
  <si>
    <t>002847.SZ</t>
  </si>
  <si>
    <t>盐津铺子</t>
  </si>
  <si>
    <t>2020-12-31</t>
  </si>
  <si>
    <t>603799.SH</t>
  </si>
  <si>
    <t>华友钴业</t>
  </si>
  <si>
    <t>有色金属</t>
  </si>
  <si>
    <t>600760.SH</t>
  </si>
  <si>
    <t>中航沈飞</t>
  </si>
  <si>
    <t>300677.SZ</t>
  </si>
  <si>
    <t>英科医疗</t>
  </si>
  <si>
    <t>2331.HK</t>
  </si>
  <si>
    <t>李宁</t>
  </si>
  <si>
    <t>002709.SZ</t>
  </si>
  <si>
    <t>天赐材料</t>
  </si>
  <si>
    <t>603558.SH</t>
  </si>
  <si>
    <t>健盛集团</t>
  </si>
  <si>
    <t>纺织服装</t>
  </si>
  <si>
    <t>601818.SH</t>
  </si>
  <si>
    <t>光大银行</t>
  </si>
  <si>
    <t>601398.SH</t>
  </si>
  <si>
    <t>工商银行</t>
  </si>
  <si>
    <t>601166.SH</t>
  </si>
  <si>
    <t>兴业银行</t>
  </si>
  <si>
    <t>600660.SH</t>
  </si>
  <si>
    <t>福耀玻璃</t>
  </si>
  <si>
    <t>300037.SZ</t>
  </si>
  <si>
    <t>新宙邦</t>
  </si>
  <si>
    <t>0168.HK</t>
  </si>
  <si>
    <t>青岛啤酒股份</t>
  </si>
  <si>
    <t>688333.SH</t>
  </si>
  <si>
    <t>铂力特</t>
  </si>
  <si>
    <t>600563.SH</t>
  </si>
  <si>
    <t>法拉电子</t>
  </si>
  <si>
    <t>1066.HK</t>
  </si>
  <si>
    <t>威高股份</t>
  </si>
  <si>
    <t>601919.SH</t>
  </si>
  <si>
    <t>中远海控</t>
  </si>
  <si>
    <t>300083.SZ</t>
  </si>
  <si>
    <t>创世纪</t>
  </si>
  <si>
    <t>1478.HK</t>
  </si>
  <si>
    <t>丘钛科技</t>
  </si>
  <si>
    <t>0520.HK</t>
  </si>
  <si>
    <t>呷哺呷哺</t>
  </si>
  <si>
    <t>000799.SZ</t>
  </si>
  <si>
    <t>酒鬼酒</t>
  </si>
  <si>
    <t>9922.HK</t>
  </si>
  <si>
    <t>九毛九</t>
  </si>
  <si>
    <t>000895.SZ</t>
  </si>
  <si>
    <t>双汇发展</t>
  </si>
  <si>
    <t>688099.SH</t>
  </si>
  <si>
    <t>晶晨股份</t>
  </si>
  <si>
    <t>688111.SH</t>
  </si>
  <si>
    <t>金山办公</t>
  </si>
  <si>
    <t>MarketValue_l</t>
  </si>
  <si>
    <t>Share_l</t>
  </si>
  <si>
    <t>StockMarketValuePer_l</t>
  </si>
  <si>
    <t>FundNetPer_l</t>
  </si>
  <si>
    <t>TradeableSharePer_l</t>
  </si>
  <si>
    <t>PreSub_l</t>
  </si>
  <si>
    <t>PerChange_l</t>
  </si>
  <si>
    <t>PreSubVol_l</t>
  </si>
  <si>
    <t>RptDate_l</t>
  </si>
  <si>
    <t>IndustryName_l</t>
  </si>
  <si>
    <t>MarketValue_r</t>
  </si>
  <si>
    <t>Share_r</t>
  </si>
  <si>
    <t>StockMarketValuePer_r</t>
  </si>
  <si>
    <t>FundNetPer_r</t>
  </si>
  <si>
    <t>TradeableSharePer_r</t>
  </si>
  <si>
    <t>PreSub_r</t>
  </si>
  <si>
    <t>PerChange_r</t>
  </si>
  <si>
    <t>PreSubVol_r</t>
  </si>
  <si>
    <t>RptDate_r</t>
  </si>
  <si>
    <t>IndustryName_r</t>
  </si>
  <si>
    <t>FundCode</t>
  </si>
  <si>
    <t>FundName</t>
  </si>
  <si>
    <t>FundNetPerDiff</t>
  </si>
  <si>
    <t>股票代码</t>
  </si>
  <si>
    <t>股票名称</t>
  </si>
  <si>
    <t>持仓市值(亿)</t>
  </si>
  <si>
    <t>持仓数量</t>
  </si>
  <si>
    <t>占基金净值比(%)</t>
  </si>
  <si>
    <t>占流通股本比(%)</t>
  </si>
  <si>
    <t>区间涨跌幅</t>
  </si>
  <si>
    <t>所属行业</t>
  </si>
  <si>
    <t>报告期</t>
  </si>
  <si>
    <t>持仓数量增量</t>
  </si>
  <si>
    <t>相对增减(%)</t>
  </si>
  <si>
    <t>基金代码</t>
  </si>
  <si>
    <t>基金简称</t>
  </si>
  <si>
    <t>占基金净值比增减(%)</t>
  </si>
  <si>
    <t>ShareDiff</t>
  </si>
  <si>
    <t>持仓变化</t>
  </si>
  <si>
    <t>持仓数量增量(%)</t>
  </si>
  <si>
    <t>ShareDiffPer</t>
  </si>
  <si>
    <t>持仓数量相对增减(%)</t>
  </si>
  <si>
    <t>清仓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</si>
</sst>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b/>
      <sz val="10"/>
      <name val="Arial"/>
      <family val="2"/>
    </font>
    <font>
      <b/>
      <sz val="10"/>
      <name val="Arial"/>
      <family val="2"/>
    </font>
    <font>
      <sz val="12"/>
      <color theme="1"/>
      <name val="Microsoft YaHei"/>
      <family val="2"/>
      <charset val="134"/>
    </font>
    <font>
      <sz val="8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Microsoft YaHei"/>
      <family val="2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2" fillId="4" borderId="2" xfId="0" applyFont="1" applyFill="1" applyBorder="1" applyAlignment="1">
      <alignment horizontal="center" vertical="top"/>
    </xf>
    <xf numFmtId="0" fontId="0" fillId="4" borderId="0" xfId="0" applyFill="1"/>
    <xf numFmtId="0" fontId="5" fillId="3" borderId="2" xfId="0" applyFont="1" applyFill="1" applyBorder="1" applyAlignment="1">
      <alignment horizontal="center" vertical="top"/>
    </xf>
    <xf numFmtId="0" fontId="7" fillId="3" borderId="0" xfId="0" applyFont="1" applyFill="1"/>
    <xf numFmtId="0" fontId="8" fillId="0" borderId="0" xfId="0" applyFont="1"/>
    <xf numFmtId="0" fontId="0" fillId="0" borderId="3" xfId="0" applyBorder="1"/>
    <xf numFmtId="0" fontId="3" fillId="2" borderId="0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6" fillId="3" borderId="0" xfId="0" applyFont="1" applyFill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7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7" fillId="3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3" borderId="10" xfId="0" applyFont="1" applyFill="1" applyBorder="1"/>
    <xf numFmtId="0" fontId="0" fillId="0" borderId="11" xfId="0" applyBorder="1"/>
    <xf numFmtId="0" fontId="0" fillId="3" borderId="3" xfId="0" applyFill="1" applyBorder="1"/>
    <xf numFmtId="0" fontId="3" fillId="3" borderId="0" xfId="0" applyFont="1" applyFill="1" applyBorder="1" applyAlignment="1">
      <alignment horizontal="right" vertical="center"/>
    </xf>
    <xf numFmtId="0" fontId="0" fillId="4" borderId="3" xfId="0" applyFill="1" applyBorder="1"/>
    <xf numFmtId="0" fontId="3" fillId="4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3" borderId="0" xfId="0" applyFill="1" applyBorder="1"/>
    <xf numFmtId="0" fontId="0" fillId="4" borderId="0" xfId="0" applyFill="1" applyBorder="1"/>
    <xf numFmtId="0" fontId="1" fillId="0" borderId="2" xfId="0" applyFont="1" applyBorder="1" applyAlignment="1">
      <alignment horizontal="center" vertical="top"/>
    </xf>
    <xf numFmtId="0" fontId="0" fillId="3" borderId="5" xfId="0" applyFill="1" applyBorder="1"/>
    <xf numFmtId="0" fontId="0" fillId="3" borderId="10" xfId="0" applyFill="1" applyBorder="1"/>
    <xf numFmtId="0" fontId="0" fillId="4" borderId="5" xfId="0" applyFill="1" applyBorder="1"/>
    <xf numFmtId="0" fontId="0" fillId="4" borderId="10" xfId="0" applyFill="1" applyBorder="1"/>
    <xf numFmtId="0" fontId="8" fillId="0" borderId="4" xfId="0" applyFont="1" applyBorder="1"/>
    <xf numFmtId="0" fontId="9" fillId="3" borderId="3" xfId="0" applyFont="1" applyFill="1" applyBorder="1"/>
    <xf numFmtId="0" fontId="9" fillId="3" borderId="0" xfId="0" applyFont="1" applyFill="1"/>
    <xf numFmtId="0" fontId="9" fillId="3" borderId="0" xfId="0" applyFont="1" applyFill="1" applyBorder="1"/>
    <xf numFmtId="0" fontId="9" fillId="3" borderId="10" xfId="0" applyFont="1" applyFill="1" applyBorder="1"/>
    <xf numFmtId="0" fontId="9" fillId="3" borderId="5" xfId="0" applyFont="1" applyFill="1" applyBorder="1"/>
    <xf numFmtId="0" fontId="0" fillId="5" borderId="0" xfId="0" applyFill="1"/>
    <xf numFmtId="0" fontId="7" fillId="5" borderId="0" xfId="0" applyFont="1" applyFill="1"/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workbookViewId="0">
      <selection activeCell="B5" sqref="B5"/>
    </sheetView>
  </sheetViews>
  <sheetFormatPr baseColWidth="10" defaultColWidth="8.83203125" defaultRowHeight="13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t="s">
        <v>15</v>
      </c>
      <c r="C2">
        <v>523006096.01999998</v>
      </c>
      <c r="D2">
        <v>64808686</v>
      </c>
      <c r="E2">
        <v>10.8436</v>
      </c>
      <c r="F2">
        <v>10.1075</v>
      </c>
      <c r="G2">
        <v>0.4415</v>
      </c>
      <c r="H2">
        <v>-27.727399999999999</v>
      </c>
      <c r="I2">
        <v>46.579300000000003</v>
      </c>
      <c r="J2">
        <v>-24863840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15">
      <c r="A3" t="s">
        <v>20</v>
      </c>
      <c r="B3" t="s">
        <v>21</v>
      </c>
      <c r="C3">
        <v>514162551.29000002</v>
      </c>
      <c r="D3">
        <v>13491539</v>
      </c>
      <c r="E3">
        <v>10.6602</v>
      </c>
      <c r="F3">
        <v>9.9366000000000003</v>
      </c>
      <c r="G3">
        <v>0.16669999999999999</v>
      </c>
      <c r="H3">
        <v>-29.751300000000001</v>
      </c>
      <c r="I3">
        <v>25.5684</v>
      </c>
      <c r="J3">
        <v>-5713866</v>
      </c>
      <c r="K3" t="s">
        <v>16</v>
      </c>
      <c r="L3" t="s">
        <v>22</v>
      </c>
      <c r="M3" t="s">
        <v>18</v>
      </c>
      <c r="N3" t="s">
        <v>19</v>
      </c>
    </row>
    <row r="4" spans="1:14" x14ac:dyDescent="0.15">
      <c r="A4" t="s">
        <v>23</v>
      </c>
      <c r="B4" t="s">
        <v>24</v>
      </c>
      <c r="C4">
        <v>508411193.39999998</v>
      </c>
      <c r="D4">
        <v>7002909</v>
      </c>
      <c r="E4">
        <v>10.541</v>
      </c>
      <c r="F4">
        <v>9.8254999999999999</v>
      </c>
      <c r="G4">
        <v>0.1024</v>
      </c>
      <c r="H4">
        <v>-25.067699999999999</v>
      </c>
      <c r="I4">
        <v>21.425000000000001</v>
      </c>
      <c r="J4">
        <v>-2342737</v>
      </c>
      <c r="K4" t="s">
        <v>16</v>
      </c>
      <c r="L4" t="s">
        <v>25</v>
      </c>
      <c r="M4" t="s">
        <v>18</v>
      </c>
      <c r="N4" t="s">
        <v>19</v>
      </c>
    </row>
    <row r="5" spans="1:14" x14ac:dyDescent="0.15">
      <c r="A5" t="s">
        <v>26</v>
      </c>
      <c r="B5" t="s">
        <v>27</v>
      </c>
      <c r="C5">
        <v>498992965.13999999</v>
      </c>
      <c r="D5">
        <v>17808457</v>
      </c>
      <c r="E5">
        <v>10.345700000000001</v>
      </c>
      <c r="F5">
        <v>9.6434999999999995</v>
      </c>
      <c r="G5">
        <v>0.18329999999999999</v>
      </c>
      <c r="H5">
        <v>-15.407500000000001</v>
      </c>
      <c r="I5">
        <v>11.1564</v>
      </c>
      <c r="J5">
        <v>-3243600</v>
      </c>
      <c r="K5" t="s">
        <v>16</v>
      </c>
      <c r="L5" t="s">
        <v>28</v>
      </c>
      <c r="M5" t="s">
        <v>18</v>
      </c>
      <c r="N5" t="s">
        <v>19</v>
      </c>
    </row>
    <row r="6" spans="1:14" x14ac:dyDescent="0.15">
      <c r="A6" t="s">
        <v>29</v>
      </c>
      <c r="B6" t="s">
        <v>30</v>
      </c>
      <c r="C6">
        <v>377787872</v>
      </c>
      <c r="D6">
        <v>9812672</v>
      </c>
      <c r="E6">
        <v>7.8327</v>
      </c>
      <c r="F6">
        <v>7.3010999999999999</v>
      </c>
      <c r="G6">
        <v>0.1663</v>
      </c>
      <c r="H6">
        <v>-26.4192</v>
      </c>
      <c r="I6">
        <v>23.674900000000001</v>
      </c>
      <c r="J6">
        <v>-3523238</v>
      </c>
      <c r="K6" t="s">
        <v>16</v>
      </c>
      <c r="L6" t="s">
        <v>31</v>
      </c>
      <c r="M6" t="s">
        <v>18</v>
      </c>
      <c r="N6" t="s">
        <v>19</v>
      </c>
    </row>
    <row r="7" spans="1:14" x14ac:dyDescent="0.15">
      <c r="A7" t="s">
        <v>32</v>
      </c>
      <c r="B7" t="s">
        <v>33</v>
      </c>
      <c r="C7">
        <v>317122211.26999998</v>
      </c>
      <c r="D7">
        <v>5734679</v>
      </c>
      <c r="E7">
        <v>6.5749000000000004</v>
      </c>
      <c r="F7">
        <v>6.1287000000000003</v>
      </c>
      <c r="G7">
        <v>8.2199999999999995E-2</v>
      </c>
      <c r="H7">
        <v>-25.577300000000001</v>
      </c>
      <c r="I7">
        <v>11.2561</v>
      </c>
      <c r="J7">
        <v>-1970869</v>
      </c>
      <c r="K7" t="s">
        <v>16</v>
      </c>
      <c r="L7" t="s">
        <v>22</v>
      </c>
      <c r="M7" t="s">
        <v>18</v>
      </c>
      <c r="N7" t="s">
        <v>19</v>
      </c>
    </row>
    <row r="8" spans="1:14" x14ac:dyDescent="0.15">
      <c r="A8" t="s">
        <v>34</v>
      </c>
      <c r="B8" t="s">
        <v>35</v>
      </c>
      <c r="C8">
        <v>251666856</v>
      </c>
      <c r="D8">
        <v>6990746</v>
      </c>
      <c r="E8">
        <v>5.2178000000000004</v>
      </c>
      <c r="F8">
        <v>4.8636999999999997</v>
      </c>
      <c r="G8">
        <v>3.39E-2</v>
      </c>
      <c r="H8">
        <v>3.0179999999999998</v>
      </c>
      <c r="I8">
        <v>10.071099999999999</v>
      </c>
      <c r="J8">
        <v>204800</v>
      </c>
      <c r="K8" t="s">
        <v>16</v>
      </c>
      <c r="L8" t="s">
        <v>36</v>
      </c>
      <c r="M8" t="s">
        <v>18</v>
      </c>
      <c r="N8" t="s">
        <v>19</v>
      </c>
    </row>
    <row r="9" spans="1:14" x14ac:dyDescent="0.15">
      <c r="A9" t="s">
        <v>37</v>
      </c>
      <c r="B9" t="s">
        <v>38</v>
      </c>
      <c r="C9">
        <v>235438065.59999999</v>
      </c>
      <c r="D9">
        <v>9455344</v>
      </c>
      <c r="E9">
        <v>4.8814000000000002</v>
      </c>
      <c r="F9">
        <v>4.55</v>
      </c>
      <c r="G9">
        <v>0.2999</v>
      </c>
      <c r="H9">
        <v>-27.831199999999999</v>
      </c>
      <c r="I9">
        <v>24.508600000000001</v>
      </c>
      <c r="J9">
        <v>-3646365</v>
      </c>
      <c r="K9" t="s">
        <v>16</v>
      </c>
      <c r="L9" t="s">
        <v>39</v>
      </c>
      <c r="M9" t="s">
        <v>18</v>
      </c>
      <c r="N9" t="s">
        <v>19</v>
      </c>
    </row>
    <row r="10" spans="1:14" x14ac:dyDescent="0.15">
      <c r="A10" t="s">
        <v>40</v>
      </c>
      <c r="B10" t="s">
        <v>41</v>
      </c>
      <c r="C10">
        <v>233753201.5</v>
      </c>
      <c r="D10">
        <v>9540947</v>
      </c>
      <c r="E10">
        <v>4.8464</v>
      </c>
      <c r="F10">
        <v>4.5175000000000001</v>
      </c>
      <c r="G10">
        <v>0.58879999999999999</v>
      </c>
      <c r="H10">
        <v>-14.744199999999999</v>
      </c>
      <c r="I10">
        <v>38.5747</v>
      </c>
      <c r="J10">
        <v>-1650024</v>
      </c>
      <c r="K10" t="s">
        <v>16</v>
      </c>
      <c r="L10" t="s">
        <v>42</v>
      </c>
      <c r="M10" t="s">
        <v>18</v>
      </c>
      <c r="N10" t="s">
        <v>19</v>
      </c>
    </row>
    <row r="11" spans="1:14" x14ac:dyDescent="0.15">
      <c r="A11" t="s">
        <v>43</v>
      </c>
      <c r="B11" t="s">
        <v>44</v>
      </c>
      <c r="C11">
        <v>198146409.59999999</v>
      </c>
      <c r="D11">
        <v>3258987</v>
      </c>
      <c r="E11">
        <v>4.1082000000000001</v>
      </c>
      <c r="F11">
        <v>3.8292999999999999</v>
      </c>
      <c r="G11">
        <v>2.5045000000000002</v>
      </c>
      <c r="H11">
        <v>60.457099999999997</v>
      </c>
      <c r="I11">
        <v>1.1983999999999999</v>
      </c>
      <c r="J11">
        <v>1227923</v>
      </c>
      <c r="K11" t="s">
        <v>16</v>
      </c>
      <c r="L11" t="s">
        <v>45</v>
      </c>
      <c r="M11" t="s">
        <v>18</v>
      </c>
      <c r="N11" t="s">
        <v>19</v>
      </c>
    </row>
    <row r="12" spans="1:14" x14ac:dyDescent="0.15">
      <c r="A12" t="s">
        <v>46</v>
      </c>
      <c r="B12" t="s">
        <v>47</v>
      </c>
      <c r="C12">
        <v>253092291.38999999</v>
      </c>
      <c r="D12">
        <v>3090421</v>
      </c>
      <c r="E12">
        <v>5.8010999999999999</v>
      </c>
      <c r="F12">
        <v>5.3597999999999999</v>
      </c>
      <c r="G12">
        <v>1.3447</v>
      </c>
      <c r="I12">
        <v>63.966299999999997</v>
      </c>
      <c r="J12">
        <v>3090421</v>
      </c>
      <c r="K12" t="s">
        <v>16</v>
      </c>
      <c r="L12" t="s">
        <v>22</v>
      </c>
      <c r="M12" t="s">
        <v>48</v>
      </c>
      <c r="N12" t="s">
        <v>49</v>
      </c>
    </row>
    <row r="13" spans="1:14" x14ac:dyDescent="0.15">
      <c r="A13" t="s">
        <v>50</v>
      </c>
      <c r="B13" t="s">
        <v>51</v>
      </c>
      <c r="C13">
        <v>250742103.52000001</v>
      </c>
      <c r="D13">
        <v>7965124</v>
      </c>
      <c r="E13">
        <v>5.7472000000000003</v>
      </c>
      <c r="F13">
        <v>5.31</v>
      </c>
      <c r="G13">
        <v>0.14169999999999999</v>
      </c>
      <c r="I13">
        <v>21.7425</v>
      </c>
      <c r="J13">
        <v>7965124</v>
      </c>
      <c r="K13" t="s">
        <v>16</v>
      </c>
      <c r="L13" t="s">
        <v>36</v>
      </c>
      <c r="M13" t="s">
        <v>48</v>
      </c>
      <c r="N13" t="s">
        <v>49</v>
      </c>
    </row>
    <row r="14" spans="1:14" x14ac:dyDescent="0.15">
      <c r="A14" t="s">
        <v>52</v>
      </c>
      <c r="B14" t="s">
        <v>53</v>
      </c>
      <c r="C14">
        <v>231339736.65000001</v>
      </c>
      <c r="D14">
        <v>6167415</v>
      </c>
      <c r="E14">
        <v>5.3025000000000002</v>
      </c>
      <c r="F14">
        <v>4.8990999999999998</v>
      </c>
      <c r="G14">
        <v>0.86</v>
      </c>
      <c r="I14">
        <v>137.49510000000001</v>
      </c>
      <c r="J14">
        <v>6167415</v>
      </c>
      <c r="K14" t="s">
        <v>16</v>
      </c>
      <c r="L14" t="s">
        <v>54</v>
      </c>
      <c r="M14" t="s">
        <v>48</v>
      </c>
      <c r="N14" t="s">
        <v>49</v>
      </c>
    </row>
    <row r="15" spans="1:14" x14ac:dyDescent="0.15">
      <c r="A15" t="s">
        <v>55</v>
      </c>
      <c r="B15" t="s">
        <v>56</v>
      </c>
      <c r="C15">
        <v>217768847.69999999</v>
      </c>
      <c r="D15">
        <v>9943783</v>
      </c>
      <c r="E15">
        <v>4.9913999999999996</v>
      </c>
      <c r="F15">
        <v>4.6116999999999999</v>
      </c>
      <c r="G15">
        <v>1.5793999999999999</v>
      </c>
      <c r="H15">
        <v>203.989</v>
      </c>
      <c r="I15">
        <v>63.066699999999997</v>
      </c>
      <c r="J15">
        <v>6672683</v>
      </c>
      <c r="K15" t="s">
        <v>16</v>
      </c>
      <c r="L15" t="s">
        <v>54</v>
      </c>
      <c r="M15" t="s">
        <v>48</v>
      </c>
      <c r="N15" t="s">
        <v>49</v>
      </c>
    </row>
    <row r="16" spans="1:14" x14ac:dyDescent="0.15">
      <c r="A16" t="s">
        <v>57</v>
      </c>
      <c r="B16" t="s">
        <v>58</v>
      </c>
      <c r="C16">
        <v>211119553.91999999</v>
      </c>
      <c r="D16">
        <v>1565472</v>
      </c>
      <c r="E16">
        <v>4.8390000000000004</v>
      </c>
      <c r="F16">
        <v>4.4709000000000003</v>
      </c>
      <c r="G16">
        <v>2.5867</v>
      </c>
      <c r="H16">
        <v>6.3665000000000003</v>
      </c>
      <c r="I16">
        <v>-6.9931000000000001</v>
      </c>
      <c r="J16">
        <v>93700</v>
      </c>
      <c r="K16" t="s">
        <v>16</v>
      </c>
      <c r="L16" t="s">
        <v>59</v>
      </c>
      <c r="M16" t="s">
        <v>48</v>
      </c>
      <c r="N16" t="s">
        <v>49</v>
      </c>
    </row>
    <row r="17" spans="1:14" x14ac:dyDescent="0.15">
      <c r="A17" t="s">
        <v>60</v>
      </c>
      <c r="B17" t="s">
        <v>61</v>
      </c>
      <c r="C17">
        <v>196661843.52000001</v>
      </c>
      <c r="D17">
        <v>1871544</v>
      </c>
      <c r="E17">
        <v>4.5076999999999998</v>
      </c>
      <c r="F17">
        <v>4.1647999999999996</v>
      </c>
      <c r="G17">
        <v>1.1009</v>
      </c>
      <c r="H17">
        <v>41.393300000000004</v>
      </c>
      <c r="I17">
        <v>18.694199999999999</v>
      </c>
      <c r="J17">
        <v>547900</v>
      </c>
      <c r="K17" t="s">
        <v>16</v>
      </c>
      <c r="L17" t="s">
        <v>62</v>
      </c>
      <c r="M17" t="s">
        <v>48</v>
      </c>
      <c r="N17" t="s">
        <v>49</v>
      </c>
    </row>
    <row r="18" spans="1:14" x14ac:dyDescent="0.15">
      <c r="A18" t="s">
        <v>63</v>
      </c>
      <c r="B18" t="s">
        <v>64</v>
      </c>
      <c r="C18">
        <v>171599688</v>
      </c>
      <c r="D18">
        <v>4782600</v>
      </c>
      <c r="E18">
        <v>3.9331999999999998</v>
      </c>
      <c r="F18">
        <v>3.6339999999999999</v>
      </c>
      <c r="G18">
        <v>2.9971000000000001</v>
      </c>
      <c r="H18">
        <v>74.013999999999996</v>
      </c>
      <c r="I18">
        <v>-18.100899999999999</v>
      </c>
      <c r="J18">
        <v>2034200</v>
      </c>
      <c r="K18" t="s">
        <v>16</v>
      </c>
      <c r="L18" t="s">
        <v>65</v>
      </c>
      <c r="M18" t="s">
        <v>48</v>
      </c>
      <c r="N18" t="s">
        <v>49</v>
      </c>
    </row>
    <row r="19" spans="1:14" x14ac:dyDescent="0.15">
      <c r="A19" t="s">
        <v>66</v>
      </c>
      <c r="B19" t="s">
        <v>67</v>
      </c>
      <c r="C19">
        <v>162862405.68000001</v>
      </c>
      <c r="D19">
        <v>13617258</v>
      </c>
      <c r="E19">
        <v>3.7328999999999999</v>
      </c>
      <c r="F19">
        <v>3.4489999999999998</v>
      </c>
      <c r="G19">
        <v>2.9967000000000001</v>
      </c>
      <c r="I19">
        <v>46.568600000000004</v>
      </c>
      <c r="J19">
        <v>13617258</v>
      </c>
      <c r="K19" t="s">
        <v>16</v>
      </c>
      <c r="L19" t="s">
        <v>62</v>
      </c>
      <c r="M19" t="s">
        <v>48</v>
      </c>
      <c r="N19" t="s">
        <v>49</v>
      </c>
    </row>
    <row r="20" spans="1:14" x14ac:dyDescent="0.15">
      <c r="A20" t="s">
        <v>68</v>
      </c>
      <c r="B20" t="s">
        <v>69</v>
      </c>
      <c r="C20">
        <v>162662990.03999999</v>
      </c>
      <c r="D20">
        <v>3235143</v>
      </c>
      <c r="E20">
        <v>3.7284000000000002</v>
      </c>
      <c r="F20">
        <v>3.4447999999999999</v>
      </c>
      <c r="G20">
        <v>0.53169999999999995</v>
      </c>
      <c r="H20">
        <v>2.6162000000000001</v>
      </c>
      <c r="I20">
        <v>44.880699999999997</v>
      </c>
      <c r="J20">
        <v>82479</v>
      </c>
      <c r="K20" t="s">
        <v>16</v>
      </c>
      <c r="L20" t="s">
        <v>42</v>
      </c>
      <c r="M20" t="s">
        <v>48</v>
      </c>
      <c r="N20" t="s">
        <v>49</v>
      </c>
    </row>
    <row r="21" spans="1:14" x14ac:dyDescent="0.15">
      <c r="A21" t="s">
        <v>70</v>
      </c>
      <c r="B21" t="s">
        <v>71</v>
      </c>
      <c r="C21">
        <v>144871418.40000001</v>
      </c>
      <c r="D21">
        <v>692502</v>
      </c>
      <c r="E21">
        <v>3.3206000000000002</v>
      </c>
      <c r="F21">
        <v>3.0680000000000001</v>
      </c>
      <c r="G21">
        <v>5.6099999999999997E-2</v>
      </c>
      <c r="H21">
        <v>7.9668999999999999</v>
      </c>
      <c r="I21">
        <v>19.9816</v>
      </c>
      <c r="J21">
        <v>51100</v>
      </c>
      <c r="K21" t="s">
        <v>16</v>
      </c>
      <c r="L21" t="s">
        <v>72</v>
      </c>
      <c r="M21" t="s">
        <v>48</v>
      </c>
      <c r="N21" t="s">
        <v>49</v>
      </c>
    </row>
    <row r="22" spans="1:14" x14ac:dyDescent="0.15">
      <c r="A22" t="s">
        <v>14</v>
      </c>
      <c r="B22" t="s">
        <v>15</v>
      </c>
      <c r="C22">
        <v>700071273.36000001</v>
      </c>
      <c r="D22">
        <v>86749848</v>
      </c>
      <c r="E22">
        <v>10.442500000000001</v>
      </c>
      <c r="F22">
        <v>9.8709000000000007</v>
      </c>
      <c r="G22">
        <v>0.59099999999999997</v>
      </c>
      <c r="H22">
        <v>-40.270899999999997</v>
      </c>
      <c r="I22">
        <v>46.579300000000003</v>
      </c>
      <c r="J22">
        <v>-58488968</v>
      </c>
      <c r="K22" t="s">
        <v>16</v>
      </c>
      <c r="L22" t="s">
        <v>17</v>
      </c>
      <c r="M22" t="s">
        <v>73</v>
      </c>
      <c r="N22" t="s">
        <v>74</v>
      </c>
    </row>
    <row r="23" spans="1:14" x14ac:dyDescent="0.15">
      <c r="A23" t="s">
        <v>20</v>
      </c>
      <c r="B23" t="s">
        <v>21</v>
      </c>
      <c r="C23">
        <v>681227263.78999996</v>
      </c>
      <c r="D23">
        <v>17875289</v>
      </c>
      <c r="E23">
        <v>10.1614</v>
      </c>
      <c r="F23">
        <v>9.6052</v>
      </c>
      <c r="G23">
        <v>0.2208</v>
      </c>
      <c r="H23">
        <v>-39.5565</v>
      </c>
      <c r="I23">
        <v>25.5684</v>
      </c>
      <c r="J23">
        <v>-11698285</v>
      </c>
      <c r="K23" t="s">
        <v>16</v>
      </c>
      <c r="L23" t="s">
        <v>22</v>
      </c>
      <c r="M23" t="s">
        <v>73</v>
      </c>
      <c r="N23" t="s">
        <v>74</v>
      </c>
    </row>
    <row r="24" spans="1:14" x14ac:dyDescent="0.15">
      <c r="A24" t="s">
        <v>23</v>
      </c>
      <c r="B24" t="s">
        <v>24</v>
      </c>
      <c r="C24">
        <v>649777913.39999998</v>
      </c>
      <c r="D24">
        <v>8950109</v>
      </c>
      <c r="E24">
        <v>9.6922999999999995</v>
      </c>
      <c r="F24">
        <v>9.1616999999999997</v>
      </c>
      <c r="G24">
        <v>0.13089999999999999</v>
      </c>
      <c r="H24">
        <v>-38.982399999999998</v>
      </c>
      <c r="I24">
        <v>21.425000000000001</v>
      </c>
      <c r="J24">
        <v>-5717966</v>
      </c>
      <c r="K24" t="s">
        <v>16</v>
      </c>
      <c r="L24" t="s">
        <v>25</v>
      </c>
      <c r="M24" t="s">
        <v>73</v>
      </c>
      <c r="N24" t="s">
        <v>74</v>
      </c>
    </row>
    <row r="25" spans="1:14" x14ac:dyDescent="0.15">
      <c r="A25" t="s">
        <v>75</v>
      </c>
      <c r="B25" t="s">
        <v>76</v>
      </c>
      <c r="C25">
        <v>639351326.30999994</v>
      </c>
      <c r="D25">
        <v>1422471</v>
      </c>
      <c r="E25">
        <v>9.5367999999999995</v>
      </c>
      <c r="F25">
        <v>9.0146999999999995</v>
      </c>
      <c r="G25">
        <v>1.4800000000000001E-2</v>
      </c>
      <c r="H25">
        <v>-26.2422</v>
      </c>
      <c r="I25">
        <v>2.5872000000000002</v>
      </c>
      <c r="J25">
        <v>-506100</v>
      </c>
      <c r="K25" t="s">
        <v>16</v>
      </c>
      <c r="M25" t="s">
        <v>73</v>
      </c>
      <c r="N25" t="s">
        <v>74</v>
      </c>
    </row>
    <row r="26" spans="1:14" x14ac:dyDescent="0.15">
      <c r="A26" t="s">
        <v>32</v>
      </c>
      <c r="B26" t="s">
        <v>33</v>
      </c>
      <c r="C26">
        <v>500333595.68000001</v>
      </c>
      <c r="D26">
        <v>8880336</v>
      </c>
      <c r="E26">
        <v>7.4630999999999998</v>
      </c>
      <c r="F26">
        <v>7.0545999999999998</v>
      </c>
      <c r="G26">
        <v>0.1273</v>
      </c>
      <c r="H26">
        <v>-11.5383</v>
      </c>
      <c r="I26">
        <v>11.2561</v>
      </c>
      <c r="J26">
        <v>-1158285</v>
      </c>
      <c r="K26" t="s">
        <v>16</v>
      </c>
      <c r="L26" t="s">
        <v>22</v>
      </c>
      <c r="M26" t="s">
        <v>73</v>
      </c>
      <c r="N26" t="s">
        <v>74</v>
      </c>
    </row>
    <row r="27" spans="1:14" x14ac:dyDescent="0.15">
      <c r="A27" t="s">
        <v>77</v>
      </c>
      <c r="B27" t="s">
        <v>78</v>
      </c>
      <c r="C27">
        <v>314414467.63999999</v>
      </c>
      <c r="D27">
        <v>34287292</v>
      </c>
      <c r="E27">
        <v>4.6898999999999997</v>
      </c>
      <c r="F27">
        <v>4.4332000000000003</v>
      </c>
      <c r="G27">
        <v>0.90790000000000004</v>
      </c>
      <c r="H27">
        <v>41.0017</v>
      </c>
      <c r="I27">
        <v>6.0609000000000002</v>
      </c>
      <c r="J27">
        <v>9970350</v>
      </c>
      <c r="K27" t="s">
        <v>16</v>
      </c>
      <c r="L27" t="s">
        <v>28</v>
      </c>
      <c r="M27" t="s">
        <v>73</v>
      </c>
      <c r="N27" t="s">
        <v>74</v>
      </c>
    </row>
    <row r="28" spans="1:14" x14ac:dyDescent="0.15">
      <c r="A28" t="s">
        <v>29</v>
      </c>
      <c r="B28" t="s">
        <v>30</v>
      </c>
      <c r="C28">
        <v>256190319</v>
      </c>
      <c r="D28">
        <v>6654294</v>
      </c>
      <c r="E28">
        <v>3.8214000000000001</v>
      </c>
      <c r="F28">
        <v>3.6122000000000001</v>
      </c>
      <c r="G28">
        <v>0.1128</v>
      </c>
      <c r="H28">
        <v>-50.070399999999999</v>
      </c>
      <c r="I28">
        <v>23.674900000000001</v>
      </c>
      <c r="J28">
        <v>-6673062</v>
      </c>
      <c r="K28" t="s">
        <v>16</v>
      </c>
      <c r="L28" t="s">
        <v>31</v>
      </c>
      <c r="M28" t="s">
        <v>73</v>
      </c>
      <c r="N28" t="s">
        <v>74</v>
      </c>
    </row>
    <row r="29" spans="1:14" x14ac:dyDescent="0.15">
      <c r="A29" t="s">
        <v>26</v>
      </c>
      <c r="B29" t="s">
        <v>27</v>
      </c>
      <c r="C29">
        <v>217503372.66</v>
      </c>
      <c r="D29">
        <v>7762433</v>
      </c>
      <c r="E29">
        <v>3.2444000000000002</v>
      </c>
      <c r="F29">
        <v>3.0667</v>
      </c>
      <c r="G29">
        <v>7.9899999999999999E-2</v>
      </c>
      <c r="H29">
        <v>-54.751399999999997</v>
      </c>
      <c r="I29">
        <v>11.1564</v>
      </c>
      <c r="J29">
        <v>-9392629</v>
      </c>
      <c r="K29" t="s">
        <v>16</v>
      </c>
      <c r="L29" t="s">
        <v>28</v>
      </c>
      <c r="M29" t="s">
        <v>73</v>
      </c>
      <c r="N29" t="s">
        <v>74</v>
      </c>
    </row>
    <row r="30" spans="1:14" x14ac:dyDescent="0.15">
      <c r="A30" t="s">
        <v>79</v>
      </c>
      <c r="B30" t="s">
        <v>80</v>
      </c>
      <c r="C30">
        <v>214099142.81</v>
      </c>
      <c r="D30">
        <v>13473829</v>
      </c>
      <c r="E30">
        <v>3.1936</v>
      </c>
      <c r="F30">
        <v>3.0188000000000001</v>
      </c>
      <c r="G30">
        <v>0.11260000000000001</v>
      </c>
      <c r="I30">
        <v>7.5101000000000004</v>
      </c>
      <c r="J30">
        <v>13473829</v>
      </c>
      <c r="K30" t="s">
        <v>16</v>
      </c>
      <c r="L30" t="s">
        <v>28</v>
      </c>
      <c r="M30" t="s">
        <v>73</v>
      </c>
      <c r="N30" t="s">
        <v>74</v>
      </c>
    </row>
    <row r="31" spans="1:14" x14ac:dyDescent="0.15">
      <c r="A31" t="s">
        <v>81</v>
      </c>
      <c r="B31" t="s">
        <v>82</v>
      </c>
      <c r="C31">
        <v>198680061.22</v>
      </c>
      <c r="D31">
        <v>22037200</v>
      </c>
      <c r="E31">
        <v>2.9636</v>
      </c>
      <c r="F31">
        <v>2.8012999999999999</v>
      </c>
      <c r="G31">
        <v>0.5796</v>
      </c>
      <c r="H31">
        <v>20.685700000000001</v>
      </c>
      <c r="I31">
        <v>40.570099999999996</v>
      </c>
      <c r="J31">
        <v>3777200</v>
      </c>
      <c r="K31" t="s">
        <v>16</v>
      </c>
      <c r="M31" t="s">
        <v>73</v>
      </c>
      <c r="N31" t="s">
        <v>74</v>
      </c>
    </row>
    <row r="32" spans="1:14" x14ac:dyDescent="0.15">
      <c r="A32" t="s">
        <v>83</v>
      </c>
      <c r="B32" t="s">
        <v>84</v>
      </c>
      <c r="C32">
        <v>180858291</v>
      </c>
      <c r="D32">
        <v>851200</v>
      </c>
      <c r="E32">
        <v>6.5250000000000004</v>
      </c>
      <c r="F32">
        <v>6.0274999999999999</v>
      </c>
      <c r="G32">
        <v>1.6500000000000001E-2</v>
      </c>
      <c r="H32">
        <v>15.951499999999999</v>
      </c>
      <c r="I32">
        <v>40.663200000000003</v>
      </c>
      <c r="J32">
        <v>117100</v>
      </c>
      <c r="K32" t="s">
        <v>16</v>
      </c>
      <c r="M32" t="s">
        <v>85</v>
      </c>
      <c r="N32" t="s">
        <v>86</v>
      </c>
    </row>
    <row r="33" spans="1:14" x14ac:dyDescent="0.15">
      <c r="A33" t="s">
        <v>75</v>
      </c>
      <c r="B33" t="s">
        <v>76</v>
      </c>
      <c r="C33">
        <v>139064557.63</v>
      </c>
      <c r="D33">
        <v>309400</v>
      </c>
      <c r="E33">
        <v>5.0171999999999999</v>
      </c>
      <c r="F33">
        <v>4.6345999999999998</v>
      </c>
      <c r="G33">
        <v>3.2000000000000002E-3</v>
      </c>
      <c r="H33">
        <v>4.9169</v>
      </c>
      <c r="I33">
        <v>2.5872000000000002</v>
      </c>
      <c r="J33">
        <v>14500</v>
      </c>
      <c r="K33" t="s">
        <v>16</v>
      </c>
      <c r="M33" t="s">
        <v>85</v>
      </c>
      <c r="N33" t="s">
        <v>86</v>
      </c>
    </row>
    <row r="34" spans="1:14" x14ac:dyDescent="0.15">
      <c r="A34" t="s">
        <v>87</v>
      </c>
      <c r="B34" t="s">
        <v>88</v>
      </c>
      <c r="C34">
        <v>125494486.58</v>
      </c>
      <c r="D34">
        <v>562907</v>
      </c>
      <c r="E34">
        <v>4.5275999999999996</v>
      </c>
      <c r="F34">
        <v>4.1824000000000003</v>
      </c>
      <c r="G34">
        <v>2.8799999999999999E-2</v>
      </c>
      <c r="H34">
        <v>-19.665900000000001</v>
      </c>
      <c r="I34">
        <v>45.287100000000002</v>
      </c>
      <c r="J34">
        <v>-137800</v>
      </c>
      <c r="K34" t="s">
        <v>16</v>
      </c>
      <c r="L34" t="s">
        <v>89</v>
      </c>
      <c r="M34" t="s">
        <v>85</v>
      </c>
      <c r="N34" t="s">
        <v>86</v>
      </c>
    </row>
    <row r="35" spans="1:14" x14ac:dyDescent="0.15">
      <c r="A35" t="s">
        <v>90</v>
      </c>
      <c r="B35" t="s">
        <v>91</v>
      </c>
      <c r="C35">
        <v>112762235.5</v>
      </c>
      <c r="D35">
        <v>67583</v>
      </c>
      <c r="E35">
        <v>4.0682999999999998</v>
      </c>
      <c r="F35">
        <v>3.7581000000000002</v>
      </c>
      <c r="G35">
        <v>5.4000000000000003E-3</v>
      </c>
      <c r="H35">
        <v>4.3220999999999998</v>
      </c>
      <c r="I35">
        <v>14.0558</v>
      </c>
      <c r="J35">
        <v>2800</v>
      </c>
      <c r="K35" t="s">
        <v>16</v>
      </c>
      <c r="L35" t="s">
        <v>31</v>
      </c>
      <c r="M35" t="s">
        <v>85</v>
      </c>
      <c r="N35" t="s">
        <v>86</v>
      </c>
    </row>
    <row r="36" spans="1:14" x14ac:dyDescent="0.15">
      <c r="A36" t="s">
        <v>14</v>
      </c>
      <c r="B36" t="s">
        <v>15</v>
      </c>
      <c r="C36">
        <v>98141311.709999993</v>
      </c>
      <c r="D36">
        <v>12161253</v>
      </c>
      <c r="E36">
        <v>3.5407999999999999</v>
      </c>
      <c r="F36">
        <v>3.2707999999999999</v>
      </c>
      <c r="G36">
        <v>8.2900000000000001E-2</v>
      </c>
      <c r="H36">
        <v>26.300599999999999</v>
      </c>
      <c r="I36">
        <v>46.579300000000003</v>
      </c>
      <c r="J36">
        <v>2532436</v>
      </c>
      <c r="K36" t="s">
        <v>16</v>
      </c>
      <c r="L36" t="s">
        <v>17</v>
      </c>
      <c r="M36" t="s">
        <v>85</v>
      </c>
      <c r="N36" t="s">
        <v>86</v>
      </c>
    </row>
    <row r="37" spans="1:14" x14ac:dyDescent="0.15">
      <c r="A37" t="s">
        <v>92</v>
      </c>
      <c r="B37" t="s">
        <v>93</v>
      </c>
      <c r="C37">
        <v>96769487.530000001</v>
      </c>
      <c r="D37">
        <v>1627947</v>
      </c>
      <c r="E37">
        <v>3.4912999999999998</v>
      </c>
      <c r="F37">
        <v>3.2250999999999999</v>
      </c>
      <c r="G37">
        <v>0.19750000000000001</v>
      </c>
      <c r="H37">
        <v>26.163499999999999</v>
      </c>
      <c r="I37">
        <v>23.261900000000001</v>
      </c>
      <c r="J37">
        <v>337600</v>
      </c>
      <c r="K37" t="s">
        <v>16</v>
      </c>
      <c r="L37" t="s">
        <v>94</v>
      </c>
      <c r="M37" t="s">
        <v>85</v>
      </c>
      <c r="N37" t="s">
        <v>86</v>
      </c>
    </row>
    <row r="38" spans="1:14" x14ac:dyDescent="0.15">
      <c r="A38" t="s">
        <v>95</v>
      </c>
      <c r="B38" t="s">
        <v>96</v>
      </c>
      <c r="C38">
        <v>92063019.890000001</v>
      </c>
      <c r="D38">
        <v>5827000</v>
      </c>
      <c r="E38">
        <v>3.3214999999999999</v>
      </c>
      <c r="F38">
        <v>3.0682</v>
      </c>
      <c r="G38">
        <v>6.5199999999999994E-2</v>
      </c>
      <c r="H38">
        <v>2.6242000000000001</v>
      </c>
      <c r="I38">
        <v>16.8917</v>
      </c>
      <c r="J38">
        <v>149000</v>
      </c>
      <c r="K38" t="s">
        <v>16</v>
      </c>
      <c r="M38" t="s">
        <v>85</v>
      </c>
      <c r="N38" t="s">
        <v>86</v>
      </c>
    </row>
    <row r="39" spans="1:14" x14ac:dyDescent="0.15">
      <c r="A39" t="s">
        <v>97</v>
      </c>
      <c r="B39" t="s">
        <v>98</v>
      </c>
      <c r="C39">
        <v>92053340.159999996</v>
      </c>
      <c r="D39">
        <v>5046784</v>
      </c>
      <c r="E39">
        <v>3.3210999999999999</v>
      </c>
      <c r="F39">
        <v>3.0678999999999998</v>
      </c>
      <c r="G39">
        <v>0.22850000000000001</v>
      </c>
      <c r="H39">
        <v>39.071899999999999</v>
      </c>
      <c r="I39">
        <v>5.4335000000000004</v>
      </c>
      <c r="J39">
        <v>1417880</v>
      </c>
      <c r="K39" t="s">
        <v>16</v>
      </c>
      <c r="L39" t="s">
        <v>89</v>
      </c>
      <c r="M39" t="s">
        <v>85</v>
      </c>
      <c r="N39" t="s">
        <v>86</v>
      </c>
    </row>
    <row r="40" spans="1:14" x14ac:dyDescent="0.15">
      <c r="A40" t="s">
        <v>99</v>
      </c>
      <c r="B40" t="s">
        <v>100</v>
      </c>
      <c r="C40">
        <v>76079357.920000002</v>
      </c>
      <c r="D40">
        <v>1553000</v>
      </c>
      <c r="E40">
        <v>2.7448000000000001</v>
      </c>
      <c r="F40">
        <v>2.5354999999999999</v>
      </c>
      <c r="G40">
        <v>2.93E-2</v>
      </c>
      <c r="I40">
        <v>70.4893</v>
      </c>
      <c r="J40">
        <v>1553000</v>
      </c>
      <c r="K40" t="s">
        <v>16</v>
      </c>
      <c r="M40" t="s">
        <v>85</v>
      </c>
      <c r="N40" t="s">
        <v>86</v>
      </c>
    </row>
    <row r="41" spans="1:14" x14ac:dyDescent="0.15">
      <c r="A41" t="s">
        <v>101</v>
      </c>
      <c r="B41" t="s">
        <v>102</v>
      </c>
      <c r="C41">
        <v>74386169</v>
      </c>
      <c r="D41">
        <v>336589</v>
      </c>
      <c r="E41">
        <v>2.6837</v>
      </c>
      <c r="F41">
        <v>2.4790999999999999</v>
      </c>
      <c r="G41">
        <v>8.8999999999999999E-3</v>
      </c>
      <c r="H41">
        <v>7.6433999999999997</v>
      </c>
      <c r="I41">
        <v>29.149100000000001</v>
      </c>
      <c r="J41">
        <v>23900</v>
      </c>
      <c r="K41" t="s">
        <v>16</v>
      </c>
      <c r="L41" t="s">
        <v>31</v>
      </c>
      <c r="M41" t="s">
        <v>85</v>
      </c>
      <c r="N41" t="s">
        <v>86</v>
      </c>
    </row>
    <row r="42" spans="1:14" x14ac:dyDescent="0.15">
      <c r="A42" t="s">
        <v>32</v>
      </c>
      <c r="B42" t="s">
        <v>33</v>
      </c>
      <c r="C42">
        <v>221556824.21000001</v>
      </c>
      <c r="D42">
        <v>3878117</v>
      </c>
      <c r="E42">
        <v>8.5004000000000008</v>
      </c>
      <c r="F42">
        <v>8.0202000000000009</v>
      </c>
      <c r="G42">
        <v>5.5599999999999997E-2</v>
      </c>
      <c r="H42">
        <v>125.94110000000001</v>
      </c>
      <c r="I42">
        <v>11.2561</v>
      </c>
      <c r="J42">
        <v>2161689</v>
      </c>
      <c r="K42" t="s">
        <v>16</v>
      </c>
      <c r="L42" t="s">
        <v>22</v>
      </c>
      <c r="M42" t="s">
        <v>103</v>
      </c>
      <c r="N42" t="s">
        <v>104</v>
      </c>
    </row>
    <row r="43" spans="1:14" x14ac:dyDescent="0.15">
      <c r="A43" t="s">
        <v>105</v>
      </c>
      <c r="B43" t="s">
        <v>106</v>
      </c>
      <c r="C43">
        <v>122288094.48</v>
      </c>
      <c r="D43">
        <v>4600756</v>
      </c>
      <c r="E43">
        <v>4.6917999999999997</v>
      </c>
      <c r="F43">
        <v>4.4267000000000003</v>
      </c>
      <c r="G43">
        <v>0.10730000000000001</v>
      </c>
      <c r="H43">
        <v>105.35420000000001</v>
      </c>
      <c r="I43">
        <v>52.934399999999997</v>
      </c>
      <c r="J43">
        <v>2360356</v>
      </c>
      <c r="K43" t="s">
        <v>16</v>
      </c>
      <c r="L43" t="s">
        <v>72</v>
      </c>
      <c r="M43" t="s">
        <v>103</v>
      </c>
      <c r="N43" t="s">
        <v>104</v>
      </c>
    </row>
    <row r="44" spans="1:14" x14ac:dyDescent="0.15">
      <c r="A44" t="s">
        <v>70</v>
      </c>
      <c r="B44" t="s">
        <v>71</v>
      </c>
      <c r="C44">
        <v>110332080</v>
      </c>
      <c r="D44">
        <v>527400</v>
      </c>
      <c r="E44">
        <v>4.2331000000000003</v>
      </c>
      <c r="F44">
        <v>3.9939</v>
      </c>
      <c r="G44">
        <v>4.2700000000000002E-2</v>
      </c>
      <c r="H44">
        <v>136.18450000000001</v>
      </c>
      <c r="I44">
        <v>19.9816</v>
      </c>
      <c r="J44">
        <v>304100</v>
      </c>
      <c r="K44" t="s">
        <v>16</v>
      </c>
      <c r="L44" t="s">
        <v>72</v>
      </c>
      <c r="M44" t="s">
        <v>103</v>
      </c>
      <c r="N44" t="s">
        <v>104</v>
      </c>
    </row>
    <row r="45" spans="1:14" x14ac:dyDescent="0.15">
      <c r="A45" t="s">
        <v>107</v>
      </c>
      <c r="B45" t="s">
        <v>108</v>
      </c>
      <c r="C45">
        <v>108392033.88</v>
      </c>
      <c r="D45">
        <v>629564</v>
      </c>
      <c r="E45">
        <v>4.1585999999999999</v>
      </c>
      <c r="F45">
        <v>3.9237000000000002</v>
      </c>
      <c r="G45">
        <v>0.27360000000000001</v>
      </c>
      <c r="H45">
        <v>25.921900000000001</v>
      </c>
      <c r="I45">
        <v>45.906799999999997</v>
      </c>
      <c r="J45">
        <v>129600</v>
      </c>
      <c r="K45" t="s">
        <v>16</v>
      </c>
      <c r="L45" t="s">
        <v>31</v>
      </c>
      <c r="M45" t="s">
        <v>103</v>
      </c>
      <c r="N45" t="s">
        <v>104</v>
      </c>
    </row>
    <row r="46" spans="1:14" x14ac:dyDescent="0.15">
      <c r="A46" t="s">
        <v>109</v>
      </c>
      <c r="B46" t="s">
        <v>110</v>
      </c>
      <c r="C46">
        <v>103899928.8</v>
      </c>
      <c r="D46">
        <v>1794472</v>
      </c>
      <c r="E46">
        <v>3.9863</v>
      </c>
      <c r="F46">
        <v>3.7610999999999999</v>
      </c>
      <c r="G46">
        <v>0.12989999999999999</v>
      </c>
      <c r="I46">
        <v>52.957000000000001</v>
      </c>
      <c r="J46">
        <v>1794472</v>
      </c>
      <c r="K46" t="s">
        <v>16</v>
      </c>
      <c r="L46" t="s">
        <v>72</v>
      </c>
      <c r="M46" t="s">
        <v>103</v>
      </c>
      <c r="N46" t="s">
        <v>104</v>
      </c>
    </row>
    <row r="47" spans="1:14" x14ac:dyDescent="0.15">
      <c r="A47" t="s">
        <v>111</v>
      </c>
      <c r="B47" t="s">
        <v>112</v>
      </c>
      <c r="C47">
        <v>101659066.2</v>
      </c>
      <c r="D47">
        <v>2455533</v>
      </c>
      <c r="E47">
        <v>3.9003000000000001</v>
      </c>
      <c r="F47">
        <v>3.68</v>
      </c>
      <c r="G47">
        <v>0.30840000000000001</v>
      </c>
      <c r="H47">
        <v>13.9335</v>
      </c>
      <c r="I47">
        <v>13.486800000000001</v>
      </c>
      <c r="J47">
        <v>300300</v>
      </c>
      <c r="K47" t="s">
        <v>16</v>
      </c>
      <c r="L47" t="s">
        <v>25</v>
      </c>
      <c r="M47" t="s">
        <v>103</v>
      </c>
      <c r="N47" t="s">
        <v>104</v>
      </c>
    </row>
    <row r="48" spans="1:14" x14ac:dyDescent="0.15">
      <c r="A48" t="s">
        <v>113</v>
      </c>
      <c r="B48" t="s">
        <v>114</v>
      </c>
      <c r="C48">
        <v>91872000</v>
      </c>
      <c r="D48">
        <v>264000</v>
      </c>
      <c r="E48">
        <v>3.5247999999999999</v>
      </c>
      <c r="F48">
        <v>3.3256999999999999</v>
      </c>
      <c r="G48">
        <v>5.2900000000000003E-2</v>
      </c>
      <c r="H48">
        <v>58.749200000000002</v>
      </c>
      <c r="I48">
        <v>13.8371</v>
      </c>
      <c r="J48">
        <v>97700</v>
      </c>
      <c r="K48" t="s">
        <v>16</v>
      </c>
      <c r="L48" t="s">
        <v>59</v>
      </c>
      <c r="M48" t="s">
        <v>103</v>
      </c>
      <c r="N48" t="s">
        <v>104</v>
      </c>
    </row>
    <row r="49" spans="1:14" x14ac:dyDescent="0.15">
      <c r="A49" t="s">
        <v>115</v>
      </c>
      <c r="B49" t="s">
        <v>116</v>
      </c>
      <c r="C49">
        <v>89296480</v>
      </c>
      <c r="D49">
        <v>1456000</v>
      </c>
      <c r="E49">
        <v>3.4260000000000002</v>
      </c>
      <c r="F49">
        <v>3.2324999999999999</v>
      </c>
      <c r="G49">
        <v>9.1800000000000007E-2</v>
      </c>
      <c r="H49">
        <v>120.57259999999999</v>
      </c>
      <c r="I49">
        <v>28.871600000000001</v>
      </c>
      <c r="J49">
        <v>795900</v>
      </c>
      <c r="K49" t="s">
        <v>16</v>
      </c>
      <c r="L49" t="s">
        <v>94</v>
      </c>
      <c r="M49" t="s">
        <v>103</v>
      </c>
      <c r="N49" t="s">
        <v>104</v>
      </c>
    </row>
    <row r="50" spans="1:14" x14ac:dyDescent="0.15">
      <c r="A50" t="s">
        <v>117</v>
      </c>
      <c r="B50" t="s">
        <v>118</v>
      </c>
      <c r="C50">
        <v>84807126.25</v>
      </c>
      <c r="D50">
        <v>3552875</v>
      </c>
      <c r="E50">
        <v>3.2538</v>
      </c>
      <c r="F50">
        <v>3.07</v>
      </c>
      <c r="G50">
        <v>0.60919999999999996</v>
      </c>
      <c r="H50">
        <v>198.9126</v>
      </c>
      <c r="I50">
        <v>25.631599999999999</v>
      </c>
      <c r="J50">
        <v>2364275</v>
      </c>
      <c r="K50" t="s">
        <v>16</v>
      </c>
      <c r="L50" t="s">
        <v>119</v>
      </c>
      <c r="M50" t="s">
        <v>103</v>
      </c>
      <c r="N50" t="s">
        <v>104</v>
      </c>
    </row>
    <row r="51" spans="1:14" x14ac:dyDescent="0.15">
      <c r="A51" t="s">
        <v>120</v>
      </c>
      <c r="B51" t="s">
        <v>121</v>
      </c>
      <c r="C51">
        <v>78597901.920000002</v>
      </c>
      <c r="D51">
        <v>5443068</v>
      </c>
      <c r="E51">
        <v>3.0154999999999998</v>
      </c>
      <c r="F51">
        <v>2.8452000000000002</v>
      </c>
      <c r="G51">
        <v>0.15540000000000001</v>
      </c>
      <c r="I51">
        <v>57.8142</v>
      </c>
      <c r="J51">
        <v>5443068</v>
      </c>
      <c r="K51" t="s">
        <v>16</v>
      </c>
      <c r="L51" t="s">
        <v>42</v>
      </c>
      <c r="M51" t="s">
        <v>103</v>
      </c>
      <c r="N51" t="s">
        <v>104</v>
      </c>
    </row>
    <row r="52" spans="1:14" x14ac:dyDescent="0.15">
      <c r="A52" t="s">
        <v>23</v>
      </c>
      <c r="B52" t="s">
        <v>24</v>
      </c>
      <c r="C52">
        <v>206478901.19999999</v>
      </c>
      <c r="D52">
        <v>2844062</v>
      </c>
      <c r="E52">
        <v>10.7484</v>
      </c>
      <c r="F52">
        <v>9.6866000000000003</v>
      </c>
      <c r="G52">
        <v>4.1599999999999998E-2</v>
      </c>
      <c r="H52">
        <v>-5.2969999999999997</v>
      </c>
      <c r="I52">
        <v>21.425000000000001</v>
      </c>
      <c r="J52">
        <v>-159075</v>
      </c>
      <c r="K52" t="s">
        <v>16</v>
      </c>
      <c r="L52" t="s">
        <v>25</v>
      </c>
      <c r="M52" t="s">
        <v>122</v>
      </c>
      <c r="N52" t="s">
        <v>123</v>
      </c>
    </row>
    <row r="53" spans="1:14" x14ac:dyDescent="0.15">
      <c r="A53" t="s">
        <v>90</v>
      </c>
      <c r="B53" t="s">
        <v>91</v>
      </c>
      <c r="C53">
        <v>203875683.5</v>
      </c>
      <c r="D53">
        <v>122191</v>
      </c>
      <c r="E53">
        <v>10.6128</v>
      </c>
      <c r="F53">
        <v>9.5645000000000007</v>
      </c>
      <c r="G53">
        <v>9.7000000000000003E-3</v>
      </c>
      <c r="H53">
        <v>-12.0238</v>
      </c>
      <c r="I53">
        <v>14.0558</v>
      </c>
      <c r="J53">
        <v>-16700</v>
      </c>
      <c r="K53" t="s">
        <v>16</v>
      </c>
      <c r="L53" t="s">
        <v>31</v>
      </c>
      <c r="M53" t="s">
        <v>122</v>
      </c>
      <c r="N53" t="s">
        <v>123</v>
      </c>
    </row>
    <row r="54" spans="1:14" x14ac:dyDescent="0.15">
      <c r="A54" t="s">
        <v>124</v>
      </c>
      <c r="B54" t="s">
        <v>125</v>
      </c>
      <c r="C54">
        <v>203553417.78</v>
      </c>
      <c r="D54">
        <v>1027062</v>
      </c>
      <c r="E54">
        <v>10.5961</v>
      </c>
      <c r="F54">
        <v>9.5493000000000006</v>
      </c>
      <c r="G54">
        <v>0.1186</v>
      </c>
      <c r="H54">
        <v>-17.4072</v>
      </c>
      <c r="I54">
        <v>36.6828</v>
      </c>
      <c r="J54">
        <v>-216463</v>
      </c>
      <c r="K54" t="s">
        <v>16</v>
      </c>
      <c r="L54" t="s">
        <v>31</v>
      </c>
      <c r="M54" t="s">
        <v>122</v>
      </c>
      <c r="N54" t="s">
        <v>123</v>
      </c>
    </row>
    <row r="55" spans="1:14" x14ac:dyDescent="0.15">
      <c r="A55" t="s">
        <v>101</v>
      </c>
      <c r="B55" t="s">
        <v>102</v>
      </c>
      <c r="C55">
        <v>198947073</v>
      </c>
      <c r="D55">
        <v>900213</v>
      </c>
      <c r="E55">
        <v>10.356299999999999</v>
      </c>
      <c r="F55">
        <v>9.3331999999999997</v>
      </c>
      <c r="G55">
        <v>2.3699999999999999E-2</v>
      </c>
      <c r="H55">
        <v>-24.7699</v>
      </c>
      <c r="I55">
        <v>29.149100000000001</v>
      </c>
      <c r="J55">
        <v>-296400</v>
      </c>
      <c r="K55" t="s">
        <v>16</v>
      </c>
      <c r="L55" t="s">
        <v>31</v>
      </c>
      <c r="M55" t="s">
        <v>122</v>
      </c>
      <c r="N55" t="s">
        <v>123</v>
      </c>
    </row>
    <row r="56" spans="1:14" x14ac:dyDescent="0.15">
      <c r="A56" t="s">
        <v>126</v>
      </c>
      <c r="B56" t="s">
        <v>127</v>
      </c>
      <c r="C56">
        <v>171736260</v>
      </c>
      <c r="D56">
        <v>1374000</v>
      </c>
      <c r="E56">
        <v>8.9398</v>
      </c>
      <c r="F56">
        <v>8.0566999999999993</v>
      </c>
      <c r="G56">
        <v>0.11</v>
      </c>
      <c r="H56">
        <v>3.847</v>
      </c>
      <c r="I56">
        <v>18.8796</v>
      </c>
      <c r="J56">
        <v>50900</v>
      </c>
      <c r="K56" t="s">
        <v>16</v>
      </c>
      <c r="L56" t="s">
        <v>31</v>
      </c>
      <c r="M56" t="s">
        <v>122</v>
      </c>
      <c r="N56" t="s">
        <v>123</v>
      </c>
    </row>
    <row r="57" spans="1:14" x14ac:dyDescent="0.15">
      <c r="A57" t="s">
        <v>128</v>
      </c>
      <c r="B57" t="s">
        <v>129</v>
      </c>
      <c r="C57">
        <v>156200385.12</v>
      </c>
      <c r="D57">
        <v>3037736</v>
      </c>
      <c r="E57">
        <v>8.1311</v>
      </c>
      <c r="F57">
        <v>7.3278999999999996</v>
      </c>
      <c r="G57">
        <v>8.8900000000000007E-2</v>
      </c>
      <c r="H57">
        <v>0</v>
      </c>
      <c r="I57">
        <v>18.3429</v>
      </c>
      <c r="J57">
        <v>0</v>
      </c>
      <c r="K57" t="s">
        <v>16</v>
      </c>
      <c r="L57" t="s">
        <v>59</v>
      </c>
      <c r="M57" t="s">
        <v>122</v>
      </c>
      <c r="N57" t="s">
        <v>123</v>
      </c>
    </row>
    <row r="58" spans="1:14" x14ac:dyDescent="0.15">
      <c r="A58" t="s">
        <v>113</v>
      </c>
      <c r="B58" t="s">
        <v>114</v>
      </c>
      <c r="C58">
        <v>150057600</v>
      </c>
      <c r="D58">
        <v>431200</v>
      </c>
      <c r="E58">
        <v>7.8113000000000001</v>
      </c>
      <c r="F58">
        <v>7.0396999999999998</v>
      </c>
      <c r="G58">
        <v>8.6400000000000005E-2</v>
      </c>
      <c r="H58">
        <v>0</v>
      </c>
      <c r="I58">
        <v>13.8371</v>
      </c>
      <c r="J58">
        <v>0</v>
      </c>
      <c r="K58" t="s">
        <v>16</v>
      </c>
      <c r="L58" t="s">
        <v>59</v>
      </c>
      <c r="M58" t="s">
        <v>122</v>
      </c>
      <c r="N58" t="s">
        <v>123</v>
      </c>
    </row>
    <row r="59" spans="1:14" x14ac:dyDescent="0.15">
      <c r="A59" t="s">
        <v>87</v>
      </c>
      <c r="B59" t="s">
        <v>88</v>
      </c>
      <c r="C59">
        <v>127047709.56</v>
      </c>
      <c r="D59">
        <v>569874</v>
      </c>
      <c r="E59">
        <v>6.6135000000000002</v>
      </c>
      <c r="F59">
        <v>5.9602000000000004</v>
      </c>
      <c r="G59">
        <v>2.92E-2</v>
      </c>
      <c r="H59">
        <v>-40.8551</v>
      </c>
      <c r="I59">
        <v>45.287100000000002</v>
      </c>
      <c r="J59">
        <v>-393647</v>
      </c>
      <c r="K59" t="s">
        <v>16</v>
      </c>
      <c r="L59" t="s">
        <v>89</v>
      </c>
      <c r="M59" t="s">
        <v>122</v>
      </c>
      <c r="N59" t="s">
        <v>123</v>
      </c>
    </row>
    <row r="60" spans="1:14" x14ac:dyDescent="0.15">
      <c r="A60" t="s">
        <v>130</v>
      </c>
      <c r="B60" t="s">
        <v>131</v>
      </c>
      <c r="C60">
        <v>117867620</v>
      </c>
      <c r="D60">
        <v>2211400</v>
      </c>
      <c r="E60">
        <v>6.1356999999999999</v>
      </c>
      <c r="F60">
        <v>5.5294999999999996</v>
      </c>
      <c r="G60">
        <v>3.6999999999999998E-2</v>
      </c>
      <c r="H60">
        <v>-15.730499999999999</v>
      </c>
      <c r="I60">
        <v>-5.7804000000000002</v>
      </c>
      <c r="J60">
        <v>-412800</v>
      </c>
      <c r="K60" t="s">
        <v>16</v>
      </c>
      <c r="L60" t="s">
        <v>25</v>
      </c>
      <c r="M60" t="s">
        <v>122</v>
      </c>
      <c r="N60" t="s">
        <v>123</v>
      </c>
    </row>
    <row r="61" spans="1:14" x14ac:dyDescent="0.15">
      <c r="A61" t="s">
        <v>132</v>
      </c>
      <c r="B61" t="s">
        <v>133</v>
      </c>
      <c r="C61">
        <v>93476411.400000006</v>
      </c>
      <c r="D61">
        <v>252885</v>
      </c>
      <c r="E61">
        <v>4.8659999999999997</v>
      </c>
      <c r="F61">
        <v>4.3853</v>
      </c>
      <c r="G61">
        <v>7.4399999999999994E-2</v>
      </c>
      <c r="H61">
        <v>-46.434699999999999</v>
      </c>
      <c r="I61">
        <v>-15.0839</v>
      </c>
      <c r="J61">
        <v>-219221</v>
      </c>
      <c r="K61" t="s">
        <v>16</v>
      </c>
      <c r="L61" t="s">
        <v>59</v>
      </c>
      <c r="M61" t="s">
        <v>122</v>
      </c>
      <c r="N61" t="s">
        <v>123</v>
      </c>
    </row>
    <row r="62" spans="1:14" x14ac:dyDescent="0.15">
      <c r="A62" t="s">
        <v>134</v>
      </c>
      <c r="B62" t="s">
        <v>135</v>
      </c>
      <c r="C62">
        <v>3312919966.9499998</v>
      </c>
      <c r="D62">
        <v>23078509</v>
      </c>
      <c r="E62">
        <v>10.3512</v>
      </c>
      <c r="F62">
        <v>9.7617999999999991</v>
      </c>
      <c r="G62">
        <v>1.5761000000000001</v>
      </c>
      <c r="H62">
        <v>22.432200000000002</v>
      </c>
      <c r="I62">
        <v>59.523299999999999</v>
      </c>
      <c r="J62">
        <v>4228477</v>
      </c>
      <c r="K62" t="s">
        <v>16</v>
      </c>
      <c r="L62" t="s">
        <v>31</v>
      </c>
      <c r="M62" t="s">
        <v>136</v>
      </c>
      <c r="N62" t="s">
        <v>137</v>
      </c>
    </row>
    <row r="63" spans="1:14" x14ac:dyDescent="0.15">
      <c r="A63" t="s">
        <v>126</v>
      </c>
      <c r="B63" t="s">
        <v>127</v>
      </c>
      <c r="C63">
        <v>3230994499.7600002</v>
      </c>
      <c r="D63">
        <v>25850024</v>
      </c>
      <c r="E63">
        <v>10.0953</v>
      </c>
      <c r="F63">
        <v>9.5204000000000004</v>
      </c>
      <c r="G63">
        <v>2.0697999999999999</v>
      </c>
      <c r="H63">
        <v>310.31330000000003</v>
      </c>
      <c r="I63">
        <v>18.8796</v>
      </c>
      <c r="J63">
        <v>19549955</v>
      </c>
      <c r="K63" t="s">
        <v>16</v>
      </c>
      <c r="L63" t="s">
        <v>31</v>
      </c>
      <c r="M63" t="s">
        <v>136</v>
      </c>
      <c r="N63" t="s">
        <v>137</v>
      </c>
    </row>
    <row r="64" spans="1:14" x14ac:dyDescent="0.15">
      <c r="A64" t="s">
        <v>90</v>
      </c>
      <c r="B64" t="s">
        <v>91</v>
      </c>
      <c r="C64">
        <v>3229506887.5</v>
      </c>
      <c r="D64">
        <v>1935575</v>
      </c>
      <c r="E64">
        <v>10.0906</v>
      </c>
      <c r="F64">
        <v>9.516</v>
      </c>
      <c r="G64">
        <v>0.15409999999999999</v>
      </c>
      <c r="H64">
        <v>64.448300000000003</v>
      </c>
      <c r="I64">
        <v>14.0558</v>
      </c>
      <c r="J64">
        <v>758564</v>
      </c>
      <c r="K64" t="s">
        <v>16</v>
      </c>
      <c r="L64" t="s">
        <v>31</v>
      </c>
      <c r="M64" t="s">
        <v>136</v>
      </c>
      <c r="N64" t="s">
        <v>137</v>
      </c>
    </row>
    <row r="65" spans="1:14" x14ac:dyDescent="0.15">
      <c r="A65" t="s">
        <v>75</v>
      </c>
      <c r="B65" t="s">
        <v>76</v>
      </c>
      <c r="C65">
        <v>3228958571.52</v>
      </c>
      <c r="D65">
        <v>7184000</v>
      </c>
      <c r="E65">
        <v>10.088900000000001</v>
      </c>
      <c r="F65">
        <v>9.5144000000000002</v>
      </c>
      <c r="G65">
        <v>7.4999999999999997E-2</v>
      </c>
      <c r="H65">
        <v>87.620800000000003</v>
      </c>
      <c r="I65">
        <v>2.5872000000000002</v>
      </c>
      <c r="J65">
        <v>3355000</v>
      </c>
      <c r="K65" t="s">
        <v>16</v>
      </c>
      <c r="M65" t="s">
        <v>136</v>
      </c>
      <c r="N65" t="s">
        <v>137</v>
      </c>
    </row>
    <row r="66" spans="1:14" x14ac:dyDescent="0.15">
      <c r="A66" t="s">
        <v>138</v>
      </c>
      <c r="B66" t="s">
        <v>139</v>
      </c>
      <c r="C66">
        <v>3218186061.8499999</v>
      </c>
      <c r="D66">
        <v>10122600</v>
      </c>
      <c r="E66">
        <v>10.055199999999999</v>
      </c>
      <c r="F66">
        <v>9.4825999999999997</v>
      </c>
      <c r="G66">
        <v>0.7984</v>
      </c>
      <c r="H66">
        <v>74.023499999999999</v>
      </c>
      <c r="I66">
        <v>10.6861</v>
      </c>
      <c r="J66">
        <v>4305800</v>
      </c>
      <c r="K66" t="s">
        <v>16</v>
      </c>
      <c r="M66" t="s">
        <v>136</v>
      </c>
      <c r="N66" t="s">
        <v>137</v>
      </c>
    </row>
    <row r="67" spans="1:14" x14ac:dyDescent="0.15">
      <c r="A67" t="s">
        <v>101</v>
      </c>
      <c r="B67" t="s">
        <v>102</v>
      </c>
      <c r="C67">
        <v>3214912415</v>
      </c>
      <c r="D67">
        <v>14547115</v>
      </c>
      <c r="E67">
        <v>10.045</v>
      </c>
      <c r="F67">
        <v>9.4730000000000008</v>
      </c>
      <c r="G67">
        <v>0.38319999999999999</v>
      </c>
      <c r="H67">
        <v>44.172600000000003</v>
      </c>
      <c r="I67">
        <v>29.149100000000001</v>
      </c>
      <c r="J67">
        <v>4457044</v>
      </c>
      <c r="K67" t="s">
        <v>16</v>
      </c>
      <c r="L67" t="s">
        <v>31</v>
      </c>
      <c r="M67" t="s">
        <v>136</v>
      </c>
      <c r="N67" t="s">
        <v>137</v>
      </c>
    </row>
    <row r="68" spans="1:14" x14ac:dyDescent="0.15">
      <c r="A68" t="s">
        <v>83</v>
      </c>
      <c r="B68" t="s">
        <v>84</v>
      </c>
      <c r="C68">
        <v>1806033216</v>
      </c>
      <c r="D68">
        <v>8500000</v>
      </c>
      <c r="E68">
        <v>5.6429999999999998</v>
      </c>
      <c r="F68">
        <v>5.3216000000000001</v>
      </c>
      <c r="G68">
        <v>0.16520000000000001</v>
      </c>
      <c r="H68">
        <v>1.8306</v>
      </c>
      <c r="I68">
        <v>40.663200000000003</v>
      </c>
      <c r="J68">
        <v>152800</v>
      </c>
      <c r="K68" t="s">
        <v>16</v>
      </c>
      <c r="M68" t="s">
        <v>136</v>
      </c>
      <c r="N68" t="s">
        <v>137</v>
      </c>
    </row>
    <row r="69" spans="1:14" x14ac:dyDescent="0.15">
      <c r="A69" t="s">
        <v>128</v>
      </c>
      <c r="B69" t="s">
        <v>129</v>
      </c>
      <c r="C69">
        <v>1645440257.0999999</v>
      </c>
      <c r="D69">
        <v>32000005</v>
      </c>
      <c r="E69">
        <v>5.1412000000000004</v>
      </c>
      <c r="F69">
        <v>4.8483999999999998</v>
      </c>
      <c r="G69">
        <v>0.93659999999999999</v>
      </c>
      <c r="H69">
        <v>93.938699999999997</v>
      </c>
      <c r="I69">
        <v>18.3429</v>
      </c>
      <c r="J69">
        <v>15499941</v>
      </c>
      <c r="K69" t="s">
        <v>16</v>
      </c>
      <c r="L69" t="s">
        <v>59</v>
      </c>
      <c r="M69" t="s">
        <v>136</v>
      </c>
      <c r="N69" t="s">
        <v>137</v>
      </c>
    </row>
    <row r="70" spans="1:14" x14ac:dyDescent="0.15">
      <c r="A70" t="s">
        <v>140</v>
      </c>
      <c r="B70" t="s">
        <v>141</v>
      </c>
      <c r="C70">
        <v>1483279360</v>
      </c>
      <c r="D70">
        <v>200000000</v>
      </c>
      <c r="E70">
        <v>4.6345000000000001</v>
      </c>
      <c r="F70">
        <v>4.3705999999999996</v>
      </c>
      <c r="G70">
        <v>1.0597000000000001</v>
      </c>
      <c r="H70">
        <v>135.28030000000001</v>
      </c>
      <c r="I70">
        <v>-13.090299999999999</v>
      </c>
      <c r="J70">
        <v>114995000</v>
      </c>
      <c r="K70" t="s">
        <v>16</v>
      </c>
      <c r="M70" t="s">
        <v>136</v>
      </c>
      <c r="N70" t="s">
        <v>137</v>
      </c>
    </row>
    <row r="71" spans="1:14" x14ac:dyDescent="0.15">
      <c r="A71" t="s">
        <v>20</v>
      </c>
      <c r="B71" t="s">
        <v>21</v>
      </c>
      <c r="C71">
        <v>1448184878.0799999</v>
      </c>
      <c r="D71">
        <v>38000128</v>
      </c>
      <c r="E71">
        <v>4.5248999999999997</v>
      </c>
      <c r="F71">
        <v>4.2671999999999999</v>
      </c>
      <c r="G71">
        <v>0.46939999999999998</v>
      </c>
      <c r="I71">
        <v>25.5684</v>
      </c>
      <c r="J71">
        <v>38000128</v>
      </c>
      <c r="K71" t="s">
        <v>16</v>
      </c>
      <c r="L71" t="s">
        <v>22</v>
      </c>
      <c r="M71" t="s">
        <v>136</v>
      </c>
      <c r="N71" t="s">
        <v>137</v>
      </c>
    </row>
    <row r="72" spans="1:14" x14ac:dyDescent="0.15">
      <c r="A72" t="s">
        <v>90</v>
      </c>
      <c r="B72" t="s">
        <v>91</v>
      </c>
      <c r="C72">
        <v>333701668.5</v>
      </c>
      <c r="D72">
        <v>200001</v>
      </c>
      <c r="E72">
        <v>10.428900000000001</v>
      </c>
      <c r="F72">
        <v>9.5990000000000002</v>
      </c>
      <c r="G72">
        <v>1.5900000000000001E-2</v>
      </c>
      <c r="H72">
        <v>122.2209</v>
      </c>
      <c r="I72">
        <v>14.0558</v>
      </c>
      <c r="J72">
        <v>110000</v>
      </c>
      <c r="K72" t="s">
        <v>16</v>
      </c>
      <c r="L72" t="s">
        <v>31</v>
      </c>
      <c r="M72" t="s">
        <v>142</v>
      </c>
      <c r="N72" t="s">
        <v>143</v>
      </c>
    </row>
    <row r="73" spans="1:14" x14ac:dyDescent="0.15">
      <c r="A73" t="s">
        <v>87</v>
      </c>
      <c r="B73" t="s">
        <v>88</v>
      </c>
      <c r="C73">
        <v>267532904.68000001</v>
      </c>
      <c r="D73">
        <v>1200022</v>
      </c>
      <c r="E73">
        <v>8.3610000000000007</v>
      </c>
      <c r="F73">
        <v>7.6955999999999998</v>
      </c>
      <c r="G73">
        <v>6.1499999999999999E-2</v>
      </c>
      <c r="H73">
        <v>44.464700000000001</v>
      </c>
      <c r="I73">
        <v>45.287100000000002</v>
      </c>
      <c r="J73">
        <v>369354</v>
      </c>
      <c r="K73" t="s">
        <v>16</v>
      </c>
      <c r="L73" t="s">
        <v>89</v>
      </c>
      <c r="M73" t="s">
        <v>142</v>
      </c>
      <c r="N73" t="s">
        <v>143</v>
      </c>
    </row>
    <row r="74" spans="1:14" x14ac:dyDescent="0.15">
      <c r="A74" t="s">
        <v>75</v>
      </c>
      <c r="B74" t="s">
        <v>76</v>
      </c>
      <c r="C74">
        <v>233721945.59999999</v>
      </c>
      <c r="D74">
        <v>520000</v>
      </c>
      <c r="E74">
        <v>7.3042999999999996</v>
      </c>
      <c r="F74">
        <v>6.7229999999999999</v>
      </c>
      <c r="G74">
        <v>5.4000000000000003E-3</v>
      </c>
      <c r="H74">
        <v>136.36359999999999</v>
      </c>
      <c r="I74">
        <v>2.5872000000000002</v>
      </c>
      <c r="J74">
        <v>300000</v>
      </c>
      <c r="K74" t="s">
        <v>16</v>
      </c>
      <c r="M74" t="s">
        <v>142</v>
      </c>
      <c r="N74" t="s">
        <v>143</v>
      </c>
    </row>
    <row r="75" spans="1:14" x14ac:dyDescent="0.15">
      <c r="A75" t="s">
        <v>83</v>
      </c>
      <c r="B75" t="s">
        <v>84</v>
      </c>
      <c r="C75">
        <v>212474496</v>
      </c>
      <c r="D75">
        <v>1000000</v>
      </c>
      <c r="E75">
        <v>6.6402999999999999</v>
      </c>
      <c r="F75">
        <v>6.1119000000000003</v>
      </c>
      <c r="G75">
        <v>1.9400000000000001E-2</v>
      </c>
      <c r="H75">
        <v>194.03120000000001</v>
      </c>
      <c r="I75">
        <v>40.663200000000003</v>
      </c>
      <c r="J75">
        <v>659900</v>
      </c>
      <c r="K75" t="s">
        <v>16</v>
      </c>
      <c r="M75" t="s">
        <v>142</v>
      </c>
      <c r="N75" t="s">
        <v>143</v>
      </c>
    </row>
    <row r="76" spans="1:14" x14ac:dyDescent="0.15">
      <c r="A76" t="s">
        <v>101</v>
      </c>
      <c r="B76" t="s">
        <v>102</v>
      </c>
      <c r="C76">
        <v>209950000</v>
      </c>
      <c r="D76">
        <v>950000</v>
      </c>
      <c r="E76">
        <v>6.5613999999999999</v>
      </c>
      <c r="F76">
        <v>6.0392000000000001</v>
      </c>
      <c r="G76">
        <v>2.5000000000000001E-2</v>
      </c>
      <c r="H76">
        <v>111.11109999999999</v>
      </c>
      <c r="I76">
        <v>29.149100000000001</v>
      </c>
      <c r="J76">
        <v>500000</v>
      </c>
      <c r="K76" t="s">
        <v>16</v>
      </c>
      <c r="L76" t="s">
        <v>31</v>
      </c>
      <c r="M76" t="s">
        <v>142</v>
      </c>
      <c r="N76" t="s">
        <v>143</v>
      </c>
    </row>
    <row r="77" spans="1:14" x14ac:dyDescent="0.15">
      <c r="A77" t="s">
        <v>144</v>
      </c>
      <c r="B77" t="s">
        <v>145</v>
      </c>
      <c r="C77">
        <v>153314672</v>
      </c>
      <c r="D77">
        <v>3500000</v>
      </c>
      <c r="E77">
        <v>4.7914000000000003</v>
      </c>
      <c r="F77">
        <v>4.4100999999999999</v>
      </c>
      <c r="G77">
        <v>0.1268</v>
      </c>
      <c r="H77">
        <v>105.8824</v>
      </c>
      <c r="I77">
        <v>38.472200000000001</v>
      </c>
      <c r="J77">
        <v>1800000</v>
      </c>
      <c r="K77" t="s">
        <v>16</v>
      </c>
      <c r="M77" t="s">
        <v>142</v>
      </c>
      <c r="N77" t="s">
        <v>143</v>
      </c>
    </row>
    <row r="78" spans="1:14" x14ac:dyDescent="0.15">
      <c r="A78" t="s">
        <v>146</v>
      </c>
      <c r="B78" t="s">
        <v>147</v>
      </c>
      <c r="C78">
        <v>141161349.28</v>
      </c>
      <c r="D78">
        <v>4000036</v>
      </c>
      <c r="E78">
        <v>4.4116</v>
      </c>
      <c r="F78">
        <v>4.0605000000000002</v>
      </c>
      <c r="G78">
        <v>0.60629999999999995</v>
      </c>
      <c r="H78">
        <v>728.30889999999999</v>
      </c>
      <c r="I78">
        <v>18.682700000000001</v>
      </c>
      <c r="J78">
        <v>3517120</v>
      </c>
      <c r="K78" t="s">
        <v>16</v>
      </c>
      <c r="L78" t="s">
        <v>31</v>
      </c>
      <c r="M78" t="s">
        <v>142</v>
      </c>
      <c r="N78" t="s">
        <v>143</v>
      </c>
    </row>
    <row r="79" spans="1:14" x14ac:dyDescent="0.15">
      <c r="A79" t="s">
        <v>29</v>
      </c>
      <c r="B79" t="s">
        <v>30</v>
      </c>
      <c r="C79">
        <v>134750000</v>
      </c>
      <c r="D79">
        <v>3500000</v>
      </c>
      <c r="E79">
        <v>4.2111999999999998</v>
      </c>
      <c r="F79">
        <v>3.8761000000000001</v>
      </c>
      <c r="G79">
        <v>5.9299999999999999E-2</v>
      </c>
      <c r="I79">
        <v>23.674900000000001</v>
      </c>
      <c r="J79">
        <v>3500000</v>
      </c>
      <c r="K79" t="s">
        <v>16</v>
      </c>
      <c r="L79" t="s">
        <v>31</v>
      </c>
      <c r="M79" t="s">
        <v>142</v>
      </c>
      <c r="N79" t="s">
        <v>143</v>
      </c>
    </row>
    <row r="80" spans="1:14" x14ac:dyDescent="0.15">
      <c r="A80" t="s">
        <v>148</v>
      </c>
      <c r="B80" t="s">
        <v>149</v>
      </c>
      <c r="C80">
        <v>127484697.59999999</v>
      </c>
      <c r="D80">
        <v>1200000</v>
      </c>
      <c r="E80">
        <v>3.9842</v>
      </c>
      <c r="F80">
        <v>3.6671</v>
      </c>
      <c r="G80">
        <v>0.11459999999999999</v>
      </c>
      <c r="H80">
        <v>150</v>
      </c>
      <c r="I80">
        <v>52.171199999999999</v>
      </c>
      <c r="J80">
        <v>720000</v>
      </c>
      <c r="K80" t="s">
        <v>16</v>
      </c>
      <c r="M80" t="s">
        <v>142</v>
      </c>
      <c r="N80" t="s">
        <v>143</v>
      </c>
    </row>
    <row r="81" spans="1:14" x14ac:dyDescent="0.15">
      <c r="A81" t="s">
        <v>107</v>
      </c>
      <c r="B81" t="s">
        <v>108</v>
      </c>
      <c r="C81">
        <v>120519000</v>
      </c>
      <c r="D81">
        <v>700000</v>
      </c>
      <c r="E81">
        <v>3.7665000000000002</v>
      </c>
      <c r="F81">
        <v>3.4666999999999999</v>
      </c>
      <c r="G81">
        <v>0.30430000000000001</v>
      </c>
      <c r="H81">
        <v>600</v>
      </c>
      <c r="I81">
        <v>45.906799999999997</v>
      </c>
      <c r="J81">
        <v>600000</v>
      </c>
      <c r="K81" t="s">
        <v>16</v>
      </c>
      <c r="L81" t="s">
        <v>31</v>
      </c>
      <c r="M81" t="s">
        <v>142</v>
      </c>
      <c r="N81" t="s">
        <v>143</v>
      </c>
    </row>
    <row r="82" spans="1:14" x14ac:dyDescent="0.15">
      <c r="A82" t="s">
        <v>150</v>
      </c>
      <c r="B82" t="s">
        <v>151</v>
      </c>
      <c r="C82">
        <v>256524770.46000001</v>
      </c>
      <c r="D82">
        <v>11014374</v>
      </c>
      <c r="E82">
        <v>9.5938999999999997</v>
      </c>
      <c r="F82">
        <v>8.8216999999999999</v>
      </c>
      <c r="G82">
        <v>3.0600999999999998</v>
      </c>
      <c r="H82">
        <v>-10.66</v>
      </c>
      <c r="I82">
        <v>1.4815</v>
      </c>
      <c r="J82">
        <v>-1314230</v>
      </c>
      <c r="K82" t="s">
        <v>16</v>
      </c>
      <c r="L82" t="s">
        <v>59</v>
      </c>
      <c r="M82" t="s">
        <v>152</v>
      </c>
      <c r="N82" t="s">
        <v>153</v>
      </c>
    </row>
    <row r="83" spans="1:14" x14ac:dyDescent="0.15">
      <c r="A83" t="s">
        <v>154</v>
      </c>
      <c r="B83" t="s">
        <v>155</v>
      </c>
      <c r="C83">
        <v>255193942.12</v>
      </c>
      <c r="D83">
        <v>34910252</v>
      </c>
      <c r="E83">
        <v>9.5442</v>
      </c>
      <c r="F83">
        <v>8.7759</v>
      </c>
      <c r="G83">
        <v>0.8649</v>
      </c>
      <c r="H83">
        <v>191.3837</v>
      </c>
      <c r="I83">
        <v>15.2997</v>
      </c>
      <c r="J83">
        <v>22929400</v>
      </c>
      <c r="K83" t="s">
        <v>16</v>
      </c>
      <c r="L83" t="s">
        <v>28</v>
      </c>
      <c r="M83" t="s">
        <v>152</v>
      </c>
      <c r="N83" t="s">
        <v>153</v>
      </c>
    </row>
    <row r="84" spans="1:14" x14ac:dyDescent="0.15">
      <c r="A84" t="s">
        <v>156</v>
      </c>
      <c r="B84" t="s">
        <v>157</v>
      </c>
      <c r="C84">
        <v>203760351.44999999</v>
      </c>
      <c r="D84">
        <v>12695349</v>
      </c>
      <c r="E84">
        <v>7.6205999999999996</v>
      </c>
      <c r="F84">
        <v>7.0071000000000003</v>
      </c>
      <c r="G84">
        <v>4.2064000000000004</v>
      </c>
      <c r="H84">
        <v>44.9465</v>
      </c>
      <c r="I84">
        <v>42.413499999999999</v>
      </c>
      <c r="J84">
        <v>3936704</v>
      </c>
      <c r="K84" t="s">
        <v>16</v>
      </c>
      <c r="L84" t="s">
        <v>45</v>
      </c>
      <c r="M84" t="s">
        <v>152</v>
      </c>
      <c r="N84" t="s">
        <v>153</v>
      </c>
    </row>
    <row r="85" spans="1:14" x14ac:dyDescent="0.15">
      <c r="A85" t="s">
        <v>158</v>
      </c>
      <c r="B85" t="s">
        <v>159</v>
      </c>
      <c r="C85">
        <v>187466657.06999999</v>
      </c>
      <c r="D85">
        <v>13419231</v>
      </c>
      <c r="E85">
        <v>7.0111999999999997</v>
      </c>
      <c r="F85">
        <v>6.4467999999999996</v>
      </c>
      <c r="G85">
        <v>1.7248000000000001</v>
      </c>
      <c r="H85">
        <v>-4.8493000000000004</v>
      </c>
      <c r="I85">
        <v>36.692799999999998</v>
      </c>
      <c r="J85">
        <v>-683900</v>
      </c>
      <c r="K85" t="s">
        <v>16</v>
      </c>
      <c r="L85" t="s">
        <v>54</v>
      </c>
      <c r="M85" t="s">
        <v>152</v>
      </c>
      <c r="N85" t="s">
        <v>153</v>
      </c>
    </row>
    <row r="86" spans="1:14" x14ac:dyDescent="0.15">
      <c r="A86" t="s">
        <v>160</v>
      </c>
      <c r="B86" t="s">
        <v>161</v>
      </c>
      <c r="C86">
        <v>127814035.05</v>
      </c>
      <c r="D86">
        <v>11566881</v>
      </c>
      <c r="E86">
        <v>4.7801999999999998</v>
      </c>
      <c r="F86">
        <v>4.3954000000000004</v>
      </c>
      <c r="G86">
        <v>2.3068</v>
      </c>
      <c r="H86">
        <v>-12.151899999999999</v>
      </c>
      <c r="I86">
        <v>17.5532</v>
      </c>
      <c r="J86">
        <v>-1600031</v>
      </c>
      <c r="K86" t="s">
        <v>16</v>
      </c>
      <c r="L86" t="s">
        <v>45</v>
      </c>
      <c r="M86" t="s">
        <v>152</v>
      </c>
      <c r="N86" t="s">
        <v>153</v>
      </c>
    </row>
    <row r="87" spans="1:14" x14ac:dyDescent="0.15">
      <c r="A87" t="s">
        <v>162</v>
      </c>
      <c r="B87" t="s">
        <v>163</v>
      </c>
      <c r="C87">
        <v>113352182.84</v>
      </c>
      <c r="D87">
        <v>11472893</v>
      </c>
      <c r="E87">
        <v>4.2393000000000001</v>
      </c>
      <c r="F87">
        <v>3.8980999999999999</v>
      </c>
      <c r="G87">
        <v>0.60550000000000004</v>
      </c>
      <c r="H87">
        <v>-28.238399999999999</v>
      </c>
      <c r="I87">
        <v>29.843</v>
      </c>
      <c r="J87">
        <v>-4514626</v>
      </c>
      <c r="K87" t="s">
        <v>16</v>
      </c>
      <c r="L87" t="s">
        <v>36</v>
      </c>
      <c r="M87" t="s">
        <v>152</v>
      </c>
      <c r="N87" t="s">
        <v>153</v>
      </c>
    </row>
    <row r="88" spans="1:14" x14ac:dyDescent="0.15">
      <c r="A88" t="s">
        <v>164</v>
      </c>
      <c r="B88" t="s">
        <v>165</v>
      </c>
      <c r="C88">
        <v>110806485.92</v>
      </c>
      <c r="D88">
        <v>3550352</v>
      </c>
      <c r="E88">
        <v>4.1440999999999999</v>
      </c>
      <c r="F88">
        <v>3.8105000000000002</v>
      </c>
      <c r="G88">
        <v>5.1900000000000002E-2</v>
      </c>
      <c r="H88">
        <v>-2.0363000000000002</v>
      </c>
      <c r="I88">
        <v>14.5321</v>
      </c>
      <c r="J88">
        <v>-73800</v>
      </c>
      <c r="K88" t="s">
        <v>16</v>
      </c>
      <c r="L88" t="s">
        <v>166</v>
      </c>
      <c r="M88" t="s">
        <v>152</v>
      </c>
      <c r="N88" t="s">
        <v>153</v>
      </c>
    </row>
    <row r="89" spans="1:14" x14ac:dyDescent="0.15">
      <c r="A89" t="s">
        <v>167</v>
      </c>
      <c r="B89" t="s">
        <v>168</v>
      </c>
      <c r="C89">
        <v>106833751.59999999</v>
      </c>
      <c r="D89">
        <v>2316430</v>
      </c>
      <c r="E89">
        <v>3.9954999999999998</v>
      </c>
      <c r="F89">
        <v>3.6739000000000002</v>
      </c>
      <c r="G89">
        <v>0.51170000000000004</v>
      </c>
      <c r="H89">
        <v>9.9396000000000004</v>
      </c>
      <c r="I89">
        <v>64.596699999999998</v>
      </c>
      <c r="J89">
        <v>209427</v>
      </c>
      <c r="K89" t="s">
        <v>16</v>
      </c>
      <c r="L89" t="s">
        <v>22</v>
      </c>
      <c r="M89" t="s">
        <v>152</v>
      </c>
      <c r="N89" t="s">
        <v>153</v>
      </c>
    </row>
    <row r="90" spans="1:14" x14ac:dyDescent="0.15">
      <c r="A90" t="s">
        <v>169</v>
      </c>
      <c r="B90" t="s">
        <v>170</v>
      </c>
      <c r="C90">
        <v>101957164.56</v>
      </c>
      <c r="D90">
        <v>3963138</v>
      </c>
      <c r="E90">
        <v>3.8132000000000001</v>
      </c>
      <c r="F90">
        <v>3.5062000000000002</v>
      </c>
      <c r="G90">
        <v>4.9306999999999999</v>
      </c>
      <c r="H90">
        <v>2.5434000000000001</v>
      </c>
      <c r="I90">
        <v>5.6207000000000003</v>
      </c>
      <c r="J90">
        <v>98300</v>
      </c>
      <c r="K90" t="s">
        <v>16</v>
      </c>
      <c r="L90" t="s">
        <v>72</v>
      </c>
      <c r="M90" t="s">
        <v>152</v>
      </c>
      <c r="N90" t="s">
        <v>153</v>
      </c>
    </row>
    <row r="91" spans="1:14" x14ac:dyDescent="0.15">
      <c r="A91" t="s">
        <v>171</v>
      </c>
      <c r="B91" t="s">
        <v>172</v>
      </c>
      <c r="C91">
        <v>75543075.840000004</v>
      </c>
      <c r="D91">
        <v>9836338</v>
      </c>
      <c r="E91">
        <v>2.8252999999999999</v>
      </c>
      <c r="F91">
        <v>2.5979000000000001</v>
      </c>
      <c r="G91">
        <v>2.6692999999999998</v>
      </c>
      <c r="H91">
        <v>51.486800000000002</v>
      </c>
      <c r="I91">
        <v>41.959299999999999</v>
      </c>
      <c r="J91">
        <v>3343138</v>
      </c>
      <c r="K91" t="s">
        <v>16</v>
      </c>
      <c r="L91" t="s">
        <v>39</v>
      </c>
      <c r="M91" t="s">
        <v>152</v>
      </c>
      <c r="N91" t="s">
        <v>153</v>
      </c>
    </row>
    <row r="92" spans="1:14" x14ac:dyDescent="0.15">
      <c r="A92" t="s">
        <v>173</v>
      </c>
      <c r="B92" t="s">
        <v>174</v>
      </c>
      <c r="C92">
        <v>45451798.859999999</v>
      </c>
      <c r="D92">
        <v>596011</v>
      </c>
      <c r="E92">
        <v>6.7164000000000001</v>
      </c>
      <c r="F92">
        <v>6.2309000000000001</v>
      </c>
      <c r="G92">
        <v>5.4999999999999997E-3</v>
      </c>
      <c r="H92">
        <v>144.0667</v>
      </c>
      <c r="I92">
        <v>7.8868</v>
      </c>
      <c r="J92">
        <v>351811</v>
      </c>
      <c r="K92" t="s">
        <v>16</v>
      </c>
      <c r="L92" t="s">
        <v>166</v>
      </c>
      <c r="M92" t="s">
        <v>175</v>
      </c>
      <c r="N92" t="s">
        <v>176</v>
      </c>
    </row>
    <row r="93" spans="1:14" x14ac:dyDescent="0.15">
      <c r="A93" t="s">
        <v>90</v>
      </c>
      <c r="B93" t="s">
        <v>91</v>
      </c>
      <c r="C93">
        <v>42675224.5</v>
      </c>
      <c r="D93">
        <v>25577</v>
      </c>
      <c r="E93">
        <v>6.3060999999999998</v>
      </c>
      <c r="F93">
        <v>5.8502000000000001</v>
      </c>
      <c r="G93">
        <v>2E-3</v>
      </c>
      <c r="H93">
        <v>81.397199999999998</v>
      </c>
      <c r="I93">
        <v>14.0558</v>
      </c>
      <c r="J93">
        <v>11477</v>
      </c>
      <c r="K93" t="s">
        <v>16</v>
      </c>
      <c r="L93" t="s">
        <v>31</v>
      </c>
      <c r="M93" t="s">
        <v>175</v>
      </c>
      <c r="N93" t="s">
        <v>176</v>
      </c>
    </row>
    <row r="94" spans="1:14" x14ac:dyDescent="0.15">
      <c r="A94" t="s">
        <v>23</v>
      </c>
      <c r="B94" t="s">
        <v>24</v>
      </c>
      <c r="C94">
        <v>21776950.800000001</v>
      </c>
      <c r="D94">
        <v>299958</v>
      </c>
      <c r="E94">
        <v>3.218</v>
      </c>
      <c r="F94">
        <v>2.9853000000000001</v>
      </c>
      <c r="G94">
        <v>4.4000000000000003E-3</v>
      </c>
      <c r="H94">
        <v>60.637300000000003</v>
      </c>
      <c r="I94">
        <v>21.425000000000001</v>
      </c>
      <c r="J94">
        <v>113228</v>
      </c>
      <c r="K94" t="s">
        <v>16</v>
      </c>
      <c r="L94" t="s">
        <v>25</v>
      </c>
      <c r="M94" t="s">
        <v>175</v>
      </c>
      <c r="N94" t="s">
        <v>176</v>
      </c>
    </row>
    <row r="95" spans="1:14" x14ac:dyDescent="0.15">
      <c r="A95" t="s">
        <v>101</v>
      </c>
      <c r="B95" t="s">
        <v>102</v>
      </c>
      <c r="C95">
        <v>21149700</v>
      </c>
      <c r="D95">
        <v>95700</v>
      </c>
      <c r="E95">
        <v>3.1253000000000002</v>
      </c>
      <c r="F95">
        <v>2.8994</v>
      </c>
      <c r="G95">
        <v>2.5000000000000001E-3</v>
      </c>
      <c r="H95">
        <v>39.301299999999998</v>
      </c>
      <c r="I95">
        <v>29.149100000000001</v>
      </c>
      <c r="J95">
        <v>27000</v>
      </c>
      <c r="K95" t="s">
        <v>16</v>
      </c>
      <c r="L95" t="s">
        <v>31</v>
      </c>
      <c r="M95" t="s">
        <v>175</v>
      </c>
      <c r="N95" t="s">
        <v>176</v>
      </c>
    </row>
    <row r="96" spans="1:14" x14ac:dyDescent="0.15">
      <c r="A96" t="s">
        <v>177</v>
      </c>
      <c r="B96" t="s">
        <v>178</v>
      </c>
      <c r="C96">
        <v>15294539</v>
      </c>
      <c r="D96">
        <v>203900</v>
      </c>
      <c r="E96">
        <v>2.2601</v>
      </c>
      <c r="F96">
        <v>2.0966999999999998</v>
      </c>
      <c r="G96">
        <v>5.4000000000000003E-3</v>
      </c>
      <c r="H96">
        <v>6.0873999999999997</v>
      </c>
      <c r="I96">
        <v>84.164000000000001</v>
      </c>
      <c r="J96">
        <v>11700</v>
      </c>
      <c r="K96" t="s">
        <v>16</v>
      </c>
      <c r="L96" t="s">
        <v>72</v>
      </c>
      <c r="M96" t="s">
        <v>175</v>
      </c>
      <c r="N96" t="s">
        <v>176</v>
      </c>
    </row>
    <row r="97" spans="1:14" x14ac:dyDescent="0.15">
      <c r="A97" t="s">
        <v>87</v>
      </c>
      <c r="B97" t="s">
        <v>88</v>
      </c>
      <c r="C97">
        <v>15223012.02</v>
      </c>
      <c r="D97">
        <v>68283</v>
      </c>
      <c r="E97">
        <v>2.2494999999999998</v>
      </c>
      <c r="F97">
        <v>2.0869</v>
      </c>
      <c r="G97">
        <v>3.5000000000000001E-3</v>
      </c>
      <c r="H97">
        <v>3493.8420999999998</v>
      </c>
      <c r="I97">
        <v>45.287100000000002</v>
      </c>
      <c r="J97">
        <v>66383</v>
      </c>
      <c r="K97" t="s">
        <v>16</v>
      </c>
      <c r="L97" t="s">
        <v>89</v>
      </c>
      <c r="M97" t="s">
        <v>175</v>
      </c>
      <c r="N97" t="s">
        <v>176</v>
      </c>
    </row>
    <row r="98" spans="1:14" x14ac:dyDescent="0.15">
      <c r="A98" t="s">
        <v>179</v>
      </c>
      <c r="B98" t="s">
        <v>180</v>
      </c>
      <c r="C98">
        <v>14966167.68</v>
      </c>
      <c r="D98">
        <v>166624</v>
      </c>
      <c r="E98">
        <v>2.2115</v>
      </c>
      <c r="F98">
        <v>2.0516999999999999</v>
      </c>
      <c r="G98">
        <v>3.0999999999999999E-3</v>
      </c>
      <c r="H98">
        <v>39.4285</v>
      </c>
      <c r="I98">
        <v>-2.6869000000000001</v>
      </c>
      <c r="J98">
        <v>47119</v>
      </c>
      <c r="K98" t="s">
        <v>16</v>
      </c>
      <c r="L98" t="s">
        <v>59</v>
      </c>
      <c r="M98" t="s">
        <v>175</v>
      </c>
      <c r="N98" t="s">
        <v>176</v>
      </c>
    </row>
    <row r="99" spans="1:14" x14ac:dyDescent="0.15">
      <c r="A99" t="s">
        <v>181</v>
      </c>
      <c r="B99" t="s">
        <v>182</v>
      </c>
      <c r="C99">
        <v>13611171.17</v>
      </c>
      <c r="D99">
        <v>546853</v>
      </c>
      <c r="E99">
        <v>2.0112999999999999</v>
      </c>
      <c r="F99">
        <v>1.8658999999999999</v>
      </c>
      <c r="G99">
        <v>6.4999999999999997E-3</v>
      </c>
      <c r="H99">
        <v>410.1241</v>
      </c>
      <c r="I99">
        <v>35.159100000000002</v>
      </c>
      <c r="J99">
        <v>439653</v>
      </c>
      <c r="K99" t="s">
        <v>16</v>
      </c>
      <c r="L99" t="s">
        <v>62</v>
      </c>
      <c r="M99" t="s">
        <v>175</v>
      </c>
      <c r="N99" t="s">
        <v>176</v>
      </c>
    </row>
    <row r="100" spans="1:14" x14ac:dyDescent="0.15">
      <c r="A100" t="s">
        <v>183</v>
      </c>
      <c r="B100" t="s">
        <v>184</v>
      </c>
      <c r="C100">
        <v>13129776</v>
      </c>
      <c r="D100">
        <v>237600</v>
      </c>
      <c r="E100">
        <v>1.9401999999999999</v>
      </c>
      <c r="F100">
        <v>1.7999000000000001</v>
      </c>
      <c r="G100">
        <v>5.8999999999999999E-3</v>
      </c>
      <c r="H100">
        <v>4850</v>
      </c>
      <c r="I100">
        <v>4.4414999999999996</v>
      </c>
      <c r="J100">
        <v>232800</v>
      </c>
      <c r="K100" t="s">
        <v>16</v>
      </c>
      <c r="L100" t="s">
        <v>65</v>
      </c>
      <c r="M100" t="s">
        <v>175</v>
      </c>
      <c r="N100" t="s">
        <v>176</v>
      </c>
    </row>
    <row r="101" spans="1:14" x14ac:dyDescent="0.15">
      <c r="A101" t="s">
        <v>29</v>
      </c>
      <c r="B101" t="s">
        <v>30</v>
      </c>
      <c r="C101">
        <v>12855150</v>
      </c>
      <c r="D101">
        <v>333900</v>
      </c>
      <c r="E101">
        <v>1.8996</v>
      </c>
      <c r="F101">
        <v>1.7623</v>
      </c>
      <c r="G101">
        <v>5.7000000000000002E-3</v>
      </c>
      <c r="H101">
        <v>1031.8643999999999</v>
      </c>
      <c r="I101">
        <v>23.674900000000001</v>
      </c>
      <c r="J101">
        <v>304400</v>
      </c>
      <c r="K101" t="s">
        <v>16</v>
      </c>
      <c r="L101" t="s">
        <v>31</v>
      </c>
      <c r="M101" t="s">
        <v>175</v>
      </c>
      <c r="N101" t="s">
        <v>176</v>
      </c>
    </row>
    <row r="102" spans="1:14" x14ac:dyDescent="0.15">
      <c r="A102" t="s">
        <v>177</v>
      </c>
      <c r="B102" t="s">
        <v>178</v>
      </c>
      <c r="C102">
        <v>1252606992</v>
      </c>
      <c r="D102">
        <v>16699200</v>
      </c>
      <c r="E102">
        <v>6.2370999999999999</v>
      </c>
      <c r="F102">
        <v>5.7873999999999999</v>
      </c>
      <c r="G102">
        <v>0.44319999999999998</v>
      </c>
      <c r="H102">
        <v>-36.452300000000001</v>
      </c>
      <c r="I102">
        <v>84.164000000000001</v>
      </c>
      <c r="J102">
        <v>-9579000</v>
      </c>
      <c r="K102" t="s">
        <v>16</v>
      </c>
      <c r="L102" t="s">
        <v>72</v>
      </c>
      <c r="M102" t="s">
        <v>185</v>
      </c>
      <c r="N102" t="s">
        <v>186</v>
      </c>
    </row>
    <row r="103" spans="1:14" x14ac:dyDescent="0.15">
      <c r="A103" t="s">
        <v>187</v>
      </c>
      <c r="B103" t="s">
        <v>188</v>
      </c>
      <c r="C103">
        <v>1168761356</v>
      </c>
      <c r="D103">
        <v>22228040</v>
      </c>
      <c r="E103">
        <v>5.8196000000000003</v>
      </c>
      <c r="F103">
        <v>5.4</v>
      </c>
      <c r="G103">
        <v>1.9803999999999999</v>
      </c>
      <c r="H103">
        <v>-6.952</v>
      </c>
      <c r="I103">
        <v>32.660600000000002</v>
      </c>
      <c r="J103">
        <v>-1660760</v>
      </c>
      <c r="K103" t="s">
        <v>16</v>
      </c>
      <c r="L103" t="s">
        <v>65</v>
      </c>
      <c r="M103" t="s">
        <v>185</v>
      </c>
      <c r="N103" t="s">
        <v>186</v>
      </c>
    </row>
    <row r="104" spans="1:14" x14ac:dyDescent="0.15">
      <c r="A104" t="s">
        <v>189</v>
      </c>
      <c r="B104" t="s">
        <v>190</v>
      </c>
      <c r="C104">
        <v>1085399364.8</v>
      </c>
      <c r="D104">
        <v>29216672</v>
      </c>
      <c r="E104">
        <v>5.4044999999999996</v>
      </c>
      <c r="F104">
        <v>5.0148000000000001</v>
      </c>
      <c r="G104">
        <v>3.8740999999999999</v>
      </c>
      <c r="H104">
        <v>-8.5516000000000005</v>
      </c>
      <c r="I104">
        <v>10.862399999999999</v>
      </c>
      <c r="J104">
        <v>-2732128</v>
      </c>
      <c r="K104" t="s">
        <v>16</v>
      </c>
      <c r="L104" t="s">
        <v>42</v>
      </c>
      <c r="M104" t="s">
        <v>185</v>
      </c>
      <c r="N104" t="s">
        <v>186</v>
      </c>
    </row>
    <row r="105" spans="1:14" x14ac:dyDescent="0.15">
      <c r="A105" t="s">
        <v>191</v>
      </c>
      <c r="B105" t="s">
        <v>192</v>
      </c>
      <c r="C105">
        <v>1004551529.01</v>
      </c>
      <c r="D105">
        <v>25094967</v>
      </c>
      <c r="E105">
        <v>5.0019999999999998</v>
      </c>
      <c r="F105">
        <v>4.6413000000000002</v>
      </c>
      <c r="G105">
        <v>5.6905000000000001</v>
      </c>
      <c r="H105">
        <v>12.643599999999999</v>
      </c>
      <c r="I105">
        <v>24.5488</v>
      </c>
      <c r="J105">
        <v>2816766</v>
      </c>
      <c r="K105" t="s">
        <v>16</v>
      </c>
      <c r="L105" t="s">
        <v>59</v>
      </c>
      <c r="M105" t="s">
        <v>185</v>
      </c>
      <c r="N105" t="s">
        <v>186</v>
      </c>
    </row>
    <row r="106" spans="1:14" x14ac:dyDescent="0.15">
      <c r="A106" t="s">
        <v>32</v>
      </c>
      <c r="B106" t="s">
        <v>33</v>
      </c>
      <c r="C106">
        <v>987863623.51999998</v>
      </c>
      <c r="D106">
        <v>17291504</v>
      </c>
      <c r="E106">
        <v>4.9188999999999998</v>
      </c>
      <c r="F106">
        <v>4.5641999999999996</v>
      </c>
      <c r="G106">
        <v>0.24790000000000001</v>
      </c>
      <c r="H106">
        <v>-12.826599999999999</v>
      </c>
      <c r="I106">
        <v>11.2561</v>
      </c>
      <c r="J106">
        <v>-2544249</v>
      </c>
      <c r="K106" t="s">
        <v>16</v>
      </c>
      <c r="L106" t="s">
        <v>22</v>
      </c>
      <c r="M106" t="s">
        <v>185</v>
      </c>
      <c r="N106" t="s">
        <v>186</v>
      </c>
    </row>
    <row r="107" spans="1:14" x14ac:dyDescent="0.15">
      <c r="A107" t="s">
        <v>101</v>
      </c>
      <c r="B107" t="s">
        <v>102</v>
      </c>
      <c r="C107">
        <v>907165220</v>
      </c>
      <c r="D107">
        <v>4104820</v>
      </c>
      <c r="E107">
        <v>4.5171000000000001</v>
      </c>
      <c r="F107">
        <v>4.1913</v>
      </c>
      <c r="G107">
        <v>0.1081</v>
      </c>
      <c r="H107">
        <v>0</v>
      </c>
      <c r="I107">
        <v>29.149100000000001</v>
      </c>
      <c r="J107">
        <v>0</v>
      </c>
      <c r="K107" t="s">
        <v>16</v>
      </c>
      <c r="L107" t="s">
        <v>31</v>
      </c>
      <c r="M107" t="s">
        <v>185</v>
      </c>
      <c r="N107" t="s">
        <v>186</v>
      </c>
    </row>
    <row r="108" spans="1:14" x14ac:dyDescent="0.15">
      <c r="A108" t="s">
        <v>193</v>
      </c>
      <c r="B108" t="s">
        <v>194</v>
      </c>
      <c r="C108">
        <v>901496118.60000002</v>
      </c>
      <c r="D108">
        <v>13008602</v>
      </c>
      <c r="E108">
        <v>4.4888000000000003</v>
      </c>
      <c r="F108">
        <v>4.1650999999999998</v>
      </c>
      <c r="G108">
        <v>0.91369999999999996</v>
      </c>
      <c r="H108">
        <v>-17.296800000000001</v>
      </c>
      <c r="I108">
        <v>38.627699999999997</v>
      </c>
      <c r="J108">
        <v>-2720660</v>
      </c>
      <c r="K108" t="s">
        <v>16</v>
      </c>
      <c r="L108" t="s">
        <v>42</v>
      </c>
      <c r="M108" t="s">
        <v>185</v>
      </c>
      <c r="N108" t="s">
        <v>186</v>
      </c>
    </row>
    <row r="109" spans="1:14" x14ac:dyDescent="0.15">
      <c r="A109" t="s">
        <v>195</v>
      </c>
      <c r="B109" t="s">
        <v>196</v>
      </c>
      <c r="C109">
        <v>748387158.60000002</v>
      </c>
      <c r="D109">
        <v>15465740</v>
      </c>
      <c r="E109">
        <v>3.7265000000000001</v>
      </c>
      <c r="F109">
        <v>3.4577</v>
      </c>
      <c r="G109">
        <v>1.7585999999999999</v>
      </c>
      <c r="I109">
        <v>5.0438999999999998</v>
      </c>
      <c r="J109">
        <v>15465740</v>
      </c>
      <c r="K109" t="s">
        <v>16</v>
      </c>
      <c r="L109" t="s">
        <v>62</v>
      </c>
      <c r="M109" t="s">
        <v>185</v>
      </c>
      <c r="N109" t="s">
        <v>186</v>
      </c>
    </row>
    <row r="110" spans="1:14" x14ac:dyDescent="0.15">
      <c r="A110" t="s">
        <v>90</v>
      </c>
      <c r="B110" t="s">
        <v>91</v>
      </c>
      <c r="C110">
        <v>692986447.5</v>
      </c>
      <c r="D110">
        <v>415335</v>
      </c>
      <c r="E110">
        <v>3.4506000000000001</v>
      </c>
      <c r="F110">
        <v>3.2018</v>
      </c>
      <c r="G110">
        <v>3.3099999999999997E-2</v>
      </c>
      <c r="H110">
        <v>0</v>
      </c>
      <c r="I110">
        <v>14.0558</v>
      </c>
      <c r="J110">
        <v>0</v>
      </c>
      <c r="K110" t="s">
        <v>16</v>
      </c>
      <c r="L110" t="s">
        <v>31</v>
      </c>
      <c r="M110" t="s">
        <v>185</v>
      </c>
      <c r="N110" t="s">
        <v>186</v>
      </c>
    </row>
    <row r="111" spans="1:14" x14ac:dyDescent="0.15">
      <c r="A111" t="s">
        <v>197</v>
      </c>
      <c r="B111" t="s">
        <v>198</v>
      </c>
      <c r="C111">
        <v>668041392.77999997</v>
      </c>
      <c r="D111">
        <v>20733749</v>
      </c>
      <c r="E111">
        <v>3.3264</v>
      </c>
      <c r="F111">
        <v>3.0865</v>
      </c>
      <c r="G111">
        <v>1.6122000000000001</v>
      </c>
      <c r="H111">
        <v>-25.2379</v>
      </c>
      <c r="I111">
        <v>18.5535</v>
      </c>
      <c r="J111">
        <v>-6999220</v>
      </c>
      <c r="K111" t="s">
        <v>16</v>
      </c>
      <c r="L111" t="s">
        <v>59</v>
      </c>
      <c r="M111" t="s">
        <v>185</v>
      </c>
      <c r="N111" t="s">
        <v>186</v>
      </c>
    </row>
    <row r="112" spans="1:14" x14ac:dyDescent="0.15">
      <c r="A112" t="s">
        <v>90</v>
      </c>
      <c r="B112" t="s">
        <v>91</v>
      </c>
      <c r="C112">
        <v>396355512</v>
      </c>
      <c r="D112">
        <v>237552</v>
      </c>
      <c r="E112">
        <v>8.5334000000000003</v>
      </c>
      <c r="F112">
        <v>7.9344999999999999</v>
      </c>
      <c r="G112">
        <v>1.89E-2</v>
      </c>
      <c r="H112">
        <v>108.56189999999999</v>
      </c>
      <c r="I112">
        <v>14.0558</v>
      </c>
      <c r="J112">
        <v>123652</v>
      </c>
      <c r="K112" t="s">
        <v>16</v>
      </c>
      <c r="L112" t="s">
        <v>31</v>
      </c>
      <c r="M112" t="s">
        <v>199</v>
      </c>
      <c r="N112" t="s">
        <v>200</v>
      </c>
    </row>
    <row r="113" spans="1:14" x14ac:dyDescent="0.15">
      <c r="A113" t="s">
        <v>87</v>
      </c>
      <c r="B113" t="s">
        <v>88</v>
      </c>
      <c r="C113">
        <v>395134843.07999998</v>
      </c>
      <c r="D113">
        <v>1772382</v>
      </c>
      <c r="E113">
        <v>8.5070999999999994</v>
      </c>
      <c r="F113">
        <v>7.9100999999999999</v>
      </c>
      <c r="G113">
        <v>9.0800000000000006E-2</v>
      </c>
      <c r="H113">
        <v>87.412099999999995</v>
      </c>
      <c r="I113">
        <v>45.287100000000002</v>
      </c>
      <c r="J113">
        <v>826668</v>
      </c>
      <c r="K113" t="s">
        <v>16</v>
      </c>
      <c r="L113" t="s">
        <v>89</v>
      </c>
      <c r="M113" t="s">
        <v>199</v>
      </c>
      <c r="N113" t="s">
        <v>200</v>
      </c>
    </row>
    <row r="114" spans="1:14" x14ac:dyDescent="0.15">
      <c r="A114" t="s">
        <v>101</v>
      </c>
      <c r="B114" t="s">
        <v>102</v>
      </c>
      <c r="C114">
        <v>393342209</v>
      </c>
      <c r="D114">
        <v>1779829</v>
      </c>
      <c r="E114">
        <v>8.4685000000000006</v>
      </c>
      <c r="F114">
        <v>7.8742000000000001</v>
      </c>
      <c r="G114">
        <v>4.6899999999999997E-2</v>
      </c>
      <c r="H114">
        <v>72.798900000000003</v>
      </c>
      <c r="I114">
        <v>29.149100000000001</v>
      </c>
      <c r="J114">
        <v>749829</v>
      </c>
      <c r="K114" t="s">
        <v>16</v>
      </c>
      <c r="L114" t="s">
        <v>31</v>
      </c>
      <c r="M114" t="s">
        <v>199</v>
      </c>
      <c r="N114" t="s">
        <v>200</v>
      </c>
    </row>
    <row r="115" spans="1:14" x14ac:dyDescent="0.15">
      <c r="A115" t="s">
        <v>148</v>
      </c>
      <c r="B115" t="s">
        <v>149</v>
      </c>
      <c r="C115">
        <v>389253276.67000002</v>
      </c>
      <c r="D115">
        <v>3664000</v>
      </c>
      <c r="E115">
        <v>8.3804999999999996</v>
      </c>
      <c r="F115">
        <v>7.7923</v>
      </c>
      <c r="G115">
        <v>0.35</v>
      </c>
      <c r="H115">
        <v>39.687399999999997</v>
      </c>
      <c r="I115">
        <v>52.171199999999999</v>
      </c>
      <c r="J115">
        <v>1041000</v>
      </c>
      <c r="K115" t="s">
        <v>16</v>
      </c>
      <c r="M115" t="s">
        <v>199</v>
      </c>
      <c r="N115" t="s">
        <v>200</v>
      </c>
    </row>
    <row r="116" spans="1:14" x14ac:dyDescent="0.15">
      <c r="A116" t="s">
        <v>83</v>
      </c>
      <c r="B116" t="s">
        <v>84</v>
      </c>
      <c r="C116">
        <v>367708362.77999997</v>
      </c>
      <c r="D116">
        <v>1730600</v>
      </c>
      <c r="E116">
        <v>7.9165999999999999</v>
      </c>
      <c r="F116">
        <v>7.3609999999999998</v>
      </c>
      <c r="G116">
        <v>3.3599999999999998E-2</v>
      </c>
      <c r="H116">
        <v>72.4392</v>
      </c>
      <c r="I116">
        <v>40.663200000000003</v>
      </c>
      <c r="J116">
        <v>727000</v>
      </c>
      <c r="K116" t="s">
        <v>16</v>
      </c>
      <c r="M116" t="s">
        <v>199</v>
      </c>
      <c r="N116" t="s">
        <v>200</v>
      </c>
    </row>
    <row r="117" spans="1:14" x14ac:dyDescent="0.15">
      <c r="A117" t="s">
        <v>201</v>
      </c>
      <c r="B117" t="s">
        <v>202</v>
      </c>
      <c r="C117">
        <v>270371318.17000002</v>
      </c>
      <c r="D117">
        <v>25056000</v>
      </c>
      <c r="E117">
        <v>5.8209999999999997</v>
      </c>
      <c r="F117">
        <v>5.4124999999999996</v>
      </c>
      <c r="G117">
        <v>0.29449999999999998</v>
      </c>
      <c r="H117">
        <v>41.928199999999997</v>
      </c>
      <c r="I117">
        <v>68.881699999999995</v>
      </c>
      <c r="J117">
        <v>7402000</v>
      </c>
      <c r="K117" t="s">
        <v>16</v>
      </c>
      <c r="M117" t="s">
        <v>199</v>
      </c>
      <c r="N117" t="s">
        <v>200</v>
      </c>
    </row>
    <row r="118" spans="1:14" x14ac:dyDescent="0.15">
      <c r="A118" t="s">
        <v>134</v>
      </c>
      <c r="B118" t="s">
        <v>135</v>
      </c>
      <c r="C118">
        <v>241159119.30000001</v>
      </c>
      <c r="D118">
        <v>1679966</v>
      </c>
      <c r="E118">
        <v>5.1920999999999999</v>
      </c>
      <c r="F118">
        <v>4.8277000000000001</v>
      </c>
      <c r="G118">
        <v>0.1147</v>
      </c>
      <c r="H118">
        <v>142.5401</v>
      </c>
      <c r="I118">
        <v>59.523299999999999</v>
      </c>
      <c r="J118">
        <v>987311</v>
      </c>
      <c r="K118" t="s">
        <v>16</v>
      </c>
      <c r="L118" t="s">
        <v>31</v>
      </c>
      <c r="M118" t="s">
        <v>199</v>
      </c>
      <c r="N118" t="s">
        <v>200</v>
      </c>
    </row>
    <row r="119" spans="1:14" x14ac:dyDescent="0.15">
      <c r="A119" t="s">
        <v>203</v>
      </c>
      <c r="B119" t="s">
        <v>204</v>
      </c>
      <c r="C119">
        <v>224559532.16</v>
      </c>
      <c r="D119">
        <v>1355000</v>
      </c>
      <c r="E119">
        <v>4.8346999999999998</v>
      </c>
      <c r="F119">
        <v>4.4954000000000001</v>
      </c>
      <c r="G119">
        <v>9.98E-2</v>
      </c>
      <c r="H119">
        <v>50.221699999999998</v>
      </c>
      <c r="I119">
        <v>33.004199999999997</v>
      </c>
      <c r="J119">
        <v>453000</v>
      </c>
      <c r="K119" t="s">
        <v>16</v>
      </c>
      <c r="M119" t="s">
        <v>199</v>
      </c>
      <c r="N119" t="s">
        <v>200</v>
      </c>
    </row>
    <row r="120" spans="1:14" x14ac:dyDescent="0.15">
      <c r="A120" t="s">
        <v>179</v>
      </c>
      <c r="B120" t="s">
        <v>180</v>
      </c>
      <c r="C120">
        <v>221413575.41999999</v>
      </c>
      <c r="D120">
        <v>2465081</v>
      </c>
      <c r="E120">
        <v>4.7668999999999997</v>
      </c>
      <c r="F120">
        <v>4.4324000000000003</v>
      </c>
      <c r="G120">
        <v>4.65E-2</v>
      </c>
      <c r="H120">
        <v>28.59</v>
      </c>
      <c r="I120">
        <v>-2.6869000000000001</v>
      </c>
      <c r="J120">
        <v>548072</v>
      </c>
      <c r="K120" t="s">
        <v>16</v>
      </c>
      <c r="L120" t="s">
        <v>59</v>
      </c>
      <c r="M120" t="s">
        <v>199</v>
      </c>
      <c r="N120" t="s">
        <v>200</v>
      </c>
    </row>
    <row r="121" spans="1:14" x14ac:dyDescent="0.15">
      <c r="A121" t="s">
        <v>113</v>
      </c>
      <c r="B121" t="s">
        <v>114</v>
      </c>
      <c r="C121">
        <v>201632940</v>
      </c>
      <c r="D121">
        <v>579405</v>
      </c>
      <c r="E121">
        <v>4.3411</v>
      </c>
      <c r="F121">
        <v>4.0364000000000004</v>
      </c>
      <c r="G121">
        <v>0.11609999999999999</v>
      </c>
      <c r="H121">
        <v>219.381</v>
      </c>
      <c r="I121">
        <v>13.8371</v>
      </c>
      <c r="J121">
        <v>397990</v>
      </c>
      <c r="K121" t="s">
        <v>16</v>
      </c>
      <c r="L121" t="s">
        <v>59</v>
      </c>
      <c r="M121" t="s">
        <v>199</v>
      </c>
      <c r="N121" t="s">
        <v>200</v>
      </c>
    </row>
    <row r="122" spans="1:14" x14ac:dyDescent="0.15">
      <c r="A122" t="s">
        <v>87</v>
      </c>
      <c r="B122" t="s">
        <v>88</v>
      </c>
      <c r="C122">
        <v>548432400</v>
      </c>
      <c r="D122">
        <v>2460000</v>
      </c>
      <c r="E122">
        <v>10.438599999999999</v>
      </c>
      <c r="F122">
        <v>9.6991999999999994</v>
      </c>
      <c r="G122">
        <v>0.126</v>
      </c>
      <c r="H122">
        <v>-38.5</v>
      </c>
      <c r="I122">
        <v>45.287100000000002</v>
      </c>
      <c r="J122">
        <v>-1540000</v>
      </c>
      <c r="K122" t="s">
        <v>16</v>
      </c>
      <c r="L122" t="s">
        <v>89</v>
      </c>
      <c r="M122" t="s">
        <v>205</v>
      </c>
      <c r="N122" t="s">
        <v>206</v>
      </c>
    </row>
    <row r="123" spans="1:14" x14ac:dyDescent="0.15">
      <c r="A123" t="s">
        <v>83</v>
      </c>
      <c r="B123" t="s">
        <v>84</v>
      </c>
      <c r="C123">
        <v>509938790.39999998</v>
      </c>
      <c r="D123">
        <v>2400000</v>
      </c>
      <c r="E123">
        <v>9.7059999999999995</v>
      </c>
      <c r="F123">
        <v>9.0183999999999997</v>
      </c>
      <c r="G123">
        <v>4.6600000000000003E-2</v>
      </c>
      <c r="H123">
        <v>-41.4634</v>
      </c>
      <c r="I123">
        <v>40.663200000000003</v>
      </c>
      <c r="J123">
        <v>-1700000</v>
      </c>
      <c r="K123" t="s">
        <v>16</v>
      </c>
      <c r="M123" t="s">
        <v>205</v>
      </c>
      <c r="N123" t="s">
        <v>206</v>
      </c>
    </row>
    <row r="124" spans="1:14" x14ac:dyDescent="0.15">
      <c r="A124" t="s">
        <v>101</v>
      </c>
      <c r="B124" t="s">
        <v>102</v>
      </c>
      <c r="C124">
        <v>464100000</v>
      </c>
      <c r="D124">
        <v>2100000</v>
      </c>
      <c r="E124">
        <v>8.8335000000000008</v>
      </c>
      <c r="F124">
        <v>8.2078000000000007</v>
      </c>
      <c r="G124">
        <v>5.5300000000000002E-2</v>
      </c>
      <c r="H124">
        <v>-30</v>
      </c>
      <c r="I124">
        <v>29.149100000000001</v>
      </c>
      <c r="J124">
        <v>-900000</v>
      </c>
      <c r="K124" t="s">
        <v>16</v>
      </c>
      <c r="L124" t="s">
        <v>31</v>
      </c>
      <c r="M124" t="s">
        <v>205</v>
      </c>
      <c r="N124" t="s">
        <v>206</v>
      </c>
    </row>
    <row r="125" spans="1:14" x14ac:dyDescent="0.15">
      <c r="A125" t="s">
        <v>75</v>
      </c>
      <c r="B125" t="s">
        <v>76</v>
      </c>
      <c r="C125">
        <v>359572224</v>
      </c>
      <c r="D125">
        <v>800000</v>
      </c>
      <c r="E125">
        <v>6.8438999999999997</v>
      </c>
      <c r="F125">
        <v>6.3592000000000004</v>
      </c>
      <c r="G125">
        <v>8.3000000000000001E-3</v>
      </c>
      <c r="H125">
        <v>-13.9785</v>
      </c>
      <c r="I125">
        <v>2.5872000000000002</v>
      </c>
      <c r="J125">
        <v>-130000</v>
      </c>
      <c r="K125" t="s">
        <v>16</v>
      </c>
      <c r="M125" t="s">
        <v>205</v>
      </c>
      <c r="N125" t="s">
        <v>206</v>
      </c>
    </row>
    <row r="126" spans="1:14" x14ac:dyDescent="0.15">
      <c r="A126" t="s">
        <v>203</v>
      </c>
      <c r="B126" t="s">
        <v>204</v>
      </c>
      <c r="C126">
        <v>348025843.19999999</v>
      </c>
      <c r="D126">
        <v>2100000</v>
      </c>
      <c r="E126">
        <v>6.6242000000000001</v>
      </c>
      <c r="F126">
        <v>6.1550000000000002</v>
      </c>
      <c r="G126">
        <v>0.15459999999999999</v>
      </c>
      <c r="H126">
        <v>-34.375</v>
      </c>
      <c r="I126">
        <v>33.004199999999997</v>
      </c>
      <c r="J126">
        <v>-1100000</v>
      </c>
      <c r="K126" t="s">
        <v>16</v>
      </c>
      <c r="M126" t="s">
        <v>205</v>
      </c>
      <c r="N126" t="s">
        <v>206</v>
      </c>
    </row>
    <row r="127" spans="1:14" x14ac:dyDescent="0.15">
      <c r="A127" t="s">
        <v>90</v>
      </c>
      <c r="B127" t="s">
        <v>91</v>
      </c>
      <c r="C127">
        <v>334087092</v>
      </c>
      <c r="D127">
        <v>200232</v>
      </c>
      <c r="E127">
        <v>6.3589000000000002</v>
      </c>
      <c r="F127">
        <v>5.9084000000000003</v>
      </c>
      <c r="G127">
        <v>1.5900000000000001E-2</v>
      </c>
      <c r="H127">
        <v>0</v>
      </c>
      <c r="I127">
        <v>14.0558</v>
      </c>
      <c r="J127">
        <v>0</v>
      </c>
      <c r="K127" t="s">
        <v>16</v>
      </c>
      <c r="L127" t="s">
        <v>31</v>
      </c>
      <c r="M127" t="s">
        <v>205</v>
      </c>
      <c r="N127" t="s">
        <v>206</v>
      </c>
    </row>
    <row r="128" spans="1:14" x14ac:dyDescent="0.15">
      <c r="A128" t="s">
        <v>113</v>
      </c>
      <c r="B128" t="s">
        <v>114</v>
      </c>
      <c r="C128">
        <v>295800000</v>
      </c>
      <c r="D128">
        <v>850000</v>
      </c>
      <c r="E128">
        <v>5.6300999999999997</v>
      </c>
      <c r="F128">
        <v>5.2313000000000001</v>
      </c>
      <c r="G128">
        <v>0.17030000000000001</v>
      </c>
      <c r="H128">
        <v>-19.811299999999999</v>
      </c>
      <c r="I128">
        <v>13.8371</v>
      </c>
      <c r="J128">
        <v>-210000</v>
      </c>
      <c r="K128" t="s">
        <v>16</v>
      </c>
      <c r="L128" t="s">
        <v>59</v>
      </c>
      <c r="M128" t="s">
        <v>205</v>
      </c>
      <c r="N128" t="s">
        <v>206</v>
      </c>
    </row>
    <row r="129" spans="1:14" x14ac:dyDescent="0.15">
      <c r="A129" t="s">
        <v>207</v>
      </c>
      <c r="B129" t="s">
        <v>208</v>
      </c>
      <c r="C129">
        <v>274050000</v>
      </c>
      <c r="D129">
        <v>2700000</v>
      </c>
      <c r="E129">
        <v>5.2161999999999997</v>
      </c>
      <c r="F129">
        <v>4.8467000000000002</v>
      </c>
      <c r="G129">
        <v>0.19109999999999999</v>
      </c>
      <c r="H129">
        <v>-18.272600000000001</v>
      </c>
      <c r="I129">
        <v>5.0724999999999998</v>
      </c>
      <c r="J129">
        <v>-603665</v>
      </c>
      <c r="K129" t="s">
        <v>16</v>
      </c>
      <c r="L129" t="s">
        <v>59</v>
      </c>
      <c r="M129" t="s">
        <v>205</v>
      </c>
      <c r="N129" t="s">
        <v>206</v>
      </c>
    </row>
    <row r="130" spans="1:14" x14ac:dyDescent="0.15">
      <c r="A130" t="s">
        <v>209</v>
      </c>
      <c r="B130" t="s">
        <v>210</v>
      </c>
      <c r="C130">
        <v>242640000</v>
      </c>
      <c r="D130">
        <v>3600000</v>
      </c>
      <c r="E130">
        <v>4.6182999999999996</v>
      </c>
      <c r="F130">
        <v>4.2911999999999999</v>
      </c>
      <c r="G130">
        <v>0.38650000000000001</v>
      </c>
      <c r="H130">
        <v>-14.2857</v>
      </c>
      <c r="I130">
        <v>3.5384000000000002</v>
      </c>
      <c r="J130">
        <v>-600000</v>
      </c>
      <c r="K130" t="s">
        <v>16</v>
      </c>
      <c r="L130" t="s">
        <v>17</v>
      </c>
      <c r="M130" t="s">
        <v>205</v>
      </c>
      <c r="N130" t="s">
        <v>206</v>
      </c>
    </row>
    <row r="131" spans="1:14" x14ac:dyDescent="0.15">
      <c r="A131" t="s">
        <v>211</v>
      </c>
      <c r="B131" t="s">
        <v>212</v>
      </c>
      <c r="C131">
        <v>229908300.80000001</v>
      </c>
      <c r="D131">
        <v>13082000</v>
      </c>
      <c r="E131">
        <v>4.3760000000000003</v>
      </c>
      <c r="F131">
        <v>4.0659999999999998</v>
      </c>
      <c r="G131">
        <v>0.3775</v>
      </c>
      <c r="H131">
        <v>11.9842</v>
      </c>
      <c r="I131">
        <v>10.9878</v>
      </c>
      <c r="J131">
        <v>1400000</v>
      </c>
      <c r="K131" t="s">
        <v>16</v>
      </c>
      <c r="M131" t="s">
        <v>205</v>
      </c>
      <c r="N131" t="s">
        <v>206</v>
      </c>
    </row>
    <row r="132" spans="1:14" x14ac:dyDescent="0.15">
      <c r="A132" t="s">
        <v>177</v>
      </c>
      <c r="B132" t="s">
        <v>178</v>
      </c>
      <c r="C132">
        <v>924829794.20000005</v>
      </c>
      <c r="D132">
        <v>12329420</v>
      </c>
      <c r="E132">
        <v>10.6214</v>
      </c>
      <c r="F132">
        <v>9.7362000000000002</v>
      </c>
      <c r="G132">
        <v>0.32729999999999998</v>
      </c>
      <c r="H132">
        <v>-16.670400000000001</v>
      </c>
      <c r="I132">
        <v>84.164000000000001</v>
      </c>
      <c r="J132">
        <v>-2466544</v>
      </c>
      <c r="K132" t="s">
        <v>16</v>
      </c>
      <c r="L132" t="s">
        <v>72</v>
      </c>
      <c r="M132" t="s">
        <v>213</v>
      </c>
      <c r="N132" t="s">
        <v>214</v>
      </c>
    </row>
    <row r="133" spans="1:14" x14ac:dyDescent="0.15">
      <c r="A133" t="s">
        <v>101</v>
      </c>
      <c r="B133" t="s">
        <v>102</v>
      </c>
      <c r="C133">
        <v>862702893</v>
      </c>
      <c r="D133">
        <v>3903633</v>
      </c>
      <c r="E133">
        <v>9.9078999999999997</v>
      </c>
      <c r="F133">
        <v>9.0821000000000005</v>
      </c>
      <c r="G133">
        <v>0.1028</v>
      </c>
      <c r="H133">
        <v>-23.1648</v>
      </c>
      <c r="I133">
        <v>29.149100000000001</v>
      </c>
      <c r="J133">
        <v>-1176896</v>
      </c>
      <c r="K133" t="s">
        <v>16</v>
      </c>
      <c r="L133" t="s">
        <v>31</v>
      </c>
      <c r="M133" t="s">
        <v>213</v>
      </c>
      <c r="N133" t="s">
        <v>214</v>
      </c>
    </row>
    <row r="134" spans="1:14" x14ac:dyDescent="0.15">
      <c r="A134" t="s">
        <v>90</v>
      </c>
      <c r="B134" t="s">
        <v>91</v>
      </c>
      <c r="C134">
        <v>793838930</v>
      </c>
      <c r="D134">
        <v>475780</v>
      </c>
      <c r="E134">
        <v>9.1170000000000009</v>
      </c>
      <c r="F134">
        <v>8.3572000000000006</v>
      </c>
      <c r="G134">
        <v>3.7900000000000003E-2</v>
      </c>
      <c r="H134">
        <v>-8.7024000000000008</v>
      </c>
      <c r="I134">
        <v>14.0558</v>
      </c>
      <c r="J134">
        <v>-45351</v>
      </c>
      <c r="K134" t="s">
        <v>16</v>
      </c>
      <c r="L134" t="s">
        <v>31</v>
      </c>
      <c r="M134" t="s">
        <v>213</v>
      </c>
      <c r="N134" t="s">
        <v>214</v>
      </c>
    </row>
    <row r="135" spans="1:14" x14ac:dyDescent="0.15">
      <c r="A135" t="s">
        <v>134</v>
      </c>
      <c r="B135" t="s">
        <v>135</v>
      </c>
      <c r="C135">
        <v>769949230.04999995</v>
      </c>
      <c r="D135">
        <v>5363631</v>
      </c>
      <c r="E135">
        <v>8.8425999999999991</v>
      </c>
      <c r="F135">
        <v>8.1057000000000006</v>
      </c>
      <c r="G135">
        <v>0.36630000000000001</v>
      </c>
      <c r="H135">
        <v>-7.3292000000000002</v>
      </c>
      <c r="I135">
        <v>59.523299999999999</v>
      </c>
      <c r="J135">
        <v>-424200</v>
      </c>
      <c r="K135" t="s">
        <v>16</v>
      </c>
      <c r="L135" t="s">
        <v>31</v>
      </c>
      <c r="M135" t="s">
        <v>213</v>
      </c>
      <c r="N135" t="s">
        <v>214</v>
      </c>
    </row>
    <row r="136" spans="1:14" x14ac:dyDescent="0.15">
      <c r="A136" t="s">
        <v>75</v>
      </c>
      <c r="B136" t="s">
        <v>76</v>
      </c>
      <c r="C136">
        <v>765484318.37</v>
      </c>
      <c r="D136">
        <v>1703100</v>
      </c>
      <c r="E136">
        <v>8.7912999999999997</v>
      </c>
      <c r="F136">
        <v>8.0587</v>
      </c>
      <c r="G136">
        <v>1.78E-2</v>
      </c>
      <c r="H136">
        <v>60.730499999999999</v>
      </c>
      <c r="I136">
        <v>2.5872000000000002</v>
      </c>
      <c r="J136">
        <v>643500</v>
      </c>
      <c r="K136" t="s">
        <v>16</v>
      </c>
      <c r="M136" t="s">
        <v>213</v>
      </c>
      <c r="N136" t="s">
        <v>214</v>
      </c>
    </row>
    <row r="137" spans="1:14" x14ac:dyDescent="0.15">
      <c r="A137" t="s">
        <v>83</v>
      </c>
      <c r="B137" t="s">
        <v>84</v>
      </c>
      <c r="C137">
        <v>616027306.25</v>
      </c>
      <c r="D137">
        <v>2899300</v>
      </c>
      <c r="E137">
        <v>7.0749000000000004</v>
      </c>
      <c r="F137">
        <v>6.4852999999999996</v>
      </c>
      <c r="G137">
        <v>5.6300000000000003E-2</v>
      </c>
      <c r="H137">
        <v>8.1264000000000003</v>
      </c>
      <c r="I137">
        <v>40.663200000000003</v>
      </c>
      <c r="J137">
        <v>217900</v>
      </c>
      <c r="K137" t="s">
        <v>16</v>
      </c>
      <c r="M137" t="s">
        <v>213</v>
      </c>
      <c r="N137" t="s">
        <v>214</v>
      </c>
    </row>
    <row r="138" spans="1:14" x14ac:dyDescent="0.15">
      <c r="A138" t="s">
        <v>215</v>
      </c>
      <c r="B138" t="s">
        <v>216</v>
      </c>
      <c r="C138">
        <v>612940942.85000002</v>
      </c>
      <c r="D138">
        <v>14716000</v>
      </c>
      <c r="E138">
        <v>7.0393999999999997</v>
      </c>
      <c r="F138">
        <v>6.4527999999999999</v>
      </c>
      <c r="G138">
        <v>0.4536</v>
      </c>
      <c r="H138">
        <v>-4.5407000000000002</v>
      </c>
      <c r="I138">
        <v>10.0501</v>
      </c>
      <c r="J138">
        <v>-700000</v>
      </c>
      <c r="K138" t="s">
        <v>16</v>
      </c>
      <c r="M138" t="s">
        <v>213</v>
      </c>
      <c r="N138" t="s">
        <v>214</v>
      </c>
    </row>
    <row r="139" spans="1:14" x14ac:dyDescent="0.15">
      <c r="A139" t="s">
        <v>217</v>
      </c>
      <c r="B139" t="s">
        <v>218</v>
      </c>
      <c r="C139">
        <v>523456755.25999999</v>
      </c>
      <c r="D139">
        <v>7437000</v>
      </c>
      <c r="E139">
        <v>6.0117000000000003</v>
      </c>
      <c r="F139">
        <v>5.5106999999999999</v>
      </c>
      <c r="G139">
        <v>0.27510000000000001</v>
      </c>
      <c r="H139">
        <v>-6.3586</v>
      </c>
      <c r="I139">
        <v>17.432500000000001</v>
      </c>
      <c r="J139">
        <v>-505000</v>
      </c>
      <c r="K139" t="s">
        <v>16</v>
      </c>
      <c r="M139" t="s">
        <v>213</v>
      </c>
      <c r="N139" t="s">
        <v>214</v>
      </c>
    </row>
    <row r="140" spans="1:14" x14ac:dyDescent="0.15">
      <c r="A140" t="s">
        <v>23</v>
      </c>
      <c r="B140" t="s">
        <v>24</v>
      </c>
      <c r="C140">
        <v>423334302.60000002</v>
      </c>
      <c r="D140">
        <v>5831051</v>
      </c>
      <c r="E140">
        <v>4.8619000000000003</v>
      </c>
      <c r="F140">
        <v>4.4566999999999997</v>
      </c>
      <c r="G140">
        <v>8.5300000000000001E-2</v>
      </c>
      <c r="H140">
        <v>72.978300000000004</v>
      </c>
      <c r="I140">
        <v>21.425000000000001</v>
      </c>
      <c r="J140">
        <v>2460079</v>
      </c>
      <c r="K140" t="s">
        <v>16</v>
      </c>
      <c r="L140" t="s">
        <v>25</v>
      </c>
      <c r="M140" t="s">
        <v>213</v>
      </c>
      <c r="N140" t="s">
        <v>214</v>
      </c>
    </row>
    <row r="141" spans="1:14" x14ac:dyDescent="0.15">
      <c r="A141" t="s">
        <v>219</v>
      </c>
      <c r="B141" t="s">
        <v>220</v>
      </c>
      <c r="C141">
        <v>414441986.79000002</v>
      </c>
      <c r="D141">
        <v>10250853</v>
      </c>
      <c r="E141">
        <v>4.7596999999999996</v>
      </c>
      <c r="F141">
        <v>4.3631000000000002</v>
      </c>
      <c r="G141">
        <v>0.37140000000000001</v>
      </c>
      <c r="H141">
        <v>0</v>
      </c>
      <c r="I141">
        <v>37.7044</v>
      </c>
      <c r="J141">
        <v>0</v>
      </c>
      <c r="K141" t="s">
        <v>16</v>
      </c>
      <c r="L141" t="s">
        <v>22</v>
      </c>
      <c r="M141" t="s">
        <v>213</v>
      </c>
      <c r="N141" t="s">
        <v>214</v>
      </c>
    </row>
    <row r="142" spans="1:14" x14ac:dyDescent="0.15">
      <c r="A142" t="s">
        <v>177</v>
      </c>
      <c r="B142" t="s">
        <v>178</v>
      </c>
      <c r="C142">
        <v>127745030.40000001</v>
      </c>
      <c r="D142">
        <v>1703040</v>
      </c>
      <c r="E142">
        <v>9.8886000000000003</v>
      </c>
      <c r="F142">
        <v>9.2266999999999992</v>
      </c>
      <c r="G142">
        <v>4.5199999999999997E-2</v>
      </c>
      <c r="I142">
        <v>84.164000000000001</v>
      </c>
      <c r="J142">
        <v>1703040</v>
      </c>
      <c r="K142" t="s">
        <v>16</v>
      </c>
      <c r="L142" t="s">
        <v>72</v>
      </c>
      <c r="M142" t="s">
        <v>221</v>
      </c>
      <c r="N142" t="s">
        <v>222</v>
      </c>
    </row>
    <row r="143" spans="1:14" x14ac:dyDescent="0.15">
      <c r="A143" t="s">
        <v>223</v>
      </c>
      <c r="B143" t="s">
        <v>224</v>
      </c>
      <c r="C143">
        <v>125171720.27</v>
      </c>
      <c r="D143">
        <v>11251800</v>
      </c>
      <c r="E143">
        <v>9.6893999999999991</v>
      </c>
      <c r="F143">
        <v>9.0408000000000008</v>
      </c>
      <c r="G143">
        <v>0.65449999999999997</v>
      </c>
      <c r="I143">
        <v>2.5931999999999999</v>
      </c>
      <c r="J143">
        <v>11251800</v>
      </c>
      <c r="K143" t="s">
        <v>16</v>
      </c>
      <c r="M143" t="s">
        <v>221</v>
      </c>
      <c r="N143" t="s">
        <v>222</v>
      </c>
    </row>
    <row r="144" spans="1:14" x14ac:dyDescent="0.15">
      <c r="A144" t="s">
        <v>225</v>
      </c>
      <c r="B144" t="s">
        <v>226</v>
      </c>
      <c r="C144">
        <v>96449950.400000006</v>
      </c>
      <c r="D144">
        <v>1205492</v>
      </c>
      <c r="E144">
        <v>7.4661</v>
      </c>
      <c r="F144">
        <v>6.9663000000000004</v>
      </c>
      <c r="G144">
        <v>2.6800000000000001E-2</v>
      </c>
      <c r="I144">
        <v>48.446100000000001</v>
      </c>
      <c r="J144">
        <v>1205492</v>
      </c>
      <c r="K144" t="s">
        <v>16</v>
      </c>
      <c r="L144" t="s">
        <v>227</v>
      </c>
      <c r="M144" t="s">
        <v>221</v>
      </c>
      <c r="N144" t="s">
        <v>222</v>
      </c>
    </row>
    <row r="145" spans="1:14" x14ac:dyDescent="0.15">
      <c r="A145" t="s">
        <v>75</v>
      </c>
      <c r="B145" t="s">
        <v>76</v>
      </c>
      <c r="C145">
        <v>92050489.340000004</v>
      </c>
      <c r="D145">
        <v>204800</v>
      </c>
      <c r="E145">
        <v>7.1254999999999997</v>
      </c>
      <c r="F145">
        <v>6.6486000000000001</v>
      </c>
      <c r="G145">
        <v>2.0999999999999999E-3</v>
      </c>
      <c r="I145">
        <v>2.5872000000000002</v>
      </c>
      <c r="J145">
        <v>204800</v>
      </c>
      <c r="K145" t="s">
        <v>16</v>
      </c>
      <c r="M145" t="s">
        <v>221</v>
      </c>
      <c r="N145" t="s">
        <v>222</v>
      </c>
    </row>
    <row r="146" spans="1:14" x14ac:dyDescent="0.15">
      <c r="A146" t="s">
        <v>115</v>
      </c>
      <c r="B146" t="s">
        <v>116</v>
      </c>
      <c r="C146">
        <v>64424159.829999998</v>
      </c>
      <c r="D146">
        <v>1050451</v>
      </c>
      <c r="E146">
        <v>4.9870000000000001</v>
      </c>
      <c r="F146">
        <v>4.6532</v>
      </c>
      <c r="G146">
        <v>6.6199999999999995E-2</v>
      </c>
      <c r="I146">
        <v>28.871600000000001</v>
      </c>
      <c r="J146">
        <v>1050451</v>
      </c>
      <c r="K146" t="s">
        <v>16</v>
      </c>
      <c r="L146" t="s">
        <v>94</v>
      </c>
      <c r="M146" t="s">
        <v>221</v>
      </c>
      <c r="N146" t="s">
        <v>222</v>
      </c>
    </row>
    <row r="147" spans="1:14" x14ac:dyDescent="0.15">
      <c r="A147" t="s">
        <v>228</v>
      </c>
      <c r="B147" t="s">
        <v>229</v>
      </c>
      <c r="C147">
        <v>62153798.780000001</v>
      </c>
      <c r="D147">
        <v>4593000</v>
      </c>
      <c r="E147">
        <v>4.8112000000000004</v>
      </c>
      <c r="F147">
        <v>4.4892000000000003</v>
      </c>
      <c r="G147">
        <v>4.6800000000000001E-2</v>
      </c>
      <c r="I147">
        <v>26.229500000000002</v>
      </c>
      <c r="J147">
        <v>4593000</v>
      </c>
      <c r="K147" t="s">
        <v>16</v>
      </c>
      <c r="M147" t="s">
        <v>221</v>
      </c>
      <c r="N147" t="s">
        <v>222</v>
      </c>
    </row>
    <row r="148" spans="1:14" x14ac:dyDescent="0.15">
      <c r="A148" t="s">
        <v>230</v>
      </c>
      <c r="B148" t="s">
        <v>231</v>
      </c>
      <c r="C148">
        <v>47916601.600000001</v>
      </c>
      <c r="D148">
        <v>950000</v>
      </c>
      <c r="E148">
        <v>3.7092000000000001</v>
      </c>
      <c r="F148">
        <v>3.4609000000000001</v>
      </c>
      <c r="G148">
        <v>6.7900000000000002E-2</v>
      </c>
      <c r="I148">
        <v>-0.1739</v>
      </c>
      <c r="J148">
        <v>950000</v>
      </c>
      <c r="K148" t="s">
        <v>16</v>
      </c>
      <c r="M148" t="s">
        <v>221</v>
      </c>
      <c r="N148" t="s">
        <v>222</v>
      </c>
    </row>
    <row r="149" spans="1:14" x14ac:dyDescent="0.15">
      <c r="A149" t="s">
        <v>232</v>
      </c>
      <c r="B149" t="s">
        <v>233</v>
      </c>
      <c r="C149">
        <v>47083882.590000004</v>
      </c>
      <c r="D149">
        <v>1419400</v>
      </c>
      <c r="E149">
        <v>3.6446999999999998</v>
      </c>
      <c r="F149">
        <v>3.4007000000000001</v>
      </c>
      <c r="G149">
        <v>0.59089999999999998</v>
      </c>
      <c r="I149">
        <v>5.2999000000000001</v>
      </c>
      <c r="J149">
        <v>1419400</v>
      </c>
      <c r="K149" t="s">
        <v>16</v>
      </c>
      <c r="M149" t="s">
        <v>221</v>
      </c>
      <c r="N149" t="s">
        <v>222</v>
      </c>
    </row>
    <row r="150" spans="1:14" x14ac:dyDescent="0.15">
      <c r="A150" t="s">
        <v>234</v>
      </c>
      <c r="B150" t="s">
        <v>235</v>
      </c>
      <c r="C150">
        <v>46802043.75</v>
      </c>
      <c r="D150">
        <v>1134595</v>
      </c>
      <c r="E150">
        <v>3.6229</v>
      </c>
      <c r="F150">
        <v>3.3803999999999998</v>
      </c>
      <c r="G150">
        <v>5.3800000000000001E-2</v>
      </c>
      <c r="I150">
        <v>76.4392</v>
      </c>
      <c r="J150">
        <v>1134595</v>
      </c>
      <c r="K150" t="s">
        <v>16</v>
      </c>
      <c r="L150" t="s">
        <v>54</v>
      </c>
      <c r="M150" t="s">
        <v>221</v>
      </c>
      <c r="N150" t="s">
        <v>222</v>
      </c>
    </row>
    <row r="151" spans="1:14" x14ac:dyDescent="0.15">
      <c r="A151" t="s">
        <v>140</v>
      </c>
      <c r="B151" t="s">
        <v>141</v>
      </c>
      <c r="C151">
        <v>45254853.270000003</v>
      </c>
      <c r="D151">
        <v>6102000</v>
      </c>
      <c r="E151">
        <v>3.5030999999999999</v>
      </c>
      <c r="F151">
        <v>3.2686000000000002</v>
      </c>
      <c r="G151">
        <v>3.2300000000000002E-2</v>
      </c>
      <c r="I151">
        <v>-13.090299999999999</v>
      </c>
      <c r="J151">
        <v>6102000</v>
      </c>
      <c r="K151" t="s">
        <v>16</v>
      </c>
      <c r="M151" t="s">
        <v>221</v>
      </c>
      <c r="N151" t="s">
        <v>222</v>
      </c>
    </row>
    <row r="152" spans="1:14" x14ac:dyDescent="0.15">
      <c r="A152" t="s">
        <v>83</v>
      </c>
      <c r="B152" t="s">
        <v>84</v>
      </c>
      <c r="C152">
        <v>340511627.29000002</v>
      </c>
      <c r="D152">
        <v>1602600</v>
      </c>
      <c r="E152">
        <v>9.4890000000000008</v>
      </c>
      <c r="F152">
        <v>7.7694000000000001</v>
      </c>
      <c r="G152">
        <v>3.1099999999999999E-2</v>
      </c>
      <c r="H152">
        <v>73.310299999999998</v>
      </c>
      <c r="I152">
        <v>40.663200000000003</v>
      </c>
      <c r="J152">
        <v>677900</v>
      </c>
      <c r="K152" t="s">
        <v>16</v>
      </c>
      <c r="M152" t="s">
        <v>236</v>
      </c>
      <c r="N152" t="s">
        <v>237</v>
      </c>
    </row>
    <row r="153" spans="1:14" x14ac:dyDescent="0.15">
      <c r="A153" t="s">
        <v>75</v>
      </c>
      <c r="B153" t="s">
        <v>76</v>
      </c>
      <c r="C153">
        <v>328604066.20999998</v>
      </c>
      <c r="D153">
        <v>731100</v>
      </c>
      <c r="E153">
        <v>9.1571999999999996</v>
      </c>
      <c r="F153">
        <v>7.4977</v>
      </c>
      <c r="G153">
        <v>7.6E-3</v>
      </c>
      <c r="H153">
        <v>108.0535</v>
      </c>
      <c r="I153">
        <v>2.5872000000000002</v>
      </c>
      <c r="J153">
        <v>379700</v>
      </c>
      <c r="K153" t="s">
        <v>16</v>
      </c>
      <c r="M153" t="s">
        <v>236</v>
      </c>
      <c r="N153" t="s">
        <v>237</v>
      </c>
    </row>
    <row r="154" spans="1:14" x14ac:dyDescent="0.15">
      <c r="A154" t="s">
        <v>177</v>
      </c>
      <c r="B154" t="s">
        <v>178</v>
      </c>
      <c r="C154">
        <v>306443528.69</v>
      </c>
      <c r="D154">
        <v>4085369</v>
      </c>
      <c r="E154">
        <v>8.5396000000000001</v>
      </c>
      <c r="F154">
        <v>6.9920999999999998</v>
      </c>
      <c r="G154">
        <v>0.1084</v>
      </c>
      <c r="H154">
        <v>27.3429</v>
      </c>
      <c r="I154">
        <v>84.164000000000001</v>
      </c>
      <c r="J154">
        <v>877205</v>
      </c>
      <c r="K154" t="s">
        <v>16</v>
      </c>
      <c r="L154" t="s">
        <v>72</v>
      </c>
      <c r="M154" t="s">
        <v>236</v>
      </c>
      <c r="N154" t="s">
        <v>237</v>
      </c>
    </row>
    <row r="155" spans="1:14" x14ac:dyDescent="0.15">
      <c r="A155" t="s">
        <v>32</v>
      </c>
      <c r="B155" t="s">
        <v>33</v>
      </c>
      <c r="C155">
        <v>241806781.22999999</v>
      </c>
      <c r="D155">
        <v>4232571</v>
      </c>
      <c r="E155">
        <v>6.7384000000000004</v>
      </c>
      <c r="F155">
        <v>5.5172999999999996</v>
      </c>
      <c r="G155">
        <v>6.0699999999999997E-2</v>
      </c>
      <c r="H155">
        <v>18.625499999999999</v>
      </c>
      <c r="I155">
        <v>11.2561</v>
      </c>
      <c r="J155">
        <v>664559</v>
      </c>
      <c r="K155" t="s">
        <v>16</v>
      </c>
      <c r="L155" t="s">
        <v>22</v>
      </c>
      <c r="M155" t="s">
        <v>236</v>
      </c>
      <c r="N155" t="s">
        <v>237</v>
      </c>
    </row>
    <row r="156" spans="1:14" x14ac:dyDescent="0.15">
      <c r="A156" t="s">
        <v>87</v>
      </c>
      <c r="B156" t="s">
        <v>88</v>
      </c>
      <c r="C156">
        <v>214794887.09999999</v>
      </c>
      <c r="D156">
        <v>963465</v>
      </c>
      <c r="E156">
        <v>5.9856999999999996</v>
      </c>
      <c r="F156">
        <v>4.9009</v>
      </c>
      <c r="G156">
        <v>4.9299999999999997E-2</v>
      </c>
      <c r="H156">
        <v>768.76919999999996</v>
      </c>
      <c r="I156">
        <v>45.287100000000002</v>
      </c>
      <c r="J156">
        <v>852565</v>
      </c>
      <c r="K156" t="s">
        <v>16</v>
      </c>
      <c r="L156" t="s">
        <v>89</v>
      </c>
      <c r="M156" t="s">
        <v>236</v>
      </c>
      <c r="N156" t="s">
        <v>237</v>
      </c>
    </row>
    <row r="157" spans="1:14" x14ac:dyDescent="0.15">
      <c r="A157" t="s">
        <v>70</v>
      </c>
      <c r="B157" t="s">
        <v>71</v>
      </c>
      <c r="C157">
        <v>212312477.59999999</v>
      </c>
      <c r="D157">
        <v>1014878</v>
      </c>
      <c r="E157">
        <v>5.9165000000000001</v>
      </c>
      <c r="F157">
        <v>4.8442999999999996</v>
      </c>
      <c r="G157">
        <v>8.2199999999999995E-2</v>
      </c>
      <c r="H157">
        <v>33.324300000000001</v>
      </c>
      <c r="I157">
        <v>19.9816</v>
      </c>
      <c r="J157">
        <v>253668</v>
      </c>
      <c r="K157" t="s">
        <v>16</v>
      </c>
      <c r="L157" t="s">
        <v>72</v>
      </c>
      <c r="M157" t="s">
        <v>236</v>
      </c>
      <c r="N157" t="s">
        <v>237</v>
      </c>
    </row>
    <row r="158" spans="1:14" x14ac:dyDescent="0.15">
      <c r="A158" t="s">
        <v>238</v>
      </c>
      <c r="B158" t="s">
        <v>239</v>
      </c>
      <c r="C158">
        <v>192595194</v>
      </c>
      <c r="D158">
        <v>3890812</v>
      </c>
      <c r="E158">
        <v>5.367</v>
      </c>
      <c r="F158">
        <v>4.3944000000000001</v>
      </c>
      <c r="G158">
        <v>0.219</v>
      </c>
      <c r="H158">
        <v>63.204900000000002</v>
      </c>
      <c r="I158">
        <v>3.4483000000000001</v>
      </c>
      <c r="J158">
        <v>1506808</v>
      </c>
      <c r="K158" t="s">
        <v>16</v>
      </c>
      <c r="L158" t="s">
        <v>72</v>
      </c>
      <c r="M158" t="s">
        <v>236</v>
      </c>
      <c r="N158" t="s">
        <v>237</v>
      </c>
    </row>
    <row r="159" spans="1:14" x14ac:dyDescent="0.15">
      <c r="A159" t="s">
        <v>240</v>
      </c>
      <c r="B159" t="s">
        <v>241</v>
      </c>
      <c r="C159">
        <v>158882280</v>
      </c>
      <c r="D159">
        <v>3972057</v>
      </c>
      <c r="E159">
        <v>4.4276</v>
      </c>
      <c r="F159">
        <v>3.6252</v>
      </c>
      <c r="G159">
        <v>0.3765</v>
      </c>
      <c r="H159">
        <v>1018.9523</v>
      </c>
      <c r="I159">
        <v>44.136499999999998</v>
      </c>
      <c r="J159">
        <v>3617077</v>
      </c>
      <c r="K159" t="s">
        <v>16</v>
      </c>
      <c r="L159" t="s">
        <v>39</v>
      </c>
      <c r="M159" t="s">
        <v>236</v>
      </c>
      <c r="N159" t="s">
        <v>237</v>
      </c>
    </row>
    <row r="160" spans="1:14" x14ac:dyDescent="0.15">
      <c r="A160" t="s">
        <v>134</v>
      </c>
      <c r="B160" t="s">
        <v>135</v>
      </c>
      <c r="C160">
        <v>156042295.19999999</v>
      </c>
      <c r="D160">
        <v>1087024</v>
      </c>
      <c r="E160">
        <v>4.3483999999999998</v>
      </c>
      <c r="F160">
        <v>3.5604</v>
      </c>
      <c r="G160">
        <v>7.4200000000000002E-2</v>
      </c>
      <c r="H160">
        <v>0</v>
      </c>
      <c r="I160">
        <v>59.523299999999999</v>
      </c>
      <c r="J160">
        <v>0</v>
      </c>
      <c r="K160" t="s">
        <v>16</v>
      </c>
      <c r="L160" t="s">
        <v>31</v>
      </c>
      <c r="M160" t="s">
        <v>236</v>
      </c>
      <c r="N160" t="s">
        <v>237</v>
      </c>
    </row>
    <row r="161" spans="1:14" x14ac:dyDescent="0.15">
      <c r="A161" t="s">
        <v>101</v>
      </c>
      <c r="B161" t="s">
        <v>102</v>
      </c>
      <c r="C161">
        <v>146015142</v>
      </c>
      <c r="D161">
        <v>660702</v>
      </c>
      <c r="E161">
        <v>4.069</v>
      </c>
      <c r="F161">
        <v>3.3315999999999999</v>
      </c>
      <c r="G161">
        <v>1.7399999999999999E-2</v>
      </c>
      <c r="H161">
        <v>0</v>
      </c>
      <c r="I161">
        <v>29.149100000000001</v>
      </c>
      <c r="J161">
        <v>0</v>
      </c>
      <c r="K161" t="s">
        <v>16</v>
      </c>
      <c r="L161" t="s">
        <v>31</v>
      </c>
      <c r="M161" t="s">
        <v>236</v>
      </c>
      <c r="N161" t="s">
        <v>237</v>
      </c>
    </row>
    <row r="162" spans="1:14" x14ac:dyDescent="0.15">
      <c r="A162" t="s">
        <v>177</v>
      </c>
      <c r="B162" t="s">
        <v>178</v>
      </c>
      <c r="C162">
        <v>903026937.53999996</v>
      </c>
      <c r="D162">
        <v>12038754</v>
      </c>
      <c r="E162">
        <v>10.3193</v>
      </c>
      <c r="F162">
        <v>9.7196999999999996</v>
      </c>
      <c r="G162">
        <v>0.31950000000000001</v>
      </c>
      <c r="H162">
        <v>-24.849900000000002</v>
      </c>
      <c r="I162">
        <v>84.164000000000001</v>
      </c>
      <c r="J162">
        <v>-3980858</v>
      </c>
      <c r="K162" t="s">
        <v>16</v>
      </c>
      <c r="L162" t="s">
        <v>72</v>
      </c>
      <c r="M162" t="s">
        <v>242</v>
      </c>
      <c r="N162" t="s">
        <v>243</v>
      </c>
    </row>
    <row r="163" spans="1:14" x14ac:dyDescent="0.15">
      <c r="A163" t="s">
        <v>109</v>
      </c>
      <c r="B163" t="s">
        <v>110</v>
      </c>
      <c r="C163">
        <v>815028018.29999995</v>
      </c>
      <c r="D163">
        <v>14076477</v>
      </c>
      <c r="E163">
        <v>9.3137000000000008</v>
      </c>
      <c r="F163">
        <v>8.7725000000000009</v>
      </c>
      <c r="G163">
        <v>1.0189999999999999</v>
      </c>
      <c r="H163">
        <v>-4.8982000000000001</v>
      </c>
      <c r="I163">
        <v>52.957000000000001</v>
      </c>
      <c r="J163">
        <v>-725000</v>
      </c>
      <c r="K163" t="s">
        <v>16</v>
      </c>
      <c r="L163" t="s">
        <v>72</v>
      </c>
      <c r="M163" t="s">
        <v>242</v>
      </c>
      <c r="N163" t="s">
        <v>243</v>
      </c>
    </row>
    <row r="164" spans="1:14" x14ac:dyDescent="0.15">
      <c r="A164" t="s">
        <v>32</v>
      </c>
      <c r="B164" t="s">
        <v>33</v>
      </c>
      <c r="C164">
        <v>763615976.30999994</v>
      </c>
      <c r="D164">
        <v>13366287</v>
      </c>
      <c r="E164">
        <v>8.7262000000000004</v>
      </c>
      <c r="F164">
        <v>8.2192000000000007</v>
      </c>
      <c r="G164">
        <v>0.19159999999999999</v>
      </c>
      <c r="H164">
        <v>-5.6471</v>
      </c>
      <c r="I164">
        <v>11.2561</v>
      </c>
      <c r="J164">
        <v>-799984</v>
      </c>
      <c r="K164" t="s">
        <v>16</v>
      </c>
      <c r="L164" t="s">
        <v>22</v>
      </c>
      <c r="M164" t="s">
        <v>242</v>
      </c>
      <c r="N164" t="s">
        <v>243</v>
      </c>
    </row>
    <row r="165" spans="1:14" x14ac:dyDescent="0.15">
      <c r="A165" t="s">
        <v>179</v>
      </c>
      <c r="B165" t="s">
        <v>180</v>
      </c>
      <c r="C165">
        <v>691607712.60000002</v>
      </c>
      <c r="D165">
        <v>7699930</v>
      </c>
      <c r="E165">
        <v>7.9032999999999998</v>
      </c>
      <c r="F165">
        <v>7.4440999999999997</v>
      </c>
      <c r="G165">
        <v>0.1454</v>
      </c>
      <c r="H165">
        <v>22.929500000000001</v>
      </c>
      <c r="I165">
        <v>-2.6869000000000001</v>
      </c>
      <c r="J165">
        <v>1436232</v>
      </c>
      <c r="K165" t="s">
        <v>16</v>
      </c>
      <c r="L165" t="s">
        <v>59</v>
      </c>
      <c r="M165" t="s">
        <v>242</v>
      </c>
      <c r="N165" t="s">
        <v>243</v>
      </c>
    </row>
    <row r="166" spans="1:14" x14ac:dyDescent="0.15">
      <c r="A166" t="s">
        <v>244</v>
      </c>
      <c r="B166" t="s">
        <v>245</v>
      </c>
      <c r="C166">
        <v>680204020</v>
      </c>
      <c r="D166">
        <v>4196200</v>
      </c>
      <c r="E166">
        <v>7.7729999999999997</v>
      </c>
      <c r="F166">
        <v>7.3213999999999997</v>
      </c>
      <c r="G166">
        <v>0.1295</v>
      </c>
      <c r="H166">
        <v>0.95760000000000001</v>
      </c>
      <c r="I166">
        <v>30.305499999999999</v>
      </c>
      <c r="J166">
        <v>39800</v>
      </c>
      <c r="K166" t="s">
        <v>16</v>
      </c>
      <c r="L166" t="s">
        <v>31</v>
      </c>
      <c r="M166" t="s">
        <v>242</v>
      </c>
      <c r="N166" t="s">
        <v>243</v>
      </c>
    </row>
    <row r="167" spans="1:14" x14ac:dyDescent="0.15">
      <c r="A167" t="s">
        <v>246</v>
      </c>
      <c r="B167" t="s">
        <v>247</v>
      </c>
      <c r="C167">
        <v>635315036.26999998</v>
      </c>
      <c r="D167">
        <v>23732351</v>
      </c>
      <c r="E167">
        <v>7.26</v>
      </c>
      <c r="F167">
        <v>6.8381999999999996</v>
      </c>
      <c r="G167">
        <v>4.5029000000000003</v>
      </c>
      <c r="H167">
        <v>0</v>
      </c>
      <c r="I167">
        <v>37.5642</v>
      </c>
      <c r="J167">
        <v>0</v>
      </c>
      <c r="K167" t="s">
        <v>16</v>
      </c>
      <c r="L167" t="s">
        <v>62</v>
      </c>
      <c r="M167" t="s">
        <v>242</v>
      </c>
      <c r="N167" t="s">
        <v>243</v>
      </c>
    </row>
    <row r="168" spans="1:14" x14ac:dyDescent="0.15">
      <c r="A168" t="s">
        <v>248</v>
      </c>
      <c r="B168" t="s">
        <v>249</v>
      </c>
      <c r="C168">
        <v>574697277.57000005</v>
      </c>
      <c r="D168">
        <v>5899777</v>
      </c>
      <c r="E168">
        <v>6.5673000000000004</v>
      </c>
      <c r="F168">
        <v>6.1856999999999998</v>
      </c>
      <c r="G168">
        <v>1.4738</v>
      </c>
      <c r="H168">
        <v>3.1465999999999998</v>
      </c>
      <c r="I168">
        <v>-2.1202000000000001</v>
      </c>
      <c r="J168">
        <v>179980</v>
      </c>
      <c r="K168" t="s">
        <v>16</v>
      </c>
      <c r="L168" t="s">
        <v>22</v>
      </c>
      <c r="M168" t="s">
        <v>242</v>
      </c>
      <c r="N168" t="s">
        <v>243</v>
      </c>
    </row>
    <row r="169" spans="1:14" x14ac:dyDescent="0.15">
      <c r="A169" t="s">
        <v>148</v>
      </c>
      <c r="B169" t="s">
        <v>149</v>
      </c>
      <c r="C169">
        <v>490722560</v>
      </c>
      <c r="D169">
        <v>4619000</v>
      </c>
      <c r="E169">
        <v>5.6077000000000004</v>
      </c>
      <c r="F169">
        <v>5.2819000000000003</v>
      </c>
      <c r="G169">
        <v>0.44119999999999998</v>
      </c>
      <c r="H169">
        <v>41.383499999999998</v>
      </c>
      <c r="I169">
        <v>52.171199999999999</v>
      </c>
      <c r="J169">
        <v>1352000</v>
      </c>
      <c r="K169" t="s">
        <v>16</v>
      </c>
      <c r="M169" t="s">
        <v>242</v>
      </c>
      <c r="N169" t="s">
        <v>243</v>
      </c>
    </row>
    <row r="170" spans="1:14" x14ac:dyDescent="0.15">
      <c r="A170" t="s">
        <v>250</v>
      </c>
      <c r="B170" t="s">
        <v>251</v>
      </c>
      <c r="C170">
        <v>465123826.01999998</v>
      </c>
      <c r="D170">
        <v>27918597</v>
      </c>
      <c r="E170">
        <v>5.3151999999999999</v>
      </c>
      <c r="F170">
        <v>5.0063000000000004</v>
      </c>
      <c r="G170">
        <v>1.0027999999999999</v>
      </c>
      <c r="H170">
        <v>1.8234999999999999</v>
      </c>
      <c r="I170">
        <v>52.703899999999997</v>
      </c>
      <c r="J170">
        <v>499989</v>
      </c>
      <c r="K170" t="s">
        <v>16</v>
      </c>
      <c r="L170" t="s">
        <v>17</v>
      </c>
      <c r="M170" t="s">
        <v>242</v>
      </c>
      <c r="N170" t="s">
        <v>243</v>
      </c>
    </row>
    <row r="171" spans="1:14" x14ac:dyDescent="0.15">
      <c r="A171" t="s">
        <v>252</v>
      </c>
      <c r="B171" t="s">
        <v>253</v>
      </c>
      <c r="C171">
        <v>460307569.75</v>
      </c>
      <c r="D171">
        <v>6309905</v>
      </c>
      <c r="E171">
        <v>5.2601000000000004</v>
      </c>
      <c r="F171">
        <v>4.9545000000000003</v>
      </c>
      <c r="G171">
        <v>0.69799999999999995</v>
      </c>
      <c r="H171">
        <v>16.874199999999998</v>
      </c>
      <c r="I171">
        <v>4.6627999999999998</v>
      </c>
      <c r="J171">
        <v>911018</v>
      </c>
      <c r="K171" t="s">
        <v>16</v>
      </c>
      <c r="L171" t="s">
        <v>119</v>
      </c>
      <c r="M171" t="s">
        <v>242</v>
      </c>
      <c r="N171" t="s">
        <v>243</v>
      </c>
    </row>
    <row r="172" spans="1:14" x14ac:dyDescent="0.15">
      <c r="A172" t="s">
        <v>254</v>
      </c>
      <c r="B172" t="s">
        <v>255</v>
      </c>
      <c r="C172">
        <v>748640982</v>
      </c>
      <c r="D172">
        <v>41660600</v>
      </c>
      <c r="E172">
        <v>7.6078000000000001</v>
      </c>
      <c r="F172">
        <v>6.9459999999999997</v>
      </c>
      <c r="G172">
        <v>0.23619999999999999</v>
      </c>
      <c r="H172">
        <v>31.312100000000001</v>
      </c>
      <c r="I172">
        <v>59.267899999999997</v>
      </c>
      <c r="J172">
        <v>9934200</v>
      </c>
      <c r="K172" t="s">
        <v>16</v>
      </c>
      <c r="M172" t="s">
        <v>256</v>
      </c>
      <c r="N172" t="s">
        <v>257</v>
      </c>
    </row>
    <row r="173" spans="1:14" x14ac:dyDescent="0.15">
      <c r="A173" t="s">
        <v>191</v>
      </c>
      <c r="B173" t="s">
        <v>192</v>
      </c>
      <c r="C173">
        <v>669747454.13999999</v>
      </c>
      <c r="D173">
        <v>16731138</v>
      </c>
      <c r="E173">
        <v>6.8060999999999998</v>
      </c>
      <c r="F173">
        <v>6.2140000000000004</v>
      </c>
      <c r="G173">
        <v>3.7938999999999998</v>
      </c>
      <c r="H173">
        <v>14.8695</v>
      </c>
      <c r="I173">
        <v>24.5488</v>
      </c>
      <c r="J173">
        <v>2165800</v>
      </c>
      <c r="K173" t="s">
        <v>16</v>
      </c>
      <c r="L173" t="s">
        <v>59</v>
      </c>
      <c r="M173" t="s">
        <v>256</v>
      </c>
      <c r="N173" t="s">
        <v>257</v>
      </c>
    </row>
    <row r="174" spans="1:14" x14ac:dyDescent="0.15">
      <c r="A174" t="s">
        <v>193</v>
      </c>
      <c r="B174" t="s">
        <v>194</v>
      </c>
      <c r="C174">
        <v>626671168.20000005</v>
      </c>
      <c r="D174">
        <v>9042874</v>
      </c>
      <c r="E174">
        <v>6.3682999999999996</v>
      </c>
      <c r="F174">
        <v>5.8144</v>
      </c>
      <c r="G174">
        <v>0.6351</v>
      </c>
      <c r="H174">
        <v>13.0222</v>
      </c>
      <c r="I174">
        <v>38.627699999999997</v>
      </c>
      <c r="J174">
        <v>1041900</v>
      </c>
      <c r="K174" t="s">
        <v>16</v>
      </c>
      <c r="L174" t="s">
        <v>42</v>
      </c>
      <c r="M174" t="s">
        <v>256</v>
      </c>
      <c r="N174" t="s">
        <v>257</v>
      </c>
    </row>
    <row r="175" spans="1:14" x14ac:dyDescent="0.15">
      <c r="A175" t="s">
        <v>258</v>
      </c>
      <c r="B175" t="s">
        <v>259</v>
      </c>
      <c r="C175">
        <v>595231896</v>
      </c>
      <c r="D175">
        <v>21258282</v>
      </c>
      <c r="E175">
        <v>6.0488</v>
      </c>
      <c r="F175">
        <v>5.5227000000000004</v>
      </c>
      <c r="G175">
        <v>2.7743000000000002</v>
      </c>
      <c r="H175">
        <v>19.405200000000001</v>
      </c>
      <c r="I175">
        <v>29.2088</v>
      </c>
      <c r="J175">
        <v>3454794</v>
      </c>
      <c r="K175" t="s">
        <v>16</v>
      </c>
      <c r="L175" t="s">
        <v>260</v>
      </c>
      <c r="M175" t="s">
        <v>256</v>
      </c>
      <c r="N175" t="s">
        <v>257</v>
      </c>
    </row>
    <row r="176" spans="1:14" x14ac:dyDescent="0.15">
      <c r="A176" t="s">
        <v>215</v>
      </c>
      <c r="B176" t="s">
        <v>216</v>
      </c>
      <c r="C176">
        <v>580850900</v>
      </c>
      <c r="D176">
        <v>13946000</v>
      </c>
      <c r="E176">
        <v>5.9027000000000003</v>
      </c>
      <c r="F176">
        <v>5.3891999999999998</v>
      </c>
      <c r="G176">
        <v>0.4299</v>
      </c>
      <c r="H176">
        <v>67.499399999999994</v>
      </c>
      <c r="I176">
        <v>10.0501</v>
      </c>
      <c r="J176">
        <v>5620000</v>
      </c>
      <c r="K176" t="s">
        <v>16</v>
      </c>
      <c r="M176" t="s">
        <v>256</v>
      </c>
      <c r="N176" t="s">
        <v>257</v>
      </c>
    </row>
    <row r="177" spans="1:14" x14ac:dyDescent="0.15">
      <c r="A177" t="s">
        <v>26</v>
      </c>
      <c r="B177" t="s">
        <v>27</v>
      </c>
      <c r="C177">
        <v>570733075.5</v>
      </c>
      <c r="D177">
        <v>20368775</v>
      </c>
      <c r="E177">
        <v>5.7999000000000001</v>
      </c>
      <c r="F177">
        <v>5.2953999999999999</v>
      </c>
      <c r="G177">
        <v>0.2097</v>
      </c>
      <c r="H177">
        <v>136.52209999999999</v>
      </c>
      <c r="I177">
        <v>11.1564</v>
      </c>
      <c r="J177">
        <v>11756989</v>
      </c>
      <c r="K177" t="s">
        <v>16</v>
      </c>
      <c r="L177" t="s">
        <v>28</v>
      </c>
      <c r="M177" t="s">
        <v>256</v>
      </c>
      <c r="N177" t="s">
        <v>257</v>
      </c>
    </row>
    <row r="178" spans="1:14" x14ac:dyDescent="0.15">
      <c r="A178" t="s">
        <v>177</v>
      </c>
      <c r="B178" t="s">
        <v>178</v>
      </c>
      <c r="C178">
        <v>498450601.22000003</v>
      </c>
      <c r="D178">
        <v>6645122</v>
      </c>
      <c r="E178">
        <v>5.0652999999999997</v>
      </c>
      <c r="F178">
        <v>4.6246999999999998</v>
      </c>
      <c r="G178">
        <v>0.1764</v>
      </c>
      <c r="H178">
        <v>-0.13200000000000001</v>
      </c>
      <c r="I178">
        <v>84.164000000000001</v>
      </c>
      <c r="J178">
        <v>-8782</v>
      </c>
      <c r="K178" t="s">
        <v>16</v>
      </c>
      <c r="L178" t="s">
        <v>72</v>
      </c>
      <c r="M178" t="s">
        <v>256</v>
      </c>
      <c r="N178" t="s">
        <v>257</v>
      </c>
    </row>
    <row r="179" spans="1:14" x14ac:dyDescent="0.15">
      <c r="A179" t="s">
        <v>261</v>
      </c>
      <c r="B179" t="s">
        <v>262</v>
      </c>
      <c r="C179">
        <v>464617701</v>
      </c>
      <c r="D179">
        <v>17208063</v>
      </c>
      <c r="E179">
        <v>4.7214999999999998</v>
      </c>
      <c r="F179">
        <v>4.3108000000000004</v>
      </c>
      <c r="G179">
        <v>1.5279</v>
      </c>
      <c r="H179">
        <v>246.11580000000001</v>
      </c>
      <c r="I179">
        <v>-3.0171999999999999</v>
      </c>
      <c r="J179">
        <v>12236299</v>
      </c>
      <c r="K179" t="s">
        <v>16</v>
      </c>
      <c r="L179" t="s">
        <v>94</v>
      </c>
      <c r="M179" t="s">
        <v>256</v>
      </c>
      <c r="N179" t="s">
        <v>257</v>
      </c>
    </row>
    <row r="180" spans="1:14" x14ac:dyDescent="0.15">
      <c r="A180" t="s">
        <v>50</v>
      </c>
      <c r="B180" t="s">
        <v>51</v>
      </c>
      <c r="C180">
        <v>456189272</v>
      </c>
      <c r="D180">
        <v>14491400</v>
      </c>
      <c r="E180">
        <v>4.6357999999999997</v>
      </c>
      <c r="F180">
        <v>4.2325999999999997</v>
      </c>
      <c r="G180">
        <v>0.25779999999999997</v>
      </c>
      <c r="H180">
        <v>-13.6761</v>
      </c>
      <c r="I180">
        <v>21.7425</v>
      </c>
      <c r="J180">
        <v>-2295839</v>
      </c>
      <c r="K180" t="s">
        <v>16</v>
      </c>
      <c r="L180" t="s">
        <v>36</v>
      </c>
      <c r="M180" t="s">
        <v>256</v>
      </c>
      <c r="N180" t="s">
        <v>257</v>
      </c>
    </row>
    <row r="181" spans="1:14" x14ac:dyDescent="0.15">
      <c r="A181" t="s">
        <v>181</v>
      </c>
      <c r="B181" t="s">
        <v>182</v>
      </c>
      <c r="C181">
        <v>404524725</v>
      </c>
      <c r="D181">
        <v>16252500</v>
      </c>
      <c r="E181">
        <v>4.1108000000000002</v>
      </c>
      <c r="F181">
        <v>3.7532999999999999</v>
      </c>
      <c r="G181">
        <v>0.1918</v>
      </c>
      <c r="H181">
        <v>32.863199999999999</v>
      </c>
      <c r="I181">
        <v>35.159100000000002</v>
      </c>
      <c r="J181">
        <v>4019995</v>
      </c>
      <c r="K181" t="s">
        <v>16</v>
      </c>
      <c r="L181" t="s">
        <v>62</v>
      </c>
      <c r="M181" t="s">
        <v>256</v>
      </c>
      <c r="N181" t="s">
        <v>257</v>
      </c>
    </row>
    <row r="182" spans="1:14" x14ac:dyDescent="0.15">
      <c r="A182" t="s">
        <v>101</v>
      </c>
      <c r="B182" t="s">
        <v>102</v>
      </c>
      <c r="C182">
        <v>68686800</v>
      </c>
      <c r="D182">
        <v>310800</v>
      </c>
      <c r="E182">
        <v>4.7851999999999997</v>
      </c>
      <c r="F182">
        <v>4.2565</v>
      </c>
      <c r="G182">
        <v>8.2000000000000007E-3</v>
      </c>
      <c r="I182">
        <v>29.149100000000001</v>
      </c>
      <c r="J182">
        <v>310800</v>
      </c>
      <c r="K182" t="s">
        <v>16</v>
      </c>
      <c r="L182" t="s">
        <v>31</v>
      </c>
      <c r="M182" t="s">
        <v>263</v>
      </c>
      <c r="N182" t="s">
        <v>264</v>
      </c>
    </row>
    <row r="183" spans="1:14" x14ac:dyDescent="0.15">
      <c r="A183" t="s">
        <v>81</v>
      </c>
      <c r="B183" t="s">
        <v>82</v>
      </c>
      <c r="C183">
        <v>66957557.159999996</v>
      </c>
      <c r="D183">
        <v>7426800</v>
      </c>
      <c r="E183">
        <v>4.6646999999999998</v>
      </c>
      <c r="F183">
        <v>4.1494</v>
      </c>
      <c r="G183">
        <v>0.1953</v>
      </c>
      <c r="I183">
        <v>40.570099999999996</v>
      </c>
      <c r="J183">
        <v>7426800</v>
      </c>
      <c r="K183" t="s">
        <v>16</v>
      </c>
      <c r="M183" t="s">
        <v>263</v>
      </c>
      <c r="N183" t="s">
        <v>264</v>
      </c>
    </row>
    <row r="184" spans="1:14" x14ac:dyDescent="0.15">
      <c r="A184" t="s">
        <v>23</v>
      </c>
      <c r="B184" t="s">
        <v>24</v>
      </c>
      <c r="C184">
        <v>64534140</v>
      </c>
      <c r="D184">
        <v>888900</v>
      </c>
      <c r="E184">
        <v>4.4958999999999998</v>
      </c>
      <c r="F184">
        <v>3.9992000000000001</v>
      </c>
      <c r="G184">
        <v>1.2999999999999999E-2</v>
      </c>
      <c r="I184">
        <v>21.425000000000001</v>
      </c>
      <c r="J184">
        <v>888900</v>
      </c>
      <c r="K184" t="s">
        <v>16</v>
      </c>
      <c r="L184" t="s">
        <v>25</v>
      </c>
      <c r="M184" t="s">
        <v>263</v>
      </c>
      <c r="N184" t="s">
        <v>264</v>
      </c>
    </row>
    <row r="185" spans="1:14" x14ac:dyDescent="0.15">
      <c r="A185" t="s">
        <v>265</v>
      </c>
      <c r="B185" t="s">
        <v>266</v>
      </c>
      <c r="C185">
        <v>63056068.479999997</v>
      </c>
      <c r="D185">
        <v>7300000</v>
      </c>
      <c r="E185">
        <v>4.3929</v>
      </c>
      <c r="F185">
        <v>3.9076</v>
      </c>
      <c r="G185">
        <v>0.23549999999999999</v>
      </c>
      <c r="I185">
        <v>103.0992</v>
      </c>
      <c r="J185">
        <v>7300000</v>
      </c>
      <c r="K185" t="s">
        <v>16</v>
      </c>
      <c r="M185" t="s">
        <v>263</v>
      </c>
      <c r="N185" t="s">
        <v>264</v>
      </c>
    </row>
    <row r="186" spans="1:14" x14ac:dyDescent="0.15">
      <c r="A186" t="s">
        <v>267</v>
      </c>
      <c r="B186" t="s">
        <v>268</v>
      </c>
      <c r="C186">
        <v>62168326.450000003</v>
      </c>
      <c r="D186">
        <v>1055179</v>
      </c>
      <c r="E186">
        <v>4.3310000000000004</v>
      </c>
      <c r="F186">
        <v>3.8525999999999998</v>
      </c>
      <c r="G186">
        <v>0.22059999999999999</v>
      </c>
      <c r="I186">
        <v>-11.646599999999999</v>
      </c>
      <c r="J186">
        <v>1055179</v>
      </c>
      <c r="K186" t="s">
        <v>16</v>
      </c>
      <c r="L186" t="s">
        <v>269</v>
      </c>
      <c r="M186" t="s">
        <v>263</v>
      </c>
      <c r="N186" t="s">
        <v>264</v>
      </c>
    </row>
    <row r="187" spans="1:14" x14ac:dyDescent="0.15">
      <c r="A187" t="s">
        <v>270</v>
      </c>
      <c r="B187" t="s">
        <v>271</v>
      </c>
      <c r="C187">
        <v>60260580</v>
      </c>
      <c r="D187">
        <v>1424600</v>
      </c>
      <c r="E187">
        <v>4.1981000000000002</v>
      </c>
      <c r="F187">
        <v>3.7343999999999999</v>
      </c>
      <c r="G187">
        <v>0.38450000000000001</v>
      </c>
      <c r="I187">
        <v>44.6648</v>
      </c>
      <c r="J187">
        <v>1424600</v>
      </c>
      <c r="K187" t="s">
        <v>16</v>
      </c>
      <c r="L187" t="s">
        <v>272</v>
      </c>
      <c r="M187" t="s">
        <v>263</v>
      </c>
      <c r="N187" t="s">
        <v>264</v>
      </c>
    </row>
    <row r="188" spans="1:14" x14ac:dyDescent="0.15">
      <c r="A188" t="s">
        <v>134</v>
      </c>
      <c r="B188" t="s">
        <v>135</v>
      </c>
      <c r="C188">
        <v>58223880</v>
      </c>
      <c r="D188">
        <v>405600</v>
      </c>
      <c r="E188">
        <v>4.0561999999999996</v>
      </c>
      <c r="F188">
        <v>3.6082000000000001</v>
      </c>
      <c r="G188">
        <v>2.7699999999999999E-2</v>
      </c>
      <c r="I188">
        <v>59.523299999999999</v>
      </c>
      <c r="J188">
        <v>405600</v>
      </c>
      <c r="K188" t="s">
        <v>16</v>
      </c>
      <c r="L188" t="s">
        <v>31</v>
      </c>
      <c r="M188" t="s">
        <v>263</v>
      </c>
      <c r="N188" t="s">
        <v>264</v>
      </c>
    </row>
    <row r="189" spans="1:14" x14ac:dyDescent="0.15">
      <c r="A189" t="s">
        <v>273</v>
      </c>
      <c r="B189" t="s">
        <v>274</v>
      </c>
      <c r="C189">
        <v>53744837.25</v>
      </c>
      <c r="D189">
        <v>922025</v>
      </c>
      <c r="E189">
        <v>3.7442000000000002</v>
      </c>
      <c r="F189">
        <v>3.3306</v>
      </c>
      <c r="G189">
        <v>0.55089999999999995</v>
      </c>
      <c r="I189">
        <v>0.60409999999999997</v>
      </c>
      <c r="J189">
        <v>922025</v>
      </c>
      <c r="K189" t="s">
        <v>16</v>
      </c>
      <c r="L189" t="s">
        <v>22</v>
      </c>
      <c r="M189" t="s">
        <v>263</v>
      </c>
      <c r="N189" t="s">
        <v>264</v>
      </c>
    </row>
    <row r="190" spans="1:14" x14ac:dyDescent="0.15">
      <c r="A190" t="s">
        <v>275</v>
      </c>
      <c r="B190" t="s">
        <v>276</v>
      </c>
      <c r="C190">
        <v>51156696.380000003</v>
      </c>
      <c r="D190">
        <v>3758758</v>
      </c>
      <c r="E190">
        <v>3.5638999999999998</v>
      </c>
      <c r="F190">
        <v>3.1701999999999999</v>
      </c>
      <c r="G190">
        <v>0.18479999999999999</v>
      </c>
      <c r="I190">
        <v>-21.9162</v>
      </c>
      <c r="J190">
        <v>3758758</v>
      </c>
      <c r="K190" t="s">
        <v>16</v>
      </c>
      <c r="L190" t="s">
        <v>59</v>
      </c>
      <c r="M190" t="s">
        <v>263</v>
      </c>
      <c r="N190" t="s">
        <v>264</v>
      </c>
    </row>
    <row r="191" spans="1:14" x14ac:dyDescent="0.15">
      <c r="A191" t="s">
        <v>277</v>
      </c>
      <c r="B191" t="s">
        <v>278</v>
      </c>
      <c r="C191">
        <v>39176676</v>
      </c>
      <c r="D191">
        <v>740300</v>
      </c>
      <c r="E191">
        <v>2.7292999999999998</v>
      </c>
      <c r="F191">
        <v>2.4278</v>
      </c>
      <c r="G191">
        <v>0.1726</v>
      </c>
      <c r="I191">
        <v>44.669199999999996</v>
      </c>
      <c r="J191">
        <v>740300</v>
      </c>
      <c r="K191" t="s">
        <v>16</v>
      </c>
      <c r="L191" t="s">
        <v>54</v>
      </c>
      <c r="M191" t="s">
        <v>263</v>
      </c>
      <c r="N191" t="s">
        <v>264</v>
      </c>
    </row>
    <row r="192" spans="1:14" x14ac:dyDescent="0.15">
      <c r="A192" t="s">
        <v>20</v>
      </c>
      <c r="B192" t="s">
        <v>21</v>
      </c>
      <c r="C192">
        <v>221035217.97</v>
      </c>
      <c r="D192">
        <v>5799927</v>
      </c>
      <c r="E192">
        <v>7.2140000000000004</v>
      </c>
      <c r="F192">
        <v>6.0418000000000003</v>
      </c>
      <c r="G192">
        <v>7.1599999999999997E-2</v>
      </c>
      <c r="I192">
        <v>25.5684</v>
      </c>
      <c r="J192">
        <v>5799927</v>
      </c>
      <c r="K192" t="s">
        <v>16</v>
      </c>
      <c r="L192" t="s">
        <v>22</v>
      </c>
      <c r="M192" t="s">
        <v>279</v>
      </c>
      <c r="N192" t="s">
        <v>280</v>
      </c>
    </row>
    <row r="193" spans="1:14" x14ac:dyDescent="0.15">
      <c r="A193" t="s">
        <v>90</v>
      </c>
      <c r="B193" t="s">
        <v>91</v>
      </c>
      <c r="C193">
        <v>216781531</v>
      </c>
      <c r="D193">
        <v>129926</v>
      </c>
      <c r="E193">
        <v>7.0751999999999997</v>
      </c>
      <c r="F193">
        <v>5.9255000000000004</v>
      </c>
      <c r="G193">
        <v>1.03E-2</v>
      </c>
      <c r="I193">
        <v>14.0558</v>
      </c>
      <c r="J193">
        <v>129926</v>
      </c>
      <c r="K193" t="s">
        <v>16</v>
      </c>
      <c r="L193" t="s">
        <v>31</v>
      </c>
      <c r="M193" t="s">
        <v>279</v>
      </c>
      <c r="N193" t="s">
        <v>280</v>
      </c>
    </row>
    <row r="194" spans="1:14" x14ac:dyDescent="0.15">
      <c r="A194" t="s">
        <v>75</v>
      </c>
      <c r="B194" t="s">
        <v>76</v>
      </c>
      <c r="C194">
        <v>202259376</v>
      </c>
      <c r="D194">
        <v>450000</v>
      </c>
      <c r="E194">
        <v>6.6012000000000004</v>
      </c>
      <c r="F194">
        <v>5.5285000000000002</v>
      </c>
      <c r="G194">
        <v>4.7000000000000002E-3</v>
      </c>
      <c r="I194">
        <v>2.5872000000000002</v>
      </c>
      <c r="J194">
        <v>450000</v>
      </c>
      <c r="K194" t="s">
        <v>16</v>
      </c>
      <c r="M194" t="s">
        <v>279</v>
      </c>
      <c r="N194" t="s">
        <v>280</v>
      </c>
    </row>
    <row r="195" spans="1:14" x14ac:dyDescent="0.15">
      <c r="A195" t="s">
        <v>70</v>
      </c>
      <c r="B195" t="s">
        <v>71</v>
      </c>
      <c r="C195">
        <v>146433724</v>
      </c>
      <c r="D195">
        <v>699970</v>
      </c>
      <c r="E195">
        <v>4.7792000000000003</v>
      </c>
      <c r="F195">
        <v>4.0026000000000002</v>
      </c>
      <c r="G195">
        <v>5.67E-2</v>
      </c>
      <c r="I195">
        <v>19.9816</v>
      </c>
      <c r="J195">
        <v>699970</v>
      </c>
      <c r="K195" t="s">
        <v>16</v>
      </c>
      <c r="L195" t="s">
        <v>72</v>
      </c>
      <c r="M195" t="s">
        <v>279</v>
      </c>
      <c r="N195" t="s">
        <v>280</v>
      </c>
    </row>
    <row r="196" spans="1:14" x14ac:dyDescent="0.15">
      <c r="A196" t="s">
        <v>79</v>
      </c>
      <c r="B196" t="s">
        <v>80</v>
      </c>
      <c r="C196">
        <v>119174014.81999999</v>
      </c>
      <c r="D196">
        <v>7499938</v>
      </c>
      <c r="E196">
        <v>3.8895</v>
      </c>
      <c r="F196">
        <v>3.2574999999999998</v>
      </c>
      <c r="G196">
        <v>6.2700000000000006E-2</v>
      </c>
      <c r="I196">
        <v>7.5101000000000004</v>
      </c>
      <c r="J196">
        <v>7499938</v>
      </c>
      <c r="K196" t="s">
        <v>16</v>
      </c>
      <c r="L196" t="s">
        <v>28</v>
      </c>
      <c r="M196" t="s">
        <v>279</v>
      </c>
      <c r="N196" t="s">
        <v>280</v>
      </c>
    </row>
    <row r="197" spans="1:14" x14ac:dyDescent="0.15">
      <c r="A197" t="s">
        <v>26</v>
      </c>
      <c r="B197" t="s">
        <v>27</v>
      </c>
      <c r="C197">
        <v>112080000</v>
      </c>
      <c r="D197">
        <v>4000000</v>
      </c>
      <c r="E197">
        <v>3.6579999999999999</v>
      </c>
      <c r="F197">
        <v>3.0636000000000001</v>
      </c>
      <c r="G197">
        <v>4.1200000000000001E-2</v>
      </c>
      <c r="I197">
        <v>11.1564</v>
      </c>
      <c r="J197">
        <v>4000000</v>
      </c>
      <c r="K197" t="s">
        <v>16</v>
      </c>
      <c r="L197" t="s">
        <v>28</v>
      </c>
      <c r="M197" t="s">
        <v>279</v>
      </c>
      <c r="N197" t="s">
        <v>280</v>
      </c>
    </row>
    <row r="198" spans="1:14" x14ac:dyDescent="0.15">
      <c r="A198" t="s">
        <v>281</v>
      </c>
      <c r="B198" t="s">
        <v>282</v>
      </c>
      <c r="C198">
        <v>107997783</v>
      </c>
      <c r="D198">
        <v>1690900</v>
      </c>
      <c r="E198">
        <v>3.5247999999999999</v>
      </c>
      <c r="F198">
        <v>2.952</v>
      </c>
      <c r="G198">
        <v>0.4849</v>
      </c>
      <c r="I198">
        <v>42.3461</v>
      </c>
      <c r="J198">
        <v>1690900</v>
      </c>
      <c r="K198" t="s">
        <v>16</v>
      </c>
      <c r="L198" t="s">
        <v>31</v>
      </c>
      <c r="M198" t="s">
        <v>279</v>
      </c>
      <c r="N198" t="s">
        <v>280</v>
      </c>
    </row>
    <row r="199" spans="1:14" x14ac:dyDescent="0.15">
      <c r="A199" t="s">
        <v>283</v>
      </c>
      <c r="B199" t="s">
        <v>284</v>
      </c>
      <c r="C199">
        <v>106134198.92</v>
      </c>
      <c r="D199">
        <v>7830554</v>
      </c>
      <c r="E199">
        <v>3.464</v>
      </c>
      <c r="F199">
        <v>2.9011</v>
      </c>
      <c r="G199">
        <v>1.7542</v>
      </c>
      <c r="I199">
        <v>31.0473</v>
      </c>
      <c r="J199">
        <v>7830554</v>
      </c>
      <c r="K199" t="s">
        <v>16</v>
      </c>
      <c r="L199" t="s">
        <v>28</v>
      </c>
      <c r="M199" t="s">
        <v>279</v>
      </c>
      <c r="N199" t="s">
        <v>280</v>
      </c>
    </row>
    <row r="200" spans="1:14" x14ac:dyDescent="0.15">
      <c r="A200" t="s">
        <v>285</v>
      </c>
      <c r="B200" t="s">
        <v>286</v>
      </c>
      <c r="C200">
        <v>105093945.41</v>
      </c>
      <c r="D200">
        <v>3422000</v>
      </c>
      <c r="E200">
        <v>3.43</v>
      </c>
      <c r="F200">
        <v>2.8725999999999998</v>
      </c>
      <c r="G200">
        <v>5.8700000000000002E-2</v>
      </c>
      <c r="I200">
        <v>12.741899999999999</v>
      </c>
      <c r="J200">
        <v>3422000</v>
      </c>
      <c r="K200" t="s">
        <v>16</v>
      </c>
      <c r="M200" t="s">
        <v>279</v>
      </c>
      <c r="N200" t="s">
        <v>280</v>
      </c>
    </row>
    <row r="201" spans="1:14" x14ac:dyDescent="0.15">
      <c r="A201" t="s">
        <v>148</v>
      </c>
      <c r="B201" t="s">
        <v>149</v>
      </c>
      <c r="C201">
        <v>95613523.200000003</v>
      </c>
      <c r="D201">
        <v>900000</v>
      </c>
      <c r="E201">
        <v>3.1206</v>
      </c>
      <c r="F201">
        <v>2.6135000000000002</v>
      </c>
      <c r="G201">
        <v>8.5999999999999993E-2</v>
      </c>
      <c r="I201">
        <v>52.171199999999999</v>
      </c>
      <c r="J201">
        <v>900000</v>
      </c>
      <c r="K201" t="s">
        <v>16</v>
      </c>
      <c r="M201" t="s">
        <v>279</v>
      </c>
      <c r="N201" t="s">
        <v>280</v>
      </c>
    </row>
    <row r="202" spans="1:14" x14ac:dyDescent="0.15">
      <c r="A202" t="s">
        <v>177</v>
      </c>
      <c r="B202" t="s">
        <v>178</v>
      </c>
      <c r="C202">
        <v>977487339.26999998</v>
      </c>
      <c r="D202">
        <v>13031427</v>
      </c>
      <c r="E202">
        <v>7.9402999999999997</v>
      </c>
      <c r="F202">
        <v>7.1844000000000001</v>
      </c>
      <c r="G202">
        <v>0.34589999999999999</v>
      </c>
      <c r="H202">
        <v>-41.044499999999999</v>
      </c>
      <c r="I202">
        <v>84.164000000000001</v>
      </c>
      <c r="J202">
        <v>-9072407</v>
      </c>
      <c r="K202" t="s">
        <v>16</v>
      </c>
      <c r="L202" t="s">
        <v>72</v>
      </c>
      <c r="M202" t="s">
        <v>287</v>
      </c>
      <c r="N202" t="s">
        <v>288</v>
      </c>
    </row>
    <row r="203" spans="1:14" x14ac:dyDescent="0.15">
      <c r="A203" t="s">
        <v>193</v>
      </c>
      <c r="B203" t="s">
        <v>194</v>
      </c>
      <c r="C203">
        <v>644329293.29999995</v>
      </c>
      <c r="D203">
        <v>9297681</v>
      </c>
      <c r="E203">
        <v>5.234</v>
      </c>
      <c r="F203">
        <v>4.7356999999999996</v>
      </c>
      <c r="G203">
        <v>0.65300000000000002</v>
      </c>
      <c r="H203">
        <v>10.8369</v>
      </c>
      <c r="I203">
        <v>38.627699999999997</v>
      </c>
      <c r="J203">
        <v>909067</v>
      </c>
      <c r="K203" t="s">
        <v>16</v>
      </c>
      <c r="L203" t="s">
        <v>42</v>
      </c>
      <c r="M203" t="s">
        <v>287</v>
      </c>
      <c r="N203" t="s">
        <v>288</v>
      </c>
    </row>
    <row r="204" spans="1:14" x14ac:dyDescent="0.15">
      <c r="A204" t="s">
        <v>289</v>
      </c>
      <c r="B204" t="s">
        <v>290</v>
      </c>
      <c r="C204">
        <v>620672662.96000004</v>
      </c>
      <c r="D204">
        <v>5339579</v>
      </c>
      <c r="E204">
        <v>5.0418000000000003</v>
      </c>
      <c r="F204">
        <v>4.5618999999999996</v>
      </c>
      <c r="G204">
        <v>0.46610000000000001</v>
      </c>
      <c r="H204">
        <v>164.4178</v>
      </c>
      <c r="I204">
        <v>62.011400000000002</v>
      </c>
      <c r="J204">
        <v>3320207</v>
      </c>
      <c r="K204" t="s">
        <v>16</v>
      </c>
      <c r="L204" t="s">
        <v>39</v>
      </c>
      <c r="M204" t="s">
        <v>287</v>
      </c>
      <c r="N204" t="s">
        <v>288</v>
      </c>
    </row>
    <row r="205" spans="1:14" x14ac:dyDescent="0.15">
      <c r="A205" t="s">
        <v>173</v>
      </c>
      <c r="B205" t="s">
        <v>174</v>
      </c>
      <c r="C205">
        <v>571507920.77999997</v>
      </c>
      <c r="D205">
        <v>7494203</v>
      </c>
      <c r="E205">
        <v>4.6425000000000001</v>
      </c>
      <c r="F205">
        <v>4.2004999999999999</v>
      </c>
      <c r="G205">
        <v>6.9199999999999998E-2</v>
      </c>
      <c r="H205">
        <v>14.952299999999999</v>
      </c>
      <c r="I205">
        <v>7.8868</v>
      </c>
      <c r="J205">
        <v>974802</v>
      </c>
      <c r="K205" t="s">
        <v>16</v>
      </c>
      <c r="L205" t="s">
        <v>166</v>
      </c>
      <c r="M205" t="s">
        <v>287</v>
      </c>
      <c r="N205" t="s">
        <v>288</v>
      </c>
    </row>
    <row r="206" spans="1:14" x14ac:dyDescent="0.15">
      <c r="A206" t="s">
        <v>291</v>
      </c>
      <c r="B206" t="s">
        <v>292</v>
      </c>
      <c r="C206">
        <v>491254468.39999998</v>
      </c>
      <c r="D206">
        <v>44938477</v>
      </c>
      <c r="E206">
        <v>3.9906000000000001</v>
      </c>
      <c r="F206">
        <v>3.6107</v>
      </c>
      <c r="G206">
        <v>2.3835999999999999</v>
      </c>
      <c r="I206">
        <v>7.1361999999999997</v>
      </c>
      <c r="J206">
        <v>44938477</v>
      </c>
      <c r="K206" t="s">
        <v>16</v>
      </c>
      <c r="L206" t="s">
        <v>22</v>
      </c>
      <c r="M206" t="s">
        <v>287</v>
      </c>
      <c r="N206" t="s">
        <v>288</v>
      </c>
    </row>
    <row r="207" spans="1:14" x14ac:dyDescent="0.15">
      <c r="A207" t="s">
        <v>23</v>
      </c>
      <c r="B207" t="s">
        <v>24</v>
      </c>
      <c r="C207">
        <v>482015793.60000002</v>
      </c>
      <c r="D207">
        <v>6639336</v>
      </c>
      <c r="E207">
        <v>3.9155000000000002</v>
      </c>
      <c r="F207">
        <v>3.5428000000000002</v>
      </c>
      <c r="G207">
        <v>9.7100000000000006E-2</v>
      </c>
      <c r="H207">
        <v>136.50880000000001</v>
      </c>
      <c r="I207">
        <v>21.425000000000001</v>
      </c>
      <c r="J207">
        <v>3832110</v>
      </c>
      <c r="K207" t="s">
        <v>16</v>
      </c>
      <c r="L207" t="s">
        <v>25</v>
      </c>
      <c r="M207" t="s">
        <v>287</v>
      </c>
      <c r="N207" t="s">
        <v>288</v>
      </c>
    </row>
    <row r="208" spans="1:14" x14ac:dyDescent="0.15">
      <c r="A208" t="s">
        <v>293</v>
      </c>
      <c r="B208" t="s">
        <v>294</v>
      </c>
      <c r="C208">
        <v>478919062.95999998</v>
      </c>
      <c r="D208">
        <v>21948628</v>
      </c>
      <c r="E208">
        <v>3.8902999999999999</v>
      </c>
      <c r="F208">
        <v>3.52</v>
      </c>
      <c r="G208">
        <v>0.34789999999999999</v>
      </c>
      <c r="H208">
        <v>182.05</v>
      </c>
      <c r="I208">
        <v>25.785799999999998</v>
      </c>
      <c r="J208">
        <v>14166805</v>
      </c>
      <c r="K208" t="s">
        <v>16</v>
      </c>
      <c r="L208" t="s">
        <v>25</v>
      </c>
      <c r="M208" t="s">
        <v>287</v>
      </c>
      <c r="N208" t="s">
        <v>288</v>
      </c>
    </row>
    <row r="209" spans="1:14" x14ac:dyDescent="0.15">
      <c r="A209" t="s">
        <v>181</v>
      </c>
      <c r="B209" t="s">
        <v>182</v>
      </c>
      <c r="C209">
        <v>439190619.44</v>
      </c>
      <c r="D209">
        <v>17797096</v>
      </c>
      <c r="E209">
        <v>3.5676000000000001</v>
      </c>
      <c r="F209">
        <v>3.2280000000000002</v>
      </c>
      <c r="G209">
        <v>0.21</v>
      </c>
      <c r="H209">
        <v>-0.1489</v>
      </c>
      <c r="I209">
        <v>35.159100000000002</v>
      </c>
      <c r="J209">
        <v>-26536</v>
      </c>
      <c r="K209" t="s">
        <v>16</v>
      </c>
      <c r="L209" t="s">
        <v>62</v>
      </c>
      <c r="M209" t="s">
        <v>287</v>
      </c>
      <c r="N209" t="s">
        <v>288</v>
      </c>
    </row>
    <row r="210" spans="1:14" x14ac:dyDescent="0.15">
      <c r="A210" t="s">
        <v>209</v>
      </c>
      <c r="B210" t="s">
        <v>210</v>
      </c>
      <c r="C210">
        <v>433509486.60000002</v>
      </c>
      <c r="D210">
        <v>6446209</v>
      </c>
      <c r="E210">
        <v>3.5215000000000001</v>
      </c>
      <c r="F210">
        <v>3.1861999999999999</v>
      </c>
      <c r="G210">
        <v>0.69210000000000005</v>
      </c>
      <c r="H210">
        <v>-10.8551</v>
      </c>
      <c r="I210">
        <v>3.5384000000000002</v>
      </c>
      <c r="J210">
        <v>-784946</v>
      </c>
      <c r="K210" t="s">
        <v>16</v>
      </c>
      <c r="L210" t="s">
        <v>17</v>
      </c>
      <c r="M210" t="s">
        <v>287</v>
      </c>
      <c r="N210" t="s">
        <v>288</v>
      </c>
    </row>
    <row r="211" spans="1:14" x14ac:dyDescent="0.15">
      <c r="A211" t="s">
        <v>109</v>
      </c>
      <c r="B211" t="s">
        <v>110</v>
      </c>
      <c r="C211">
        <v>424605012.30000001</v>
      </c>
      <c r="D211">
        <v>7351337</v>
      </c>
      <c r="E211">
        <v>3.4491000000000001</v>
      </c>
      <c r="F211">
        <v>3.1208</v>
      </c>
      <c r="G211">
        <v>0.53220000000000001</v>
      </c>
      <c r="H211">
        <v>-12.185499999999999</v>
      </c>
      <c r="I211">
        <v>52.957000000000001</v>
      </c>
      <c r="J211">
        <v>-1020103</v>
      </c>
      <c r="K211" t="s">
        <v>16</v>
      </c>
      <c r="L211" t="s">
        <v>72</v>
      </c>
      <c r="M211" t="s">
        <v>287</v>
      </c>
      <c r="N211" t="s">
        <v>288</v>
      </c>
    </row>
    <row r="212" spans="1:14" x14ac:dyDescent="0.15">
      <c r="A212" t="s">
        <v>87</v>
      </c>
      <c r="B212" t="s">
        <v>88</v>
      </c>
      <c r="C212">
        <v>730306852</v>
      </c>
      <c r="D212">
        <v>3275800</v>
      </c>
      <c r="E212">
        <v>10.675599999999999</v>
      </c>
      <c r="F212">
        <v>7.7156000000000002</v>
      </c>
      <c r="G212">
        <v>0.1678</v>
      </c>
      <c r="H212">
        <v>-6.4048999999999996</v>
      </c>
      <c r="I212">
        <v>45.287100000000002</v>
      </c>
      <c r="J212">
        <v>-224170</v>
      </c>
      <c r="K212" t="s">
        <v>16</v>
      </c>
      <c r="L212" t="s">
        <v>89</v>
      </c>
      <c r="M212" t="s">
        <v>295</v>
      </c>
      <c r="N212" t="s">
        <v>296</v>
      </c>
    </row>
    <row r="213" spans="1:14" x14ac:dyDescent="0.15">
      <c r="A213" t="s">
        <v>101</v>
      </c>
      <c r="B213" t="s">
        <v>102</v>
      </c>
      <c r="C213">
        <v>663008398</v>
      </c>
      <c r="D213">
        <v>3000038</v>
      </c>
      <c r="E213">
        <v>9.6918000000000006</v>
      </c>
      <c r="F213">
        <v>7.0045999999999999</v>
      </c>
      <c r="G213">
        <v>7.9000000000000001E-2</v>
      </c>
      <c r="H213">
        <v>16.5091</v>
      </c>
      <c r="I213">
        <v>29.149100000000001</v>
      </c>
      <c r="J213">
        <v>425100</v>
      </c>
      <c r="K213" t="s">
        <v>16</v>
      </c>
      <c r="L213" t="s">
        <v>31</v>
      </c>
      <c r="M213" t="s">
        <v>295</v>
      </c>
      <c r="N213" t="s">
        <v>296</v>
      </c>
    </row>
    <row r="214" spans="1:14" x14ac:dyDescent="0.15">
      <c r="A214" t="s">
        <v>297</v>
      </c>
      <c r="B214" t="s">
        <v>298</v>
      </c>
      <c r="C214">
        <v>552320000</v>
      </c>
      <c r="D214">
        <v>32000000</v>
      </c>
      <c r="E214">
        <v>8.0738000000000003</v>
      </c>
      <c r="F214">
        <v>5.8352000000000004</v>
      </c>
      <c r="G214">
        <v>1.6379999999999999</v>
      </c>
      <c r="H214">
        <v>18.104800000000001</v>
      </c>
      <c r="I214">
        <v>-18.4695</v>
      </c>
      <c r="J214">
        <v>4905411</v>
      </c>
      <c r="K214" t="s">
        <v>16</v>
      </c>
      <c r="L214" t="s">
        <v>299</v>
      </c>
      <c r="M214" t="s">
        <v>295</v>
      </c>
      <c r="N214" t="s">
        <v>296</v>
      </c>
    </row>
    <row r="215" spans="1:14" x14ac:dyDescent="0.15">
      <c r="A215" t="s">
        <v>90</v>
      </c>
      <c r="B215" t="s">
        <v>91</v>
      </c>
      <c r="C215">
        <v>433810000</v>
      </c>
      <c r="D215">
        <v>260000</v>
      </c>
      <c r="E215">
        <v>6.3414000000000001</v>
      </c>
      <c r="F215">
        <v>4.5831999999999997</v>
      </c>
      <c r="G215">
        <v>2.07E-2</v>
      </c>
      <c r="H215">
        <v>44.444400000000002</v>
      </c>
      <c r="I215">
        <v>14.0558</v>
      </c>
      <c r="J215">
        <v>80000</v>
      </c>
      <c r="K215" t="s">
        <v>16</v>
      </c>
      <c r="L215" t="s">
        <v>31</v>
      </c>
      <c r="M215" t="s">
        <v>295</v>
      </c>
      <c r="N215" t="s">
        <v>296</v>
      </c>
    </row>
    <row r="216" spans="1:14" x14ac:dyDescent="0.15">
      <c r="A216" t="s">
        <v>300</v>
      </c>
      <c r="B216" t="s">
        <v>301</v>
      </c>
      <c r="C216">
        <v>399299787.04000002</v>
      </c>
      <c r="D216">
        <v>14999992</v>
      </c>
      <c r="E216">
        <v>5.8369999999999997</v>
      </c>
      <c r="F216">
        <v>4.2186000000000003</v>
      </c>
      <c r="G216">
        <v>2.5099</v>
      </c>
      <c r="H216">
        <v>20.8489</v>
      </c>
      <c r="I216">
        <v>59.592300000000002</v>
      </c>
      <c r="J216">
        <v>2587800</v>
      </c>
      <c r="K216" t="s">
        <v>16</v>
      </c>
      <c r="L216" t="s">
        <v>72</v>
      </c>
      <c r="M216" t="s">
        <v>295</v>
      </c>
      <c r="N216" t="s">
        <v>296</v>
      </c>
    </row>
    <row r="217" spans="1:14" x14ac:dyDescent="0.15">
      <c r="A217" t="s">
        <v>113</v>
      </c>
      <c r="B217" t="s">
        <v>114</v>
      </c>
      <c r="C217">
        <v>375852876</v>
      </c>
      <c r="D217">
        <v>1080037</v>
      </c>
      <c r="E217">
        <v>5.4942000000000002</v>
      </c>
      <c r="F217">
        <v>3.9708999999999999</v>
      </c>
      <c r="G217">
        <v>0.21640000000000001</v>
      </c>
      <c r="H217">
        <v>96.346800000000002</v>
      </c>
      <c r="I217">
        <v>13.8371</v>
      </c>
      <c r="J217">
        <v>529971</v>
      </c>
      <c r="K217" t="s">
        <v>16</v>
      </c>
      <c r="L217" t="s">
        <v>59</v>
      </c>
      <c r="M217" t="s">
        <v>295</v>
      </c>
      <c r="N217" t="s">
        <v>296</v>
      </c>
    </row>
    <row r="218" spans="1:14" x14ac:dyDescent="0.15">
      <c r="A218" t="s">
        <v>97</v>
      </c>
      <c r="B218" t="s">
        <v>98</v>
      </c>
      <c r="C218">
        <v>372818304</v>
      </c>
      <c r="D218">
        <v>20439600</v>
      </c>
      <c r="E218">
        <v>5.4499000000000004</v>
      </c>
      <c r="F218">
        <v>3.9388000000000001</v>
      </c>
      <c r="G218">
        <v>0.9254</v>
      </c>
      <c r="H218">
        <v>-4.9359999999999999</v>
      </c>
      <c r="I218">
        <v>5.4335000000000004</v>
      </c>
      <c r="J218">
        <v>-1061281</v>
      </c>
      <c r="K218" t="s">
        <v>16</v>
      </c>
      <c r="L218" t="s">
        <v>89</v>
      </c>
      <c r="M218" t="s">
        <v>295</v>
      </c>
      <c r="N218" t="s">
        <v>296</v>
      </c>
    </row>
    <row r="219" spans="1:14" x14ac:dyDescent="0.15">
      <c r="A219" t="s">
        <v>281</v>
      </c>
      <c r="B219" t="s">
        <v>282</v>
      </c>
      <c r="C219">
        <v>255477253.59</v>
      </c>
      <c r="D219">
        <v>3999957</v>
      </c>
      <c r="E219">
        <v>3.7345999999999999</v>
      </c>
      <c r="F219">
        <v>2.6991000000000001</v>
      </c>
      <c r="G219">
        <v>1.1471</v>
      </c>
      <c r="I219">
        <v>42.3461</v>
      </c>
      <c r="J219">
        <v>3999957</v>
      </c>
      <c r="K219" t="s">
        <v>16</v>
      </c>
      <c r="L219" t="s">
        <v>31</v>
      </c>
      <c r="M219" t="s">
        <v>295</v>
      </c>
      <c r="N219" t="s">
        <v>296</v>
      </c>
    </row>
    <row r="220" spans="1:14" x14ac:dyDescent="0.15">
      <c r="A220" t="s">
        <v>302</v>
      </c>
      <c r="B220" t="s">
        <v>303</v>
      </c>
      <c r="C220">
        <v>254172170.80000001</v>
      </c>
      <c r="D220">
        <v>1800040</v>
      </c>
      <c r="E220">
        <v>3.7155</v>
      </c>
      <c r="F220">
        <v>2.6852999999999998</v>
      </c>
      <c r="G220">
        <v>1.6192</v>
      </c>
      <c r="I220">
        <v>54.137799999999999</v>
      </c>
      <c r="J220">
        <v>1800040</v>
      </c>
      <c r="K220" t="s">
        <v>16</v>
      </c>
      <c r="L220" t="s">
        <v>31</v>
      </c>
      <c r="M220" t="s">
        <v>295</v>
      </c>
      <c r="N220" t="s">
        <v>296</v>
      </c>
    </row>
    <row r="221" spans="1:14" x14ac:dyDescent="0.15">
      <c r="A221" t="s">
        <v>92</v>
      </c>
      <c r="B221" t="s">
        <v>93</v>
      </c>
      <c r="C221">
        <v>249117490.69</v>
      </c>
      <c r="D221">
        <v>4200031</v>
      </c>
      <c r="E221">
        <v>3.6415999999999999</v>
      </c>
      <c r="F221">
        <v>2.6318999999999999</v>
      </c>
      <c r="G221">
        <v>0.50970000000000004</v>
      </c>
      <c r="I221">
        <v>23.261900000000001</v>
      </c>
      <c r="J221">
        <v>4200031</v>
      </c>
      <c r="K221" t="s">
        <v>16</v>
      </c>
      <c r="L221" t="s">
        <v>94</v>
      </c>
      <c r="M221" t="s">
        <v>295</v>
      </c>
      <c r="N221" t="s">
        <v>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1"/>
  <sheetViews>
    <sheetView workbookViewId="0">
      <selection activeCell="B5" sqref="B5"/>
    </sheetView>
  </sheetViews>
  <sheetFormatPr baseColWidth="10" defaultColWidth="8.83203125" defaultRowHeight="13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20</v>
      </c>
      <c r="B2" t="s">
        <v>21</v>
      </c>
      <c r="C2">
        <v>637614809.37</v>
      </c>
      <c r="D2">
        <v>13143987</v>
      </c>
      <c r="E2">
        <v>10.8018</v>
      </c>
      <c r="F2">
        <v>9.8779000000000003</v>
      </c>
      <c r="G2">
        <v>0.16239999999999999</v>
      </c>
      <c r="H2">
        <v>-2.5760999999999998</v>
      </c>
      <c r="I2">
        <v>27.289400000000001</v>
      </c>
      <c r="J2">
        <v>-347552</v>
      </c>
      <c r="K2" t="s">
        <v>304</v>
      </c>
      <c r="L2" t="s">
        <v>22</v>
      </c>
      <c r="M2" t="s">
        <v>18</v>
      </c>
      <c r="N2" t="s">
        <v>19</v>
      </c>
    </row>
    <row r="3" spans="1:14" x14ac:dyDescent="0.15">
      <c r="A3" t="s">
        <v>23</v>
      </c>
      <c r="B3" t="s">
        <v>24</v>
      </c>
      <c r="C3">
        <v>586405603.39999998</v>
      </c>
      <c r="D3">
        <v>5956985</v>
      </c>
      <c r="E3">
        <v>9.9343000000000004</v>
      </c>
      <c r="F3">
        <v>9.0845000000000002</v>
      </c>
      <c r="G3">
        <v>8.7099999999999997E-2</v>
      </c>
      <c r="H3">
        <v>-14.935600000000001</v>
      </c>
      <c r="I3">
        <v>35.592300000000002</v>
      </c>
      <c r="J3">
        <v>-1045924</v>
      </c>
      <c r="K3" t="s">
        <v>304</v>
      </c>
      <c r="L3" t="s">
        <v>25</v>
      </c>
      <c r="M3" t="s">
        <v>18</v>
      </c>
      <c r="N3" t="s">
        <v>19</v>
      </c>
    </row>
    <row r="4" spans="1:14" x14ac:dyDescent="0.15">
      <c r="A4" t="s">
        <v>14</v>
      </c>
      <c r="B4" t="s">
        <v>15</v>
      </c>
      <c r="C4">
        <v>584841263.58000004</v>
      </c>
      <c r="D4">
        <v>59254434</v>
      </c>
      <c r="E4">
        <v>9.9077999999999999</v>
      </c>
      <c r="F4">
        <v>9.0602999999999998</v>
      </c>
      <c r="G4">
        <v>0.4037</v>
      </c>
      <c r="H4">
        <v>-8.5701999999999998</v>
      </c>
      <c r="I4">
        <v>22.3048</v>
      </c>
      <c r="J4">
        <v>-5554252</v>
      </c>
      <c r="K4" t="s">
        <v>304</v>
      </c>
      <c r="L4" t="s">
        <v>17</v>
      </c>
      <c r="M4" t="s">
        <v>18</v>
      </c>
      <c r="N4" t="s">
        <v>19</v>
      </c>
    </row>
    <row r="5" spans="1:14" x14ac:dyDescent="0.15">
      <c r="A5" t="s">
        <v>26</v>
      </c>
      <c r="B5" t="s">
        <v>27</v>
      </c>
      <c r="C5">
        <v>576248845.89999998</v>
      </c>
      <c r="D5">
        <v>20078357</v>
      </c>
      <c r="E5">
        <v>9.7622</v>
      </c>
      <c r="F5">
        <v>8.9271999999999991</v>
      </c>
      <c r="G5">
        <v>0.20669999999999999</v>
      </c>
      <c r="H5">
        <v>12.7462</v>
      </c>
      <c r="I5">
        <v>2.4268000000000001</v>
      </c>
      <c r="J5">
        <v>2269900</v>
      </c>
      <c r="K5" t="s">
        <v>304</v>
      </c>
      <c r="L5" t="s">
        <v>28</v>
      </c>
      <c r="M5" t="s">
        <v>18</v>
      </c>
      <c r="N5" t="s">
        <v>19</v>
      </c>
    </row>
    <row r="6" spans="1:14" x14ac:dyDescent="0.15">
      <c r="A6" t="s">
        <v>29</v>
      </c>
      <c r="B6" t="s">
        <v>30</v>
      </c>
      <c r="C6">
        <v>517632488.63999999</v>
      </c>
      <c r="D6">
        <v>11666272</v>
      </c>
      <c r="E6">
        <v>8.7691999999999997</v>
      </c>
      <c r="F6">
        <v>8.0190999999999999</v>
      </c>
      <c r="G6">
        <v>0.19670000000000001</v>
      </c>
      <c r="H6">
        <v>18.889900000000001</v>
      </c>
      <c r="I6">
        <v>15.2468</v>
      </c>
      <c r="J6">
        <v>1853600</v>
      </c>
      <c r="K6" t="s">
        <v>304</v>
      </c>
      <c r="L6" t="s">
        <v>31</v>
      </c>
      <c r="M6" t="s">
        <v>18</v>
      </c>
      <c r="N6" t="s">
        <v>19</v>
      </c>
    </row>
    <row r="7" spans="1:14" x14ac:dyDescent="0.15">
      <c r="A7" t="s">
        <v>32</v>
      </c>
      <c r="B7" t="s">
        <v>33</v>
      </c>
      <c r="C7">
        <v>318890185.48000002</v>
      </c>
      <c r="D7">
        <v>5734679</v>
      </c>
      <c r="E7">
        <v>5.4023000000000003</v>
      </c>
      <c r="F7">
        <v>4.9401999999999999</v>
      </c>
      <c r="G7">
        <v>8.2000000000000003E-2</v>
      </c>
      <c r="H7">
        <v>0</v>
      </c>
      <c r="I7">
        <v>-1.7679</v>
      </c>
      <c r="J7">
        <v>0</v>
      </c>
      <c r="K7" t="s">
        <v>304</v>
      </c>
      <c r="L7" t="s">
        <v>22</v>
      </c>
      <c r="M7" t="s">
        <v>18</v>
      </c>
      <c r="N7" t="s">
        <v>19</v>
      </c>
    </row>
    <row r="8" spans="1:14" x14ac:dyDescent="0.15">
      <c r="A8" t="s">
        <v>43</v>
      </c>
      <c r="B8" t="s">
        <v>44</v>
      </c>
      <c r="C8">
        <v>318823536.63999999</v>
      </c>
      <c r="D8">
        <v>4002304</v>
      </c>
      <c r="E8">
        <v>5.4012000000000002</v>
      </c>
      <c r="F8">
        <v>4.9391999999999996</v>
      </c>
      <c r="G8">
        <v>3.0756999999999999</v>
      </c>
      <c r="H8">
        <v>22.808199999999999</v>
      </c>
      <c r="I8">
        <v>31.0197</v>
      </c>
      <c r="J8">
        <v>743317</v>
      </c>
      <c r="K8" t="s">
        <v>304</v>
      </c>
      <c r="L8" t="s">
        <v>45</v>
      </c>
      <c r="M8" t="s">
        <v>18</v>
      </c>
      <c r="N8" t="s">
        <v>19</v>
      </c>
    </row>
    <row r="9" spans="1:14" x14ac:dyDescent="0.15">
      <c r="A9" t="s">
        <v>34</v>
      </c>
      <c r="B9" t="s">
        <v>35</v>
      </c>
      <c r="C9">
        <v>307243286.69999999</v>
      </c>
      <c r="D9">
        <v>6990746</v>
      </c>
      <c r="E9">
        <v>5.2050000000000001</v>
      </c>
      <c r="F9">
        <v>4.7598000000000003</v>
      </c>
      <c r="G9">
        <v>3.39E-2</v>
      </c>
      <c r="H9">
        <v>0</v>
      </c>
      <c r="I9">
        <v>22.083300000000001</v>
      </c>
      <c r="J9">
        <v>0</v>
      </c>
      <c r="K9" t="s">
        <v>304</v>
      </c>
      <c r="L9" t="s">
        <v>36</v>
      </c>
      <c r="M9" t="s">
        <v>18</v>
      </c>
      <c r="N9" t="s">
        <v>19</v>
      </c>
    </row>
    <row r="10" spans="1:14" x14ac:dyDescent="0.15">
      <c r="A10" t="s">
        <v>37</v>
      </c>
      <c r="B10" t="s">
        <v>38</v>
      </c>
      <c r="C10">
        <v>272503014.07999998</v>
      </c>
      <c r="D10">
        <v>9455344</v>
      </c>
      <c r="E10">
        <v>4.6165000000000003</v>
      </c>
      <c r="F10">
        <v>4.2215999999999996</v>
      </c>
      <c r="G10">
        <v>0.2999</v>
      </c>
      <c r="H10">
        <v>0</v>
      </c>
      <c r="I10">
        <v>15.743</v>
      </c>
      <c r="J10">
        <v>0</v>
      </c>
      <c r="K10" t="s">
        <v>304</v>
      </c>
      <c r="L10" t="s">
        <v>39</v>
      </c>
      <c r="M10" t="s">
        <v>18</v>
      </c>
      <c r="N10" t="s">
        <v>19</v>
      </c>
    </row>
    <row r="11" spans="1:14" x14ac:dyDescent="0.15">
      <c r="A11" t="s">
        <v>40</v>
      </c>
      <c r="B11" t="s">
        <v>41</v>
      </c>
      <c r="C11">
        <v>265764290.40000001</v>
      </c>
      <c r="D11">
        <v>7125048</v>
      </c>
      <c r="E11">
        <v>4.5023</v>
      </c>
      <c r="F11">
        <v>4.1172000000000004</v>
      </c>
      <c r="G11">
        <v>0.43969999999999998</v>
      </c>
      <c r="H11">
        <v>-25.321400000000001</v>
      </c>
      <c r="I11">
        <v>52.244900000000001</v>
      </c>
      <c r="J11">
        <v>-2415899</v>
      </c>
      <c r="K11" t="s">
        <v>304</v>
      </c>
      <c r="L11" t="s">
        <v>42</v>
      </c>
      <c r="M11" t="s">
        <v>18</v>
      </c>
      <c r="N11" t="s">
        <v>19</v>
      </c>
    </row>
    <row r="12" spans="1:14" x14ac:dyDescent="0.15">
      <c r="A12" t="s">
        <v>55</v>
      </c>
      <c r="B12" t="s">
        <v>56</v>
      </c>
      <c r="C12">
        <v>592788481.25</v>
      </c>
      <c r="D12">
        <v>17828225</v>
      </c>
      <c r="E12">
        <v>9.6648999999999994</v>
      </c>
      <c r="F12">
        <v>8.9602000000000004</v>
      </c>
      <c r="G12">
        <v>2.8317999999999999</v>
      </c>
      <c r="H12">
        <v>79.290199999999999</v>
      </c>
      <c r="I12">
        <v>51.826500000000003</v>
      </c>
      <c r="J12">
        <v>7884442</v>
      </c>
      <c r="K12" t="s">
        <v>304</v>
      </c>
      <c r="L12" t="s">
        <v>54</v>
      </c>
      <c r="M12" t="s">
        <v>48</v>
      </c>
      <c r="N12" t="s">
        <v>49</v>
      </c>
    </row>
    <row r="13" spans="1:14" x14ac:dyDescent="0.15">
      <c r="A13" t="s">
        <v>60</v>
      </c>
      <c r="B13" t="s">
        <v>61</v>
      </c>
      <c r="C13">
        <v>312231046.39999998</v>
      </c>
      <c r="D13">
        <v>2144444</v>
      </c>
      <c r="E13">
        <v>5.0907</v>
      </c>
      <c r="F13">
        <v>4.7195</v>
      </c>
      <c r="G13">
        <v>1.2614000000000001</v>
      </c>
      <c r="H13">
        <v>14.5815</v>
      </c>
      <c r="I13">
        <v>38.561100000000003</v>
      </c>
      <c r="J13">
        <v>272900</v>
      </c>
      <c r="K13" t="s">
        <v>304</v>
      </c>
      <c r="L13" t="s">
        <v>62</v>
      </c>
      <c r="M13" t="s">
        <v>48</v>
      </c>
      <c r="N13" t="s">
        <v>49</v>
      </c>
    </row>
    <row r="14" spans="1:14" x14ac:dyDescent="0.15">
      <c r="A14" t="s">
        <v>50</v>
      </c>
      <c r="B14" t="s">
        <v>51</v>
      </c>
      <c r="C14">
        <v>287587166.16000003</v>
      </c>
      <c r="D14">
        <v>8137724</v>
      </c>
      <c r="E14">
        <v>4.6889000000000003</v>
      </c>
      <c r="F14">
        <v>4.3470000000000004</v>
      </c>
      <c r="G14">
        <v>0.13730000000000001</v>
      </c>
      <c r="H14">
        <v>2.1669</v>
      </c>
      <c r="I14">
        <v>12.261799999999999</v>
      </c>
      <c r="J14">
        <v>172600</v>
      </c>
      <c r="K14" t="s">
        <v>304</v>
      </c>
      <c r="L14" t="s">
        <v>36</v>
      </c>
      <c r="M14" t="s">
        <v>48</v>
      </c>
      <c r="N14" t="s">
        <v>49</v>
      </c>
    </row>
    <row r="15" spans="1:14" x14ac:dyDescent="0.15">
      <c r="A15" t="s">
        <v>46</v>
      </c>
      <c r="B15" t="s">
        <v>47</v>
      </c>
      <c r="C15">
        <v>243805523</v>
      </c>
      <c r="D15">
        <v>2221293</v>
      </c>
      <c r="E15">
        <v>3.9750000000000001</v>
      </c>
      <c r="F15">
        <v>3.6852</v>
      </c>
      <c r="G15">
        <v>0.96650000000000003</v>
      </c>
      <c r="H15">
        <v>-28.1233</v>
      </c>
      <c r="I15">
        <v>32.790999999999997</v>
      </c>
      <c r="J15">
        <v>-869128</v>
      </c>
      <c r="K15" t="s">
        <v>304</v>
      </c>
      <c r="L15" t="s">
        <v>22</v>
      </c>
      <c r="M15" t="s">
        <v>48</v>
      </c>
      <c r="N15" t="s">
        <v>49</v>
      </c>
    </row>
    <row r="16" spans="1:14" x14ac:dyDescent="0.15">
      <c r="A16" t="s">
        <v>305</v>
      </c>
      <c r="B16" t="s">
        <v>306</v>
      </c>
      <c r="C16">
        <v>234727920.69999999</v>
      </c>
      <c r="D16">
        <v>2959999</v>
      </c>
      <c r="E16">
        <v>3.827</v>
      </c>
      <c r="F16">
        <v>3.548</v>
      </c>
      <c r="G16">
        <v>0.26740000000000003</v>
      </c>
      <c r="I16">
        <v>128.59610000000001</v>
      </c>
      <c r="J16">
        <v>2959999</v>
      </c>
      <c r="K16" t="s">
        <v>304</v>
      </c>
      <c r="L16" t="s">
        <v>307</v>
      </c>
      <c r="M16" t="s">
        <v>48</v>
      </c>
      <c r="N16" t="s">
        <v>49</v>
      </c>
    </row>
    <row r="17" spans="1:14" x14ac:dyDescent="0.15">
      <c r="A17" t="s">
        <v>308</v>
      </c>
      <c r="B17" t="s">
        <v>309</v>
      </c>
      <c r="C17">
        <v>227023149.36000001</v>
      </c>
      <c r="D17">
        <v>2903852</v>
      </c>
      <c r="E17">
        <v>3.7014</v>
      </c>
      <c r="F17">
        <v>3.4315000000000002</v>
      </c>
      <c r="G17">
        <v>0.2077</v>
      </c>
      <c r="I17">
        <v>36.4636</v>
      </c>
      <c r="J17">
        <v>2903852</v>
      </c>
      <c r="K17" t="s">
        <v>304</v>
      </c>
      <c r="L17" t="s">
        <v>54</v>
      </c>
      <c r="M17" t="s">
        <v>48</v>
      </c>
      <c r="N17" t="s">
        <v>49</v>
      </c>
    </row>
    <row r="18" spans="1:14" x14ac:dyDescent="0.15">
      <c r="A18" t="s">
        <v>63</v>
      </c>
      <c r="B18" t="s">
        <v>64</v>
      </c>
      <c r="C18">
        <v>213839789</v>
      </c>
      <c r="D18">
        <v>4861100</v>
      </c>
      <c r="E18">
        <v>3.4864999999999999</v>
      </c>
      <c r="F18">
        <v>3.2323</v>
      </c>
      <c r="G18">
        <v>3.0463</v>
      </c>
      <c r="H18">
        <v>1.6414</v>
      </c>
      <c r="I18">
        <v>22.603100000000001</v>
      </c>
      <c r="J18">
        <v>78500</v>
      </c>
      <c r="K18" t="s">
        <v>304</v>
      </c>
      <c r="L18" t="s">
        <v>65</v>
      </c>
      <c r="M18" t="s">
        <v>48</v>
      </c>
      <c r="N18" t="s">
        <v>49</v>
      </c>
    </row>
    <row r="19" spans="1:14" x14ac:dyDescent="0.15">
      <c r="A19" t="s">
        <v>310</v>
      </c>
      <c r="B19" t="s">
        <v>311</v>
      </c>
      <c r="C19">
        <v>195658499.25</v>
      </c>
      <c r="D19">
        <v>1163595</v>
      </c>
      <c r="E19">
        <v>3.1901000000000002</v>
      </c>
      <c r="F19">
        <v>2.9573999999999998</v>
      </c>
      <c r="G19">
        <v>0.4975</v>
      </c>
      <c r="I19">
        <v>67.805199999999999</v>
      </c>
      <c r="J19">
        <v>1163595</v>
      </c>
      <c r="K19" t="s">
        <v>304</v>
      </c>
      <c r="L19" t="s">
        <v>59</v>
      </c>
      <c r="M19" t="s">
        <v>48</v>
      </c>
      <c r="N19" t="s">
        <v>49</v>
      </c>
    </row>
    <row r="20" spans="1:14" x14ac:dyDescent="0.15">
      <c r="A20" t="s">
        <v>173</v>
      </c>
      <c r="B20" t="s">
        <v>174</v>
      </c>
      <c r="C20">
        <v>193583557.80000001</v>
      </c>
      <c r="D20">
        <v>2225610</v>
      </c>
      <c r="E20">
        <v>3.1562000000000001</v>
      </c>
      <c r="F20">
        <v>2.9260999999999999</v>
      </c>
      <c r="G20">
        <v>2.0500000000000001E-2</v>
      </c>
      <c r="I20">
        <v>14.0572</v>
      </c>
      <c r="J20">
        <v>2225610</v>
      </c>
      <c r="K20" t="s">
        <v>304</v>
      </c>
      <c r="L20" t="s">
        <v>166</v>
      </c>
      <c r="M20" t="s">
        <v>48</v>
      </c>
      <c r="N20" t="s">
        <v>49</v>
      </c>
    </row>
    <row r="21" spans="1:14" x14ac:dyDescent="0.15">
      <c r="A21" t="s">
        <v>66</v>
      </c>
      <c r="B21" t="s">
        <v>67</v>
      </c>
      <c r="C21">
        <v>188362907.72</v>
      </c>
      <c r="D21">
        <v>14120158</v>
      </c>
      <c r="E21">
        <v>3.0710999999999999</v>
      </c>
      <c r="F21">
        <v>2.8472</v>
      </c>
      <c r="G21">
        <v>3.1074000000000002</v>
      </c>
      <c r="H21">
        <v>3.6930999999999998</v>
      </c>
      <c r="I21">
        <v>11.538500000000001</v>
      </c>
      <c r="J21">
        <v>502900</v>
      </c>
      <c r="K21" t="s">
        <v>304</v>
      </c>
      <c r="L21" t="s">
        <v>62</v>
      </c>
      <c r="M21" t="s">
        <v>48</v>
      </c>
      <c r="N21" t="s">
        <v>49</v>
      </c>
    </row>
    <row r="22" spans="1:14" x14ac:dyDescent="0.15">
      <c r="A22" t="s">
        <v>20</v>
      </c>
      <c r="B22" t="s">
        <v>21</v>
      </c>
      <c r="C22">
        <v>702967578.38999999</v>
      </c>
      <c r="D22">
        <v>14491189</v>
      </c>
      <c r="E22">
        <v>9.6844999999999999</v>
      </c>
      <c r="F22">
        <v>8.9610000000000003</v>
      </c>
      <c r="G22">
        <v>0.17899999999999999</v>
      </c>
      <c r="H22">
        <v>-18.931699999999999</v>
      </c>
      <c r="I22">
        <v>27.289400000000001</v>
      </c>
      <c r="J22">
        <v>-3384100</v>
      </c>
      <c r="K22" t="s">
        <v>304</v>
      </c>
      <c r="L22" t="s">
        <v>22</v>
      </c>
      <c r="M22" t="s">
        <v>73</v>
      </c>
      <c r="N22" t="s">
        <v>74</v>
      </c>
    </row>
    <row r="23" spans="1:14" x14ac:dyDescent="0.15">
      <c r="A23" t="s">
        <v>75</v>
      </c>
      <c r="B23" t="s">
        <v>76</v>
      </c>
      <c r="C23">
        <v>676697113.11000001</v>
      </c>
      <c r="D23">
        <v>1425571</v>
      </c>
      <c r="E23">
        <v>9.3225999999999996</v>
      </c>
      <c r="F23">
        <v>8.6260999999999992</v>
      </c>
      <c r="G23">
        <v>1.49E-2</v>
      </c>
      <c r="H23">
        <v>0.21790000000000001</v>
      </c>
      <c r="I23">
        <v>10.2639</v>
      </c>
      <c r="J23">
        <v>3100</v>
      </c>
      <c r="K23" t="s">
        <v>304</v>
      </c>
      <c r="M23" t="s">
        <v>73</v>
      </c>
      <c r="N23" t="s">
        <v>74</v>
      </c>
    </row>
    <row r="24" spans="1:14" x14ac:dyDescent="0.15">
      <c r="A24" t="s">
        <v>23</v>
      </c>
      <c r="B24" t="s">
        <v>24</v>
      </c>
      <c r="C24">
        <v>674605776.15999997</v>
      </c>
      <c r="D24">
        <v>6852964</v>
      </c>
      <c r="E24">
        <v>9.2936999999999994</v>
      </c>
      <c r="F24">
        <v>8.5993999999999993</v>
      </c>
      <c r="G24">
        <v>0.1002</v>
      </c>
      <c r="H24">
        <v>-23.4315</v>
      </c>
      <c r="I24">
        <v>35.592300000000002</v>
      </c>
      <c r="J24">
        <v>-2097145</v>
      </c>
      <c r="K24" t="s">
        <v>304</v>
      </c>
      <c r="L24" t="s">
        <v>25</v>
      </c>
      <c r="M24" t="s">
        <v>73</v>
      </c>
      <c r="N24" t="s">
        <v>74</v>
      </c>
    </row>
    <row r="25" spans="1:14" x14ac:dyDescent="0.15">
      <c r="A25" t="s">
        <v>14</v>
      </c>
      <c r="B25" t="s">
        <v>15</v>
      </c>
      <c r="C25">
        <v>598968500.54999995</v>
      </c>
      <c r="D25">
        <v>60685765</v>
      </c>
      <c r="E25">
        <v>8.2516999999999996</v>
      </c>
      <c r="F25">
        <v>7.6352000000000002</v>
      </c>
      <c r="G25">
        <v>0.41349999999999998</v>
      </c>
      <c r="H25">
        <v>-30.045100000000001</v>
      </c>
      <c r="I25">
        <v>22.3048</v>
      </c>
      <c r="J25">
        <v>-26064083</v>
      </c>
      <c r="K25" t="s">
        <v>304</v>
      </c>
      <c r="L25" t="s">
        <v>17</v>
      </c>
      <c r="M25" t="s">
        <v>73</v>
      </c>
      <c r="N25" t="s">
        <v>74</v>
      </c>
    </row>
    <row r="26" spans="1:14" x14ac:dyDescent="0.15">
      <c r="A26" t="s">
        <v>32</v>
      </c>
      <c r="B26" t="s">
        <v>33</v>
      </c>
      <c r="C26">
        <v>441303539.39999998</v>
      </c>
      <c r="D26">
        <v>7898495</v>
      </c>
      <c r="E26">
        <v>6.0796000000000001</v>
      </c>
      <c r="F26">
        <v>5.6254</v>
      </c>
      <c r="G26">
        <v>0.113</v>
      </c>
      <c r="H26">
        <v>-11.0563</v>
      </c>
      <c r="I26">
        <v>-1.7679</v>
      </c>
      <c r="J26">
        <v>-981841</v>
      </c>
      <c r="K26" t="s">
        <v>304</v>
      </c>
      <c r="L26" t="s">
        <v>22</v>
      </c>
      <c r="M26" t="s">
        <v>73</v>
      </c>
      <c r="N26" t="s">
        <v>74</v>
      </c>
    </row>
    <row r="27" spans="1:14" x14ac:dyDescent="0.15">
      <c r="A27" t="s">
        <v>29</v>
      </c>
      <c r="B27" t="s">
        <v>30</v>
      </c>
      <c r="C27">
        <v>350773557.38999999</v>
      </c>
      <c r="D27">
        <v>7905647</v>
      </c>
      <c r="E27">
        <v>4.8324999999999996</v>
      </c>
      <c r="F27">
        <v>4.4714</v>
      </c>
      <c r="G27">
        <v>0.1333</v>
      </c>
      <c r="H27">
        <v>18.805199999999999</v>
      </c>
      <c r="I27">
        <v>15.2468</v>
      </c>
      <c r="J27">
        <v>1251353</v>
      </c>
      <c r="K27" t="s">
        <v>304</v>
      </c>
      <c r="L27" t="s">
        <v>31</v>
      </c>
      <c r="M27" t="s">
        <v>73</v>
      </c>
      <c r="N27" t="s">
        <v>74</v>
      </c>
    </row>
    <row r="28" spans="1:14" x14ac:dyDescent="0.15">
      <c r="A28" t="s">
        <v>81</v>
      </c>
      <c r="B28" t="s">
        <v>82</v>
      </c>
      <c r="C28">
        <v>271411362.31</v>
      </c>
      <c r="D28">
        <v>19172364</v>
      </c>
      <c r="E28">
        <v>3.7391000000000001</v>
      </c>
      <c r="F28">
        <v>3.4598</v>
      </c>
      <c r="G28">
        <v>0.504</v>
      </c>
      <c r="H28">
        <v>-13</v>
      </c>
      <c r="I28">
        <v>65.0792</v>
      </c>
      <c r="J28">
        <v>-2864836</v>
      </c>
      <c r="K28" t="s">
        <v>304</v>
      </c>
      <c r="M28" t="s">
        <v>73</v>
      </c>
      <c r="N28" t="s">
        <v>74</v>
      </c>
    </row>
    <row r="29" spans="1:14" x14ac:dyDescent="0.15">
      <c r="A29" t="s">
        <v>70</v>
      </c>
      <c r="B29" t="s">
        <v>71</v>
      </c>
      <c r="C29">
        <v>263032300.94999999</v>
      </c>
      <c r="D29">
        <v>749145</v>
      </c>
      <c r="E29">
        <v>3.6236999999999999</v>
      </c>
      <c r="F29">
        <v>3.3530000000000002</v>
      </c>
      <c r="G29">
        <v>6.0699999999999997E-2</v>
      </c>
      <c r="I29">
        <v>67.834599999999995</v>
      </c>
      <c r="J29">
        <v>749145</v>
      </c>
      <c r="K29" t="s">
        <v>304</v>
      </c>
      <c r="L29" t="s">
        <v>72</v>
      </c>
      <c r="M29" t="s">
        <v>73</v>
      </c>
      <c r="N29" t="s">
        <v>74</v>
      </c>
    </row>
    <row r="30" spans="1:14" x14ac:dyDescent="0.15">
      <c r="A30" t="s">
        <v>77</v>
      </c>
      <c r="B30" t="s">
        <v>78</v>
      </c>
      <c r="C30">
        <v>257343259.50999999</v>
      </c>
      <c r="D30">
        <v>29144197</v>
      </c>
      <c r="E30">
        <v>3.5453000000000001</v>
      </c>
      <c r="F30">
        <v>3.2804000000000002</v>
      </c>
      <c r="G30">
        <v>0.77170000000000005</v>
      </c>
      <c r="H30">
        <v>-15</v>
      </c>
      <c r="I30">
        <v>-3.7077</v>
      </c>
      <c r="J30">
        <v>-5143095</v>
      </c>
      <c r="K30" t="s">
        <v>304</v>
      </c>
      <c r="L30" t="s">
        <v>28</v>
      </c>
      <c r="M30" t="s">
        <v>73</v>
      </c>
      <c r="N30" t="s">
        <v>74</v>
      </c>
    </row>
    <row r="31" spans="1:14" x14ac:dyDescent="0.15">
      <c r="A31" t="s">
        <v>217</v>
      </c>
      <c r="B31" t="s">
        <v>218</v>
      </c>
      <c r="C31">
        <v>210259795.71000001</v>
      </c>
      <c r="D31">
        <v>2032722</v>
      </c>
      <c r="E31">
        <v>2.8967000000000001</v>
      </c>
      <c r="F31">
        <v>2.6802000000000001</v>
      </c>
      <c r="G31">
        <v>7.5200000000000003E-2</v>
      </c>
      <c r="I31">
        <v>53.433199999999999</v>
      </c>
      <c r="J31">
        <v>2032722</v>
      </c>
      <c r="K31" t="s">
        <v>304</v>
      </c>
      <c r="M31" t="s">
        <v>73</v>
      </c>
      <c r="N31" t="s">
        <v>74</v>
      </c>
    </row>
    <row r="32" spans="1:14" x14ac:dyDescent="0.15">
      <c r="A32" t="s">
        <v>83</v>
      </c>
      <c r="B32" t="s">
        <v>84</v>
      </c>
      <c r="C32">
        <v>231929758.5</v>
      </c>
      <c r="D32">
        <v>935400</v>
      </c>
      <c r="E32">
        <v>6.0289000000000001</v>
      </c>
      <c r="F32">
        <v>5.5407000000000002</v>
      </c>
      <c r="G32">
        <v>1.8200000000000001E-2</v>
      </c>
      <c r="H32">
        <v>9.8918999999999997</v>
      </c>
      <c r="I32">
        <v>21.836200000000002</v>
      </c>
      <c r="J32">
        <v>84200</v>
      </c>
      <c r="K32" t="s">
        <v>304</v>
      </c>
      <c r="M32" t="s">
        <v>85</v>
      </c>
      <c r="N32" t="s">
        <v>86</v>
      </c>
    </row>
    <row r="33" spans="1:14" x14ac:dyDescent="0.15">
      <c r="A33" t="s">
        <v>75</v>
      </c>
      <c r="B33" t="s">
        <v>76</v>
      </c>
      <c r="C33">
        <v>190775885.41999999</v>
      </c>
      <c r="D33">
        <v>401900</v>
      </c>
      <c r="E33">
        <v>4.9591000000000003</v>
      </c>
      <c r="F33">
        <v>4.5575000000000001</v>
      </c>
      <c r="G33">
        <v>4.1999999999999997E-3</v>
      </c>
      <c r="H33">
        <v>29.896599999999999</v>
      </c>
      <c r="I33">
        <v>10.2639</v>
      </c>
      <c r="J33">
        <v>92500</v>
      </c>
      <c r="K33" t="s">
        <v>304</v>
      </c>
      <c r="M33" t="s">
        <v>85</v>
      </c>
      <c r="N33" t="s">
        <v>86</v>
      </c>
    </row>
    <row r="34" spans="1:14" x14ac:dyDescent="0.15">
      <c r="A34" t="s">
        <v>90</v>
      </c>
      <c r="B34" t="s">
        <v>91</v>
      </c>
      <c r="C34">
        <v>189376434</v>
      </c>
      <c r="D34">
        <v>94783</v>
      </c>
      <c r="E34">
        <v>4.9226999999999999</v>
      </c>
      <c r="F34">
        <v>4.5240999999999998</v>
      </c>
      <c r="G34">
        <v>7.4999999999999997E-3</v>
      </c>
      <c r="H34">
        <v>40.2468</v>
      </c>
      <c r="I34">
        <v>19.7483</v>
      </c>
      <c r="J34">
        <v>27200</v>
      </c>
      <c r="K34" t="s">
        <v>304</v>
      </c>
      <c r="L34" t="s">
        <v>31</v>
      </c>
      <c r="M34" t="s">
        <v>85</v>
      </c>
      <c r="N34" t="s">
        <v>86</v>
      </c>
    </row>
    <row r="35" spans="1:14" x14ac:dyDescent="0.15">
      <c r="A35" t="s">
        <v>254</v>
      </c>
      <c r="B35" t="s">
        <v>255</v>
      </c>
      <c r="C35">
        <v>180016427</v>
      </c>
      <c r="D35">
        <v>6442400</v>
      </c>
      <c r="E35">
        <v>4.6794000000000002</v>
      </c>
      <c r="F35">
        <v>4.3005000000000004</v>
      </c>
      <c r="G35">
        <v>3.1399999999999997E-2</v>
      </c>
      <c r="I35">
        <v>62.347200000000001</v>
      </c>
      <c r="J35">
        <v>6442400</v>
      </c>
      <c r="K35" t="s">
        <v>304</v>
      </c>
      <c r="M35" t="s">
        <v>85</v>
      </c>
      <c r="N35" t="s">
        <v>86</v>
      </c>
    </row>
    <row r="36" spans="1:14" x14ac:dyDescent="0.15">
      <c r="A36" t="s">
        <v>14</v>
      </c>
      <c r="B36" t="s">
        <v>15</v>
      </c>
      <c r="C36">
        <v>162502206.72</v>
      </c>
      <c r="D36">
        <v>16464256</v>
      </c>
      <c r="E36">
        <v>4.2241</v>
      </c>
      <c r="F36">
        <v>3.8820999999999999</v>
      </c>
      <c r="G36">
        <v>0.11219999999999999</v>
      </c>
      <c r="H36">
        <v>35.382899999999999</v>
      </c>
      <c r="I36">
        <v>22.3048</v>
      </c>
      <c r="J36">
        <v>4303003</v>
      </c>
      <c r="K36" t="s">
        <v>304</v>
      </c>
      <c r="L36" t="s">
        <v>17</v>
      </c>
      <c r="M36" t="s">
        <v>85</v>
      </c>
      <c r="N36" t="s">
        <v>86</v>
      </c>
    </row>
    <row r="37" spans="1:14" x14ac:dyDescent="0.15">
      <c r="A37" t="s">
        <v>87</v>
      </c>
      <c r="B37" t="s">
        <v>88</v>
      </c>
      <c r="C37">
        <v>158692272.90000001</v>
      </c>
      <c r="D37">
        <v>561842</v>
      </c>
      <c r="E37">
        <v>4.1250999999999998</v>
      </c>
      <c r="F37">
        <v>3.7911000000000001</v>
      </c>
      <c r="G37">
        <v>2.8799999999999999E-2</v>
      </c>
      <c r="H37">
        <v>-0.18920000000000001</v>
      </c>
      <c r="I37">
        <v>26.693300000000001</v>
      </c>
      <c r="J37">
        <v>-1065</v>
      </c>
      <c r="K37" t="s">
        <v>304</v>
      </c>
      <c r="L37" t="s">
        <v>89</v>
      </c>
      <c r="M37" t="s">
        <v>85</v>
      </c>
      <c r="N37" t="s">
        <v>86</v>
      </c>
    </row>
    <row r="38" spans="1:14" x14ac:dyDescent="0.15">
      <c r="A38" t="s">
        <v>101</v>
      </c>
      <c r="B38" t="s">
        <v>102</v>
      </c>
      <c r="C38">
        <v>125258809.65000001</v>
      </c>
      <c r="D38">
        <v>429189</v>
      </c>
      <c r="E38">
        <v>3.2559999999999998</v>
      </c>
      <c r="F38">
        <v>2.9923999999999999</v>
      </c>
      <c r="G38">
        <v>1.1299999999999999E-2</v>
      </c>
      <c r="H38">
        <v>27.511299999999999</v>
      </c>
      <c r="I38">
        <v>32.058799999999998</v>
      </c>
      <c r="J38">
        <v>92600</v>
      </c>
      <c r="K38" t="s">
        <v>304</v>
      </c>
      <c r="L38" t="s">
        <v>31</v>
      </c>
      <c r="M38" t="s">
        <v>85</v>
      </c>
      <c r="N38" t="s">
        <v>86</v>
      </c>
    </row>
    <row r="39" spans="1:14" x14ac:dyDescent="0.15">
      <c r="A39" t="s">
        <v>312</v>
      </c>
      <c r="B39" t="s">
        <v>313</v>
      </c>
      <c r="C39">
        <v>118944730.92</v>
      </c>
      <c r="D39">
        <v>2651500</v>
      </c>
      <c r="E39">
        <v>3.0918999999999999</v>
      </c>
      <c r="F39">
        <v>2.8414999999999999</v>
      </c>
      <c r="G39">
        <v>0.1065</v>
      </c>
      <c r="I39">
        <v>48.055599999999998</v>
      </c>
      <c r="J39">
        <v>2651500</v>
      </c>
      <c r="K39" t="s">
        <v>304</v>
      </c>
      <c r="M39" t="s">
        <v>85</v>
      </c>
      <c r="N39" t="s">
        <v>86</v>
      </c>
    </row>
    <row r="40" spans="1:14" x14ac:dyDescent="0.15">
      <c r="A40" t="s">
        <v>97</v>
      </c>
      <c r="B40" t="s">
        <v>98</v>
      </c>
      <c r="C40">
        <v>110638080.48</v>
      </c>
      <c r="D40">
        <v>6243684</v>
      </c>
      <c r="E40">
        <v>2.8759999999999999</v>
      </c>
      <c r="F40">
        <v>2.6431</v>
      </c>
      <c r="G40">
        <v>0.28270000000000001</v>
      </c>
      <c r="H40">
        <v>23.716100000000001</v>
      </c>
      <c r="I40">
        <v>-2.8509000000000002</v>
      </c>
      <c r="J40">
        <v>1196900</v>
      </c>
      <c r="K40" t="s">
        <v>304</v>
      </c>
      <c r="L40" t="s">
        <v>89</v>
      </c>
      <c r="M40" t="s">
        <v>85</v>
      </c>
      <c r="N40" t="s">
        <v>86</v>
      </c>
    </row>
    <row r="41" spans="1:14" x14ac:dyDescent="0.15">
      <c r="A41" t="s">
        <v>217</v>
      </c>
      <c r="B41" t="s">
        <v>218</v>
      </c>
      <c r="C41">
        <v>108609433.8</v>
      </c>
      <c r="D41">
        <v>1050000</v>
      </c>
      <c r="E41">
        <v>2.8231999999999999</v>
      </c>
      <c r="F41">
        <v>2.5945999999999998</v>
      </c>
      <c r="G41">
        <v>3.8800000000000001E-2</v>
      </c>
      <c r="I41">
        <v>53.433199999999999</v>
      </c>
      <c r="J41">
        <v>1050000</v>
      </c>
      <c r="K41" t="s">
        <v>304</v>
      </c>
      <c r="M41" t="s">
        <v>85</v>
      </c>
      <c r="N41" t="s">
        <v>86</v>
      </c>
    </row>
    <row r="42" spans="1:14" x14ac:dyDescent="0.15">
      <c r="A42" t="s">
        <v>32</v>
      </c>
      <c r="B42" t="s">
        <v>33</v>
      </c>
      <c r="C42">
        <v>191482394.03999999</v>
      </c>
      <c r="D42">
        <v>3412017</v>
      </c>
      <c r="E42">
        <v>7.6914999999999996</v>
      </c>
      <c r="F42">
        <v>7.3137999999999996</v>
      </c>
      <c r="G42">
        <v>4.8800000000000003E-2</v>
      </c>
      <c r="H42">
        <v>-12.018700000000001</v>
      </c>
      <c r="I42">
        <v>-1.7679</v>
      </c>
      <c r="J42">
        <v>-466100</v>
      </c>
      <c r="K42" t="s">
        <v>304</v>
      </c>
      <c r="L42" t="s">
        <v>22</v>
      </c>
      <c r="M42" t="s">
        <v>103</v>
      </c>
      <c r="N42" t="s">
        <v>104</v>
      </c>
    </row>
    <row r="43" spans="1:14" x14ac:dyDescent="0.15">
      <c r="A43" t="s">
        <v>70</v>
      </c>
      <c r="B43" t="s">
        <v>71</v>
      </c>
      <c r="C43">
        <v>170428794</v>
      </c>
      <c r="D43">
        <v>485400</v>
      </c>
      <c r="E43">
        <v>6.8457999999999997</v>
      </c>
      <c r="F43">
        <v>6.5095999999999998</v>
      </c>
      <c r="G43">
        <v>3.9300000000000002E-2</v>
      </c>
      <c r="H43">
        <v>-7.9635999999999996</v>
      </c>
      <c r="I43">
        <v>67.834599999999995</v>
      </c>
      <c r="J43">
        <v>-42000</v>
      </c>
      <c r="K43" t="s">
        <v>304</v>
      </c>
      <c r="L43" t="s">
        <v>72</v>
      </c>
      <c r="M43" t="s">
        <v>103</v>
      </c>
      <c r="N43" t="s">
        <v>104</v>
      </c>
    </row>
    <row r="44" spans="1:14" x14ac:dyDescent="0.15">
      <c r="A44" t="s">
        <v>109</v>
      </c>
      <c r="B44" t="s">
        <v>110</v>
      </c>
      <c r="C44">
        <v>152225667.59999999</v>
      </c>
      <c r="D44">
        <v>1631572</v>
      </c>
      <c r="E44">
        <v>6.1147</v>
      </c>
      <c r="F44">
        <v>5.8144</v>
      </c>
      <c r="G44">
        <v>0.11600000000000001</v>
      </c>
      <c r="H44">
        <v>-9.0778999999999996</v>
      </c>
      <c r="I44">
        <v>61.139899999999997</v>
      </c>
      <c r="J44">
        <v>-162900</v>
      </c>
      <c r="K44" t="s">
        <v>304</v>
      </c>
      <c r="L44" t="s">
        <v>72</v>
      </c>
      <c r="M44" t="s">
        <v>103</v>
      </c>
      <c r="N44" t="s">
        <v>104</v>
      </c>
    </row>
    <row r="45" spans="1:14" x14ac:dyDescent="0.15">
      <c r="A45" t="s">
        <v>107</v>
      </c>
      <c r="B45" t="s">
        <v>108</v>
      </c>
      <c r="C45">
        <v>129177382.68000001</v>
      </c>
      <c r="D45">
        <v>669764</v>
      </c>
      <c r="E45">
        <v>5.1887999999999996</v>
      </c>
      <c r="F45">
        <v>4.9340000000000002</v>
      </c>
      <c r="G45">
        <v>0.29110000000000003</v>
      </c>
      <c r="H45">
        <v>6.3853999999999997</v>
      </c>
      <c r="I45">
        <v>12.023</v>
      </c>
      <c r="J45">
        <v>40200</v>
      </c>
      <c r="K45" t="s">
        <v>304</v>
      </c>
      <c r="L45" t="s">
        <v>31</v>
      </c>
      <c r="M45" t="s">
        <v>103</v>
      </c>
      <c r="N45" t="s">
        <v>104</v>
      </c>
    </row>
    <row r="46" spans="1:14" x14ac:dyDescent="0.15">
      <c r="A46" t="s">
        <v>113</v>
      </c>
      <c r="B46" t="s">
        <v>114</v>
      </c>
      <c r="C46">
        <v>112464000</v>
      </c>
      <c r="D46">
        <v>264000</v>
      </c>
      <c r="E46">
        <v>4.5175000000000001</v>
      </c>
      <c r="F46">
        <v>4.2956000000000003</v>
      </c>
      <c r="G46">
        <v>5.2900000000000003E-2</v>
      </c>
      <c r="H46">
        <v>0</v>
      </c>
      <c r="I46">
        <v>22.413799999999998</v>
      </c>
      <c r="J46">
        <v>0</v>
      </c>
      <c r="K46" t="s">
        <v>304</v>
      </c>
      <c r="L46" t="s">
        <v>59</v>
      </c>
      <c r="M46" t="s">
        <v>103</v>
      </c>
      <c r="N46" t="s">
        <v>104</v>
      </c>
    </row>
    <row r="47" spans="1:14" x14ac:dyDescent="0.15">
      <c r="A47" t="s">
        <v>115</v>
      </c>
      <c r="B47" t="s">
        <v>116</v>
      </c>
      <c r="C47">
        <v>110229950</v>
      </c>
      <c r="D47">
        <v>1682900</v>
      </c>
      <c r="E47">
        <v>4.4278000000000004</v>
      </c>
      <c r="F47">
        <v>4.2103000000000002</v>
      </c>
      <c r="G47">
        <v>0.1022</v>
      </c>
      <c r="H47">
        <v>15.5838</v>
      </c>
      <c r="I47">
        <v>6.7992999999999997</v>
      </c>
      <c r="J47">
        <v>226900</v>
      </c>
      <c r="K47" t="s">
        <v>304</v>
      </c>
      <c r="L47" t="s">
        <v>94</v>
      </c>
      <c r="M47" t="s">
        <v>103</v>
      </c>
      <c r="N47" t="s">
        <v>104</v>
      </c>
    </row>
    <row r="48" spans="1:14" x14ac:dyDescent="0.15">
      <c r="A48" t="s">
        <v>314</v>
      </c>
      <c r="B48" t="s">
        <v>315</v>
      </c>
      <c r="C48">
        <v>105643488</v>
      </c>
      <c r="D48">
        <v>1017760</v>
      </c>
      <c r="E48">
        <v>4.2435</v>
      </c>
      <c r="F48">
        <v>4.0350999999999999</v>
      </c>
      <c r="G48">
        <v>0.18740000000000001</v>
      </c>
      <c r="I48">
        <v>100.77370000000001</v>
      </c>
      <c r="J48">
        <v>1017760</v>
      </c>
      <c r="K48" t="s">
        <v>304</v>
      </c>
      <c r="L48" t="s">
        <v>42</v>
      </c>
      <c r="M48" t="s">
        <v>103</v>
      </c>
      <c r="N48" t="s">
        <v>104</v>
      </c>
    </row>
    <row r="49" spans="1:14" x14ac:dyDescent="0.15">
      <c r="A49" t="s">
        <v>111</v>
      </c>
      <c r="B49" t="s">
        <v>112</v>
      </c>
      <c r="C49">
        <v>103746269.25</v>
      </c>
      <c r="D49">
        <v>2455533</v>
      </c>
      <c r="E49">
        <v>4.1673</v>
      </c>
      <c r="F49">
        <v>3.9626999999999999</v>
      </c>
      <c r="G49">
        <v>0.30840000000000001</v>
      </c>
      <c r="H49">
        <v>0</v>
      </c>
      <c r="I49">
        <v>2.0531000000000001</v>
      </c>
      <c r="J49">
        <v>0</v>
      </c>
      <c r="K49" t="s">
        <v>304</v>
      </c>
      <c r="L49" t="s">
        <v>25</v>
      </c>
      <c r="M49" t="s">
        <v>103</v>
      </c>
      <c r="N49" t="s">
        <v>104</v>
      </c>
    </row>
    <row r="50" spans="1:14" x14ac:dyDescent="0.15">
      <c r="A50" t="s">
        <v>14</v>
      </c>
      <c r="B50" t="s">
        <v>15</v>
      </c>
      <c r="C50">
        <v>101554404</v>
      </c>
      <c r="D50">
        <v>10289200</v>
      </c>
      <c r="E50">
        <v>4.0792999999999999</v>
      </c>
      <c r="F50">
        <v>3.8788999999999998</v>
      </c>
      <c r="G50">
        <v>7.0099999999999996E-2</v>
      </c>
      <c r="I50">
        <v>22.3048</v>
      </c>
      <c r="J50">
        <v>10289200</v>
      </c>
      <c r="K50" t="s">
        <v>304</v>
      </c>
      <c r="L50" t="s">
        <v>17</v>
      </c>
      <c r="M50" t="s">
        <v>103</v>
      </c>
      <c r="N50" t="s">
        <v>104</v>
      </c>
    </row>
    <row r="51" spans="1:14" x14ac:dyDescent="0.15">
      <c r="A51" t="s">
        <v>87</v>
      </c>
      <c r="B51" t="s">
        <v>88</v>
      </c>
      <c r="C51">
        <v>95270385</v>
      </c>
      <c r="D51">
        <v>337300</v>
      </c>
      <c r="E51">
        <v>3.8269000000000002</v>
      </c>
      <c r="F51">
        <v>3.6389</v>
      </c>
      <c r="G51">
        <v>1.7299999999999999E-2</v>
      </c>
      <c r="I51">
        <v>26.693300000000001</v>
      </c>
      <c r="J51">
        <v>337300</v>
      </c>
      <c r="K51" t="s">
        <v>304</v>
      </c>
      <c r="L51" t="s">
        <v>89</v>
      </c>
      <c r="M51" t="s">
        <v>103</v>
      </c>
      <c r="N51" t="s">
        <v>104</v>
      </c>
    </row>
    <row r="52" spans="1:14" x14ac:dyDescent="0.15">
      <c r="A52" t="s">
        <v>126</v>
      </c>
      <c r="B52" t="s">
        <v>127</v>
      </c>
      <c r="C52">
        <v>311553998</v>
      </c>
      <c r="D52">
        <v>1320200</v>
      </c>
      <c r="E52">
        <v>11.2989</v>
      </c>
      <c r="F52">
        <v>9.5825999999999993</v>
      </c>
      <c r="G52">
        <v>0.10580000000000001</v>
      </c>
      <c r="H52">
        <v>-3.9156</v>
      </c>
      <c r="I52">
        <v>88.807100000000005</v>
      </c>
      <c r="J52">
        <v>-53800</v>
      </c>
      <c r="K52" t="s">
        <v>304</v>
      </c>
      <c r="L52" t="s">
        <v>31</v>
      </c>
      <c r="M52" t="s">
        <v>122</v>
      </c>
      <c r="N52" t="s">
        <v>123</v>
      </c>
    </row>
    <row r="53" spans="1:14" x14ac:dyDescent="0.15">
      <c r="A53" t="s">
        <v>124</v>
      </c>
      <c r="B53" t="s">
        <v>125</v>
      </c>
      <c r="C53">
        <v>310988561.98000002</v>
      </c>
      <c r="D53">
        <v>828662</v>
      </c>
      <c r="E53">
        <v>11.2783</v>
      </c>
      <c r="F53">
        <v>9.5652000000000008</v>
      </c>
      <c r="G53">
        <v>9.5699999999999993E-2</v>
      </c>
      <c r="H53">
        <v>-19.3172</v>
      </c>
      <c r="I53">
        <v>89.358699999999999</v>
      </c>
      <c r="J53">
        <v>-198400</v>
      </c>
      <c r="K53" t="s">
        <v>304</v>
      </c>
      <c r="L53" t="s">
        <v>31</v>
      </c>
      <c r="M53" t="s">
        <v>122</v>
      </c>
      <c r="N53" t="s">
        <v>123</v>
      </c>
    </row>
    <row r="54" spans="1:14" x14ac:dyDescent="0.15">
      <c r="A54" t="s">
        <v>90</v>
      </c>
      <c r="B54" t="s">
        <v>91</v>
      </c>
      <c r="C54">
        <v>294087618</v>
      </c>
      <c r="D54">
        <v>147191</v>
      </c>
      <c r="E54">
        <v>10.6654</v>
      </c>
      <c r="F54">
        <v>9.0454000000000008</v>
      </c>
      <c r="G54">
        <v>1.17E-2</v>
      </c>
      <c r="H54">
        <v>20.459800000000001</v>
      </c>
      <c r="I54">
        <v>19.7483</v>
      </c>
      <c r="J54">
        <v>25000</v>
      </c>
      <c r="K54" t="s">
        <v>304</v>
      </c>
      <c r="L54" t="s">
        <v>31</v>
      </c>
      <c r="M54" t="s">
        <v>122</v>
      </c>
      <c r="N54" t="s">
        <v>123</v>
      </c>
    </row>
    <row r="55" spans="1:14" x14ac:dyDescent="0.15">
      <c r="A55" t="s">
        <v>101</v>
      </c>
      <c r="B55" t="s">
        <v>102</v>
      </c>
      <c r="C55">
        <v>280705124.05000001</v>
      </c>
      <c r="D55">
        <v>961813</v>
      </c>
      <c r="E55">
        <v>10.180099999999999</v>
      </c>
      <c r="F55">
        <v>8.6338000000000008</v>
      </c>
      <c r="G55">
        <v>2.53E-2</v>
      </c>
      <c r="H55">
        <v>6.8428000000000004</v>
      </c>
      <c r="I55">
        <v>32.058799999999998</v>
      </c>
      <c r="J55">
        <v>61600</v>
      </c>
      <c r="K55" t="s">
        <v>304</v>
      </c>
      <c r="L55" t="s">
        <v>31</v>
      </c>
      <c r="M55" t="s">
        <v>122</v>
      </c>
      <c r="N55" t="s">
        <v>123</v>
      </c>
    </row>
    <row r="56" spans="1:14" x14ac:dyDescent="0.15">
      <c r="A56" t="s">
        <v>23</v>
      </c>
      <c r="B56" t="s">
        <v>24</v>
      </c>
      <c r="C56">
        <v>251973127.28</v>
      </c>
      <c r="D56">
        <v>2559662</v>
      </c>
      <c r="E56">
        <v>9.1380999999999997</v>
      </c>
      <c r="F56">
        <v>7.7500999999999998</v>
      </c>
      <c r="G56">
        <v>3.7400000000000003E-2</v>
      </c>
      <c r="H56">
        <v>-9.9998000000000005</v>
      </c>
      <c r="I56">
        <v>35.592300000000002</v>
      </c>
      <c r="J56">
        <v>-284400</v>
      </c>
      <c r="K56" t="s">
        <v>304</v>
      </c>
      <c r="L56" t="s">
        <v>25</v>
      </c>
      <c r="M56" t="s">
        <v>122</v>
      </c>
      <c r="N56" t="s">
        <v>123</v>
      </c>
    </row>
    <row r="57" spans="1:14" x14ac:dyDescent="0.15">
      <c r="A57" t="s">
        <v>128</v>
      </c>
      <c r="B57" t="s">
        <v>129</v>
      </c>
      <c r="C57">
        <v>227496049.03999999</v>
      </c>
      <c r="D57">
        <v>3037736</v>
      </c>
      <c r="E57">
        <v>8.2504000000000008</v>
      </c>
      <c r="F57">
        <v>6.9972000000000003</v>
      </c>
      <c r="G57">
        <v>8.8900000000000007E-2</v>
      </c>
      <c r="H57">
        <v>0</v>
      </c>
      <c r="I57">
        <v>45.643700000000003</v>
      </c>
      <c r="J57">
        <v>0</v>
      </c>
      <c r="K57" t="s">
        <v>304</v>
      </c>
      <c r="L57" t="s">
        <v>59</v>
      </c>
      <c r="M57" t="s">
        <v>122</v>
      </c>
      <c r="N57" t="s">
        <v>123</v>
      </c>
    </row>
    <row r="58" spans="1:14" x14ac:dyDescent="0.15">
      <c r="A58" t="s">
        <v>113</v>
      </c>
      <c r="B58" t="s">
        <v>114</v>
      </c>
      <c r="C58">
        <v>207060708</v>
      </c>
      <c r="D58">
        <v>486058</v>
      </c>
      <c r="E58">
        <v>7.5092999999999996</v>
      </c>
      <c r="F58">
        <v>6.3686999999999996</v>
      </c>
      <c r="G58">
        <v>9.74E-2</v>
      </c>
      <c r="H58">
        <v>12.722200000000001</v>
      </c>
      <c r="I58">
        <v>22.413799999999998</v>
      </c>
      <c r="J58">
        <v>54858</v>
      </c>
      <c r="K58" t="s">
        <v>304</v>
      </c>
      <c r="L58" t="s">
        <v>59</v>
      </c>
      <c r="M58" t="s">
        <v>122</v>
      </c>
      <c r="N58" t="s">
        <v>123</v>
      </c>
    </row>
    <row r="59" spans="1:14" x14ac:dyDescent="0.15">
      <c r="A59" t="s">
        <v>132</v>
      </c>
      <c r="B59" t="s">
        <v>133</v>
      </c>
      <c r="C59">
        <v>197710737.84</v>
      </c>
      <c r="D59">
        <v>440424</v>
      </c>
      <c r="E59">
        <v>7.1702000000000004</v>
      </c>
      <c r="F59">
        <v>6.0811000000000002</v>
      </c>
      <c r="G59">
        <v>0.1237</v>
      </c>
      <c r="H59">
        <v>74.159800000000004</v>
      </c>
      <c r="I59">
        <v>21.4452</v>
      </c>
      <c r="J59">
        <v>187539</v>
      </c>
      <c r="K59" t="s">
        <v>304</v>
      </c>
      <c r="L59" t="s">
        <v>59</v>
      </c>
      <c r="M59" t="s">
        <v>122</v>
      </c>
      <c r="N59" t="s">
        <v>123</v>
      </c>
    </row>
    <row r="60" spans="1:14" x14ac:dyDescent="0.15">
      <c r="A60" t="s">
        <v>87</v>
      </c>
      <c r="B60" t="s">
        <v>88</v>
      </c>
      <c r="C60">
        <v>172965036.30000001</v>
      </c>
      <c r="D60">
        <v>612374</v>
      </c>
      <c r="E60">
        <v>6.2728000000000002</v>
      </c>
      <c r="F60">
        <v>5.32</v>
      </c>
      <c r="G60">
        <v>3.1399999999999997E-2</v>
      </c>
      <c r="H60">
        <v>7.4577999999999998</v>
      </c>
      <c r="I60">
        <v>26.693300000000001</v>
      </c>
      <c r="J60">
        <v>42500</v>
      </c>
      <c r="K60" t="s">
        <v>304</v>
      </c>
      <c r="L60" t="s">
        <v>89</v>
      </c>
      <c r="M60" t="s">
        <v>122</v>
      </c>
      <c r="N60" t="s">
        <v>123</v>
      </c>
    </row>
    <row r="61" spans="1:14" x14ac:dyDescent="0.15">
      <c r="A61" t="s">
        <v>70</v>
      </c>
      <c r="B61" t="s">
        <v>71</v>
      </c>
      <c r="C61">
        <v>162563930</v>
      </c>
      <c r="D61">
        <v>463000</v>
      </c>
      <c r="E61">
        <v>5.8956</v>
      </c>
      <c r="F61">
        <v>5.0000999999999998</v>
      </c>
      <c r="G61">
        <v>3.7499999999999999E-2</v>
      </c>
      <c r="I61">
        <v>67.834599999999995</v>
      </c>
      <c r="J61">
        <v>463000</v>
      </c>
      <c r="K61" t="s">
        <v>304</v>
      </c>
      <c r="L61" t="s">
        <v>72</v>
      </c>
      <c r="M61" t="s">
        <v>122</v>
      </c>
      <c r="N61" t="s">
        <v>123</v>
      </c>
    </row>
    <row r="62" spans="1:14" x14ac:dyDescent="0.15">
      <c r="A62" t="s">
        <v>90</v>
      </c>
      <c r="B62" t="s">
        <v>91</v>
      </c>
      <c r="C62">
        <v>6524532936</v>
      </c>
      <c r="D62">
        <v>3265532</v>
      </c>
      <c r="E62">
        <v>10.242599999999999</v>
      </c>
      <c r="F62">
        <v>9.6372999999999998</v>
      </c>
      <c r="G62">
        <v>0.26</v>
      </c>
      <c r="H62">
        <v>68.711200000000005</v>
      </c>
      <c r="I62">
        <v>19.7483</v>
      </c>
      <c r="J62">
        <v>1329957</v>
      </c>
      <c r="K62" t="s">
        <v>304</v>
      </c>
      <c r="L62" t="s">
        <v>31</v>
      </c>
      <c r="M62" t="s">
        <v>136</v>
      </c>
      <c r="N62" t="s">
        <v>137</v>
      </c>
    </row>
    <row r="63" spans="1:14" x14ac:dyDescent="0.15">
      <c r="A63" t="s">
        <v>83</v>
      </c>
      <c r="B63" t="s">
        <v>84</v>
      </c>
      <c r="C63">
        <v>6494305979.79</v>
      </c>
      <c r="D63">
        <v>26192300</v>
      </c>
      <c r="E63">
        <v>10.1952</v>
      </c>
      <c r="F63">
        <v>9.5927000000000007</v>
      </c>
      <c r="G63">
        <v>0.50860000000000005</v>
      </c>
      <c r="H63">
        <v>208.1447</v>
      </c>
      <c r="I63">
        <v>21.836200000000002</v>
      </c>
      <c r="J63">
        <v>17692300</v>
      </c>
      <c r="K63" t="s">
        <v>304</v>
      </c>
      <c r="M63" t="s">
        <v>136</v>
      </c>
      <c r="N63" t="s">
        <v>137</v>
      </c>
    </row>
    <row r="64" spans="1:14" x14ac:dyDescent="0.15">
      <c r="A64" t="s">
        <v>126</v>
      </c>
      <c r="B64" t="s">
        <v>127</v>
      </c>
      <c r="C64">
        <v>6418928000</v>
      </c>
      <c r="D64">
        <v>27200000</v>
      </c>
      <c r="E64">
        <v>10.0768</v>
      </c>
      <c r="F64">
        <v>9.4812999999999992</v>
      </c>
      <c r="G64">
        <v>2.1802999999999999</v>
      </c>
      <c r="H64">
        <v>5.2222999999999997</v>
      </c>
      <c r="I64">
        <v>88.807100000000005</v>
      </c>
      <c r="J64">
        <v>1349976</v>
      </c>
      <c r="K64" t="s">
        <v>304</v>
      </c>
      <c r="L64" t="s">
        <v>31</v>
      </c>
      <c r="M64" t="s">
        <v>136</v>
      </c>
      <c r="N64" t="s">
        <v>137</v>
      </c>
    </row>
    <row r="65" spans="1:14" x14ac:dyDescent="0.15">
      <c r="A65" t="s">
        <v>75</v>
      </c>
      <c r="B65" t="s">
        <v>76</v>
      </c>
      <c r="C65">
        <v>6417740659.1999998</v>
      </c>
      <c r="D65">
        <v>13520000</v>
      </c>
      <c r="E65">
        <v>10.074999999999999</v>
      </c>
      <c r="F65">
        <v>9.4795999999999996</v>
      </c>
      <c r="G65">
        <v>0.1409</v>
      </c>
      <c r="H65">
        <v>88.195999999999998</v>
      </c>
      <c r="I65">
        <v>10.2639</v>
      </c>
      <c r="J65">
        <v>6336000</v>
      </c>
      <c r="K65" t="s">
        <v>304</v>
      </c>
      <c r="M65" t="s">
        <v>136</v>
      </c>
      <c r="N65" t="s">
        <v>137</v>
      </c>
    </row>
    <row r="66" spans="1:14" x14ac:dyDescent="0.15">
      <c r="A66" t="s">
        <v>101</v>
      </c>
      <c r="B66" t="s">
        <v>102</v>
      </c>
      <c r="C66">
        <v>6379402933.1499996</v>
      </c>
      <c r="D66">
        <v>21858499</v>
      </c>
      <c r="E66">
        <v>10.014799999999999</v>
      </c>
      <c r="F66">
        <v>9.4229000000000003</v>
      </c>
      <c r="G66">
        <v>0.57589999999999997</v>
      </c>
      <c r="H66">
        <v>50.26</v>
      </c>
      <c r="I66">
        <v>32.058799999999998</v>
      </c>
      <c r="J66">
        <v>7311384</v>
      </c>
      <c r="K66" t="s">
        <v>304</v>
      </c>
      <c r="L66" t="s">
        <v>31</v>
      </c>
      <c r="M66" t="s">
        <v>136</v>
      </c>
      <c r="N66" t="s">
        <v>137</v>
      </c>
    </row>
    <row r="67" spans="1:14" x14ac:dyDescent="0.15">
      <c r="A67" t="s">
        <v>138</v>
      </c>
      <c r="B67" t="s">
        <v>139</v>
      </c>
      <c r="C67">
        <v>6365826199.8999996</v>
      </c>
      <c r="D67">
        <v>17796700</v>
      </c>
      <c r="E67">
        <v>9.9934999999999992</v>
      </c>
      <c r="F67">
        <v>9.4029000000000007</v>
      </c>
      <c r="G67">
        <v>1.4036999999999999</v>
      </c>
      <c r="H67">
        <v>75.811599999999999</v>
      </c>
      <c r="I67">
        <v>17.4682</v>
      </c>
      <c r="J67">
        <v>7674100</v>
      </c>
      <c r="K67" t="s">
        <v>304</v>
      </c>
      <c r="M67" t="s">
        <v>136</v>
      </c>
      <c r="N67" t="s">
        <v>137</v>
      </c>
    </row>
    <row r="68" spans="1:14" x14ac:dyDescent="0.15">
      <c r="A68" t="s">
        <v>134</v>
      </c>
      <c r="B68" t="s">
        <v>135</v>
      </c>
      <c r="C68">
        <v>6264632000</v>
      </c>
      <c r="D68">
        <v>27700000</v>
      </c>
      <c r="E68">
        <v>9.8346</v>
      </c>
      <c r="F68">
        <v>9.2533999999999992</v>
      </c>
      <c r="G68">
        <v>1.8916999999999999</v>
      </c>
      <c r="H68">
        <v>20.025099999999998</v>
      </c>
      <c r="I68">
        <v>57.547899999999998</v>
      </c>
      <c r="J68">
        <v>4621491</v>
      </c>
      <c r="K68" t="s">
        <v>304</v>
      </c>
      <c r="L68" t="s">
        <v>31</v>
      </c>
      <c r="M68" t="s">
        <v>136</v>
      </c>
      <c r="N68" t="s">
        <v>137</v>
      </c>
    </row>
    <row r="69" spans="1:14" x14ac:dyDescent="0.15">
      <c r="A69" t="s">
        <v>20</v>
      </c>
      <c r="B69" t="s">
        <v>21</v>
      </c>
      <c r="C69">
        <v>3395701212.75</v>
      </c>
      <c r="D69">
        <v>70000025</v>
      </c>
      <c r="E69">
        <v>5.3308</v>
      </c>
      <c r="F69">
        <v>5.0157999999999996</v>
      </c>
      <c r="G69">
        <v>0.86470000000000002</v>
      </c>
      <c r="H69">
        <v>84.21</v>
      </c>
      <c r="I69">
        <v>27.289400000000001</v>
      </c>
      <c r="J69">
        <v>31999897</v>
      </c>
      <c r="K69" t="s">
        <v>304</v>
      </c>
      <c r="L69" t="s">
        <v>22</v>
      </c>
      <c r="M69" t="s">
        <v>136</v>
      </c>
      <c r="N69" t="s">
        <v>137</v>
      </c>
    </row>
    <row r="70" spans="1:14" x14ac:dyDescent="0.15">
      <c r="A70" t="s">
        <v>128</v>
      </c>
      <c r="B70" t="s">
        <v>129</v>
      </c>
      <c r="C70">
        <v>2396480374.4499998</v>
      </c>
      <c r="D70">
        <v>32000005</v>
      </c>
      <c r="E70">
        <v>3.7621000000000002</v>
      </c>
      <c r="F70">
        <v>3.5398000000000001</v>
      </c>
      <c r="G70">
        <v>0.93659999999999999</v>
      </c>
      <c r="H70">
        <v>0</v>
      </c>
      <c r="I70">
        <v>45.643700000000003</v>
      </c>
      <c r="J70">
        <v>0</v>
      </c>
      <c r="K70" t="s">
        <v>304</v>
      </c>
      <c r="L70" t="s">
        <v>59</v>
      </c>
      <c r="M70" t="s">
        <v>136</v>
      </c>
      <c r="N70" t="s">
        <v>137</v>
      </c>
    </row>
    <row r="71" spans="1:14" x14ac:dyDescent="0.15">
      <c r="A71" t="s">
        <v>148</v>
      </c>
      <c r="B71" t="s">
        <v>149</v>
      </c>
      <c r="C71">
        <v>2080954900</v>
      </c>
      <c r="D71">
        <v>21500000</v>
      </c>
      <c r="E71">
        <v>3.2667999999999999</v>
      </c>
      <c r="F71">
        <v>3.0737999999999999</v>
      </c>
      <c r="G71">
        <v>2.0537000000000001</v>
      </c>
      <c r="I71">
        <v>-4.8800999999999997</v>
      </c>
      <c r="J71">
        <v>21500000</v>
      </c>
      <c r="K71" t="s">
        <v>304</v>
      </c>
      <c r="M71" t="s">
        <v>136</v>
      </c>
      <c r="N71" t="s">
        <v>137</v>
      </c>
    </row>
    <row r="72" spans="1:14" x14ac:dyDescent="0.15">
      <c r="A72" t="s">
        <v>90</v>
      </c>
      <c r="B72" t="s">
        <v>91</v>
      </c>
      <c r="C72">
        <v>369630000</v>
      </c>
      <c r="D72">
        <v>185000</v>
      </c>
      <c r="E72">
        <v>10.4687</v>
      </c>
      <c r="F72">
        <v>9.8666</v>
      </c>
      <c r="G72">
        <v>1.47E-2</v>
      </c>
      <c r="H72">
        <v>-7.5004999999999997</v>
      </c>
      <c r="I72">
        <v>19.7483</v>
      </c>
      <c r="J72">
        <v>-15001</v>
      </c>
      <c r="K72" t="s">
        <v>304</v>
      </c>
      <c r="L72" t="s">
        <v>31</v>
      </c>
      <c r="M72" t="s">
        <v>142</v>
      </c>
      <c r="N72" t="s">
        <v>143</v>
      </c>
    </row>
    <row r="73" spans="1:14" x14ac:dyDescent="0.15">
      <c r="A73" t="s">
        <v>75</v>
      </c>
      <c r="B73" t="s">
        <v>76</v>
      </c>
      <c r="C73">
        <v>365507419.19999999</v>
      </c>
      <c r="D73">
        <v>770000</v>
      </c>
      <c r="E73">
        <v>10.351900000000001</v>
      </c>
      <c r="F73">
        <v>9.7566000000000006</v>
      </c>
      <c r="G73">
        <v>8.0000000000000002E-3</v>
      </c>
      <c r="H73">
        <v>48.076900000000002</v>
      </c>
      <c r="I73">
        <v>10.2639</v>
      </c>
      <c r="J73">
        <v>250000</v>
      </c>
      <c r="K73" t="s">
        <v>304</v>
      </c>
      <c r="M73" t="s">
        <v>142</v>
      </c>
      <c r="N73" t="s">
        <v>143</v>
      </c>
    </row>
    <row r="74" spans="1:14" x14ac:dyDescent="0.15">
      <c r="A74" t="s">
        <v>101</v>
      </c>
      <c r="B74" t="s">
        <v>102</v>
      </c>
      <c r="C74">
        <v>335643551.75</v>
      </c>
      <c r="D74">
        <v>1150055</v>
      </c>
      <c r="E74">
        <v>9.5061</v>
      </c>
      <c r="F74">
        <v>8.9594000000000005</v>
      </c>
      <c r="G74">
        <v>3.0300000000000001E-2</v>
      </c>
      <c r="H74">
        <v>21.058399999999999</v>
      </c>
      <c r="I74">
        <v>32.058799999999998</v>
      </c>
      <c r="J74">
        <v>200055</v>
      </c>
      <c r="K74" t="s">
        <v>304</v>
      </c>
      <c r="L74" t="s">
        <v>31</v>
      </c>
      <c r="M74" t="s">
        <v>142</v>
      </c>
      <c r="N74" t="s">
        <v>143</v>
      </c>
    </row>
    <row r="75" spans="1:14" x14ac:dyDescent="0.15">
      <c r="A75" t="s">
        <v>83</v>
      </c>
      <c r="B75" t="s">
        <v>84</v>
      </c>
      <c r="C75">
        <v>322331287.19999999</v>
      </c>
      <c r="D75">
        <v>1300000</v>
      </c>
      <c r="E75">
        <v>9.1290999999999993</v>
      </c>
      <c r="F75">
        <v>8.6041000000000007</v>
      </c>
      <c r="G75">
        <v>2.52E-2</v>
      </c>
      <c r="H75">
        <v>30</v>
      </c>
      <c r="I75">
        <v>21.836200000000002</v>
      </c>
      <c r="J75">
        <v>300000</v>
      </c>
      <c r="K75" t="s">
        <v>304</v>
      </c>
      <c r="M75" t="s">
        <v>142</v>
      </c>
      <c r="N75" t="s">
        <v>143</v>
      </c>
    </row>
    <row r="76" spans="1:14" x14ac:dyDescent="0.15">
      <c r="A76" t="s">
        <v>87</v>
      </c>
      <c r="B76" t="s">
        <v>88</v>
      </c>
      <c r="C76">
        <v>310707427.80000001</v>
      </c>
      <c r="D76">
        <v>1100044</v>
      </c>
      <c r="E76">
        <v>8.7998999999999992</v>
      </c>
      <c r="F76">
        <v>8.2937999999999992</v>
      </c>
      <c r="G76">
        <v>5.6300000000000003E-2</v>
      </c>
      <c r="H76">
        <v>-8.3313000000000006</v>
      </c>
      <c r="I76">
        <v>26.693300000000001</v>
      </c>
      <c r="J76">
        <v>-99978</v>
      </c>
      <c r="K76" t="s">
        <v>304</v>
      </c>
      <c r="L76" t="s">
        <v>89</v>
      </c>
      <c r="M76" t="s">
        <v>142</v>
      </c>
      <c r="N76" t="s">
        <v>143</v>
      </c>
    </row>
    <row r="77" spans="1:14" x14ac:dyDescent="0.15">
      <c r="A77" t="s">
        <v>134</v>
      </c>
      <c r="B77" t="s">
        <v>135</v>
      </c>
      <c r="C77">
        <v>226170177.19999999</v>
      </c>
      <c r="D77">
        <v>1000045</v>
      </c>
      <c r="E77">
        <v>6.4055999999999997</v>
      </c>
      <c r="F77">
        <v>6.0372000000000003</v>
      </c>
      <c r="G77">
        <v>6.83E-2</v>
      </c>
      <c r="I77">
        <v>57.547899999999998</v>
      </c>
      <c r="J77">
        <v>1000045</v>
      </c>
      <c r="K77" t="s">
        <v>304</v>
      </c>
      <c r="L77" t="s">
        <v>31</v>
      </c>
      <c r="M77" t="s">
        <v>142</v>
      </c>
      <c r="N77" t="s">
        <v>143</v>
      </c>
    </row>
    <row r="78" spans="1:14" x14ac:dyDescent="0.15">
      <c r="A78" t="s">
        <v>124</v>
      </c>
      <c r="B78" t="s">
        <v>125</v>
      </c>
      <c r="C78">
        <v>187655508.12</v>
      </c>
      <c r="D78">
        <v>500028</v>
      </c>
      <c r="E78">
        <v>5.3148</v>
      </c>
      <c r="F78">
        <v>5.0091000000000001</v>
      </c>
      <c r="G78">
        <v>5.7799999999999997E-2</v>
      </c>
      <c r="I78">
        <v>89.358699999999999</v>
      </c>
      <c r="J78">
        <v>500028</v>
      </c>
      <c r="K78" t="s">
        <v>304</v>
      </c>
      <c r="L78" t="s">
        <v>31</v>
      </c>
      <c r="M78" t="s">
        <v>142</v>
      </c>
      <c r="N78" t="s">
        <v>143</v>
      </c>
    </row>
    <row r="79" spans="1:14" x14ac:dyDescent="0.15">
      <c r="A79" t="s">
        <v>281</v>
      </c>
      <c r="B79" t="s">
        <v>282</v>
      </c>
      <c r="C79">
        <v>151221647.19</v>
      </c>
      <c r="D79">
        <v>1450011</v>
      </c>
      <c r="E79">
        <v>4.2828999999999997</v>
      </c>
      <c r="F79">
        <v>4.0366</v>
      </c>
      <c r="G79">
        <v>0.4158</v>
      </c>
      <c r="I79">
        <v>63.284799999999997</v>
      </c>
      <c r="J79">
        <v>1450011</v>
      </c>
      <c r="K79" t="s">
        <v>304</v>
      </c>
      <c r="L79" t="s">
        <v>31</v>
      </c>
      <c r="M79" t="s">
        <v>142</v>
      </c>
      <c r="N79" t="s">
        <v>143</v>
      </c>
    </row>
    <row r="80" spans="1:14" x14ac:dyDescent="0.15">
      <c r="A80" t="s">
        <v>29</v>
      </c>
      <c r="B80" t="s">
        <v>30</v>
      </c>
      <c r="C80">
        <v>150858000</v>
      </c>
      <c r="D80">
        <v>3400000</v>
      </c>
      <c r="E80">
        <v>4.2725999999999997</v>
      </c>
      <c r="F80">
        <v>4.0269000000000004</v>
      </c>
      <c r="G80">
        <v>5.7299999999999997E-2</v>
      </c>
      <c r="H80">
        <v>-2.8571</v>
      </c>
      <c r="I80">
        <v>15.2468</v>
      </c>
      <c r="J80">
        <v>-100000</v>
      </c>
      <c r="K80" t="s">
        <v>304</v>
      </c>
      <c r="L80" t="s">
        <v>31</v>
      </c>
      <c r="M80" t="s">
        <v>142</v>
      </c>
      <c r="N80" t="s">
        <v>143</v>
      </c>
    </row>
    <row r="81" spans="1:14" x14ac:dyDescent="0.15">
      <c r="A81" t="s">
        <v>144</v>
      </c>
      <c r="B81" t="s">
        <v>145</v>
      </c>
      <c r="C81">
        <v>132432054</v>
      </c>
      <c r="D81">
        <v>3000000</v>
      </c>
      <c r="E81">
        <v>3.7507000000000001</v>
      </c>
      <c r="F81">
        <v>3.5350000000000001</v>
      </c>
      <c r="G81">
        <v>0.1023</v>
      </c>
      <c r="H81">
        <v>-14.2857</v>
      </c>
      <c r="I81">
        <v>5.2156000000000002</v>
      </c>
      <c r="J81">
        <v>-500000</v>
      </c>
      <c r="K81" t="s">
        <v>304</v>
      </c>
      <c r="M81" t="s">
        <v>142</v>
      </c>
      <c r="N81" t="s">
        <v>143</v>
      </c>
    </row>
    <row r="82" spans="1:14" x14ac:dyDescent="0.15">
      <c r="A82" t="s">
        <v>150</v>
      </c>
      <c r="B82" t="s">
        <v>151</v>
      </c>
      <c r="C82">
        <v>226868714.52000001</v>
      </c>
      <c r="D82">
        <v>10532438</v>
      </c>
      <c r="E82">
        <v>10.3284</v>
      </c>
      <c r="F82">
        <v>9.7032000000000007</v>
      </c>
      <c r="G82">
        <v>2.9262000000000001</v>
      </c>
      <c r="H82">
        <v>-4.3754999999999997</v>
      </c>
      <c r="I82">
        <v>-7.5140000000000002</v>
      </c>
      <c r="J82">
        <v>-481936</v>
      </c>
      <c r="K82" t="s">
        <v>304</v>
      </c>
      <c r="L82" t="s">
        <v>59</v>
      </c>
      <c r="M82" t="s">
        <v>152</v>
      </c>
      <c r="N82" t="s">
        <v>153</v>
      </c>
    </row>
    <row r="83" spans="1:14" x14ac:dyDescent="0.15">
      <c r="A83" t="s">
        <v>154</v>
      </c>
      <c r="B83" t="s">
        <v>155</v>
      </c>
      <c r="C83">
        <v>224004719.03999999</v>
      </c>
      <c r="D83">
        <v>34356552</v>
      </c>
      <c r="E83">
        <v>10.198</v>
      </c>
      <c r="F83">
        <v>9.5808</v>
      </c>
      <c r="G83">
        <v>0.84760000000000002</v>
      </c>
      <c r="H83">
        <v>-1.5861000000000001</v>
      </c>
      <c r="I83">
        <v>-10.8071</v>
      </c>
      <c r="J83">
        <v>-553700</v>
      </c>
      <c r="K83" t="s">
        <v>304</v>
      </c>
      <c r="L83" t="s">
        <v>28</v>
      </c>
      <c r="M83" t="s">
        <v>152</v>
      </c>
      <c r="N83" t="s">
        <v>153</v>
      </c>
    </row>
    <row r="84" spans="1:14" x14ac:dyDescent="0.15">
      <c r="A84" t="s">
        <v>156</v>
      </c>
      <c r="B84" t="s">
        <v>157</v>
      </c>
      <c r="C84">
        <v>169819978.72</v>
      </c>
      <c r="D84">
        <v>12787649</v>
      </c>
      <c r="E84">
        <v>7.7312000000000003</v>
      </c>
      <c r="F84">
        <v>7.2633000000000001</v>
      </c>
      <c r="G84">
        <v>4.2271000000000001</v>
      </c>
      <c r="H84">
        <v>0.72699999999999998</v>
      </c>
      <c r="I84">
        <v>-17.258600000000001</v>
      </c>
      <c r="J84">
        <v>92300</v>
      </c>
      <c r="K84" t="s">
        <v>304</v>
      </c>
      <c r="L84" t="s">
        <v>45</v>
      </c>
      <c r="M84" t="s">
        <v>152</v>
      </c>
      <c r="N84" t="s">
        <v>153</v>
      </c>
    </row>
    <row r="85" spans="1:14" x14ac:dyDescent="0.15">
      <c r="A85" t="s">
        <v>160</v>
      </c>
      <c r="B85" t="s">
        <v>161</v>
      </c>
      <c r="C85">
        <v>107342795.61</v>
      </c>
      <c r="D85">
        <v>10942181</v>
      </c>
      <c r="E85">
        <v>4.8868999999999998</v>
      </c>
      <c r="F85">
        <v>4.5911</v>
      </c>
      <c r="G85">
        <v>2.1821999999999999</v>
      </c>
      <c r="H85">
        <v>-5.4008000000000003</v>
      </c>
      <c r="I85">
        <v>-11.2217</v>
      </c>
      <c r="J85">
        <v>-624700</v>
      </c>
      <c r="K85" t="s">
        <v>304</v>
      </c>
      <c r="L85" t="s">
        <v>45</v>
      </c>
      <c r="M85" t="s">
        <v>152</v>
      </c>
      <c r="N85" t="s">
        <v>153</v>
      </c>
    </row>
    <row r="86" spans="1:14" x14ac:dyDescent="0.15">
      <c r="A86" t="s">
        <v>316</v>
      </c>
      <c r="B86" t="s">
        <v>317</v>
      </c>
      <c r="C86">
        <v>105594616.22</v>
      </c>
      <c r="D86">
        <v>13166411</v>
      </c>
      <c r="E86">
        <v>4.8072999999999997</v>
      </c>
      <c r="F86">
        <v>4.5163000000000002</v>
      </c>
      <c r="G86">
        <v>3.1623000000000001</v>
      </c>
      <c r="I86">
        <v>-12.1577</v>
      </c>
      <c r="J86">
        <v>13166411</v>
      </c>
      <c r="K86" t="s">
        <v>304</v>
      </c>
      <c r="L86" t="s">
        <v>318</v>
      </c>
      <c r="M86" t="s">
        <v>152</v>
      </c>
      <c r="N86" t="s">
        <v>153</v>
      </c>
    </row>
    <row r="87" spans="1:14" x14ac:dyDescent="0.15">
      <c r="A87" t="s">
        <v>169</v>
      </c>
      <c r="B87" t="s">
        <v>170</v>
      </c>
      <c r="C87">
        <v>92897845.079999998</v>
      </c>
      <c r="D87">
        <v>3963138</v>
      </c>
      <c r="E87">
        <v>4.2293000000000003</v>
      </c>
      <c r="F87">
        <v>3.9733000000000001</v>
      </c>
      <c r="G87">
        <v>3.1545999999999998</v>
      </c>
      <c r="H87">
        <v>0</v>
      </c>
      <c r="I87">
        <v>-9.4181000000000008</v>
      </c>
      <c r="J87">
        <v>0</v>
      </c>
      <c r="K87" t="s">
        <v>304</v>
      </c>
      <c r="L87" t="s">
        <v>72</v>
      </c>
      <c r="M87" t="s">
        <v>152</v>
      </c>
      <c r="N87" t="s">
        <v>153</v>
      </c>
    </row>
    <row r="88" spans="1:14" x14ac:dyDescent="0.15">
      <c r="A88" t="s">
        <v>319</v>
      </c>
      <c r="B88" t="s">
        <v>320</v>
      </c>
      <c r="C88">
        <v>78194823</v>
      </c>
      <c r="D88">
        <v>19597700</v>
      </c>
      <c r="E88">
        <v>3.5598999999999998</v>
      </c>
      <c r="F88">
        <v>3.3443999999999998</v>
      </c>
      <c r="G88">
        <v>4.7399999999999998E-2</v>
      </c>
      <c r="I88">
        <v>9.3150999999999993</v>
      </c>
      <c r="J88">
        <v>19597700</v>
      </c>
      <c r="K88" t="s">
        <v>304</v>
      </c>
      <c r="L88" t="s">
        <v>36</v>
      </c>
      <c r="M88" t="s">
        <v>152</v>
      </c>
      <c r="N88" t="s">
        <v>153</v>
      </c>
    </row>
    <row r="89" spans="1:14" x14ac:dyDescent="0.15">
      <c r="A89" t="s">
        <v>164</v>
      </c>
      <c r="B89" t="s">
        <v>165</v>
      </c>
      <c r="C89">
        <v>76990771.200000003</v>
      </c>
      <c r="D89">
        <v>2004968</v>
      </c>
      <c r="E89">
        <v>3.5051000000000001</v>
      </c>
      <c r="F89">
        <v>3.2928999999999999</v>
      </c>
      <c r="G89">
        <v>2.93E-2</v>
      </c>
      <c r="H89">
        <v>-43.5276</v>
      </c>
      <c r="I89">
        <v>23.037500000000001</v>
      </c>
      <c r="J89">
        <v>-1545384</v>
      </c>
      <c r="K89" t="s">
        <v>304</v>
      </c>
      <c r="L89" t="s">
        <v>166</v>
      </c>
      <c r="M89" t="s">
        <v>152</v>
      </c>
      <c r="N89" t="s">
        <v>153</v>
      </c>
    </row>
    <row r="90" spans="1:14" x14ac:dyDescent="0.15">
      <c r="A90" t="s">
        <v>321</v>
      </c>
      <c r="B90" t="s">
        <v>322</v>
      </c>
      <c r="C90">
        <v>73985732</v>
      </c>
      <c r="D90">
        <v>14826800</v>
      </c>
      <c r="E90">
        <v>3.3683000000000001</v>
      </c>
      <c r="F90">
        <v>3.1644000000000001</v>
      </c>
      <c r="G90">
        <v>5.4999999999999997E-3</v>
      </c>
      <c r="I90">
        <v>1.4228000000000001</v>
      </c>
      <c r="J90">
        <v>14826800</v>
      </c>
      <c r="K90" t="s">
        <v>304</v>
      </c>
      <c r="L90" t="s">
        <v>36</v>
      </c>
      <c r="M90" t="s">
        <v>152</v>
      </c>
      <c r="N90" t="s">
        <v>153</v>
      </c>
    </row>
    <row r="91" spans="1:14" x14ac:dyDescent="0.15">
      <c r="A91" t="s">
        <v>162</v>
      </c>
      <c r="B91" t="s">
        <v>163</v>
      </c>
      <c r="C91">
        <v>73850441.719999999</v>
      </c>
      <c r="D91">
        <v>6921316</v>
      </c>
      <c r="E91">
        <v>3.3620999999999999</v>
      </c>
      <c r="F91">
        <v>3.1585999999999999</v>
      </c>
      <c r="G91">
        <v>0.36520000000000002</v>
      </c>
      <c r="H91">
        <v>-39.672400000000003</v>
      </c>
      <c r="I91">
        <v>7.9960000000000004</v>
      </c>
      <c r="J91">
        <v>-4551577</v>
      </c>
      <c r="K91" t="s">
        <v>304</v>
      </c>
      <c r="L91" t="s">
        <v>36</v>
      </c>
      <c r="M91" t="s">
        <v>152</v>
      </c>
      <c r="N91" t="s">
        <v>153</v>
      </c>
    </row>
    <row r="92" spans="1:14" x14ac:dyDescent="0.15">
      <c r="A92" t="s">
        <v>173</v>
      </c>
      <c r="B92" t="s">
        <v>174</v>
      </c>
      <c r="C92">
        <v>42655948.780000001</v>
      </c>
      <c r="D92">
        <v>490411</v>
      </c>
      <c r="E92">
        <v>6.2115999999999998</v>
      </c>
      <c r="F92">
        <v>5.7885</v>
      </c>
      <c r="G92">
        <v>4.4999999999999997E-3</v>
      </c>
      <c r="H92">
        <v>-17.7178</v>
      </c>
      <c r="I92">
        <v>14.0572</v>
      </c>
      <c r="J92">
        <v>-105600</v>
      </c>
      <c r="K92" t="s">
        <v>304</v>
      </c>
      <c r="L92" t="s">
        <v>166</v>
      </c>
      <c r="M92" t="s">
        <v>175</v>
      </c>
      <c r="N92" t="s">
        <v>176</v>
      </c>
    </row>
    <row r="93" spans="1:14" x14ac:dyDescent="0.15">
      <c r="A93" t="s">
        <v>90</v>
      </c>
      <c r="B93" t="s">
        <v>91</v>
      </c>
      <c r="C93">
        <v>40913046</v>
      </c>
      <c r="D93">
        <v>20477</v>
      </c>
      <c r="E93">
        <v>5.9577999999999998</v>
      </c>
      <c r="F93">
        <v>5.5519999999999996</v>
      </c>
      <c r="G93">
        <v>1.6000000000000001E-3</v>
      </c>
      <c r="H93">
        <v>-19.939800000000002</v>
      </c>
      <c r="I93">
        <v>19.7483</v>
      </c>
      <c r="J93">
        <v>-5100</v>
      </c>
      <c r="K93" t="s">
        <v>304</v>
      </c>
      <c r="L93" t="s">
        <v>31</v>
      </c>
      <c r="M93" t="s">
        <v>175</v>
      </c>
      <c r="N93" t="s">
        <v>176</v>
      </c>
    </row>
    <row r="94" spans="1:14" x14ac:dyDescent="0.15">
      <c r="A94" t="s">
        <v>101</v>
      </c>
      <c r="B94" t="s">
        <v>102</v>
      </c>
      <c r="C94">
        <v>23756590</v>
      </c>
      <c r="D94">
        <v>81400</v>
      </c>
      <c r="E94">
        <v>3.4594</v>
      </c>
      <c r="F94">
        <v>3.2238000000000002</v>
      </c>
      <c r="G94">
        <v>2.0999999999999999E-3</v>
      </c>
      <c r="H94">
        <v>-14.942500000000001</v>
      </c>
      <c r="I94">
        <v>32.058799999999998</v>
      </c>
      <c r="J94">
        <v>-14300</v>
      </c>
      <c r="K94" t="s">
        <v>304</v>
      </c>
      <c r="L94" t="s">
        <v>31</v>
      </c>
      <c r="M94" t="s">
        <v>175</v>
      </c>
      <c r="N94" t="s">
        <v>176</v>
      </c>
    </row>
    <row r="95" spans="1:14" x14ac:dyDescent="0.15">
      <c r="A95" t="s">
        <v>23</v>
      </c>
      <c r="B95" t="s">
        <v>24</v>
      </c>
      <c r="C95">
        <v>22348144.120000001</v>
      </c>
      <c r="D95">
        <v>227023</v>
      </c>
      <c r="E95">
        <v>3.2543000000000002</v>
      </c>
      <c r="F95">
        <v>3.0327000000000002</v>
      </c>
      <c r="G95">
        <v>3.3E-3</v>
      </c>
      <c r="H95">
        <v>-24.315100000000001</v>
      </c>
      <c r="I95">
        <v>35.592300000000002</v>
      </c>
      <c r="J95">
        <v>-72935</v>
      </c>
      <c r="K95" t="s">
        <v>304</v>
      </c>
      <c r="L95" t="s">
        <v>25</v>
      </c>
      <c r="M95" t="s">
        <v>175</v>
      </c>
      <c r="N95" t="s">
        <v>176</v>
      </c>
    </row>
    <row r="96" spans="1:14" x14ac:dyDescent="0.15">
      <c r="A96" t="s">
        <v>179</v>
      </c>
      <c r="B96" t="s">
        <v>180</v>
      </c>
      <c r="C96">
        <v>17824571.739999998</v>
      </c>
      <c r="D96">
        <v>159919</v>
      </c>
      <c r="E96">
        <v>2.5956000000000001</v>
      </c>
      <c r="F96">
        <v>2.4188000000000001</v>
      </c>
      <c r="G96">
        <v>3.0000000000000001E-3</v>
      </c>
      <c r="H96">
        <v>-4.024</v>
      </c>
      <c r="I96">
        <v>24.092600000000001</v>
      </c>
      <c r="J96">
        <v>-6705</v>
      </c>
      <c r="K96" t="s">
        <v>304</v>
      </c>
      <c r="L96" t="s">
        <v>59</v>
      </c>
      <c r="M96" t="s">
        <v>175</v>
      </c>
      <c r="N96" t="s">
        <v>176</v>
      </c>
    </row>
    <row r="97" spans="1:14" x14ac:dyDescent="0.15">
      <c r="A97" t="s">
        <v>32</v>
      </c>
      <c r="B97" t="s">
        <v>33</v>
      </c>
      <c r="C97">
        <v>14822975.6</v>
      </c>
      <c r="D97">
        <v>264130</v>
      </c>
      <c r="E97">
        <v>2.1585000000000001</v>
      </c>
      <c r="F97">
        <v>2.0114999999999998</v>
      </c>
      <c r="G97">
        <v>3.8E-3</v>
      </c>
      <c r="I97">
        <v>-1.7679</v>
      </c>
      <c r="J97">
        <v>264130</v>
      </c>
      <c r="K97" t="s">
        <v>304</v>
      </c>
      <c r="L97" t="s">
        <v>22</v>
      </c>
      <c r="M97" t="s">
        <v>175</v>
      </c>
      <c r="N97" t="s">
        <v>176</v>
      </c>
    </row>
    <row r="98" spans="1:14" x14ac:dyDescent="0.15">
      <c r="A98" t="s">
        <v>87</v>
      </c>
      <c r="B98" t="s">
        <v>88</v>
      </c>
      <c r="C98">
        <v>14371903.35</v>
      </c>
      <c r="D98">
        <v>50883</v>
      </c>
      <c r="E98">
        <v>2.0928</v>
      </c>
      <c r="F98">
        <v>1.9502999999999999</v>
      </c>
      <c r="G98">
        <v>2.5999999999999999E-3</v>
      </c>
      <c r="H98">
        <v>-25.482199999999999</v>
      </c>
      <c r="I98">
        <v>26.693300000000001</v>
      </c>
      <c r="J98">
        <v>-17400</v>
      </c>
      <c r="K98" t="s">
        <v>304</v>
      </c>
      <c r="L98" t="s">
        <v>89</v>
      </c>
      <c r="M98" t="s">
        <v>175</v>
      </c>
      <c r="N98" t="s">
        <v>176</v>
      </c>
    </row>
    <row r="99" spans="1:14" x14ac:dyDescent="0.15">
      <c r="A99" t="s">
        <v>130</v>
      </c>
      <c r="B99" t="s">
        <v>131</v>
      </c>
      <c r="C99">
        <v>13971372.220000001</v>
      </c>
      <c r="D99">
        <v>225563</v>
      </c>
      <c r="E99">
        <v>2.0345</v>
      </c>
      <c r="F99">
        <v>1.8959999999999999</v>
      </c>
      <c r="G99">
        <v>3.8E-3</v>
      </c>
      <c r="I99">
        <v>17.966799999999999</v>
      </c>
      <c r="J99">
        <v>225563</v>
      </c>
      <c r="K99" t="s">
        <v>304</v>
      </c>
      <c r="L99" t="s">
        <v>25</v>
      </c>
      <c r="M99" t="s">
        <v>175</v>
      </c>
      <c r="N99" t="s">
        <v>176</v>
      </c>
    </row>
    <row r="100" spans="1:14" x14ac:dyDescent="0.15">
      <c r="A100" t="s">
        <v>323</v>
      </c>
      <c r="B100" t="s">
        <v>324</v>
      </c>
      <c r="C100">
        <v>13070380.119999999</v>
      </c>
      <c r="D100">
        <v>626276</v>
      </c>
      <c r="E100">
        <v>1.9033</v>
      </c>
      <c r="F100">
        <v>1.7737000000000001</v>
      </c>
      <c r="G100">
        <v>3.2000000000000002E-3</v>
      </c>
      <c r="I100">
        <v>29.386199999999999</v>
      </c>
      <c r="J100">
        <v>626276</v>
      </c>
      <c r="K100" t="s">
        <v>304</v>
      </c>
      <c r="L100" t="s">
        <v>36</v>
      </c>
      <c r="M100" t="s">
        <v>175</v>
      </c>
      <c r="N100" t="s">
        <v>176</v>
      </c>
    </row>
    <row r="101" spans="1:14" x14ac:dyDescent="0.15">
      <c r="A101" t="s">
        <v>20</v>
      </c>
      <c r="B101" t="s">
        <v>21</v>
      </c>
      <c r="C101">
        <v>12356273.16</v>
      </c>
      <c r="D101">
        <v>254716</v>
      </c>
      <c r="E101">
        <v>1.7992999999999999</v>
      </c>
      <c r="F101">
        <v>1.6768000000000001</v>
      </c>
      <c r="G101">
        <v>3.0999999999999999E-3</v>
      </c>
      <c r="I101">
        <v>27.289400000000001</v>
      </c>
      <c r="J101">
        <v>254716</v>
      </c>
      <c r="K101" t="s">
        <v>304</v>
      </c>
      <c r="L101" t="s">
        <v>22</v>
      </c>
      <c r="M101" t="s">
        <v>175</v>
      </c>
      <c r="N101" t="s">
        <v>176</v>
      </c>
    </row>
    <row r="102" spans="1:14" x14ac:dyDescent="0.15">
      <c r="A102" t="s">
        <v>187</v>
      </c>
      <c r="B102" t="s">
        <v>188</v>
      </c>
      <c r="C102">
        <v>2202471541.1999998</v>
      </c>
      <c r="D102">
        <v>57585349</v>
      </c>
      <c r="E102">
        <v>7.9629000000000003</v>
      </c>
      <c r="F102">
        <v>7.2356999999999996</v>
      </c>
      <c r="G102">
        <v>3.4241999999999999</v>
      </c>
      <c r="H102">
        <v>159.06620000000001</v>
      </c>
      <c r="I102">
        <v>7.9776999999999996</v>
      </c>
      <c r="J102">
        <v>35357309</v>
      </c>
      <c r="K102" t="s">
        <v>304</v>
      </c>
      <c r="L102" t="s">
        <v>65</v>
      </c>
      <c r="M102" t="s">
        <v>185</v>
      </c>
      <c r="N102" t="s">
        <v>186</v>
      </c>
    </row>
    <row r="103" spans="1:14" x14ac:dyDescent="0.15">
      <c r="A103" t="s">
        <v>177</v>
      </c>
      <c r="B103" t="s">
        <v>178</v>
      </c>
      <c r="C103">
        <v>1763716253.2</v>
      </c>
      <c r="D103">
        <v>20468506</v>
      </c>
      <c r="E103">
        <v>6.3765999999999998</v>
      </c>
      <c r="F103">
        <v>5.7942999999999998</v>
      </c>
      <c r="G103">
        <v>0.54269999999999996</v>
      </c>
      <c r="H103">
        <v>22.5718</v>
      </c>
      <c r="I103">
        <v>23.243400000000001</v>
      </c>
      <c r="J103">
        <v>3769306</v>
      </c>
      <c r="K103" t="s">
        <v>304</v>
      </c>
      <c r="L103" t="s">
        <v>72</v>
      </c>
      <c r="M103" t="s">
        <v>185</v>
      </c>
      <c r="N103" t="s">
        <v>186</v>
      </c>
    </row>
    <row r="104" spans="1:14" x14ac:dyDescent="0.15">
      <c r="A104" t="s">
        <v>189</v>
      </c>
      <c r="B104" t="s">
        <v>190</v>
      </c>
      <c r="C104">
        <v>1353010032.9200001</v>
      </c>
      <c r="D104">
        <v>29993572</v>
      </c>
      <c r="E104">
        <v>4.8917000000000002</v>
      </c>
      <c r="F104">
        <v>4.4450000000000003</v>
      </c>
      <c r="G104">
        <v>3.9771999999999998</v>
      </c>
      <c r="H104">
        <v>2.6591</v>
      </c>
      <c r="I104">
        <v>21.426600000000001</v>
      </c>
      <c r="J104">
        <v>776900</v>
      </c>
      <c r="K104" t="s">
        <v>304</v>
      </c>
      <c r="L104" t="s">
        <v>42</v>
      </c>
      <c r="M104" t="s">
        <v>185</v>
      </c>
      <c r="N104" t="s">
        <v>186</v>
      </c>
    </row>
    <row r="105" spans="1:14" x14ac:dyDescent="0.15">
      <c r="A105" t="s">
        <v>195</v>
      </c>
      <c r="B105" t="s">
        <v>196</v>
      </c>
      <c r="C105">
        <v>1262714535.22</v>
      </c>
      <c r="D105">
        <v>15141678</v>
      </c>
      <c r="E105">
        <v>4.5651999999999999</v>
      </c>
      <c r="F105">
        <v>4.1483999999999996</v>
      </c>
      <c r="G105">
        <v>1.6717</v>
      </c>
      <c r="H105">
        <v>-2.0954000000000002</v>
      </c>
      <c r="I105">
        <v>73.568899999999999</v>
      </c>
      <c r="J105">
        <v>-324062</v>
      </c>
      <c r="K105" t="s">
        <v>304</v>
      </c>
      <c r="L105" t="s">
        <v>62</v>
      </c>
      <c r="M105" t="s">
        <v>185</v>
      </c>
      <c r="N105" t="s">
        <v>186</v>
      </c>
    </row>
    <row r="106" spans="1:14" x14ac:dyDescent="0.15">
      <c r="A106" t="s">
        <v>101</v>
      </c>
      <c r="B106" t="s">
        <v>102</v>
      </c>
      <c r="C106">
        <v>1256653567</v>
      </c>
      <c r="D106">
        <v>4305820</v>
      </c>
      <c r="E106">
        <v>4.5433000000000003</v>
      </c>
      <c r="F106">
        <v>4.1284999999999998</v>
      </c>
      <c r="G106">
        <v>0.1134</v>
      </c>
      <c r="H106">
        <v>4.8967000000000001</v>
      </c>
      <c r="I106">
        <v>32.058799999999998</v>
      </c>
      <c r="J106">
        <v>201000</v>
      </c>
      <c r="K106" t="s">
        <v>304</v>
      </c>
      <c r="L106" t="s">
        <v>31</v>
      </c>
      <c r="M106" t="s">
        <v>185</v>
      </c>
      <c r="N106" t="s">
        <v>186</v>
      </c>
    </row>
    <row r="107" spans="1:14" x14ac:dyDescent="0.15">
      <c r="A107" t="s">
        <v>325</v>
      </c>
      <c r="B107" t="s">
        <v>326</v>
      </c>
      <c r="C107">
        <v>1060847900</v>
      </c>
      <c r="D107">
        <v>22078000</v>
      </c>
      <c r="E107">
        <v>3.8353999999999999</v>
      </c>
      <c r="F107">
        <v>3.4851999999999999</v>
      </c>
      <c r="G107">
        <v>1.1023000000000001</v>
      </c>
      <c r="I107">
        <v>48.348300000000002</v>
      </c>
      <c r="J107">
        <v>22078000</v>
      </c>
      <c r="K107" t="s">
        <v>304</v>
      </c>
      <c r="L107" t="s">
        <v>39</v>
      </c>
      <c r="M107" t="s">
        <v>185</v>
      </c>
      <c r="N107" t="s">
        <v>186</v>
      </c>
    </row>
    <row r="108" spans="1:14" x14ac:dyDescent="0.15">
      <c r="A108" t="s">
        <v>32</v>
      </c>
      <c r="B108" t="s">
        <v>33</v>
      </c>
      <c r="C108">
        <v>1045051655.96</v>
      </c>
      <c r="D108">
        <v>18621733</v>
      </c>
      <c r="E108">
        <v>3.7783000000000002</v>
      </c>
      <c r="F108">
        <v>3.4333</v>
      </c>
      <c r="G108">
        <v>0.26640000000000003</v>
      </c>
      <c r="H108">
        <v>7.6929999999999996</v>
      </c>
      <c r="I108">
        <v>-1.7679</v>
      </c>
      <c r="J108">
        <v>1330229</v>
      </c>
      <c r="K108" t="s">
        <v>304</v>
      </c>
      <c r="L108" t="s">
        <v>22</v>
      </c>
      <c r="M108" t="s">
        <v>185</v>
      </c>
      <c r="N108" t="s">
        <v>186</v>
      </c>
    </row>
    <row r="109" spans="1:14" x14ac:dyDescent="0.15">
      <c r="A109" t="s">
        <v>191</v>
      </c>
      <c r="B109" t="s">
        <v>192</v>
      </c>
      <c r="C109">
        <v>964484534.60000002</v>
      </c>
      <c r="D109">
        <v>27074987</v>
      </c>
      <c r="E109">
        <v>3.4870000000000001</v>
      </c>
      <c r="F109">
        <v>3.1686000000000001</v>
      </c>
      <c r="G109">
        <v>6.1395</v>
      </c>
      <c r="H109">
        <v>7.8901000000000003</v>
      </c>
      <c r="I109">
        <v>-10.5671</v>
      </c>
      <c r="J109">
        <v>1980020</v>
      </c>
      <c r="K109" t="s">
        <v>304</v>
      </c>
      <c r="L109" t="s">
        <v>59</v>
      </c>
      <c r="M109" t="s">
        <v>185</v>
      </c>
      <c r="N109" t="s">
        <v>186</v>
      </c>
    </row>
    <row r="110" spans="1:14" x14ac:dyDescent="0.15">
      <c r="A110" t="s">
        <v>327</v>
      </c>
      <c r="B110" t="s">
        <v>328</v>
      </c>
      <c r="C110">
        <v>864099061.79999995</v>
      </c>
      <c r="D110">
        <v>8521687</v>
      </c>
      <c r="E110">
        <v>3.1240999999999999</v>
      </c>
      <c r="F110">
        <v>2.8388</v>
      </c>
      <c r="G110">
        <v>2.9352</v>
      </c>
      <c r="I110">
        <v>77.583200000000005</v>
      </c>
      <c r="J110">
        <v>8521687</v>
      </c>
      <c r="K110" t="s">
        <v>304</v>
      </c>
      <c r="L110" t="s">
        <v>42</v>
      </c>
      <c r="M110" t="s">
        <v>185</v>
      </c>
      <c r="N110" t="s">
        <v>186</v>
      </c>
    </row>
    <row r="111" spans="1:14" x14ac:dyDescent="0.15">
      <c r="A111" t="s">
        <v>90</v>
      </c>
      <c r="B111" t="s">
        <v>91</v>
      </c>
      <c r="C111">
        <v>829839330</v>
      </c>
      <c r="D111">
        <v>415335</v>
      </c>
      <c r="E111">
        <v>3.0002</v>
      </c>
      <c r="F111">
        <v>2.7263000000000002</v>
      </c>
      <c r="G111">
        <v>3.3099999999999997E-2</v>
      </c>
      <c r="H111">
        <v>0</v>
      </c>
      <c r="I111">
        <v>19.7483</v>
      </c>
      <c r="J111">
        <v>0</v>
      </c>
      <c r="K111" t="s">
        <v>304</v>
      </c>
      <c r="L111" t="s">
        <v>31</v>
      </c>
      <c r="M111" t="s">
        <v>185</v>
      </c>
      <c r="N111" t="s">
        <v>186</v>
      </c>
    </row>
    <row r="112" spans="1:14" x14ac:dyDescent="0.15">
      <c r="A112" t="s">
        <v>87</v>
      </c>
      <c r="B112" t="s">
        <v>88</v>
      </c>
      <c r="C112">
        <v>758088173.85000002</v>
      </c>
      <c r="D112">
        <v>2683973</v>
      </c>
      <c r="E112">
        <v>9.8922000000000008</v>
      </c>
      <c r="F112">
        <v>9.1934000000000005</v>
      </c>
      <c r="G112">
        <v>0.13750000000000001</v>
      </c>
      <c r="H112">
        <v>51.433100000000003</v>
      </c>
      <c r="I112">
        <v>26.693300000000001</v>
      </c>
      <c r="J112">
        <v>911591</v>
      </c>
      <c r="K112" t="s">
        <v>304</v>
      </c>
      <c r="L112" t="s">
        <v>89</v>
      </c>
      <c r="M112" t="s">
        <v>199</v>
      </c>
      <c r="N112" t="s">
        <v>200</v>
      </c>
    </row>
    <row r="113" spans="1:14" x14ac:dyDescent="0.15">
      <c r="A113" t="s">
        <v>90</v>
      </c>
      <c r="B113" t="s">
        <v>91</v>
      </c>
      <c r="C113">
        <v>668970360</v>
      </c>
      <c r="D113">
        <v>334820</v>
      </c>
      <c r="E113">
        <v>8.7293000000000003</v>
      </c>
      <c r="F113">
        <v>8.1127000000000002</v>
      </c>
      <c r="G113">
        <v>2.6700000000000002E-2</v>
      </c>
      <c r="H113">
        <v>40.945999999999998</v>
      </c>
      <c r="I113">
        <v>19.7483</v>
      </c>
      <c r="J113">
        <v>97268</v>
      </c>
      <c r="K113" t="s">
        <v>304</v>
      </c>
      <c r="L113" t="s">
        <v>31</v>
      </c>
      <c r="M113" t="s">
        <v>199</v>
      </c>
      <c r="N113" t="s">
        <v>200</v>
      </c>
    </row>
    <row r="114" spans="1:14" x14ac:dyDescent="0.15">
      <c r="A114" t="s">
        <v>148</v>
      </c>
      <c r="B114" t="s">
        <v>149</v>
      </c>
      <c r="C114">
        <v>662130812.60000002</v>
      </c>
      <c r="D114">
        <v>6841000</v>
      </c>
      <c r="E114">
        <v>8.64</v>
      </c>
      <c r="F114">
        <v>8.0297999999999998</v>
      </c>
      <c r="G114">
        <v>0.65349999999999997</v>
      </c>
      <c r="H114">
        <v>86.708500000000001</v>
      </c>
      <c r="I114">
        <v>-4.8800999999999997</v>
      </c>
      <c r="J114">
        <v>3177000</v>
      </c>
      <c r="K114" t="s">
        <v>304</v>
      </c>
      <c r="M114" t="s">
        <v>199</v>
      </c>
      <c r="N114" t="s">
        <v>200</v>
      </c>
    </row>
    <row r="115" spans="1:14" x14ac:dyDescent="0.15">
      <c r="A115" t="s">
        <v>83</v>
      </c>
      <c r="B115" t="s">
        <v>84</v>
      </c>
      <c r="C115">
        <v>660531191.62</v>
      </c>
      <c r="D115">
        <v>2664000</v>
      </c>
      <c r="E115">
        <v>8.6191999999999993</v>
      </c>
      <c r="F115">
        <v>8.0104000000000006</v>
      </c>
      <c r="G115">
        <v>5.1700000000000003E-2</v>
      </c>
      <c r="H115">
        <v>53.935099999999998</v>
      </c>
      <c r="I115">
        <v>21.836200000000002</v>
      </c>
      <c r="J115">
        <v>933400</v>
      </c>
      <c r="K115" t="s">
        <v>304</v>
      </c>
      <c r="M115" t="s">
        <v>199</v>
      </c>
      <c r="N115" t="s">
        <v>200</v>
      </c>
    </row>
    <row r="116" spans="1:14" x14ac:dyDescent="0.15">
      <c r="A116" t="s">
        <v>101</v>
      </c>
      <c r="B116" t="s">
        <v>102</v>
      </c>
      <c r="C116">
        <v>658674222.04999995</v>
      </c>
      <c r="D116">
        <v>2256893</v>
      </c>
      <c r="E116">
        <v>8.5949000000000009</v>
      </c>
      <c r="F116">
        <v>7.9878</v>
      </c>
      <c r="G116">
        <v>5.9499999999999997E-2</v>
      </c>
      <c r="H116">
        <v>26.803899999999999</v>
      </c>
      <c r="I116">
        <v>32.058799999999998</v>
      </c>
      <c r="J116">
        <v>477064</v>
      </c>
      <c r="K116" t="s">
        <v>304</v>
      </c>
      <c r="L116" t="s">
        <v>31</v>
      </c>
      <c r="M116" t="s">
        <v>199</v>
      </c>
      <c r="N116" t="s">
        <v>200</v>
      </c>
    </row>
    <row r="117" spans="1:14" x14ac:dyDescent="0.15">
      <c r="A117" t="s">
        <v>75</v>
      </c>
      <c r="B117" t="s">
        <v>76</v>
      </c>
      <c r="C117">
        <v>542327566.79999995</v>
      </c>
      <c r="D117">
        <v>1142500</v>
      </c>
      <c r="E117">
        <v>7.0766999999999998</v>
      </c>
      <c r="F117">
        <v>6.5769000000000002</v>
      </c>
      <c r="G117">
        <v>1.1900000000000001E-2</v>
      </c>
      <c r="I117">
        <v>10.2639</v>
      </c>
      <c r="J117">
        <v>1142500</v>
      </c>
      <c r="K117" t="s">
        <v>304</v>
      </c>
      <c r="M117" t="s">
        <v>199</v>
      </c>
      <c r="N117" t="s">
        <v>200</v>
      </c>
    </row>
    <row r="118" spans="1:14" x14ac:dyDescent="0.15">
      <c r="A118" t="s">
        <v>201</v>
      </c>
      <c r="B118" t="s">
        <v>202</v>
      </c>
      <c r="C118">
        <v>444214225.44</v>
      </c>
      <c r="D118">
        <v>26064000</v>
      </c>
      <c r="E118">
        <v>5.7965</v>
      </c>
      <c r="F118">
        <v>5.3871000000000002</v>
      </c>
      <c r="G118">
        <v>0.2959</v>
      </c>
      <c r="H118">
        <v>4.0229999999999997</v>
      </c>
      <c r="I118">
        <v>64.902299999999997</v>
      </c>
      <c r="J118">
        <v>1008000</v>
      </c>
      <c r="K118" t="s">
        <v>304</v>
      </c>
      <c r="M118" t="s">
        <v>199</v>
      </c>
      <c r="N118" t="s">
        <v>200</v>
      </c>
    </row>
    <row r="119" spans="1:14" x14ac:dyDescent="0.15">
      <c r="A119" t="s">
        <v>113</v>
      </c>
      <c r="B119" t="s">
        <v>114</v>
      </c>
      <c r="C119">
        <v>412384188</v>
      </c>
      <c r="D119">
        <v>968038</v>
      </c>
      <c r="E119">
        <v>5.3811</v>
      </c>
      <c r="F119">
        <v>5.0010000000000003</v>
      </c>
      <c r="G119">
        <v>0.19389999999999999</v>
      </c>
      <c r="H119">
        <v>67.0745</v>
      </c>
      <c r="I119">
        <v>22.413799999999998</v>
      </c>
      <c r="J119">
        <v>388633</v>
      </c>
      <c r="K119" t="s">
        <v>304</v>
      </c>
      <c r="L119" t="s">
        <v>59</v>
      </c>
      <c r="M119" t="s">
        <v>199</v>
      </c>
      <c r="N119" t="s">
        <v>200</v>
      </c>
    </row>
    <row r="120" spans="1:14" x14ac:dyDescent="0.15">
      <c r="A120" t="s">
        <v>134</v>
      </c>
      <c r="B120" t="s">
        <v>135</v>
      </c>
      <c r="C120">
        <v>379941110.56</v>
      </c>
      <c r="D120">
        <v>1679966</v>
      </c>
      <c r="E120">
        <v>4.9577999999999998</v>
      </c>
      <c r="F120">
        <v>4.6075999999999997</v>
      </c>
      <c r="G120">
        <v>0.1147</v>
      </c>
      <c r="H120">
        <v>0</v>
      </c>
      <c r="I120">
        <v>57.547899999999998</v>
      </c>
      <c r="J120">
        <v>0</v>
      </c>
      <c r="K120" t="s">
        <v>304</v>
      </c>
      <c r="L120" t="s">
        <v>31</v>
      </c>
      <c r="M120" t="s">
        <v>199</v>
      </c>
      <c r="N120" t="s">
        <v>200</v>
      </c>
    </row>
    <row r="121" spans="1:14" x14ac:dyDescent="0.15">
      <c r="A121" t="s">
        <v>203</v>
      </c>
      <c r="B121" t="s">
        <v>204</v>
      </c>
      <c r="C121">
        <v>351706206.48000002</v>
      </c>
      <c r="D121">
        <v>4065000</v>
      </c>
      <c r="E121">
        <v>4.5894000000000004</v>
      </c>
      <c r="F121">
        <v>4.2652000000000001</v>
      </c>
      <c r="G121">
        <v>9.9500000000000005E-2</v>
      </c>
      <c r="H121">
        <v>200</v>
      </c>
      <c r="I121">
        <v>63.520699999999998</v>
      </c>
      <c r="J121">
        <v>2710000</v>
      </c>
      <c r="K121" t="s">
        <v>304</v>
      </c>
      <c r="M121" t="s">
        <v>199</v>
      </c>
      <c r="N121" t="s">
        <v>200</v>
      </c>
    </row>
    <row r="122" spans="1:14" x14ac:dyDescent="0.15">
      <c r="A122" t="s">
        <v>101</v>
      </c>
      <c r="B122" t="s">
        <v>102</v>
      </c>
      <c r="C122">
        <v>554515000</v>
      </c>
      <c r="D122">
        <v>1900000</v>
      </c>
      <c r="E122">
        <v>9.9199000000000002</v>
      </c>
      <c r="F122">
        <v>9.4046000000000003</v>
      </c>
      <c r="G122">
        <v>5.0099999999999999E-2</v>
      </c>
      <c r="H122">
        <v>-9.5237999999999996</v>
      </c>
      <c r="I122">
        <v>32.058799999999998</v>
      </c>
      <c r="J122">
        <v>-200000</v>
      </c>
      <c r="K122" t="s">
        <v>304</v>
      </c>
      <c r="L122" t="s">
        <v>31</v>
      </c>
      <c r="M122" t="s">
        <v>205</v>
      </c>
      <c r="N122" t="s">
        <v>206</v>
      </c>
    </row>
    <row r="123" spans="1:14" x14ac:dyDescent="0.15">
      <c r="A123" t="s">
        <v>203</v>
      </c>
      <c r="B123" t="s">
        <v>204</v>
      </c>
      <c r="C123">
        <v>501819433.60000002</v>
      </c>
      <c r="D123">
        <v>5800000</v>
      </c>
      <c r="E123">
        <v>8.9771999999999998</v>
      </c>
      <c r="F123">
        <v>8.5108999999999995</v>
      </c>
      <c r="G123">
        <v>0.14199999999999999</v>
      </c>
      <c r="H123">
        <v>176.19049999999999</v>
      </c>
      <c r="I123">
        <v>63.520699999999998</v>
      </c>
      <c r="J123">
        <v>3700000</v>
      </c>
      <c r="K123" t="s">
        <v>304</v>
      </c>
      <c r="M123" t="s">
        <v>205</v>
      </c>
      <c r="N123" t="s">
        <v>206</v>
      </c>
    </row>
    <row r="124" spans="1:14" x14ac:dyDescent="0.15">
      <c r="A124" t="s">
        <v>83</v>
      </c>
      <c r="B124" t="s">
        <v>84</v>
      </c>
      <c r="C124">
        <v>458702216.39999998</v>
      </c>
      <c r="D124">
        <v>1850000</v>
      </c>
      <c r="E124">
        <v>8.2058</v>
      </c>
      <c r="F124">
        <v>7.7796000000000003</v>
      </c>
      <c r="G124">
        <v>3.5900000000000001E-2</v>
      </c>
      <c r="H124">
        <v>-22.916699999999999</v>
      </c>
      <c r="I124">
        <v>21.836200000000002</v>
      </c>
      <c r="J124">
        <v>-550000</v>
      </c>
      <c r="K124" t="s">
        <v>304</v>
      </c>
      <c r="M124" t="s">
        <v>205</v>
      </c>
      <c r="N124" t="s">
        <v>206</v>
      </c>
    </row>
    <row r="125" spans="1:14" x14ac:dyDescent="0.15">
      <c r="A125" t="s">
        <v>87</v>
      </c>
      <c r="B125" t="s">
        <v>88</v>
      </c>
      <c r="C125">
        <v>440622000</v>
      </c>
      <c r="D125">
        <v>1560000</v>
      </c>
      <c r="E125">
        <v>7.8823999999999996</v>
      </c>
      <c r="F125">
        <v>7.4729999999999999</v>
      </c>
      <c r="G125">
        <v>7.9899999999999999E-2</v>
      </c>
      <c r="H125">
        <v>-36.5854</v>
      </c>
      <c r="I125">
        <v>26.693300000000001</v>
      </c>
      <c r="J125">
        <v>-900000</v>
      </c>
      <c r="K125" t="s">
        <v>304</v>
      </c>
      <c r="L125" t="s">
        <v>89</v>
      </c>
      <c r="M125" t="s">
        <v>205</v>
      </c>
      <c r="N125" t="s">
        <v>206</v>
      </c>
    </row>
    <row r="126" spans="1:14" x14ac:dyDescent="0.15">
      <c r="A126" t="s">
        <v>211</v>
      </c>
      <c r="B126" t="s">
        <v>212</v>
      </c>
      <c r="C126">
        <v>422394876.76999998</v>
      </c>
      <c r="D126">
        <v>15882000</v>
      </c>
      <c r="E126">
        <v>7.5563000000000002</v>
      </c>
      <c r="F126">
        <v>7.1638000000000002</v>
      </c>
      <c r="G126">
        <v>0.45810000000000001</v>
      </c>
      <c r="H126">
        <v>21.403500000000001</v>
      </c>
      <c r="I126">
        <v>58</v>
      </c>
      <c r="J126">
        <v>2800000</v>
      </c>
      <c r="K126" t="s">
        <v>304</v>
      </c>
      <c r="M126" t="s">
        <v>205</v>
      </c>
      <c r="N126" t="s">
        <v>206</v>
      </c>
    </row>
    <row r="127" spans="1:14" x14ac:dyDescent="0.15">
      <c r="A127" t="s">
        <v>75</v>
      </c>
      <c r="B127" t="s">
        <v>76</v>
      </c>
      <c r="C127">
        <v>391852434.48000002</v>
      </c>
      <c r="D127">
        <v>825500</v>
      </c>
      <c r="E127">
        <v>7.0099</v>
      </c>
      <c r="F127">
        <v>6.6458000000000004</v>
      </c>
      <c r="G127">
        <v>8.6E-3</v>
      </c>
      <c r="H127">
        <v>3.1875</v>
      </c>
      <c r="I127">
        <v>10.2639</v>
      </c>
      <c r="J127">
        <v>25500</v>
      </c>
      <c r="K127" t="s">
        <v>304</v>
      </c>
      <c r="M127" t="s">
        <v>205</v>
      </c>
      <c r="N127" t="s">
        <v>206</v>
      </c>
    </row>
    <row r="128" spans="1:14" x14ac:dyDescent="0.15">
      <c r="A128" t="s">
        <v>90</v>
      </c>
      <c r="B128" t="s">
        <v>91</v>
      </c>
      <c r="C128">
        <v>370493136</v>
      </c>
      <c r="D128">
        <v>185432</v>
      </c>
      <c r="E128">
        <v>6.6277999999999997</v>
      </c>
      <c r="F128">
        <v>6.2835999999999999</v>
      </c>
      <c r="G128">
        <v>1.4800000000000001E-2</v>
      </c>
      <c r="H128">
        <v>-7.3914</v>
      </c>
      <c r="I128">
        <v>19.7483</v>
      </c>
      <c r="J128">
        <v>-14800</v>
      </c>
      <c r="K128" t="s">
        <v>304</v>
      </c>
      <c r="L128" t="s">
        <v>31</v>
      </c>
      <c r="M128" t="s">
        <v>205</v>
      </c>
      <c r="N128" t="s">
        <v>206</v>
      </c>
    </row>
    <row r="129" spans="1:14" x14ac:dyDescent="0.15">
      <c r="A129" t="s">
        <v>207</v>
      </c>
      <c r="B129" t="s">
        <v>208</v>
      </c>
      <c r="C129">
        <v>309856000</v>
      </c>
      <c r="D129">
        <v>2300000</v>
      </c>
      <c r="E129">
        <v>5.5430999999999999</v>
      </c>
      <c r="F129">
        <v>5.2552000000000003</v>
      </c>
      <c r="G129">
        <v>0.1628</v>
      </c>
      <c r="H129">
        <v>-14.8148</v>
      </c>
      <c r="I129">
        <v>32.729100000000003</v>
      </c>
      <c r="J129">
        <v>-400000</v>
      </c>
      <c r="K129" t="s">
        <v>304</v>
      </c>
      <c r="L129" t="s">
        <v>59</v>
      </c>
      <c r="M129" t="s">
        <v>205</v>
      </c>
      <c r="N129" t="s">
        <v>206</v>
      </c>
    </row>
    <row r="130" spans="1:14" x14ac:dyDescent="0.15">
      <c r="A130" t="s">
        <v>113</v>
      </c>
      <c r="B130" t="s">
        <v>114</v>
      </c>
      <c r="C130">
        <v>298200000</v>
      </c>
      <c r="D130">
        <v>700000</v>
      </c>
      <c r="E130">
        <v>5.3346</v>
      </c>
      <c r="F130">
        <v>5.0575000000000001</v>
      </c>
      <c r="G130">
        <v>0.14019999999999999</v>
      </c>
      <c r="H130">
        <v>-17.647099999999998</v>
      </c>
      <c r="I130">
        <v>22.413799999999998</v>
      </c>
      <c r="J130">
        <v>-150000</v>
      </c>
      <c r="K130" t="s">
        <v>304</v>
      </c>
      <c r="L130" t="s">
        <v>59</v>
      </c>
      <c r="M130" t="s">
        <v>205</v>
      </c>
      <c r="N130" t="s">
        <v>206</v>
      </c>
    </row>
    <row r="131" spans="1:14" x14ac:dyDescent="0.15">
      <c r="A131" t="s">
        <v>209</v>
      </c>
      <c r="B131" t="s">
        <v>210</v>
      </c>
      <c r="C131">
        <v>245050000</v>
      </c>
      <c r="D131">
        <v>3380000</v>
      </c>
      <c r="E131">
        <v>4.3837999999999999</v>
      </c>
      <c r="F131">
        <v>4.1561000000000003</v>
      </c>
      <c r="G131">
        <v>0.3629</v>
      </c>
      <c r="H131">
        <v>-6.1111000000000004</v>
      </c>
      <c r="I131">
        <v>7.5667999999999997</v>
      </c>
      <c r="J131">
        <v>-220000</v>
      </c>
      <c r="K131" t="s">
        <v>304</v>
      </c>
      <c r="L131" t="s">
        <v>17</v>
      </c>
      <c r="M131" t="s">
        <v>205</v>
      </c>
      <c r="N131" t="s">
        <v>206</v>
      </c>
    </row>
    <row r="132" spans="1:14" x14ac:dyDescent="0.15">
      <c r="A132" t="s">
        <v>177</v>
      </c>
      <c r="B132" t="s">
        <v>178</v>
      </c>
      <c r="C132">
        <v>1148181259.8</v>
      </c>
      <c r="D132">
        <v>12453159</v>
      </c>
      <c r="E132">
        <v>10.2614</v>
      </c>
      <c r="F132">
        <v>9.5823999999999998</v>
      </c>
      <c r="G132">
        <v>0.33019999999999999</v>
      </c>
      <c r="H132">
        <v>1.0036</v>
      </c>
      <c r="I132">
        <v>23.243400000000001</v>
      </c>
      <c r="J132">
        <v>123739</v>
      </c>
      <c r="K132" t="s">
        <v>304</v>
      </c>
      <c r="L132" t="s">
        <v>72</v>
      </c>
      <c r="M132" t="s">
        <v>213</v>
      </c>
      <c r="N132" t="s">
        <v>214</v>
      </c>
    </row>
    <row r="133" spans="1:14" x14ac:dyDescent="0.15">
      <c r="A133" t="s">
        <v>134</v>
      </c>
      <c r="B133" t="s">
        <v>135</v>
      </c>
      <c r="C133">
        <v>1140890806.8800001</v>
      </c>
      <c r="D133">
        <v>5044618</v>
      </c>
      <c r="E133">
        <v>10.196199999999999</v>
      </c>
      <c r="F133">
        <v>9.5214999999999996</v>
      </c>
      <c r="G133">
        <v>0.34449999999999997</v>
      </c>
      <c r="H133">
        <v>-5.9477000000000002</v>
      </c>
      <c r="I133">
        <v>57.547899999999998</v>
      </c>
      <c r="J133">
        <v>-319013</v>
      </c>
      <c r="K133" t="s">
        <v>304</v>
      </c>
      <c r="L133" t="s">
        <v>31</v>
      </c>
      <c r="M133" t="s">
        <v>213</v>
      </c>
      <c r="N133" t="s">
        <v>214</v>
      </c>
    </row>
    <row r="134" spans="1:14" x14ac:dyDescent="0.15">
      <c r="A134" t="s">
        <v>101</v>
      </c>
      <c r="B134" t="s">
        <v>102</v>
      </c>
      <c r="C134">
        <v>1070313179</v>
      </c>
      <c r="D134">
        <v>3667340</v>
      </c>
      <c r="E134">
        <v>9.5655000000000001</v>
      </c>
      <c r="F134">
        <v>8.9324999999999992</v>
      </c>
      <c r="G134">
        <v>9.6600000000000005E-2</v>
      </c>
      <c r="H134">
        <v>-6.0532000000000004</v>
      </c>
      <c r="I134">
        <v>32.058799999999998</v>
      </c>
      <c r="J134">
        <v>-236293</v>
      </c>
      <c r="K134" t="s">
        <v>304</v>
      </c>
      <c r="L134" t="s">
        <v>31</v>
      </c>
      <c r="M134" t="s">
        <v>213</v>
      </c>
      <c r="N134" t="s">
        <v>214</v>
      </c>
    </row>
    <row r="135" spans="1:14" x14ac:dyDescent="0.15">
      <c r="A135" t="s">
        <v>83</v>
      </c>
      <c r="B135" t="s">
        <v>84</v>
      </c>
      <c r="C135">
        <v>1057519363.87</v>
      </c>
      <c r="D135">
        <v>4265100</v>
      </c>
      <c r="E135">
        <v>9.4511000000000003</v>
      </c>
      <c r="F135">
        <v>8.8256999999999994</v>
      </c>
      <c r="G135">
        <v>8.2799999999999999E-2</v>
      </c>
      <c r="H135">
        <v>47.107900000000001</v>
      </c>
      <c r="I135">
        <v>21.836200000000002</v>
      </c>
      <c r="J135">
        <v>1365800</v>
      </c>
      <c r="K135" t="s">
        <v>304</v>
      </c>
      <c r="M135" t="s">
        <v>213</v>
      </c>
      <c r="N135" t="s">
        <v>214</v>
      </c>
    </row>
    <row r="136" spans="1:14" x14ac:dyDescent="0.15">
      <c r="A136" t="s">
        <v>75</v>
      </c>
      <c r="B136" t="s">
        <v>76</v>
      </c>
      <c r="C136">
        <v>1010556811.34</v>
      </c>
      <c r="D136">
        <v>2128900</v>
      </c>
      <c r="E136">
        <v>9.0313999999999997</v>
      </c>
      <c r="F136">
        <v>8.4337999999999997</v>
      </c>
      <c r="G136">
        <v>2.2200000000000001E-2</v>
      </c>
      <c r="H136">
        <v>25.0015</v>
      </c>
      <c r="I136">
        <v>10.2639</v>
      </c>
      <c r="J136">
        <v>425800</v>
      </c>
      <c r="K136" t="s">
        <v>304</v>
      </c>
      <c r="M136" t="s">
        <v>213</v>
      </c>
      <c r="N136" t="s">
        <v>214</v>
      </c>
    </row>
    <row r="137" spans="1:14" x14ac:dyDescent="0.15">
      <c r="A137" t="s">
        <v>90</v>
      </c>
      <c r="B137" t="s">
        <v>91</v>
      </c>
      <c r="C137">
        <v>904055040</v>
      </c>
      <c r="D137">
        <v>452480</v>
      </c>
      <c r="E137">
        <v>8.0795999999999992</v>
      </c>
      <c r="F137">
        <v>7.5449999999999999</v>
      </c>
      <c r="G137">
        <v>3.5999999999999997E-2</v>
      </c>
      <c r="H137">
        <v>-4.8971999999999998</v>
      </c>
      <c r="I137">
        <v>19.7483</v>
      </c>
      <c r="J137">
        <v>-23300</v>
      </c>
      <c r="K137" t="s">
        <v>304</v>
      </c>
      <c r="L137" t="s">
        <v>31</v>
      </c>
      <c r="M137" t="s">
        <v>213</v>
      </c>
      <c r="N137" t="s">
        <v>214</v>
      </c>
    </row>
    <row r="138" spans="1:14" x14ac:dyDescent="0.15">
      <c r="A138" t="s">
        <v>215</v>
      </c>
      <c r="B138" t="s">
        <v>216</v>
      </c>
      <c r="C138">
        <v>848033770.75999999</v>
      </c>
      <c r="D138">
        <v>14112000</v>
      </c>
      <c r="E138">
        <v>7.5789</v>
      </c>
      <c r="F138">
        <v>7.0773999999999999</v>
      </c>
      <c r="G138">
        <v>0.435</v>
      </c>
      <c r="H138">
        <v>-4.1044</v>
      </c>
      <c r="I138">
        <v>50.632899999999999</v>
      </c>
      <c r="J138">
        <v>-604000</v>
      </c>
      <c r="K138" t="s">
        <v>304</v>
      </c>
      <c r="M138" t="s">
        <v>213</v>
      </c>
      <c r="N138" t="s">
        <v>214</v>
      </c>
    </row>
    <row r="139" spans="1:14" x14ac:dyDescent="0.15">
      <c r="A139" t="s">
        <v>217</v>
      </c>
      <c r="B139" t="s">
        <v>218</v>
      </c>
      <c r="C139">
        <v>722718203.76999998</v>
      </c>
      <c r="D139">
        <v>6987000</v>
      </c>
      <c r="E139">
        <v>6.4589999999999996</v>
      </c>
      <c r="F139">
        <v>6.0316000000000001</v>
      </c>
      <c r="G139">
        <v>0.25850000000000001</v>
      </c>
      <c r="H139">
        <v>-6.0507999999999997</v>
      </c>
      <c r="I139">
        <v>53.433199999999999</v>
      </c>
      <c r="J139">
        <v>-450000</v>
      </c>
      <c r="K139" t="s">
        <v>304</v>
      </c>
      <c r="M139" t="s">
        <v>213</v>
      </c>
      <c r="N139" t="s">
        <v>214</v>
      </c>
    </row>
    <row r="140" spans="1:14" x14ac:dyDescent="0.15">
      <c r="A140" t="s">
        <v>23</v>
      </c>
      <c r="B140" t="s">
        <v>24</v>
      </c>
      <c r="C140">
        <v>574008660.44000006</v>
      </c>
      <c r="D140">
        <v>5831051</v>
      </c>
      <c r="E140">
        <v>5.13</v>
      </c>
      <c r="F140">
        <v>4.7904999999999998</v>
      </c>
      <c r="G140">
        <v>8.5300000000000001E-2</v>
      </c>
      <c r="H140">
        <v>0</v>
      </c>
      <c r="I140">
        <v>35.592300000000002</v>
      </c>
      <c r="J140">
        <v>0</v>
      </c>
      <c r="K140" t="s">
        <v>304</v>
      </c>
      <c r="L140" t="s">
        <v>25</v>
      </c>
      <c r="M140" t="s">
        <v>213</v>
      </c>
      <c r="N140" t="s">
        <v>214</v>
      </c>
    </row>
    <row r="141" spans="1:14" x14ac:dyDescent="0.15">
      <c r="A141" t="s">
        <v>329</v>
      </c>
      <c r="B141" t="s">
        <v>330</v>
      </c>
      <c r="C141">
        <v>506544737.22000003</v>
      </c>
      <c r="D141">
        <v>7412000</v>
      </c>
      <c r="E141">
        <v>4.5270000000000001</v>
      </c>
      <c r="F141">
        <v>4.2275</v>
      </c>
      <c r="G141">
        <v>1.1315</v>
      </c>
      <c r="I141">
        <v>28.7867</v>
      </c>
      <c r="J141">
        <v>7412000</v>
      </c>
      <c r="K141" t="s">
        <v>304</v>
      </c>
      <c r="M141" t="s">
        <v>213</v>
      </c>
      <c r="N141" t="s">
        <v>214</v>
      </c>
    </row>
    <row r="142" spans="1:14" x14ac:dyDescent="0.15">
      <c r="A142" t="s">
        <v>177</v>
      </c>
      <c r="B142" t="s">
        <v>178</v>
      </c>
      <c r="C142">
        <v>134210008</v>
      </c>
      <c r="D142">
        <v>1455640</v>
      </c>
      <c r="E142">
        <v>10.2126</v>
      </c>
      <c r="F142">
        <v>9.2141999999999999</v>
      </c>
      <c r="G142">
        <v>3.8600000000000002E-2</v>
      </c>
      <c r="H142">
        <v>-14.526999999999999</v>
      </c>
      <c r="I142">
        <v>23.243400000000001</v>
      </c>
      <c r="J142">
        <v>-247400</v>
      </c>
      <c r="K142" t="s">
        <v>304</v>
      </c>
      <c r="L142" t="s">
        <v>72</v>
      </c>
      <c r="M142" t="s">
        <v>221</v>
      </c>
      <c r="N142" t="s">
        <v>222</v>
      </c>
    </row>
    <row r="143" spans="1:14" x14ac:dyDescent="0.15">
      <c r="A143" t="s">
        <v>223</v>
      </c>
      <c r="B143" t="s">
        <v>224</v>
      </c>
      <c r="C143">
        <v>108588291.8</v>
      </c>
      <c r="D143">
        <v>10575400</v>
      </c>
      <c r="E143">
        <v>8.2629000000000001</v>
      </c>
      <c r="F143">
        <v>7.4550999999999998</v>
      </c>
      <c r="G143">
        <v>0.61519999999999997</v>
      </c>
      <c r="H143">
        <v>-6.0114999999999998</v>
      </c>
      <c r="I143">
        <v>-3.6335000000000002</v>
      </c>
      <c r="J143">
        <v>-676400</v>
      </c>
      <c r="K143" t="s">
        <v>304</v>
      </c>
      <c r="M143" t="s">
        <v>221</v>
      </c>
      <c r="N143" t="s">
        <v>222</v>
      </c>
    </row>
    <row r="144" spans="1:14" x14ac:dyDescent="0.15">
      <c r="A144" t="s">
        <v>232</v>
      </c>
      <c r="B144" t="s">
        <v>233</v>
      </c>
      <c r="C144">
        <v>104699039.7</v>
      </c>
      <c r="D144">
        <v>1343400</v>
      </c>
      <c r="E144">
        <v>7.9669999999999996</v>
      </c>
      <c r="F144">
        <v>7.1881000000000004</v>
      </c>
      <c r="G144">
        <v>0.55920000000000003</v>
      </c>
      <c r="H144">
        <v>-5.3544</v>
      </c>
      <c r="I144">
        <v>145.298</v>
      </c>
      <c r="J144">
        <v>-76000</v>
      </c>
      <c r="K144" t="s">
        <v>304</v>
      </c>
      <c r="M144" t="s">
        <v>221</v>
      </c>
      <c r="N144" t="s">
        <v>222</v>
      </c>
    </row>
    <row r="145" spans="1:14" x14ac:dyDescent="0.15">
      <c r="A145" t="s">
        <v>225</v>
      </c>
      <c r="B145" t="s">
        <v>226</v>
      </c>
      <c r="C145">
        <v>97466975.159999996</v>
      </c>
      <c r="D145">
        <v>1104692</v>
      </c>
      <c r="E145">
        <v>7.4166999999999996</v>
      </c>
      <c r="F145">
        <v>6.6916000000000002</v>
      </c>
      <c r="G145">
        <v>2.46E-2</v>
      </c>
      <c r="H145">
        <v>-8.3617000000000008</v>
      </c>
      <c r="I145">
        <v>8.6576000000000004</v>
      </c>
      <c r="J145">
        <v>-100800</v>
      </c>
      <c r="K145" t="s">
        <v>304</v>
      </c>
      <c r="L145" t="s">
        <v>227</v>
      </c>
      <c r="M145" t="s">
        <v>221</v>
      </c>
      <c r="N145" t="s">
        <v>222</v>
      </c>
    </row>
    <row r="146" spans="1:14" x14ac:dyDescent="0.15">
      <c r="A146" t="s">
        <v>115</v>
      </c>
      <c r="B146" t="s">
        <v>116</v>
      </c>
      <c r="C146">
        <v>94768740.5</v>
      </c>
      <c r="D146">
        <v>1446851</v>
      </c>
      <c r="E146">
        <v>7.2114000000000003</v>
      </c>
      <c r="F146">
        <v>6.5063000000000004</v>
      </c>
      <c r="G146">
        <v>8.7900000000000006E-2</v>
      </c>
      <c r="H146">
        <v>37.736199999999997</v>
      </c>
      <c r="I146">
        <v>6.7992999999999997</v>
      </c>
      <c r="J146">
        <v>396400</v>
      </c>
      <c r="K146" t="s">
        <v>304</v>
      </c>
      <c r="L146" t="s">
        <v>94</v>
      </c>
      <c r="M146" t="s">
        <v>221</v>
      </c>
      <c r="N146" t="s">
        <v>222</v>
      </c>
    </row>
    <row r="147" spans="1:14" x14ac:dyDescent="0.15">
      <c r="A147" t="s">
        <v>228</v>
      </c>
      <c r="B147" t="s">
        <v>229</v>
      </c>
      <c r="C147">
        <v>81363022.079999998</v>
      </c>
      <c r="D147">
        <v>3648000</v>
      </c>
      <c r="E147">
        <v>6.1913</v>
      </c>
      <c r="F147">
        <v>5.5860000000000003</v>
      </c>
      <c r="G147">
        <v>3.7199999999999997E-2</v>
      </c>
      <c r="H147">
        <v>-20.5748</v>
      </c>
      <c r="I147">
        <v>72.0779</v>
      </c>
      <c r="J147">
        <v>-945000</v>
      </c>
      <c r="K147" t="s">
        <v>304</v>
      </c>
      <c r="M147" t="s">
        <v>221</v>
      </c>
      <c r="N147" t="s">
        <v>222</v>
      </c>
    </row>
    <row r="148" spans="1:14" x14ac:dyDescent="0.15">
      <c r="A148" t="s">
        <v>105</v>
      </c>
      <c r="B148" t="s">
        <v>106</v>
      </c>
      <c r="C148">
        <v>78513932.189999998</v>
      </c>
      <c r="D148">
        <v>2052071</v>
      </c>
      <c r="E148">
        <v>5.9744999999999999</v>
      </c>
      <c r="F148">
        <v>5.3903999999999996</v>
      </c>
      <c r="G148">
        <v>4.7899999999999998E-2</v>
      </c>
      <c r="I148">
        <v>44.62</v>
      </c>
      <c r="J148">
        <v>2052071</v>
      </c>
      <c r="K148" t="s">
        <v>304</v>
      </c>
      <c r="L148" t="s">
        <v>72</v>
      </c>
      <c r="M148" t="s">
        <v>221</v>
      </c>
      <c r="N148" t="s">
        <v>222</v>
      </c>
    </row>
    <row r="149" spans="1:14" x14ac:dyDescent="0.15">
      <c r="A149" t="s">
        <v>75</v>
      </c>
      <c r="B149" t="s">
        <v>76</v>
      </c>
      <c r="C149">
        <v>68544508.219999999</v>
      </c>
      <c r="D149">
        <v>144400</v>
      </c>
      <c r="E149">
        <v>5.2157999999999998</v>
      </c>
      <c r="F149">
        <v>4.7058999999999997</v>
      </c>
      <c r="G149">
        <v>1.5E-3</v>
      </c>
      <c r="H149">
        <v>-29.4922</v>
      </c>
      <c r="I149">
        <v>10.2639</v>
      </c>
      <c r="J149">
        <v>-60400</v>
      </c>
      <c r="K149" t="s">
        <v>304</v>
      </c>
      <c r="M149" t="s">
        <v>221</v>
      </c>
      <c r="N149" t="s">
        <v>222</v>
      </c>
    </row>
    <row r="150" spans="1:14" x14ac:dyDescent="0.15">
      <c r="A150" t="s">
        <v>230</v>
      </c>
      <c r="B150" t="s">
        <v>231</v>
      </c>
      <c r="C150">
        <v>68400524.659999996</v>
      </c>
      <c r="D150">
        <v>990500</v>
      </c>
      <c r="E150">
        <v>5.2049000000000003</v>
      </c>
      <c r="F150">
        <v>4.6959999999999997</v>
      </c>
      <c r="G150">
        <v>7.0599999999999996E-2</v>
      </c>
      <c r="H150">
        <v>4.2632000000000003</v>
      </c>
      <c r="I150">
        <v>42.944299999999998</v>
      </c>
      <c r="J150">
        <v>40500</v>
      </c>
      <c r="K150" t="s">
        <v>304</v>
      </c>
      <c r="M150" t="s">
        <v>221</v>
      </c>
      <c r="N150" t="s">
        <v>222</v>
      </c>
    </row>
    <row r="151" spans="1:14" x14ac:dyDescent="0.15">
      <c r="A151" t="s">
        <v>331</v>
      </c>
      <c r="B151" t="s">
        <v>332</v>
      </c>
      <c r="C151">
        <v>57775571.520000003</v>
      </c>
      <c r="D151">
        <v>383824</v>
      </c>
      <c r="E151">
        <v>4.3963999999999999</v>
      </c>
      <c r="F151">
        <v>3.9666000000000001</v>
      </c>
      <c r="G151">
        <v>0.86470000000000002</v>
      </c>
      <c r="I151">
        <v>46.275300000000001</v>
      </c>
      <c r="J151">
        <v>383824</v>
      </c>
      <c r="K151" t="s">
        <v>304</v>
      </c>
      <c r="L151" t="s">
        <v>62</v>
      </c>
      <c r="M151" t="s">
        <v>221</v>
      </c>
      <c r="N151" t="s">
        <v>222</v>
      </c>
    </row>
    <row r="152" spans="1:14" x14ac:dyDescent="0.15">
      <c r="A152" t="s">
        <v>75</v>
      </c>
      <c r="B152" t="s">
        <v>76</v>
      </c>
      <c r="C152">
        <v>495950846.20999998</v>
      </c>
      <c r="D152">
        <v>1044800</v>
      </c>
      <c r="E152">
        <v>9.5724</v>
      </c>
      <c r="F152">
        <v>8.1694999999999993</v>
      </c>
      <c r="G152">
        <v>1.09E-2</v>
      </c>
      <c r="H152">
        <v>42.907899999999998</v>
      </c>
      <c r="I152">
        <v>10.2639</v>
      </c>
      <c r="J152">
        <v>313700</v>
      </c>
      <c r="K152" t="s">
        <v>304</v>
      </c>
      <c r="M152" t="s">
        <v>236</v>
      </c>
      <c r="N152" t="s">
        <v>237</v>
      </c>
    </row>
    <row r="153" spans="1:14" x14ac:dyDescent="0.15">
      <c r="A153" t="s">
        <v>87</v>
      </c>
      <c r="B153" t="s">
        <v>88</v>
      </c>
      <c r="C153">
        <v>469501100.25</v>
      </c>
      <c r="D153">
        <v>1662245</v>
      </c>
      <c r="E153">
        <v>9.0618999999999996</v>
      </c>
      <c r="F153">
        <v>7.7337999999999996</v>
      </c>
      <c r="G153">
        <v>8.5099999999999995E-2</v>
      </c>
      <c r="H153">
        <v>72.527799999999999</v>
      </c>
      <c r="I153">
        <v>26.693300000000001</v>
      </c>
      <c r="J153">
        <v>698780</v>
      </c>
      <c r="K153" t="s">
        <v>304</v>
      </c>
      <c r="L153" t="s">
        <v>89</v>
      </c>
      <c r="M153" t="s">
        <v>236</v>
      </c>
      <c r="N153" t="s">
        <v>237</v>
      </c>
    </row>
    <row r="154" spans="1:14" x14ac:dyDescent="0.15">
      <c r="A154" t="s">
        <v>32</v>
      </c>
      <c r="B154" t="s">
        <v>33</v>
      </c>
      <c r="C154">
        <v>349245759.51999998</v>
      </c>
      <c r="D154">
        <v>6223196</v>
      </c>
      <c r="E154">
        <v>6.7408000000000001</v>
      </c>
      <c r="F154">
        <v>5.7529000000000003</v>
      </c>
      <c r="G154">
        <v>8.8999999999999996E-2</v>
      </c>
      <c r="H154">
        <v>47.031100000000002</v>
      </c>
      <c r="I154">
        <v>-1.7679</v>
      </c>
      <c r="J154">
        <v>1990625</v>
      </c>
      <c r="K154" t="s">
        <v>304</v>
      </c>
      <c r="L154" t="s">
        <v>22</v>
      </c>
      <c r="M154" t="s">
        <v>236</v>
      </c>
      <c r="N154" t="s">
        <v>237</v>
      </c>
    </row>
    <row r="155" spans="1:14" x14ac:dyDescent="0.15">
      <c r="A155" t="s">
        <v>70</v>
      </c>
      <c r="B155" t="s">
        <v>71</v>
      </c>
      <c r="C155">
        <v>255095459.40000001</v>
      </c>
      <c r="D155">
        <v>726540</v>
      </c>
      <c r="E155">
        <v>4.9236000000000004</v>
      </c>
      <c r="F155">
        <v>4.202</v>
      </c>
      <c r="G155">
        <v>5.8799999999999998E-2</v>
      </c>
      <c r="H155">
        <v>-28.411100000000001</v>
      </c>
      <c r="I155">
        <v>67.834599999999995</v>
      </c>
      <c r="J155">
        <v>-288338</v>
      </c>
      <c r="K155" t="s">
        <v>304</v>
      </c>
      <c r="L155" t="s">
        <v>72</v>
      </c>
      <c r="M155" t="s">
        <v>236</v>
      </c>
      <c r="N155" t="s">
        <v>237</v>
      </c>
    </row>
    <row r="156" spans="1:14" x14ac:dyDescent="0.15">
      <c r="A156" t="s">
        <v>134</v>
      </c>
      <c r="B156" t="s">
        <v>135</v>
      </c>
      <c r="C156">
        <v>220800008</v>
      </c>
      <c r="D156">
        <v>976300</v>
      </c>
      <c r="E156">
        <v>4.2617000000000003</v>
      </c>
      <c r="F156">
        <v>3.6371000000000002</v>
      </c>
      <c r="G156">
        <v>6.6699999999999995E-2</v>
      </c>
      <c r="H156">
        <v>-10.186</v>
      </c>
      <c r="I156">
        <v>57.547899999999998</v>
      </c>
      <c r="J156">
        <v>-110724</v>
      </c>
      <c r="K156" t="s">
        <v>304</v>
      </c>
      <c r="L156" t="s">
        <v>31</v>
      </c>
      <c r="M156" t="s">
        <v>236</v>
      </c>
      <c r="N156" t="s">
        <v>237</v>
      </c>
    </row>
    <row r="157" spans="1:14" x14ac:dyDescent="0.15">
      <c r="A157" t="s">
        <v>101</v>
      </c>
      <c r="B157" t="s">
        <v>102</v>
      </c>
      <c r="C157">
        <v>192825878.69999999</v>
      </c>
      <c r="D157">
        <v>660702</v>
      </c>
      <c r="E157">
        <v>3.7216999999999998</v>
      </c>
      <c r="F157">
        <v>3.1762999999999999</v>
      </c>
      <c r="G157">
        <v>1.7399999999999999E-2</v>
      </c>
      <c r="H157">
        <v>0</v>
      </c>
      <c r="I157">
        <v>32.058799999999998</v>
      </c>
      <c r="J157">
        <v>0</v>
      </c>
      <c r="K157" t="s">
        <v>304</v>
      </c>
      <c r="L157" t="s">
        <v>31</v>
      </c>
      <c r="M157" t="s">
        <v>236</v>
      </c>
      <c r="N157" t="s">
        <v>237</v>
      </c>
    </row>
    <row r="158" spans="1:14" x14ac:dyDescent="0.15">
      <c r="A158" t="s">
        <v>90</v>
      </c>
      <c r="B158" t="s">
        <v>91</v>
      </c>
      <c r="C158">
        <v>183216600</v>
      </c>
      <c r="D158">
        <v>91700</v>
      </c>
      <c r="E158">
        <v>3.5363000000000002</v>
      </c>
      <c r="F158">
        <v>3.0179999999999998</v>
      </c>
      <c r="G158">
        <v>7.3000000000000001E-3</v>
      </c>
      <c r="I158">
        <v>19.7483</v>
      </c>
      <c r="J158">
        <v>91700</v>
      </c>
      <c r="K158" t="s">
        <v>304</v>
      </c>
      <c r="L158" t="s">
        <v>31</v>
      </c>
      <c r="M158" t="s">
        <v>236</v>
      </c>
      <c r="N158" t="s">
        <v>237</v>
      </c>
    </row>
    <row r="159" spans="1:14" x14ac:dyDescent="0.15">
      <c r="A159" t="s">
        <v>217</v>
      </c>
      <c r="B159" t="s">
        <v>218</v>
      </c>
      <c r="C159">
        <v>174706032.08000001</v>
      </c>
      <c r="D159">
        <v>1689000</v>
      </c>
      <c r="E159">
        <v>3.3719999999999999</v>
      </c>
      <c r="F159">
        <v>2.8778000000000001</v>
      </c>
      <c r="G159">
        <v>6.25E-2</v>
      </c>
      <c r="I159">
        <v>53.433199999999999</v>
      </c>
      <c r="J159">
        <v>1689000</v>
      </c>
      <c r="K159" t="s">
        <v>304</v>
      </c>
      <c r="M159" t="s">
        <v>236</v>
      </c>
      <c r="N159" t="s">
        <v>237</v>
      </c>
    </row>
    <row r="160" spans="1:14" x14ac:dyDescent="0.15">
      <c r="A160" t="s">
        <v>225</v>
      </c>
      <c r="B160" t="s">
        <v>226</v>
      </c>
      <c r="C160">
        <v>174513999.12</v>
      </c>
      <c r="D160">
        <v>1977944</v>
      </c>
      <c r="E160">
        <v>3.3683000000000001</v>
      </c>
      <c r="F160">
        <v>2.8746999999999998</v>
      </c>
      <c r="G160">
        <v>4.3999999999999997E-2</v>
      </c>
      <c r="I160">
        <v>8.6576000000000004</v>
      </c>
      <c r="J160">
        <v>1977944</v>
      </c>
      <c r="K160" t="s">
        <v>304</v>
      </c>
      <c r="L160" t="s">
        <v>227</v>
      </c>
      <c r="M160" t="s">
        <v>236</v>
      </c>
      <c r="N160" t="s">
        <v>237</v>
      </c>
    </row>
    <row r="161" spans="1:14" x14ac:dyDescent="0.15">
      <c r="A161" t="s">
        <v>23</v>
      </c>
      <c r="B161" t="s">
        <v>24</v>
      </c>
      <c r="C161">
        <v>169399095.84</v>
      </c>
      <c r="D161">
        <v>1720836</v>
      </c>
      <c r="E161">
        <v>3.2696000000000001</v>
      </c>
      <c r="F161">
        <v>2.7904</v>
      </c>
      <c r="G161">
        <v>2.52E-2</v>
      </c>
      <c r="I161">
        <v>35.592300000000002</v>
      </c>
      <c r="J161">
        <v>1720836</v>
      </c>
      <c r="K161" t="s">
        <v>304</v>
      </c>
      <c r="L161" t="s">
        <v>25</v>
      </c>
      <c r="M161" t="s">
        <v>236</v>
      </c>
      <c r="N161" t="s">
        <v>237</v>
      </c>
    </row>
    <row r="162" spans="1:14" x14ac:dyDescent="0.15">
      <c r="A162" t="s">
        <v>177</v>
      </c>
      <c r="B162" t="s">
        <v>178</v>
      </c>
      <c r="C162">
        <v>1167148551.5999999</v>
      </c>
      <c r="D162">
        <v>12658878</v>
      </c>
      <c r="E162">
        <v>9.8267000000000007</v>
      </c>
      <c r="F162">
        <v>9.2498000000000005</v>
      </c>
      <c r="G162">
        <v>0.33560000000000001</v>
      </c>
      <c r="H162">
        <v>5.1510999999999996</v>
      </c>
      <c r="I162">
        <v>23.243400000000001</v>
      </c>
      <c r="J162">
        <v>620124</v>
      </c>
      <c r="K162" t="s">
        <v>304</v>
      </c>
      <c r="L162" t="s">
        <v>72</v>
      </c>
      <c r="M162" t="s">
        <v>242</v>
      </c>
      <c r="N162" t="s">
        <v>243</v>
      </c>
    </row>
    <row r="163" spans="1:14" x14ac:dyDescent="0.15">
      <c r="A163" t="s">
        <v>179</v>
      </c>
      <c r="B163" t="s">
        <v>180</v>
      </c>
      <c r="C163">
        <v>1132369399.04</v>
      </c>
      <c r="D163">
        <v>10159424</v>
      </c>
      <c r="E163">
        <v>9.5338999999999992</v>
      </c>
      <c r="F163">
        <v>8.9741999999999997</v>
      </c>
      <c r="G163">
        <v>0.1918</v>
      </c>
      <c r="H163">
        <v>31.941800000000001</v>
      </c>
      <c r="I163">
        <v>24.092600000000001</v>
      </c>
      <c r="J163">
        <v>2459494</v>
      </c>
      <c r="K163" t="s">
        <v>304</v>
      </c>
      <c r="L163" t="s">
        <v>59</v>
      </c>
      <c r="M163" t="s">
        <v>242</v>
      </c>
      <c r="N163" t="s">
        <v>243</v>
      </c>
    </row>
    <row r="164" spans="1:14" x14ac:dyDescent="0.15">
      <c r="A164" t="s">
        <v>109</v>
      </c>
      <c r="B164" t="s">
        <v>110</v>
      </c>
      <c r="C164">
        <v>1015157834.1</v>
      </c>
      <c r="D164">
        <v>10880577</v>
      </c>
      <c r="E164">
        <v>8.5470000000000006</v>
      </c>
      <c r="F164">
        <v>8.0452999999999992</v>
      </c>
      <c r="G164">
        <v>0.77329999999999999</v>
      </c>
      <c r="H164">
        <v>-22.703800000000001</v>
      </c>
      <c r="I164">
        <v>61.139899999999997</v>
      </c>
      <c r="J164">
        <v>-3195900</v>
      </c>
      <c r="K164" t="s">
        <v>304</v>
      </c>
      <c r="L164" t="s">
        <v>72</v>
      </c>
      <c r="M164" t="s">
        <v>242</v>
      </c>
      <c r="N164" t="s">
        <v>243</v>
      </c>
    </row>
    <row r="165" spans="1:14" x14ac:dyDescent="0.15">
      <c r="A165" t="s">
        <v>248</v>
      </c>
      <c r="B165" t="s">
        <v>249</v>
      </c>
      <c r="C165">
        <v>956998526.67999995</v>
      </c>
      <c r="D165">
        <v>8319556</v>
      </c>
      <c r="E165">
        <v>8.0572999999999997</v>
      </c>
      <c r="F165">
        <v>7.5842999999999998</v>
      </c>
      <c r="G165">
        <v>2.0781999999999998</v>
      </c>
      <c r="H165">
        <v>41.014800000000001</v>
      </c>
      <c r="I165">
        <v>18.0885</v>
      </c>
      <c r="J165">
        <v>2419779</v>
      </c>
      <c r="K165" t="s">
        <v>304</v>
      </c>
      <c r="L165" t="s">
        <v>22</v>
      </c>
      <c r="M165" t="s">
        <v>242</v>
      </c>
      <c r="N165" t="s">
        <v>243</v>
      </c>
    </row>
    <row r="166" spans="1:14" x14ac:dyDescent="0.15">
      <c r="A166" t="s">
        <v>244</v>
      </c>
      <c r="B166" t="s">
        <v>245</v>
      </c>
      <c r="C166">
        <v>788603496</v>
      </c>
      <c r="D166">
        <v>3932400</v>
      </c>
      <c r="E166">
        <v>6.6395999999999997</v>
      </c>
      <c r="F166">
        <v>6.2497999999999996</v>
      </c>
      <c r="G166">
        <v>0.12139999999999999</v>
      </c>
      <c r="H166">
        <v>-6.2866</v>
      </c>
      <c r="I166">
        <v>23.713799999999999</v>
      </c>
      <c r="J166">
        <v>-263800</v>
      </c>
      <c r="K166" t="s">
        <v>304</v>
      </c>
      <c r="L166" t="s">
        <v>31</v>
      </c>
      <c r="M166" t="s">
        <v>242</v>
      </c>
      <c r="N166" t="s">
        <v>243</v>
      </c>
    </row>
    <row r="167" spans="1:14" x14ac:dyDescent="0.15">
      <c r="A167" t="s">
        <v>32</v>
      </c>
      <c r="B167" t="s">
        <v>33</v>
      </c>
      <c r="C167">
        <v>757616801.15999997</v>
      </c>
      <c r="D167">
        <v>13499943</v>
      </c>
      <c r="E167">
        <v>6.3787000000000003</v>
      </c>
      <c r="F167">
        <v>6.0042</v>
      </c>
      <c r="G167">
        <v>0.19309999999999999</v>
      </c>
      <c r="H167">
        <v>0.99990000000000001</v>
      </c>
      <c r="I167">
        <v>-1.7679</v>
      </c>
      <c r="J167">
        <v>133656</v>
      </c>
      <c r="K167" t="s">
        <v>304</v>
      </c>
      <c r="L167" t="s">
        <v>22</v>
      </c>
      <c r="M167" t="s">
        <v>242</v>
      </c>
      <c r="N167" t="s">
        <v>243</v>
      </c>
    </row>
    <row r="168" spans="1:14" x14ac:dyDescent="0.15">
      <c r="A168" t="s">
        <v>246</v>
      </c>
      <c r="B168" t="s">
        <v>247</v>
      </c>
      <c r="C168">
        <v>703664207.14999998</v>
      </c>
      <c r="D168">
        <v>23732351</v>
      </c>
      <c r="E168">
        <v>5.9244000000000003</v>
      </c>
      <c r="F168">
        <v>5.5766</v>
      </c>
      <c r="G168">
        <v>4.5029000000000003</v>
      </c>
      <c r="H168">
        <v>0</v>
      </c>
      <c r="I168">
        <v>12.242599999999999</v>
      </c>
      <c r="J168">
        <v>0</v>
      </c>
      <c r="K168" t="s">
        <v>304</v>
      </c>
      <c r="L168" t="s">
        <v>62</v>
      </c>
      <c r="M168" t="s">
        <v>242</v>
      </c>
      <c r="N168" t="s">
        <v>243</v>
      </c>
    </row>
    <row r="169" spans="1:14" x14ac:dyDescent="0.15">
      <c r="A169" t="s">
        <v>148</v>
      </c>
      <c r="B169" t="s">
        <v>149</v>
      </c>
      <c r="C169">
        <v>703179350</v>
      </c>
      <c r="D169">
        <v>7265000</v>
      </c>
      <c r="E169">
        <v>5.9203000000000001</v>
      </c>
      <c r="F169">
        <v>5.5728</v>
      </c>
      <c r="G169">
        <v>0.69399999999999995</v>
      </c>
      <c r="H169">
        <v>57.2851</v>
      </c>
      <c r="I169">
        <v>-4.8800999999999997</v>
      </c>
      <c r="J169">
        <v>2646000</v>
      </c>
      <c r="K169" t="s">
        <v>304</v>
      </c>
      <c r="M169" t="s">
        <v>242</v>
      </c>
      <c r="N169" t="s">
        <v>243</v>
      </c>
    </row>
    <row r="170" spans="1:14" x14ac:dyDescent="0.15">
      <c r="A170" t="s">
        <v>333</v>
      </c>
      <c r="B170" t="s">
        <v>334</v>
      </c>
      <c r="C170">
        <v>633480255</v>
      </c>
      <c r="D170">
        <v>5890100</v>
      </c>
      <c r="E170">
        <v>5.3334999999999999</v>
      </c>
      <c r="F170">
        <v>5.0204000000000004</v>
      </c>
      <c r="G170">
        <v>2.6177999999999999</v>
      </c>
      <c r="I170">
        <v>53.906700000000001</v>
      </c>
      <c r="J170">
        <v>5890100</v>
      </c>
      <c r="K170" t="s">
        <v>304</v>
      </c>
      <c r="L170" t="s">
        <v>22</v>
      </c>
      <c r="M170" t="s">
        <v>242</v>
      </c>
      <c r="N170" t="s">
        <v>243</v>
      </c>
    </row>
    <row r="171" spans="1:14" x14ac:dyDescent="0.15">
      <c r="A171" t="s">
        <v>252</v>
      </c>
      <c r="B171" t="s">
        <v>253</v>
      </c>
      <c r="C171">
        <v>622027259.88</v>
      </c>
      <c r="D171">
        <v>7899762</v>
      </c>
      <c r="E171">
        <v>5.2370999999999999</v>
      </c>
      <c r="F171">
        <v>4.9295999999999998</v>
      </c>
      <c r="G171">
        <v>0.8034</v>
      </c>
      <c r="H171">
        <v>25.196200000000001</v>
      </c>
      <c r="I171">
        <v>7.9368999999999996</v>
      </c>
      <c r="J171">
        <v>1589857</v>
      </c>
      <c r="K171" t="s">
        <v>304</v>
      </c>
      <c r="L171" t="s">
        <v>119</v>
      </c>
      <c r="M171" t="s">
        <v>242</v>
      </c>
      <c r="N171" t="s">
        <v>243</v>
      </c>
    </row>
    <row r="172" spans="1:14" x14ac:dyDescent="0.15">
      <c r="A172" t="s">
        <v>215</v>
      </c>
      <c r="B172" t="s">
        <v>216</v>
      </c>
      <c r="C172">
        <v>878635980</v>
      </c>
      <c r="D172">
        <v>14622000</v>
      </c>
      <c r="E172">
        <v>6.9943</v>
      </c>
      <c r="F172">
        <v>6.3997000000000002</v>
      </c>
      <c r="G172">
        <v>0.45069999999999999</v>
      </c>
      <c r="H172">
        <v>4.8472999999999997</v>
      </c>
      <c r="I172">
        <v>50.632899999999999</v>
      </c>
      <c r="J172">
        <v>676000</v>
      </c>
      <c r="K172" t="s">
        <v>304</v>
      </c>
      <c r="M172" t="s">
        <v>256</v>
      </c>
      <c r="N172" t="s">
        <v>257</v>
      </c>
    </row>
    <row r="173" spans="1:14" x14ac:dyDescent="0.15">
      <c r="A173" t="s">
        <v>254</v>
      </c>
      <c r="B173" t="s">
        <v>255</v>
      </c>
      <c r="C173">
        <v>866866440</v>
      </c>
      <c r="D173">
        <v>31026000</v>
      </c>
      <c r="E173">
        <v>6.9005999999999998</v>
      </c>
      <c r="F173">
        <v>6.3140000000000001</v>
      </c>
      <c r="G173">
        <v>0.15140000000000001</v>
      </c>
      <c r="H173">
        <v>-25.526800000000001</v>
      </c>
      <c r="I173">
        <v>62.347200000000001</v>
      </c>
      <c r="J173">
        <v>-10634600</v>
      </c>
      <c r="K173" t="s">
        <v>304</v>
      </c>
      <c r="M173" t="s">
        <v>256</v>
      </c>
      <c r="N173" t="s">
        <v>257</v>
      </c>
    </row>
    <row r="174" spans="1:14" x14ac:dyDescent="0.15">
      <c r="A174" t="s">
        <v>193</v>
      </c>
      <c r="B174" t="s">
        <v>194</v>
      </c>
      <c r="C174">
        <v>718524096</v>
      </c>
      <c r="D174">
        <v>7892400</v>
      </c>
      <c r="E174">
        <v>5.7198000000000002</v>
      </c>
      <c r="F174">
        <v>5.2335000000000003</v>
      </c>
      <c r="G174">
        <v>0.55430000000000001</v>
      </c>
      <c r="H174">
        <v>-12.7224</v>
      </c>
      <c r="I174">
        <v>31.370899999999999</v>
      </c>
      <c r="J174">
        <v>-1150474</v>
      </c>
      <c r="K174" t="s">
        <v>304</v>
      </c>
      <c r="L174" t="s">
        <v>42</v>
      </c>
      <c r="M174" t="s">
        <v>256</v>
      </c>
      <c r="N174" t="s">
        <v>257</v>
      </c>
    </row>
    <row r="175" spans="1:14" x14ac:dyDescent="0.15">
      <c r="A175" t="s">
        <v>187</v>
      </c>
      <c r="B175" t="s">
        <v>188</v>
      </c>
      <c r="C175">
        <v>663271915.60000002</v>
      </c>
      <c r="D175">
        <v>17094637</v>
      </c>
      <c r="E175">
        <v>5.2798999999999996</v>
      </c>
      <c r="F175">
        <v>4.8311000000000002</v>
      </c>
      <c r="G175">
        <v>1.0165</v>
      </c>
      <c r="I175">
        <v>7.9776999999999996</v>
      </c>
      <c r="J175">
        <v>17094637</v>
      </c>
      <c r="K175" t="s">
        <v>304</v>
      </c>
      <c r="L175" t="s">
        <v>65</v>
      </c>
      <c r="M175" t="s">
        <v>256</v>
      </c>
      <c r="N175" t="s">
        <v>257</v>
      </c>
    </row>
    <row r="176" spans="1:14" x14ac:dyDescent="0.15">
      <c r="A176" t="s">
        <v>26</v>
      </c>
      <c r="B176" t="s">
        <v>27</v>
      </c>
      <c r="C176">
        <v>643224055.60000002</v>
      </c>
      <c r="D176">
        <v>22411988</v>
      </c>
      <c r="E176">
        <v>5.1203000000000003</v>
      </c>
      <c r="F176">
        <v>4.6851000000000003</v>
      </c>
      <c r="G176">
        <v>0.23069999999999999</v>
      </c>
      <c r="H176">
        <v>10.0311</v>
      </c>
      <c r="I176">
        <v>2.4268000000000001</v>
      </c>
      <c r="J176">
        <v>2043213</v>
      </c>
      <c r="K176" t="s">
        <v>304</v>
      </c>
      <c r="L176" t="s">
        <v>28</v>
      </c>
      <c r="M176" t="s">
        <v>256</v>
      </c>
      <c r="N176" t="s">
        <v>257</v>
      </c>
    </row>
    <row r="177" spans="1:14" x14ac:dyDescent="0.15">
      <c r="A177" t="s">
        <v>335</v>
      </c>
      <c r="B177" t="s">
        <v>336</v>
      </c>
      <c r="C177">
        <v>634368000</v>
      </c>
      <c r="D177">
        <v>43008000</v>
      </c>
      <c r="E177">
        <v>5.0498000000000003</v>
      </c>
      <c r="F177">
        <v>4.6205999999999996</v>
      </c>
      <c r="G177">
        <v>0.95099999999999996</v>
      </c>
      <c r="I177">
        <v>14.001899999999999</v>
      </c>
      <c r="J177">
        <v>43008000</v>
      </c>
      <c r="K177" t="s">
        <v>304</v>
      </c>
      <c r="M177" t="s">
        <v>256</v>
      </c>
      <c r="N177" t="s">
        <v>257</v>
      </c>
    </row>
    <row r="178" spans="1:14" x14ac:dyDescent="0.15">
      <c r="A178" t="s">
        <v>191</v>
      </c>
      <c r="B178" t="s">
        <v>192</v>
      </c>
      <c r="C178">
        <v>616196720.39999998</v>
      </c>
      <c r="D178">
        <v>17279238</v>
      </c>
      <c r="E178">
        <v>4.9051999999999998</v>
      </c>
      <c r="F178">
        <v>4.4882</v>
      </c>
      <c r="G178">
        <v>3.9182000000000001</v>
      </c>
      <c r="H178">
        <v>3.2759</v>
      </c>
      <c r="I178">
        <v>-10.5671</v>
      </c>
      <c r="J178">
        <v>548100</v>
      </c>
      <c r="K178" t="s">
        <v>304</v>
      </c>
      <c r="L178" t="s">
        <v>59</v>
      </c>
      <c r="M178" t="s">
        <v>256</v>
      </c>
      <c r="N178" t="s">
        <v>257</v>
      </c>
    </row>
    <row r="179" spans="1:14" x14ac:dyDescent="0.15">
      <c r="A179" t="s">
        <v>258</v>
      </c>
      <c r="B179" t="s">
        <v>259</v>
      </c>
      <c r="C179">
        <v>560008392.41999996</v>
      </c>
      <c r="D179">
        <v>22571882</v>
      </c>
      <c r="E179">
        <v>4.4579000000000004</v>
      </c>
      <c r="F179">
        <v>4.0789</v>
      </c>
      <c r="G179">
        <v>2.944</v>
      </c>
      <c r="H179">
        <v>6.1791999999999998</v>
      </c>
      <c r="I179">
        <v>-11.392899999999999</v>
      </c>
      <c r="J179">
        <v>1313600</v>
      </c>
      <c r="K179" t="s">
        <v>304</v>
      </c>
      <c r="L179" t="s">
        <v>260</v>
      </c>
      <c r="M179" t="s">
        <v>256</v>
      </c>
      <c r="N179" t="s">
        <v>257</v>
      </c>
    </row>
    <row r="180" spans="1:14" x14ac:dyDescent="0.15">
      <c r="A180" t="s">
        <v>261</v>
      </c>
      <c r="B180" t="s">
        <v>262</v>
      </c>
      <c r="C180">
        <v>509387630.08999997</v>
      </c>
      <c r="D180">
        <v>24384281</v>
      </c>
      <c r="E180">
        <v>4.0548999999999999</v>
      </c>
      <c r="F180">
        <v>3.7101999999999999</v>
      </c>
      <c r="G180">
        <v>2.1772</v>
      </c>
      <c r="H180">
        <v>41.702599999999997</v>
      </c>
      <c r="I180">
        <v>-22.6296</v>
      </c>
      <c r="J180">
        <v>7176218</v>
      </c>
      <c r="K180" t="s">
        <v>304</v>
      </c>
      <c r="L180" t="s">
        <v>94</v>
      </c>
      <c r="M180" t="s">
        <v>256</v>
      </c>
      <c r="N180" t="s">
        <v>257</v>
      </c>
    </row>
    <row r="181" spans="1:14" x14ac:dyDescent="0.15">
      <c r="A181" t="s">
        <v>337</v>
      </c>
      <c r="B181" t="s">
        <v>338</v>
      </c>
      <c r="C181">
        <v>252313886.88</v>
      </c>
      <c r="D181">
        <v>20664528</v>
      </c>
      <c r="E181">
        <v>2.0085000000000002</v>
      </c>
      <c r="F181">
        <v>1.8378000000000001</v>
      </c>
      <c r="G181">
        <v>0.2387</v>
      </c>
      <c r="I181">
        <v>113.089</v>
      </c>
      <c r="J181">
        <v>20664528</v>
      </c>
      <c r="K181" t="s">
        <v>304</v>
      </c>
      <c r="L181" t="s">
        <v>227</v>
      </c>
      <c r="M181" t="s">
        <v>256</v>
      </c>
      <c r="N181" t="s">
        <v>257</v>
      </c>
    </row>
    <row r="182" spans="1:14" x14ac:dyDescent="0.15">
      <c r="A182" t="s">
        <v>265</v>
      </c>
      <c r="B182" t="s">
        <v>266</v>
      </c>
      <c r="C182">
        <v>163429655.19999999</v>
      </c>
      <c r="D182">
        <v>7300000</v>
      </c>
      <c r="E182">
        <v>8.7010000000000005</v>
      </c>
      <c r="F182">
        <v>8.0699000000000005</v>
      </c>
      <c r="G182">
        <v>0.23549999999999999</v>
      </c>
      <c r="H182">
        <v>0</v>
      </c>
      <c r="I182">
        <v>170.6002</v>
      </c>
      <c r="J182">
        <v>0</v>
      </c>
      <c r="K182" t="s">
        <v>304</v>
      </c>
      <c r="M182" t="s">
        <v>263</v>
      </c>
      <c r="N182" t="s">
        <v>264</v>
      </c>
    </row>
    <row r="183" spans="1:14" x14ac:dyDescent="0.15">
      <c r="A183" t="s">
        <v>81</v>
      </c>
      <c r="B183" t="s">
        <v>82</v>
      </c>
      <c r="C183">
        <v>105136638.63</v>
      </c>
      <c r="D183">
        <v>7426800</v>
      </c>
      <c r="E183">
        <v>5.5975000000000001</v>
      </c>
      <c r="F183">
        <v>5.1914999999999996</v>
      </c>
      <c r="G183">
        <v>0.19520000000000001</v>
      </c>
      <c r="H183">
        <v>0</v>
      </c>
      <c r="I183">
        <v>65.0792</v>
      </c>
      <c r="J183">
        <v>0</v>
      </c>
      <c r="K183" t="s">
        <v>304</v>
      </c>
      <c r="M183" t="s">
        <v>263</v>
      </c>
      <c r="N183" t="s">
        <v>264</v>
      </c>
    </row>
    <row r="184" spans="1:14" x14ac:dyDescent="0.15">
      <c r="A184" t="s">
        <v>23</v>
      </c>
      <c r="B184" t="s">
        <v>24</v>
      </c>
      <c r="C184">
        <v>87503316</v>
      </c>
      <c r="D184">
        <v>888900</v>
      </c>
      <c r="E184">
        <v>4.6586999999999996</v>
      </c>
      <c r="F184">
        <v>4.3208000000000002</v>
      </c>
      <c r="G184">
        <v>1.2999999999999999E-2</v>
      </c>
      <c r="H184">
        <v>0</v>
      </c>
      <c r="I184">
        <v>35.592300000000002</v>
      </c>
      <c r="J184">
        <v>0</v>
      </c>
      <c r="K184" t="s">
        <v>304</v>
      </c>
      <c r="L184" t="s">
        <v>25</v>
      </c>
      <c r="M184" t="s">
        <v>263</v>
      </c>
      <c r="N184" t="s">
        <v>264</v>
      </c>
    </row>
    <row r="185" spans="1:14" x14ac:dyDescent="0.15">
      <c r="A185" t="s">
        <v>339</v>
      </c>
      <c r="B185" t="s">
        <v>340</v>
      </c>
      <c r="C185">
        <v>85345357.859999999</v>
      </c>
      <c r="D185">
        <v>7244937</v>
      </c>
      <c r="E185">
        <v>4.5438000000000001</v>
      </c>
      <c r="F185">
        <v>4.2141999999999999</v>
      </c>
      <c r="G185">
        <v>0.55430000000000001</v>
      </c>
      <c r="I185">
        <v>26.259399999999999</v>
      </c>
      <c r="J185">
        <v>7244937</v>
      </c>
      <c r="K185" t="s">
        <v>304</v>
      </c>
      <c r="L185" t="s">
        <v>22</v>
      </c>
      <c r="M185" t="s">
        <v>263</v>
      </c>
      <c r="N185" t="s">
        <v>264</v>
      </c>
    </row>
    <row r="186" spans="1:14" x14ac:dyDescent="0.15">
      <c r="A186" t="s">
        <v>101</v>
      </c>
      <c r="B186" t="s">
        <v>102</v>
      </c>
      <c r="C186">
        <v>80346305</v>
      </c>
      <c r="D186">
        <v>275300</v>
      </c>
      <c r="E186">
        <v>4.2775999999999996</v>
      </c>
      <c r="F186">
        <v>3.9674</v>
      </c>
      <c r="G186">
        <v>7.3000000000000001E-3</v>
      </c>
      <c r="H186">
        <v>-11.4221</v>
      </c>
      <c r="I186">
        <v>32.058799999999998</v>
      </c>
      <c r="J186">
        <v>-35500</v>
      </c>
      <c r="K186" t="s">
        <v>304</v>
      </c>
      <c r="L186" t="s">
        <v>31</v>
      </c>
      <c r="M186" t="s">
        <v>263</v>
      </c>
      <c r="N186" t="s">
        <v>264</v>
      </c>
    </row>
    <row r="187" spans="1:14" x14ac:dyDescent="0.15">
      <c r="A187" t="s">
        <v>273</v>
      </c>
      <c r="B187" t="s">
        <v>274</v>
      </c>
      <c r="C187">
        <v>80264090.689999998</v>
      </c>
      <c r="D187">
        <v>1247693</v>
      </c>
      <c r="E187">
        <v>4.2732999999999999</v>
      </c>
      <c r="F187">
        <v>3.9632999999999998</v>
      </c>
      <c r="G187">
        <v>0.74239999999999995</v>
      </c>
      <c r="H187">
        <v>35.320999999999998</v>
      </c>
      <c r="I187">
        <v>10.362</v>
      </c>
      <c r="J187">
        <v>325668</v>
      </c>
      <c r="K187" t="s">
        <v>304</v>
      </c>
      <c r="L187" t="s">
        <v>22</v>
      </c>
      <c r="M187" t="s">
        <v>263</v>
      </c>
      <c r="N187" t="s">
        <v>264</v>
      </c>
    </row>
    <row r="188" spans="1:14" x14ac:dyDescent="0.15">
      <c r="A188" t="s">
        <v>341</v>
      </c>
      <c r="B188" t="s">
        <v>342</v>
      </c>
      <c r="C188">
        <v>78785381.75</v>
      </c>
      <c r="D188">
        <v>7124000</v>
      </c>
      <c r="E188">
        <v>4.1944999999999997</v>
      </c>
      <c r="F188">
        <v>3.8902999999999999</v>
      </c>
      <c r="G188">
        <v>0.60770000000000002</v>
      </c>
      <c r="I188">
        <v>52.968600000000002</v>
      </c>
      <c r="J188">
        <v>7124000</v>
      </c>
      <c r="K188" t="s">
        <v>304</v>
      </c>
      <c r="M188" t="s">
        <v>263</v>
      </c>
      <c r="N188" t="s">
        <v>264</v>
      </c>
    </row>
    <row r="189" spans="1:14" x14ac:dyDescent="0.15">
      <c r="A189" t="s">
        <v>267</v>
      </c>
      <c r="B189" t="s">
        <v>268</v>
      </c>
      <c r="C189">
        <v>77154688.480000004</v>
      </c>
      <c r="D189">
        <v>1055179</v>
      </c>
      <c r="E189">
        <v>4.1077000000000004</v>
      </c>
      <c r="F189">
        <v>3.8098000000000001</v>
      </c>
      <c r="G189">
        <v>0.22059999999999999</v>
      </c>
      <c r="H189">
        <v>0</v>
      </c>
      <c r="I189">
        <v>21.240300000000001</v>
      </c>
      <c r="J189">
        <v>0</v>
      </c>
      <c r="K189" t="s">
        <v>304</v>
      </c>
      <c r="L189" t="s">
        <v>269</v>
      </c>
      <c r="M189" t="s">
        <v>263</v>
      </c>
      <c r="N189" t="s">
        <v>264</v>
      </c>
    </row>
    <row r="190" spans="1:14" x14ac:dyDescent="0.15">
      <c r="A190" t="s">
        <v>270</v>
      </c>
      <c r="B190" t="s">
        <v>271</v>
      </c>
      <c r="C190">
        <v>71224367.5</v>
      </c>
      <c r="D190">
        <v>1949750</v>
      </c>
      <c r="E190">
        <v>3.7919999999999998</v>
      </c>
      <c r="F190">
        <v>3.5169000000000001</v>
      </c>
      <c r="G190">
        <v>0.52629999999999999</v>
      </c>
      <c r="H190">
        <v>36.863</v>
      </c>
      <c r="I190">
        <v>-13.640700000000001</v>
      </c>
      <c r="J190">
        <v>525150</v>
      </c>
      <c r="K190" t="s">
        <v>304</v>
      </c>
      <c r="L190" t="s">
        <v>272</v>
      </c>
      <c r="M190" t="s">
        <v>263</v>
      </c>
      <c r="N190" t="s">
        <v>264</v>
      </c>
    </row>
    <row r="191" spans="1:14" x14ac:dyDescent="0.15">
      <c r="A191" t="s">
        <v>343</v>
      </c>
      <c r="B191" t="s">
        <v>344</v>
      </c>
      <c r="C191">
        <v>65435658.390000001</v>
      </c>
      <c r="D191">
        <v>4397500</v>
      </c>
      <c r="E191">
        <v>3.4838</v>
      </c>
      <c r="F191">
        <v>3.2311000000000001</v>
      </c>
      <c r="G191">
        <v>0.40579999999999999</v>
      </c>
      <c r="I191">
        <v>86.297600000000003</v>
      </c>
      <c r="J191">
        <v>4397500</v>
      </c>
      <c r="K191" t="s">
        <v>304</v>
      </c>
      <c r="M191" t="s">
        <v>263</v>
      </c>
      <c r="N191" t="s">
        <v>264</v>
      </c>
    </row>
    <row r="192" spans="1:14" x14ac:dyDescent="0.15">
      <c r="A192" t="s">
        <v>75</v>
      </c>
      <c r="B192" t="s">
        <v>76</v>
      </c>
      <c r="C192">
        <v>441457012.80000001</v>
      </c>
      <c r="D192">
        <v>930000</v>
      </c>
      <c r="E192">
        <v>7.2363</v>
      </c>
      <c r="F192">
        <v>6.5788000000000002</v>
      </c>
      <c r="G192">
        <v>9.7000000000000003E-3</v>
      </c>
      <c r="H192">
        <v>106.66670000000001</v>
      </c>
      <c r="I192">
        <v>10.2639</v>
      </c>
      <c r="J192">
        <v>480000</v>
      </c>
      <c r="K192" t="s">
        <v>304</v>
      </c>
      <c r="M192" t="s">
        <v>279</v>
      </c>
      <c r="N192" t="s">
        <v>280</v>
      </c>
    </row>
    <row r="193" spans="1:14" x14ac:dyDescent="0.15">
      <c r="A193" t="s">
        <v>29</v>
      </c>
      <c r="B193" t="s">
        <v>30</v>
      </c>
      <c r="C193">
        <v>418302567.63</v>
      </c>
      <c r="D193">
        <v>9427599</v>
      </c>
      <c r="E193">
        <v>6.8567999999999998</v>
      </c>
      <c r="F193">
        <v>6.2336999999999998</v>
      </c>
      <c r="G193">
        <v>0.159</v>
      </c>
      <c r="I193">
        <v>15.2468</v>
      </c>
      <c r="J193">
        <v>9427599</v>
      </c>
      <c r="K193" t="s">
        <v>304</v>
      </c>
      <c r="L193" t="s">
        <v>31</v>
      </c>
      <c r="M193" t="s">
        <v>279</v>
      </c>
      <c r="N193" t="s">
        <v>280</v>
      </c>
    </row>
    <row r="194" spans="1:14" x14ac:dyDescent="0.15">
      <c r="A194" t="s">
        <v>70</v>
      </c>
      <c r="B194" t="s">
        <v>71</v>
      </c>
      <c r="C194">
        <v>368654966.69999999</v>
      </c>
      <c r="D194">
        <v>1049970</v>
      </c>
      <c r="E194">
        <v>6.0430000000000001</v>
      </c>
      <c r="F194">
        <v>5.4939</v>
      </c>
      <c r="G194">
        <v>8.5000000000000006E-2</v>
      </c>
      <c r="H194">
        <v>50.002099999999999</v>
      </c>
      <c r="I194">
        <v>67.834599999999995</v>
      </c>
      <c r="J194">
        <v>350000</v>
      </c>
      <c r="K194" t="s">
        <v>304</v>
      </c>
      <c r="L194" t="s">
        <v>72</v>
      </c>
      <c r="M194" t="s">
        <v>279</v>
      </c>
      <c r="N194" t="s">
        <v>280</v>
      </c>
    </row>
    <row r="195" spans="1:14" x14ac:dyDescent="0.15">
      <c r="A195" t="s">
        <v>90</v>
      </c>
      <c r="B195" t="s">
        <v>91</v>
      </c>
      <c r="C195">
        <v>359492148</v>
      </c>
      <c r="D195">
        <v>179926</v>
      </c>
      <c r="E195">
        <v>5.8928000000000003</v>
      </c>
      <c r="F195">
        <v>5.3573000000000004</v>
      </c>
      <c r="G195">
        <v>1.43E-2</v>
      </c>
      <c r="H195">
        <v>38.483400000000003</v>
      </c>
      <c r="I195">
        <v>19.7483</v>
      </c>
      <c r="J195">
        <v>50000</v>
      </c>
      <c r="K195" t="s">
        <v>304</v>
      </c>
      <c r="L195" t="s">
        <v>31</v>
      </c>
      <c r="M195" t="s">
        <v>279</v>
      </c>
      <c r="N195" t="s">
        <v>280</v>
      </c>
    </row>
    <row r="196" spans="1:14" x14ac:dyDescent="0.15">
      <c r="A196" t="s">
        <v>20</v>
      </c>
      <c r="B196" t="s">
        <v>21</v>
      </c>
      <c r="C196">
        <v>329864458.76999998</v>
      </c>
      <c r="D196">
        <v>6799927</v>
      </c>
      <c r="E196">
        <v>5.4070999999999998</v>
      </c>
      <c r="F196">
        <v>4.9157999999999999</v>
      </c>
      <c r="G196">
        <v>8.4000000000000005E-2</v>
      </c>
      <c r="H196">
        <v>17.241599999999998</v>
      </c>
      <c r="I196">
        <v>27.289400000000001</v>
      </c>
      <c r="J196">
        <v>1000000</v>
      </c>
      <c r="K196" t="s">
        <v>304</v>
      </c>
      <c r="L196" t="s">
        <v>22</v>
      </c>
      <c r="M196" t="s">
        <v>279</v>
      </c>
      <c r="N196" t="s">
        <v>280</v>
      </c>
    </row>
    <row r="197" spans="1:14" x14ac:dyDescent="0.15">
      <c r="A197" t="s">
        <v>79</v>
      </c>
      <c r="B197" t="s">
        <v>80</v>
      </c>
      <c r="C197">
        <v>276848481.27999997</v>
      </c>
      <c r="D197">
        <v>17499904</v>
      </c>
      <c r="E197">
        <v>4.5381</v>
      </c>
      <c r="F197">
        <v>4.1257000000000001</v>
      </c>
      <c r="G197">
        <v>0.1462</v>
      </c>
      <c r="H197">
        <v>133.334</v>
      </c>
      <c r="I197">
        <v>-0.4405</v>
      </c>
      <c r="J197">
        <v>9999966</v>
      </c>
      <c r="K197" t="s">
        <v>304</v>
      </c>
      <c r="L197" t="s">
        <v>28</v>
      </c>
      <c r="M197" t="s">
        <v>279</v>
      </c>
      <c r="N197" t="s">
        <v>280</v>
      </c>
    </row>
    <row r="198" spans="1:14" x14ac:dyDescent="0.15">
      <c r="A198" t="s">
        <v>281</v>
      </c>
      <c r="B198" t="s">
        <v>282</v>
      </c>
      <c r="C198">
        <v>226570696.96000001</v>
      </c>
      <c r="D198">
        <v>2208328</v>
      </c>
      <c r="E198">
        <v>3.7139000000000002</v>
      </c>
      <c r="F198">
        <v>3.3765000000000001</v>
      </c>
      <c r="G198">
        <v>0.63329999999999997</v>
      </c>
      <c r="H198">
        <v>30.6007</v>
      </c>
      <c r="I198">
        <v>63.284799999999997</v>
      </c>
      <c r="J198">
        <v>517428</v>
      </c>
      <c r="K198" t="s">
        <v>304</v>
      </c>
      <c r="L198" t="s">
        <v>31</v>
      </c>
      <c r="M198" t="s">
        <v>279</v>
      </c>
      <c r="N198" t="s">
        <v>280</v>
      </c>
    </row>
    <row r="199" spans="1:14" x14ac:dyDescent="0.15">
      <c r="A199" t="s">
        <v>345</v>
      </c>
      <c r="B199" t="s">
        <v>346</v>
      </c>
      <c r="C199">
        <v>211251212</v>
      </c>
      <c r="D199">
        <v>1349848</v>
      </c>
      <c r="E199">
        <v>3.4628000000000001</v>
      </c>
      <c r="F199">
        <v>3.1482000000000001</v>
      </c>
      <c r="G199">
        <v>0.41539999999999999</v>
      </c>
      <c r="I199">
        <v>90.042500000000004</v>
      </c>
      <c r="J199">
        <v>1349848</v>
      </c>
      <c r="K199" t="s">
        <v>304</v>
      </c>
      <c r="L199" t="s">
        <v>31</v>
      </c>
      <c r="M199" t="s">
        <v>279</v>
      </c>
      <c r="N199" t="s">
        <v>280</v>
      </c>
    </row>
    <row r="200" spans="1:14" x14ac:dyDescent="0.15">
      <c r="A200" t="s">
        <v>217</v>
      </c>
      <c r="B200" t="s">
        <v>218</v>
      </c>
      <c r="C200">
        <v>200668858.63999999</v>
      </c>
      <c r="D200">
        <v>1940000</v>
      </c>
      <c r="E200">
        <v>3.2894000000000001</v>
      </c>
      <c r="F200">
        <v>2.9904999999999999</v>
      </c>
      <c r="G200">
        <v>7.1800000000000003E-2</v>
      </c>
      <c r="I200">
        <v>53.433199999999999</v>
      </c>
      <c r="J200">
        <v>1940000</v>
      </c>
      <c r="K200" t="s">
        <v>304</v>
      </c>
      <c r="M200" t="s">
        <v>279</v>
      </c>
      <c r="N200" t="s">
        <v>280</v>
      </c>
    </row>
    <row r="201" spans="1:14" x14ac:dyDescent="0.15">
      <c r="A201" t="s">
        <v>347</v>
      </c>
      <c r="B201" t="s">
        <v>348</v>
      </c>
      <c r="C201">
        <v>181286899.41</v>
      </c>
      <c r="D201">
        <v>9127000</v>
      </c>
      <c r="E201">
        <v>2.9716</v>
      </c>
      <c r="F201">
        <v>2.7016</v>
      </c>
      <c r="G201">
        <v>0.628</v>
      </c>
      <c r="I201">
        <v>29.527999999999999</v>
      </c>
      <c r="J201">
        <v>9127000</v>
      </c>
      <c r="K201" t="s">
        <v>304</v>
      </c>
      <c r="M201" t="s">
        <v>279</v>
      </c>
      <c r="N201" t="s">
        <v>280</v>
      </c>
    </row>
    <row r="202" spans="1:14" x14ac:dyDescent="0.15">
      <c r="A202" t="s">
        <v>173</v>
      </c>
      <c r="B202" t="s">
        <v>174</v>
      </c>
      <c r="C202">
        <v>1380977024.02</v>
      </c>
      <c r="D202">
        <v>15876949</v>
      </c>
      <c r="E202">
        <v>7.7112999999999996</v>
      </c>
      <c r="F202">
        <v>6.7042999999999999</v>
      </c>
      <c r="G202">
        <v>0.14660000000000001</v>
      </c>
      <c r="H202">
        <v>111.85639999999999</v>
      </c>
      <c r="I202">
        <v>14.0572</v>
      </c>
      <c r="J202">
        <v>8382746</v>
      </c>
      <c r="K202" t="s">
        <v>304</v>
      </c>
      <c r="L202" t="s">
        <v>166</v>
      </c>
      <c r="M202" t="s">
        <v>287</v>
      </c>
      <c r="N202" t="s">
        <v>288</v>
      </c>
    </row>
    <row r="203" spans="1:14" x14ac:dyDescent="0.15">
      <c r="A203" t="s">
        <v>293</v>
      </c>
      <c r="B203" t="s">
        <v>294</v>
      </c>
      <c r="C203">
        <v>1318577811.1500001</v>
      </c>
      <c r="D203">
        <v>45141315</v>
      </c>
      <c r="E203">
        <v>7.3628999999999998</v>
      </c>
      <c r="F203">
        <v>6.4013</v>
      </c>
      <c r="G203">
        <v>0.71560000000000001</v>
      </c>
      <c r="H203">
        <v>105.66800000000001</v>
      </c>
      <c r="I203">
        <v>33.868000000000002</v>
      </c>
      <c r="J203">
        <v>23192687</v>
      </c>
      <c r="K203" t="s">
        <v>304</v>
      </c>
      <c r="L203" t="s">
        <v>25</v>
      </c>
      <c r="M203" t="s">
        <v>287</v>
      </c>
      <c r="N203" t="s">
        <v>288</v>
      </c>
    </row>
    <row r="204" spans="1:14" x14ac:dyDescent="0.15">
      <c r="A204" t="s">
        <v>181</v>
      </c>
      <c r="B204" t="s">
        <v>182</v>
      </c>
      <c r="C204">
        <v>1131607348</v>
      </c>
      <c r="D204">
        <v>32392600</v>
      </c>
      <c r="E204">
        <v>6.3189000000000002</v>
      </c>
      <c r="F204">
        <v>5.4935999999999998</v>
      </c>
      <c r="G204">
        <v>0.3821</v>
      </c>
      <c r="H204">
        <v>82.010599999999997</v>
      </c>
      <c r="I204">
        <v>40.538400000000003</v>
      </c>
      <c r="J204">
        <v>14595504</v>
      </c>
      <c r="K204" t="s">
        <v>304</v>
      </c>
      <c r="L204" t="s">
        <v>62</v>
      </c>
      <c r="M204" t="s">
        <v>287</v>
      </c>
      <c r="N204" t="s">
        <v>288</v>
      </c>
    </row>
    <row r="205" spans="1:14" x14ac:dyDescent="0.15">
      <c r="A205" t="s">
        <v>23</v>
      </c>
      <c r="B205" t="s">
        <v>24</v>
      </c>
      <c r="C205">
        <v>804408267.96000004</v>
      </c>
      <c r="D205">
        <v>8171559</v>
      </c>
      <c r="E205">
        <v>4.4917999999999996</v>
      </c>
      <c r="F205">
        <v>3.9051999999999998</v>
      </c>
      <c r="G205">
        <v>0.1195</v>
      </c>
      <c r="H205">
        <v>23.077999999999999</v>
      </c>
      <c r="I205">
        <v>35.592300000000002</v>
      </c>
      <c r="J205">
        <v>1532223</v>
      </c>
      <c r="K205" t="s">
        <v>304</v>
      </c>
      <c r="L205" t="s">
        <v>25</v>
      </c>
      <c r="M205" t="s">
        <v>287</v>
      </c>
      <c r="N205" t="s">
        <v>288</v>
      </c>
    </row>
    <row r="206" spans="1:14" x14ac:dyDescent="0.15">
      <c r="A206" t="s">
        <v>193</v>
      </c>
      <c r="B206" t="s">
        <v>194</v>
      </c>
      <c r="C206">
        <v>723635718.88</v>
      </c>
      <c r="D206">
        <v>7948547</v>
      </c>
      <c r="E206">
        <v>4.0407999999999999</v>
      </c>
      <c r="F206">
        <v>3.5131000000000001</v>
      </c>
      <c r="G206">
        <v>0.55830000000000002</v>
      </c>
      <c r="H206">
        <v>-14.510400000000001</v>
      </c>
      <c r="I206">
        <v>31.370899999999999</v>
      </c>
      <c r="J206">
        <v>-1349134</v>
      </c>
      <c r="K206" t="s">
        <v>304</v>
      </c>
      <c r="L206" t="s">
        <v>42</v>
      </c>
      <c r="M206" t="s">
        <v>287</v>
      </c>
      <c r="N206" t="s">
        <v>288</v>
      </c>
    </row>
    <row r="207" spans="1:14" x14ac:dyDescent="0.15">
      <c r="A207" t="s">
        <v>289</v>
      </c>
      <c r="B207" t="s">
        <v>290</v>
      </c>
      <c r="C207">
        <v>695860191</v>
      </c>
      <c r="D207">
        <v>3581370</v>
      </c>
      <c r="E207">
        <v>3.8856999999999999</v>
      </c>
      <c r="F207">
        <v>3.3782000000000001</v>
      </c>
      <c r="G207">
        <v>0.31259999999999999</v>
      </c>
      <c r="H207">
        <v>-32.927900000000001</v>
      </c>
      <c r="I207">
        <v>67.154200000000003</v>
      </c>
      <c r="J207">
        <v>-1758209</v>
      </c>
      <c r="K207" t="s">
        <v>304</v>
      </c>
      <c r="L207" t="s">
        <v>39</v>
      </c>
      <c r="M207" t="s">
        <v>287</v>
      </c>
      <c r="N207" t="s">
        <v>288</v>
      </c>
    </row>
    <row r="208" spans="1:14" x14ac:dyDescent="0.15">
      <c r="A208" t="s">
        <v>209</v>
      </c>
      <c r="B208" t="s">
        <v>210</v>
      </c>
      <c r="C208">
        <v>681104585</v>
      </c>
      <c r="D208">
        <v>9394546</v>
      </c>
      <c r="E208">
        <v>3.8033000000000001</v>
      </c>
      <c r="F208">
        <v>3.3066</v>
      </c>
      <c r="G208">
        <v>1.0086999999999999</v>
      </c>
      <c r="H208">
        <v>45.737499999999997</v>
      </c>
      <c r="I208">
        <v>7.5667999999999997</v>
      </c>
      <c r="J208">
        <v>2948337</v>
      </c>
      <c r="K208" t="s">
        <v>304</v>
      </c>
      <c r="L208" t="s">
        <v>17</v>
      </c>
      <c r="M208" t="s">
        <v>287</v>
      </c>
      <c r="N208" t="s">
        <v>288</v>
      </c>
    </row>
    <row r="209" spans="1:14" x14ac:dyDescent="0.15">
      <c r="A209" t="s">
        <v>349</v>
      </c>
      <c r="B209" t="s">
        <v>350</v>
      </c>
      <c r="C209">
        <v>643992557.72000003</v>
      </c>
      <c r="D209">
        <v>13913806</v>
      </c>
      <c r="E209">
        <v>3.5960000000000001</v>
      </c>
      <c r="F209">
        <v>3.1263999999999998</v>
      </c>
      <c r="G209">
        <v>1.0357000000000001</v>
      </c>
      <c r="I209">
        <v>-10.1691</v>
      </c>
      <c r="J209">
        <v>13913806</v>
      </c>
      <c r="K209" t="s">
        <v>304</v>
      </c>
      <c r="L209" t="s">
        <v>31</v>
      </c>
      <c r="M209" t="s">
        <v>287</v>
      </c>
      <c r="N209" t="s">
        <v>288</v>
      </c>
    </row>
    <row r="210" spans="1:14" x14ac:dyDescent="0.15">
      <c r="A210" t="s">
        <v>351</v>
      </c>
      <c r="B210" t="s">
        <v>352</v>
      </c>
      <c r="C210">
        <v>588796540.45000005</v>
      </c>
      <c r="D210">
        <v>7575165</v>
      </c>
      <c r="E210">
        <v>3.2877999999999998</v>
      </c>
      <c r="F210">
        <v>2.8584000000000001</v>
      </c>
      <c r="G210">
        <v>3.5811000000000002</v>
      </c>
      <c r="I210">
        <v>17.3323</v>
      </c>
      <c r="J210">
        <v>7575165</v>
      </c>
      <c r="K210" t="s">
        <v>304</v>
      </c>
      <c r="L210" t="s">
        <v>22</v>
      </c>
      <c r="M210" t="s">
        <v>287</v>
      </c>
      <c r="N210" t="s">
        <v>288</v>
      </c>
    </row>
    <row r="211" spans="1:14" x14ac:dyDescent="0.15">
      <c r="A211" t="s">
        <v>177</v>
      </c>
      <c r="B211" t="s">
        <v>178</v>
      </c>
      <c r="C211">
        <v>583584957.79999995</v>
      </c>
      <c r="D211">
        <v>6707249</v>
      </c>
      <c r="E211">
        <v>3.2587000000000002</v>
      </c>
      <c r="F211">
        <v>2.8331</v>
      </c>
      <c r="G211">
        <v>0.17780000000000001</v>
      </c>
      <c r="H211">
        <v>-48.530200000000001</v>
      </c>
      <c r="I211">
        <v>23.243400000000001</v>
      </c>
      <c r="J211">
        <v>-6324178</v>
      </c>
      <c r="K211" t="s">
        <v>304</v>
      </c>
      <c r="L211" t="s">
        <v>72</v>
      </c>
      <c r="M211" t="s">
        <v>287</v>
      </c>
      <c r="N211" t="s">
        <v>288</v>
      </c>
    </row>
    <row r="212" spans="1:14" x14ac:dyDescent="0.15">
      <c r="A212" t="s">
        <v>90</v>
      </c>
      <c r="B212" t="s">
        <v>91</v>
      </c>
      <c r="C212">
        <v>1029019950</v>
      </c>
      <c r="D212">
        <v>515025</v>
      </c>
      <c r="E212">
        <v>13.5806</v>
      </c>
      <c r="F212">
        <v>10.1486</v>
      </c>
      <c r="G212">
        <v>4.1000000000000002E-2</v>
      </c>
      <c r="H212">
        <v>98.086500000000001</v>
      </c>
      <c r="I212">
        <v>19.7483</v>
      </c>
      <c r="J212">
        <v>255025</v>
      </c>
      <c r="K212" t="s">
        <v>304</v>
      </c>
      <c r="L212" t="s">
        <v>31</v>
      </c>
      <c r="M212" t="s">
        <v>295</v>
      </c>
      <c r="N212" t="s">
        <v>296</v>
      </c>
    </row>
    <row r="213" spans="1:14" x14ac:dyDescent="0.15">
      <c r="A213" t="s">
        <v>101</v>
      </c>
      <c r="B213" t="s">
        <v>102</v>
      </c>
      <c r="C213">
        <v>787983034.14999998</v>
      </c>
      <c r="D213">
        <v>2699959</v>
      </c>
      <c r="E213">
        <v>10.3995</v>
      </c>
      <c r="F213">
        <v>7.7713999999999999</v>
      </c>
      <c r="G213">
        <v>7.1099999999999997E-2</v>
      </c>
      <c r="H213">
        <v>-10.0025</v>
      </c>
      <c r="I213">
        <v>32.058799999999998</v>
      </c>
      <c r="J213">
        <v>-300079</v>
      </c>
      <c r="K213" t="s">
        <v>304</v>
      </c>
      <c r="L213" t="s">
        <v>31</v>
      </c>
      <c r="M213" t="s">
        <v>295</v>
      </c>
      <c r="N213" t="s">
        <v>296</v>
      </c>
    </row>
    <row r="214" spans="1:14" x14ac:dyDescent="0.15">
      <c r="A214" t="s">
        <v>87</v>
      </c>
      <c r="B214" t="s">
        <v>88</v>
      </c>
      <c r="C214">
        <v>593278033.95000005</v>
      </c>
      <c r="D214">
        <v>2100471</v>
      </c>
      <c r="E214">
        <v>7.8297999999999996</v>
      </c>
      <c r="F214">
        <v>5.8510999999999997</v>
      </c>
      <c r="G214">
        <v>0.1076</v>
      </c>
      <c r="H214">
        <v>-35.879100000000001</v>
      </c>
      <c r="I214">
        <v>26.693300000000001</v>
      </c>
      <c r="J214">
        <v>-1175329</v>
      </c>
      <c r="K214" t="s">
        <v>304</v>
      </c>
      <c r="L214" t="s">
        <v>89</v>
      </c>
      <c r="M214" t="s">
        <v>295</v>
      </c>
      <c r="N214" t="s">
        <v>296</v>
      </c>
    </row>
    <row r="215" spans="1:14" x14ac:dyDescent="0.15">
      <c r="A215" t="s">
        <v>300</v>
      </c>
      <c r="B215" t="s">
        <v>301</v>
      </c>
      <c r="C215">
        <v>478608810.88</v>
      </c>
      <c r="D215">
        <v>15620392</v>
      </c>
      <c r="E215">
        <v>6.3164999999999996</v>
      </c>
      <c r="F215">
        <v>4.7202000000000002</v>
      </c>
      <c r="G215">
        <v>2.6137000000000001</v>
      </c>
      <c r="H215">
        <v>4.1360000000000001</v>
      </c>
      <c r="I215">
        <v>15.1014</v>
      </c>
      <c r="J215">
        <v>620400</v>
      </c>
      <c r="K215" t="s">
        <v>304</v>
      </c>
      <c r="L215" t="s">
        <v>72</v>
      </c>
      <c r="M215" t="s">
        <v>295</v>
      </c>
      <c r="N215" t="s">
        <v>296</v>
      </c>
    </row>
    <row r="216" spans="1:14" x14ac:dyDescent="0.15">
      <c r="A216" t="s">
        <v>281</v>
      </c>
      <c r="B216" t="s">
        <v>282</v>
      </c>
      <c r="C216">
        <v>417160000</v>
      </c>
      <c r="D216">
        <v>4000000</v>
      </c>
      <c r="E216">
        <v>5.5054999999999996</v>
      </c>
      <c r="F216">
        <v>4.1142000000000003</v>
      </c>
      <c r="G216">
        <v>1.1471</v>
      </c>
      <c r="H216">
        <v>1.1000000000000001E-3</v>
      </c>
      <c r="I216">
        <v>63.284799999999997</v>
      </c>
      <c r="J216">
        <v>43</v>
      </c>
      <c r="K216" t="s">
        <v>304</v>
      </c>
      <c r="L216" t="s">
        <v>31</v>
      </c>
      <c r="M216" t="s">
        <v>295</v>
      </c>
      <c r="N216" t="s">
        <v>296</v>
      </c>
    </row>
    <row r="217" spans="1:14" x14ac:dyDescent="0.15">
      <c r="A217" t="s">
        <v>97</v>
      </c>
      <c r="B217" t="s">
        <v>98</v>
      </c>
      <c r="C217">
        <v>416420000</v>
      </c>
      <c r="D217">
        <v>23500000</v>
      </c>
      <c r="E217">
        <v>5.4957000000000003</v>
      </c>
      <c r="F217">
        <v>4.1069000000000004</v>
      </c>
      <c r="G217">
        <v>1.0640000000000001</v>
      </c>
      <c r="H217">
        <v>14.972899999999999</v>
      </c>
      <c r="I217">
        <v>-2.8509000000000002</v>
      </c>
      <c r="J217">
        <v>3060400</v>
      </c>
      <c r="K217" t="s">
        <v>304</v>
      </c>
      <c r="L217" t="s">
        <v>89</v>
      </c>
      <c r="M217" t="s">
        <v>295</v>
      </c>
      <c r="N217" t="s">
        <v>296</v>
      </c>
    </row>
    <row r="218" spans="1:14" x14ac:dyDescent="0.15">
      <c r="A218" t="s">
        <v>297</v>
      </c>
      <c r="B218" t="s">
        <v>298</v>
      </c>
      <c r="C218">
        <v>410400000</v>
      </c>
      <c r="D218">
        <v>30000000</v>
      </c>
      <c r="E218">
        <v>5.4162999999999997</v>
      </c>
      <c r="F218">
        <v>4.0475000000000003</v>
      </c>
      <c r="G218">
        <v>1.5295000000000001</v>
      </c>
      <c r="H218">
        <v>-6.25</v>
      </c>
      <c r="I218">
        <v>-20.741599999999998</v>
      </c>
      <c r="J218">
        <v>-2000000</v>
      </c>
      <c r="K218" t="s">
        <v>304</v>
      </c>
      <c r="L218" t="s">
        <v>299</v>
      </c>
      <c r="M218" t="s">
        <v>295</v>
      </c>
      <c r="N218" t="s">
        <v>296</v>
      </c>
    </row>
    <row r="219" spans="1:14" x14ac:dyDescent="0.15">
      <c r="A219" t="s">
        <v>353</v>
      </c>
      <c r="B219" t="s">
        <v>354</v>
      </c>
      <c r="C219">
        <v>341461000</v>
      </c>
      <c r="D219">
        <v>900000</v>
      </c>
      <c r="E219">
        <v>4.5065</v>
      </c>
      <c r="F219">
        <v>3.3675999999999999</v>
      </c>
      <c r="G219">
        <v>0.41699999999999998</v>
      </c>
      <c r="I219">
        <v>24.545500000000001</v>
      </c>
      <c r="J219">
        <v>900000</v>
      </c>
      <c r="K219" t="s">
        <v>304</v>
      </c>
      <c r="L219" t="s">
        <v>119</v>
      </c>
      <c r="M219" t="s">
        <v>295</v>
      </c>
      <c r="N219" t="s">
        <v>296</v>
      </c>
    </row>
    <row r="220" spans="1:14" x14ac:dyDescent="0.15">
      <c r="A220" t="s">
        <v>113</v>
      </c>
      <c r="B220" t="s">
        <v>114</v>
      </c>
      <c r="C220">
        <v>340800000</v>
      </c>
      <c r="D220">
        <v>800000</v>
      </c>
      <c r="E220">
        <v>4.4977</v>
      </c>
      <c r="F220">
        <v>3.3611</v>
      </c>
      <c r="G220">
        <v>0.1603</v>
      </c>
      <c r="H220">
        <v>-25.9285</v>
      </c>
      <c r="I220">
        <v>22.413799999999998</v>
      </c>
      <c r="J220">
        <v>-280037</v>
      </c>
      <c r="K220" t="s">
        <v>304</v>
      </c>
      <c r="L220" t="s">
        <v>59</v>
      </c>
      <c r="M220" t="s">
        <v>295</v>
      </c>
      <c r="N220" t="s">
        <v>296</v>
      </c>
    </row>
    <row r="221" spans="1:14" x14ac:dyDescent="0.15">
      <c r="A221" t="s">
        <v>107</v>
      </c>
      <c r="B221" t="s">
        <v>108</v>
      </c>
      <c r="C221">
        <v>327886907.67000002</v>
      </c>
      <c r="D221">
        <v>1700041</v>
      </c>
      <c r="E221">
        <v>4.3273000000000001</v>
      </c>
      <c r="F221">
        <v>3.2336999999999998</v>
      </c>
      <c r="G221">
        <v>0.7389</v>
      </c>
      <c r="I221">
        <v>12.023</v>
      </c>
      <c r="J221">
        <v>1700041</v>
      </c>
      <c r="K221" t="s">
        <v>304</v>
      </c>
      <c r="L221" t="s">
        <v>31</v>
      </c>
      <c r="M221" t="s">
        <v>295</v>
      </c>
      <c r="N221" t="s">
        <v>296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1"/>
  <sheetViews>
    <sheetView workbookViewId="0">
      <selection activeCell="Z3" sqref="Z3"/>
    </sheetView>
  </sheetViews>
  <sheetFormatPr baseColWidth="10" defaultColWidth="17.33203125" defaultRowHeight="13" x14ac:dyDescent="0.15"/>
  <sheetData>
    <row r="1" spans="1:25" x14ac:dyDescent="0.15">
      <c r="A1" s="2" t="s">
        <v>0</v>
      </c>
      <c r="B1" s="2" t="s">
        <v>1</v>
      </c>
      <c r="C1" s="2" t="s">
        <v>355</v>
      </c>
      <c r="D1" s="2" t="s">
        <v>356</v>
      </c>
      <c r="E1" s="2" t="s">
        <v>357</v>
      </c>
      <c r="F1" s="2" t="s">
        <v>358</v>
      </c>
      <c r="G1" s="2" t="s">
        <v>359</v>
      </c>
      <c r="H1" s="2" t="s">
        <v>360</v>
      </c>
      <c r="I1" s="2" t="s">
        <v>361</v>
      </c>
      <c r="J1" s="2" t="s">
        <v>362</v>
      </c>
      <c r="K1" s="2" t="s">
        <v>363</v>
      </c>
      <c r="L1" s="2" t="s">
        <v>364</v>
      </c>
      <c r="M1" s="2" t="s">
        <v>365</v>
      </c>
      <c r="N1" s="2" t="s">
        <v>366</v>
      </c>
      <c r="O1" s="2" t="s">
        <v>367</v>
      </c>
      <c r="P1" s="2" t="s">
        <v>368</v>
      </c>
      <c r="Q1" s="2" t="s">
        <v>369</v>
      </c>
      <c r="R1" s="2" t="s">
        <v>370</v>
      </c>
      <c r="S1" s="2" t="s">
        <v>371</v>
      </c>
      <c r="T1" s="2" t="s">
        <v>372</v>
      </c>
      <c r="U1" s="2" t="s">
        <v>373</v>
      </c>
      <c r="V1" s="2" t="s">
        <v>374</v>
      </c>
      <c r="W1" s="2" t="s">
        <v>375</v>
      </c>
      <c r="X1" s="2" t="s">
        <v>376</v>
      </c>
      <c r="Y1" s="2" t="s">
        <v>377</v>
      </c>
    </row>
    <row r="2" spans="1:25" ht="18" x14ac:dyDescent="0.15">
      <c r="A2" s="3" t="s">
        <v>378</v>
      </c>
      <c r="B2" s="3" t="s">
        <v>379</v>
      </c>
      <c r="C2" s="4" t="s">
        <v>380</v>
      </c>
      <c r="D2" s="4" t="s">
        <v>381</v>
      </c>
      <c r="E2" s="4" t="s">
        <v>382</v>
      </c>
      <c r="F2" s="4" t="s">
        <v>382</v>
      </c>
      <c r="G2" s="4" t="s">
        <v>383</v>
      </c>
      <c r="H2" s="4" t="s">
        <v>388</v>
      </c>
      <c r="I2" s="4" t="s">
        <v>384</v>
      </c>
      <c r="J2" s="4" t="s">
        <v>387</v>
      </c>
      <c r="K2" s="4" t="s">
        <v>386</v>
      </c>
      <c r="L2" s="3" t="s">
        <v>385</v>
      </c>
      <c r="M2" s="4" t="s">
        <v>380</v>
      </c>
      <c r="N2" s="4" t="s">
        <v>381</v>
      </c>
      <c r="O2" s="4" t="s">
        <v>382</v>
      </c>
      <c r="P2" s="4" t="s">
        <v>382</v>
      </c>
      <c r="Q2" s="4" t="s">
        <v>383</v>
      </c>
      <c r="R2" s="4" t="s">
        <v>388</v>
      </c>
      <c r="S2" s="4" t="s">
        <v>384</v>
      </c>
      <c r="T2" s="4" t="s">
        <v>387</v>
      </c>
      <c r="U2" s="4" t="s">
        <v>386</v>
      </c>
      <c r="V2" s="3" t="s">
        <v>385</v>
      </c>
      <c r="W2" s="3" t="s">
        <v>389</v>
      </c>
      <c r="X2" s="3" t="s">
        <v>390</v>
      </c>
      <c r="Y2" s="4" t="s">
        <v>391</v>
      </c>
    </row>
    <row r="3" spans="1:25" x14ac:dyDescent="0.15">
      <c r="A3" t="s">
        <v>20</v>
      </c>
      <c r="B3" t="s">
        <v>21</v>
      </c>
      <c r="C3">
        <v>637614809.37</v>
      </c>
      <c r="D3">
        <v>13143987</v>
      </c>
      <c r="E3">
        <v>10.8018</v>
      </c>
      <c r="F3">
        <v>9.8779000000000003</v>
      </c>
      <c r="G3">
        <v>0.16239999999999999</v>
      </c>
      <c r="H3">
        <v>-2.5760999999999998</v>
      </c>
      <c r="I3">
        <v>27.289400000000001</v>
      </c>
      <c r="J3">
        <v>-347552</v>
      </c>
      <c r="K3" t="s">
        <v>304</v>
      </c>
      <c r="L3" t="s">
        <v>22</v>
      </c>
      <c r="M3">
        <v>514162551.29000002</v>
      </c>
      <c r="N3">
        <v>13491539</v>
      </c>
      <c r="O3">
        <v>10.6602</v>
      </c>
      <c r="P3">
        <v>9.9366000000000003</v>
      </c>
      <c r="Q3">
        <v>0.16669999999999999</v>
      </c>
      <c r="R3">
        <v>-29.751300000000001</v>
      </c>
      <c r="S3">
        <v>25.5684</v>
      </c>
      <c r="T3">
        <v>-5713866</v>
      </c>
      <c r="U3" t="s">
        <v>16</v>
      </c>
      <c r="V3" t="s">
        <v>22</v>
      </c>
      <c r="W3" t="s">
        <v>18</v>
      </c>
      <c r="X3" t="s">
        <v>19</v>
      </c>
      <c r="Y3">
        <v>-5.8699999999999967E-2</v>
      </c>
    </row>
    <row r="4" spans="1:25" x14ac:dyDescent="0.15">
      <c r="A4" t="s">
        <v>23</v>
      </c>
      <c r="B4" t="s">
        <v>24</v>
      </c>
      <c r="C4">
        <v>586405603.39999998</v>
      </c>
      <c r="D4">
        <v>5956985</v>
      </c>
      <c r="E4">
        <v>9.9343000000000004</v>
      </c>
      <c r="F4">
        <v>9.0845000000000002</v>
      </c>
      <c r="G4">
        <v>8.7099999999999997E-2</v>
      </c>
      <c r="H4">
        <v>-14.935600000000001</v>
      </c>
      <c r="I4">
        <v>35.592300000000002</v>
      </c>
      <c r="J4">
        <v>-1045924</v>
      </c>
      <c r="K4" t="s">
        <v>304</v>
      </c>
      <c r="L4" t="s">
        <v>25</v>
      </c>
      <c r="M4">
        <v>508411193.39999998</v>
      </c>
      <c r="N4">
        <v>7002909</v>
      </c>
      <c r="O4">
        <v>10.541</v>
      </c>
      <c r="P4">
        <v>9.8254999999999999</v>
      </c>
      <c r="Q4">
        <v>0.1024</v>
      </c>
      <c r="R4">
        <v>-25.067699999999999</v>
      </c>
      <c r="S4">
        <v>21.425000000000001</v>
      </c>
      <c r="T4">
        <v>-2342737</v>
      </c>
      <c r="U4" t="s">
        <v>16</v>
      </c>
      <c r="V4" t="s">
        <v>25</v>
      </c>
      <c r="W4" t="s">
        <v>18</v>
      </c>
      <c r="X4" t="s">
        <v>19</v>
      </c>
      <c r="Y4">
        <v>-0.74099999999999966</v>
      </c>
    </row>
    <row r="5" spans="1:25" x14ac:dyDescent="0.15">
      <c r="A5" t="s">
        <v>14</v>
      </c>
      <c r="B5" t="s">
        <v>15</v>
      </c>
      <c r="C5">
        <v>584841263.58000004</v>
      </c>
      <c r="D5">
        <v>59254434</v>
      </c>
      <c r="E5">
        <v>9.9077999999999999</v>
      </c>
      <c r="F5">
        <v>9.0602999999999998</v>
      </c>
      <c r="G5">
        <v>0.4037</v>
      </c>
      <c r="H5">
        <v>-8.5701999999999998</v>
      </c>
      <c r="I5">
        <v>22.3048</v>
      </c>
      <c r="J5">
        <v>-5554252</v>
      </c>
      <c r="K5" t="s">
        <v>304</v>
      </c>
      <c r="L5" t="s">
        <v>17</v>
      </c>
      <c r="M5">
        <v>523006096.01999998</v>
      </c>
      <c r="N5">
        <v>64808686</v>
      </c>
      <c r="O5">
        <v>10.8436</v>
      </c>
      <c r="P5">
        <v>10.1075</v>
      </c>
      <c r="Q5">
        <v>0.4415</v>
      </c>
      <c r="R5">
        <v>-27.727399999999999</v>
      </c>
      <c r="S5">
        <v>46.579300000000003</v>
      </c>
      <c r="T5">
        <v>-24863840</v>
      </c>
      <c r="U5" t="s">
        <v>16</v>
      </c>
      <c r="V5" t="s">
        <v>17</v>
      </c>
      <c r="W5" t="s">
        <v>18</v>
      </c>
      <c r="X5" t="s">
        <v>19</v>
      </c>
      <c r="Y5">
        <v>-1.0471999999999999</v>
      </c>
    </row>
    <row r="6" spans="1:25" x14ac:dyDescent="0.15">
      <c r="A6" t="s">
        <v>26</v>
      </c>
      <c r="B6" t="s">
        <v>27</v>
      </c>
      <c r="C6">
        <v>576248845.89999998</v>
      </c>
      <c r="D6">
        <v>20078357</v>
      </c>
      <c r="E6">
        <v>9.7622</v>
      </c>
      <c r="F6">
        <v>8.9271999999999991</v>
      </c>
      <c r="G6">
        <v>0.20669999999999999</v>
      </c>
      <c r="H6">
        <v>12.7462</v>
      </c>
      <c r="I6">
        <v>2.4268000000000001</v>
      </c>
      <c r="J6">
        <v>2269900</v>
      </c>
      <c r="K6" t="s">
        <v>304</v>
      </c>
      <c r="L6" t="s">
        <v>28</v>
      </c>
      <c r="M6">
        <v>498992965.13999999</v>
      </c>
      <c r="N6">
        <v>17808457</v>
      </c>
      <c r="O6">
        <v>10.345700000000001</v>
      </c>
      <c r="P6">
        <v>9.6434999999999995</v>
      </c>
      <c r="Q6">
        <v>0.18329999999999999</v>
      </c>
      <c r="R6">
        <v>-15.407500000000001</v>
      </c>
      <c r="S6">
        <v>11.1564</v>
      </c>
      <c r="T6">
        <v>-3243600</v>
      </c>
      <c r="U6" t="s">
        <v>16</v>
      </c>
      <c r="V6" t="s">
        <v>28</v>
      </c>
      <c r="W6" t="s">
        <v>18</v>
      </c>
      <c r="X6" t="s">
        <v>19</v>
      </c>
      <c r="Y6">
        <v>-0.71630000000000038</v>
      </c>
    </row>
    <row r="7" spans="1:25" x14ac:dyDescent="0.15">
      <c r="A7" t="s">
        <v>29</v>
      </c>
      <c r="B7" t="s">
        <v>30</v>
      </c>
      <c r="C7">
        <v>517632488.63999999</v>
      </c>
      <c r="D7">
        <v>11666272</v>
      </c>
      <c r="E7">
        <v>8.7691999999999997</v>
      </c>
      <c r="F7">
        <v>8.0190999999999999</v>
      </c>
      <c r="G7">
        <v>0.19670000000000001</v>
      </c>
      <c r="H7">
        <v>18.889900000000001</v>
      </c>
      <c r="I7">
        <v>15.2468</v>
      </c>
      <c r="J7">
        <v>1853600</v>
      </c>
      <c r="K7" t="s">
        <v>304</v>
      </c>
      <c r="L7" t="s">
        <v>31</v>
      </c>
      <c r="M7">
        <v>377787872</v>
      </c>
      <c r="N7">
        <v>9812672</v>
      </c>
      <c r="O7">
        <v>7.8327</v>
      </c>
      <c r="P7">
        <v>7.3010999999999999</v>
      </c>
      <c r="Q7">
        <v>0.1663</v>
      </c>
      <c r="R7">
        <v>-26.4192</v>
      </c>
      <c r="S7">
        <v>23.674900000000001</v>
      </c>
      <c r="T7">
        <v>-3523238</v>
      </c>
      <c r="U7" t="s">
        <v>16</v>
      </c>
      <c r="V7" t="s">
        <v>31</v>
      </c>
      <c r="W7" t="s">
        <v>18</v>
      </c>
      <c r="X7" t="s">
        <v>19</v>
      </c>
      <c r="Y7">
        <v>0.71799999999999997</v>
      </c>
    </row>
    <row r="8" spans="1:25" x14ac:dyDescent="0.15">
      <c r="A8" t="s">
        <v>32</v>
      </c>
      <c r="B8" t="s">
        <v>33</v>
      </c>
      <c r="C8">
        <v>318890185.48000002</v>
      </c>
      <c r="D8">
        <v>5734679</v>
      </c>
      <c r="E8">
        <v>5.4023000000000003</v>
      </c>
      <c r="F8">
        <v>4.9401999999999999</v>
      </c>
      <c r="G8">
        <v>8.2000000000000003E-2</v>
      </c>
      <c r="H8">
        <v>0</v>
      </c>
      <c r="I8">
        <v>-1.7679</v>
      </c>
      <c r="J8">
        <v>0</v>
      </c>
      <c r="K8" t="s">
        <v>304</v>
      </c>
      <c r="L8" t="s">
        <v>22</v>
      </c>
      <c r="M8">
        <v>317122211.26999998</v>
      </c>
      <c r="N8">
        <v>5734679</v>
      </c>
      <c r="O8">
        <v>6.5749000000000004</v>
      </c>
      <c r="P8">
        <v>6.1287000000000003</v>
      </c>
      <c r="Q8">
        <v>8.2199999999999995E-2</v>
      </c>
      <c r="R8">
        <v>-25.577300000000001</v>
      </c>
      <c r="S8">
        <v>11.2561</v>
      </c>
      <c r="T8">
        <v>-1970869</v>
      </c>
      <c r="U8" t="s">
        <v>16</v>
      </c>
      <c r="V8" t="s">
        <v>22</v>
      </c>
      <c r="W8" t="s">
        <v>18</v>
      </c>
      <c r="X8" t="s">
        <v>19</v>
      </c>
      <c r="Y8">
        <v>-1.1884999999999999</v>
      </c>
    </row>
    <row r="9" spans="1:25" x14ac:dyDescent="0.15">
      <c r="A9" t="s">
        <v>43</v>
      </c>
      <c r="B9" t="s">
        <v>44</v>
      </c>
      <c r="C9">
        <v>318823536.63999999</v>
      </c>
      <c r="D9">
        <v>4002304</v>
      </c>
      <c r="E9">
        <v>5.4012000000000002</v>
      </c>
      <c r="F9">
        <v>4.9391999999999996</v>
      </c>
      <c r="G9">
        <v>3.0756999999999999</v>
      </c>
      <c r="H9">
        <v>22.808199999999999</v>
      </c>
      <c r="I9">
        <v>31.0197</v>
      </c>
      <c r="J9">
        <v>743317</v>
      </c>
      <c r="K9" t="s">
        <v>304</v>
      </c>
      <c r="L9" t="s">
        <v>45</v>
      </c>
      <c r="M9">
        <v>198146409.59999999</v>
      </c>
      <c r="N9">
        <v>3258987</v>
      </c>
      <c r="O9">
        <v>4.1082000000000001</v>
      </c>
      <c r="P9">
        <v>3.8292999999999999</v>
      </c>
      <c r="Q9">
        <v>2.5045000000000002</v>
      </c>
      <c r="R9">
        <v>60.457099999999997</v>
      </c>
      <c r="S9">
        <v>1.1983999999999999</v>
      </c>
      <c r="T9">
        <v>1227923</v>
      </c>
      <c r="U9" t="s">
        <v>16</v>
      </c>
      <c r="V9" t="s">
        <v>45</v>
      </c>
      <c r="W9" t="s">
        <v>18</v>
      </c>
      <c r="X9" t="s">
        <v>19</v>
      </c>
      <c r="Y9">
        <v>1.1099000000000001</v>
      </c>
    </row>
    <row r="10" spans="1:25" x14ac:dyDescent="0.15">
      <c r="A10" t="s">
        <v>34</v>
      </c>
      <c r="B10" t="s">
        <v>35</v>
      </c>
      <c r="C10">
        <v>307243286.69999999</v>
      </c>
      <c r="D10">
        <v>6990746</v>
      </c>
      <c r="E10">
        <v>5.2050000000000001</v>
      </c>
      <c r="F10">
        <v>4.7598000000000003</v>
      </c>
      <c r="G10">
        <v>3.39E-2</v>
      </c>
      <c r="H10">
        <v>0</v>
      </c>
      <c r="I10">
        <v>22.083300000000001</v>
      </c>
      <c r="J10">
        <v>0</v>
      </c>
      <c r="K10" t="s">
        <v>304</v>
      </c>
      <c r="L10" t="s">
        <v>36</v>
      </c>
      <c r="M10">
        <v>251666856</v>
      </c>
      <c r="N10">
        <v>6990746</v>
      </c>
      <c r="O10">
        <v>5.2178000000000004</v>
      </c>
      <c r="P10">
        <v>4.8636999999999997</v>
      </c>
      <c r="Q10">
        <v>3.39E-2</v>
      </c>
      <c r="R10">
        <v>3.0179999999999998</v>
      </c>
      <c r="S10">
        <v>10.071099999999999</v>
      </c>
      <c r="T10">
        <v>204800</v>
      </c>
      <c r="U10" t="s">
        <v>16</v>
      </c>
      <c r="V10" t="s">
        <v>36</v>
      </c>
      <c r="W10" t="s">
        <v>18</v>
      </c>
      <c r="X10" t="s">
        <v>19</v>
      </c>
      <c r="Y10">
        <v>-0.1038999999999994</v>
      </c>
    </row>
    <row r="11" spans="1:25" x14ac:dyDescent="0.15">
      <c r="A11" t="s">
        <v>37</v>
      </c>
      <c r="B11" t="s">
        <v>38</v>
      </c>
      <c r="C11">
        <v>272503014.07999998</v>
      </c>
      <c r="D11">
        <v>9455344</v>
      </c>
      <c r="E11">
        <v>4.6165000000000003</v>
      </c>
      <c r="F11">
        <v>4.2215999999999996</v>
      </c>
      <c r="G11">
        <v>0.2999</v>
      </c>
      <c r="H11">
        <v>0</v>
      </c>
      <c r="I11">
        <v>15.743</v>
      </c>
      <c r="J11">
        <v>0</v>
      </c>
      <c r="K11" t="s">
        <v>304</v>
      </c>
      <c r="L11" t="s">
        <v>39</v>
      </c>
      <c r="M11">
        <v>235438065.59999999</v>
      </c>
      <c r="N11">
        <v>9455344</v>
      </c>
      <c r="O11">
        <v>4.8814000000000002</v>
      </c>
      <c r="P11">
        <v>4.55</v>
      </c>
      <c r="Q11">
        <v>0.2999</v>
      </c>
      <c r="R11">
        <v>-27.831199999999999</v>
      </c>
      <c r="S11">
        <v>24.508600000000001</v>
      </c>
      <c r="T11">
        <v>-3646365</v>
      </c>
      <c r="U11" t="s">
        <v>16</v>
      </c>
      <c r="V11" t="s">
        <v>39</v>
      </c>
      <c r="W11" t="s">
        <v>18</v>
      </c>
      <c r="X11" t="s">
        <v>19</v>
      </c>
      <c r="Y11">
        <v>-0.32840000000000019</v>
      </c>
    </row>
    <row r="12" spans="1:25" x14ac:dyDescent="0.15">
      <c r="A12" t="s">
        <v>40</v>
      </c>
      <c r="B12" t="s">
        <v>41</v>
      </c>
      <c r="C12">
        <v>265764290.40000001</v>
      </c>
      <c r="D12">
        <v>7125048</v>
      </c>
      <c r="E12">
        <v>4.5023</v>
      </c>
      <c r="F12">
        <v>4.1172000000000004</v>
      </c>
      <c r="G12">
        <v>0.43969999999999998</v>
      </c>
      <c r="H12">
        <v>-25.321400000000001</v>
      </c>
      <c r="I12">
        <v>52.244900000000001</v>
      </c>
      <c r="J12">
        <v>-2415899</v>
      </c>
      <c r="K12" t="s">
        <v>304</v>
      </c>
      <c r="L12" t="s">
        <v>42</v>
      </c>
      <c r="M12">
        <v>233753201.5</v>
      </c>
      <c r="N12">
        <v>9540947</v>
      </c>
      <c r="O12">
        <v>4.8464</v>
      </c>
      <c r="P12">
        <v>4.5175000000000001</v>
      </c>
      <c r="Q12">
        <v>0.58879999999999999</v>
      </c>
      <c r="R12">
        <v>-14.744199999999999</v>
      </c>
      <c r="S12">
        <v>38.5747</v>
      </c>
      <c r="T12">
        <v>-1650024</v>
      </c>
      <c r="U12" t="s">
        <v>16</v>
      </c>
      <c r="V12" t="s">
        <v>42</v>
      </c>
      <c r="W12" t="s">
        <v>18</v>
      </c>
      <c r="X12" t="s">
        <v>19</v>
      </c>
      <c r="Y12">
        <v>-0.40029999999999971</v>
      </c>
    </row>
    <row r="13" spans="1:25" x14ac:dyDescent="0.15">
      <c r="A13" t="s">
        <v>55</v>
      </c>
      <c r="B13" t="s">
        <v>56</v>
      </c>
      <c r="C13">
        <v>592788481.25</v>
      </c>
      <c r="D13">
        <v>17828225</v>
      </c>
      <c r="E13">
        <v>9.6648999999999994</v>
      </c>
      <c r="F13">
        <v>8.9602000000000004</v>
      </c>
      <c r="G13">
        <v>2.8317999999999999</v>
      </c>
      <c r="H13">
        <v>79.290199999999999</v>
      </c>
      <c r="I13">
        <v>51.826500000000003</v>
      </c>
      <c r="J13">
        <v>7884442</v>
      </c>
      <c r="K13" t="s">
        <v>304</v>
      </c>
      <c r="L13" t="s">
        <v>54</v>
      </c>
      <c r="M13">
        <v>217768847.69999999</v>
      </c>
      <c r="N13">
        <v>9943783</v>
      </c>
      <c r="O13">
        <v>4.9913999999999996</v>
      </c>
      <c r="P13">
        <v>4.6116999999999999</v>
      </c>
      <c r="Q13">
        <v>1.5793999999999999</v>
      </c>
      <c r="R13">
        <v>203.989</v>
      </c>
      <c r="S13">
        <v>63.066699999999997</v>
      </c>
      <c r="T13">
        <v>6672683</v>
      </c>
      <c r="U13" t="s">
        <v>16</v>
      </c>
      <c r="V13" t="s">
        <v>54</v>
      </c>
      <c r="W13" t="s">
        <v>48</v>
      </c>
      <c r="X13" t="s">
        <v>49</v>
      </c>
      <c r="Y13">
        <v>4.3484999999999996</v>
      </c>
    </row>
    <row r="14" spans="1:25" x14ac:dyDescent="0.15">
      <c r="A14" t="s">
        <v>60</v>
      </c>
      <c r="B14" t="s">
        <v>61</v>
      </c>
      <c r="C14">
        <v>312231046.39999998</v>
      </c>
      <c r="D14">
        <v>2144444</v>
      </c>
      <c r="E14">
        <v>5.0907</v>
      </c>
      <c r="F14">
        <v>4.7195</v>
      </c>
      <c r="G14">
        <v>1.2614000000000001</v>
      </c>
      <c r="H14">
        <v>14.5815</v>
      </c>
      <c r="I14">
        <v>38.561100000000003</v>
      </c>
      <c r="J14">
        <v>272900</v>
      </c>
      <c r="K14" t="s">
        <v>304</v>
      </c>
      <c r="L14" t="s">
        <v>62</v>
      </c>
      <c r="M14">
        <v>196661843.52000001</v>
      </c>
      <c r="N14">
        <v>1871544</v>
      </c>
      <c r="O14">
        <v>4.5076999999999998</v>
      </c>
      <c r="P14">
        <v>4.1647999999999996</v>
      </c>
      <c r="Q14">
        <v>1.1009</v>
      </c>
      <c r="R14">
        <v>41.393300000000004</v>
      </c>
      <c r="S14">
        <v>18.694199999999999</v>
      </c>
      <c r="T14">
        <v>547900</v>
      </c>
      <c r="U14" t="s">
        <v>16</v>
      </c>
      <c r="V14" t="s">
        <v>62</v>
      </c>
      <c r="W14" t="s">
        <v>48</v>
      </c>
      <c r="X14" t="s">
        <v>49</v>
      </c>
      <c r="Y14">
        <v>0.55470000000000041</v>
      </c>
    </row>
    <row r="15" spans="1:25" x14ac:dyDescent="0.15">
      <c r="A15" t="s">
        <v>50</v>
      </c>
      <c r="B15" t="s">
        <v>51</v>
      </c>
      <c r="C15">
        <v>287587166.16000003</v>
      </c>
      <c r="D15">
        <v>8137724</v>
      </c>
      <c r="E15">
        <v>4.6889000000000003</v>
      </c>
      <c r="F15">
        <v>4.3470000000000004</v>
      </c>
      <c r="G15">
        <v>0.13730000000000001</v>
      </c>
      <c r="H15">
        <v>2.1669</v>
      </c>
      <c r="I15">
        <v>12.261799999999999</v>
      </c>
      <c r="J15">
        <v>172600</v>
      </c>
      <c r="K15" t="s">
        <v>304</v>
      </c>
      <c r="L15" t="s">
        <v>36</v>
      </c>
      <c r="M15">
        <v>250742103.52000001</v>
      </c>
      <c r="N15">
        <v>7965124</v>
      </c>
      <c r="O15">
        <v>5.7472000000000003</v>
      </c>
      <c r="P15">
        <v>5.31</v>
      </c>
      <c r="Q15">
        <v>0.14169999999999999</v>
      </c>
      <c r="R15">
        <v>0</v>
      </c>
      <c r="S15">
        <v>21.7425</v>
      </c>
      <c r="T15">
        <v>7965124</v>
      </c>
      <c r="U15" t="s">
        <v>16</v>
      </c>
      <c r="V15" t="s">
        <v>36</v>
      </c>
      <c r="W15" t="s">
        <v>48</v>
      </c>
      <c r="X15" t="s">
        <v>49</v>
      </c>
      <c r="Y15">
        <v>-0.96299999999999919</v>
      </c>
    </row>
    <row r="16" spans="1:25" x14ac:dyDescent="0.15">
      <c r="A16" t="s">
        <v>46</v>
      </c>
      <c r="B16" t="s">
        <v>47</v>
      </c>
      <c r="C16">
        <v>243805523</v>
      </c>
      <c r="D16">
        <v>2221293</v>
      </c>
      <c r="E16">
        <v>3.9750000000000001</v>
      </c>
      <c r="F16">
        <v>3.6852</v>
      </c>
      <c r="G16">
        <v>0.96650000000000003</v>
      </c>
      <c r="H16">
        <v>-28.1233</v>
      </c>
      <c r="I16">
        <v>32.790999999999997</v>
      </c>
      <c r="J16">
        <v>-869128</v>
      </c>
      <c r="K16" t="s">
        <v>304</v>
      </c>
      <c r="L16" t="s">
        <v>22</v>
      </c>
      <c r="M16">
        <v>253092291.38999999</v>
      </c>
      <c r="N16">
        <v>3090421</v>
      </c>
      <c r="O16">
        <v>5.8010999999999999</v>
      </c>
      <c r="P16">
        <v>5.3597999999999999</v>
      </c>
      <c r="Q16">
        <v>1.3447</v>
      </c>
      <c r="R16">
        <v>0</v>
      </c>
      <c r="S16">
        <v>63.966299999999997</v>
      </c>
      <c r="T16">
        <v>3090421</v>
      </c>
      <c r="U16" t="s">
        <v>16</v>
      </c>
      <c r="V16" t="s">
        <v>22</v>
      </c>
      <c r="W16" t="s">
        <v>48</v>
      </c>
      <c r="X16" t="s">
        <v>49</v>
      </c>
      <c r="Y16">
        <v>-1.6746000000000001</v>
      </c>
    </row>
    <row r="17" spans="1:25" x14ac:dyDescent="0.15">
      <c r="A17" t="s">
        <v>305</v>
      </c>
      <c r="B17" t="s">
        <v>306</v>
      </c>
      <c r="C17">
        <v>234727920.69999999</v>
      </c>
      <c r="D17">
        <v>2959999</v>
      </c>
      <c r="E17">
        <v>3.827</v>
      </c>
      <c r="F17">
        <v>3.548</v>
      </c>
      <c r="G17">
        <v>0.26740000000000003</v>
      </c>
      <c r="H17">
        <v>0</v>
      </c>
      <c r="I17">
        <v>128.59610000000001</v>
      </c>
      <c r="J17">
        <v>2959999</v>
      </c>
      <c r="K17" t="s">
        <v>304</v>
      </c>
      <c r="L17" t="s">
        <v>307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48</v>
      </c>
      <c r="X17" t="s">
        <v>49</v>
      </c>
      <c r="Y17">
        <v>3.548</v>
      </c>
    </row>
    <row r="18" spans="1:25" x14ac:dyDescent="0.15">
      <c r="A18" t="s">
        <v>308</v>
      </c>
      <c r="B18" t="s">
        <v>309</v>
      </c>
      <c r="C18">
        <v>227023149.36000001</v>
      </c>
      <c r="D18">
        <v>2903852</v>
      </c>
      <c r="E18">
        <v>3.7014</v>
      </c>
      <c r="F18">
        <v>3.4315000000000002</v>
      </c>
      <c r="G18">
        <v>0.2077</v>
      </c>
      <c r="H18">
        <v>0</v>
      </c>
      <c r="I18">
        <v>36.4636</v>
      </c>
      <c r="J18">
        <v>2903852</v>
      </c>
      <c r="K18" t="s">
        <v>304</v>
      </c>
      <c r="L18" t="s">
        <v>54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48</v>
      </c>
      <c r="X18" t="s">
        <v>49</v>
      </c>
      <c r="Y18">
        <v>3.4315000000000002</v>
      </c>
    </row>
    <row r="19" spans="1:25" x14ac:dyDescent="0.15">
      <c r="A19" t="s">
        <v>63</v>
      </c>
      <c r="B19" t="s">
        <v>64</v>
      </c>
      <c r="C19">
        <v>213839789</v>
      </c>
      <c r="D19">
        <v>4861100</v>
      </c>
      <c r="E19">
        <v>3.4864999999999999</v>
      </c>
      <c r="F19">
        <v>3.2323</v>
      </c>
      <c r="G19">
        <v>3.0463</v>
      </c>
      <c r="H19">
        <v>1.6414</v>
      </c>
      <c r="I19">
        <v>22.603100000000001</v>
      </c>
      <c r="J19">
        <v>78500</v>
      </c>
      <c r="K19" t="s">
        <v>304</v>
      </c>
      <c r="L19" t="s">
        <v>65</v>
      </c>
      <c r="M19">
        <v>171599688</v>
      </c>
      <c r="N19">
        <v>4782600</v>
      </c>
      <c r="O19">
        <v>3.9331999999999998</v>
      </c>
      <c r="P19">
        <v>3.6339999999999999</v>
      </c>
      <c r="Q19">
        <v>2.9971000000000001</v>
      </c>
      <c r="R19">
        <v>74.013999999999996</v>
      </c>
      <c r="S19">
        <v>-18.100899999999999</v>
      </c>
      <c r="T19">
        <v>2034200</v>
      </c>
      <c r="U19" t="s">
        <v>16</v>
      </c>
      <c r="V19" t="s">
        <v>65</v>
      </c>
      <c r="W19" t="s">
        <v>48</v>
      </c>
      <c r="X19" t="s">
        <v>49</v>
      </c>
      <c r="Y19">
        <v>-0.40169999999999989</v>
      </c>
    </row>
    <row r="20" spans="1:25" x14ac:dyDescent="0.15">
      <c r="A20" t="s">
        <v>310</v>
      </c>
      <c r="B20" t="s">
        <v>311</v>
      </c>
      <c r="C20">
        <v>195658499.25</v>
      </c>
      <c r="D20">
        <v>1163595</v>
      </c>
      <c r="E20">
        <v>3.1901000000000002</v>
      </c>
      <c r="F20">
        <v>2.9573999999999998</v>
      </c>
      <c r="G20">
        <v>0.4975</v>
      </c>
      <c r="H20">
        <v>0</v>
      </c>
      <c r="I20">
        <v>67.805199999999999</v>
      </c>
      <c r="J20">
        <v>1163595</v>
      </c>
      <c r="K20" t="s">
        <v>304</v>
      </c>
      <c r="L20" t="s">
        <v>59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48</v>
      </c>
      <c r="X20" t="s">
        <v>49</v>
      </c>
      <c r="Y20">
        <v>2.9573999999999998</v>
      </c>
    </row>
    <row r="21" spans="1:25" x14ac:dyDescent="0.15">
      <c r="A21" t="s">
        <v>173</v>
      </c>
      <c r="B21" t="s">
        <v>174</v>
      </c>
      <c r="C21">
        <v>193583557.80000001</v>
      </c>
      <c r="D21">
        <v>2225610</v>
      </c>
      <c r="E21">
        <v>3.1562000000000001</v>
      </c>
      <c r="F21">
        <v>2.9260999999999999</v>
      </c>
      <c r="G21">
        <v>2.0500000000000001E-2</v>
      </c>
      <c r="H21">
        <v>0</v>
      </c>
      <c r="I21">
        <v>14.0572</v>
      </c>
      <c r="J21">
        <v>2225610</v>
      </c>
      <c r="K21" t="s">
        <v>304</v>
      </c>
      <c r="L21" t="s">
        <v>166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48</v>
      </c>
      <c r="X21" t="s">
        <v>49</v>
      </c>
      <c r="Y21">
        <v>2.9260999999999999</v>
      </c>
    </row>
    <row r="22" spans="1:25" x14ac:dyDescent="0.15">
      <c r="A22" t="s">
        <v>66</v>
      </c>
      <c r="B22" t="s">
        <v>67</v>
      </c>
      <c r="C22">
        <v>188362907.72</v>
      </c>
      <c r="D22">
        <v>14120158</v>
      </c>
      <c r="E22">
        <v>3.0710999999999999</v>
      </c>
      <c r="F22">
        <v>2.8472</v>
      </c>
      <c r="G22">
        <v>3.1074000000000002</v>
      </c>
      <c r="H22">
        <v>3.6930999999999998</v>
      </c>
      <c r="I22">
        <v>11.538500000000001</v>
      </c>
      <c r="J22">
        <v>502900</v>
      </c>
      <c r="K22" t="s">
        <v>304</v>
      </c>
      <c r="L22" t="s">
        <v>62</v>
      </c>
      <c r="M22">
        <v>162862405.68000001</v>
      </c>
      <c r="N22">
        <v>13617258</v>
      </c>
      <c r="O22">
        <v>3.7328999999999999</v>
      </c>
      <c r="P22">
        <v>3.4489999999999998</v>
      </c>
      <c r="Q22">
        <v>2.9967000000000001</v>
      </c>
      <c r="R22">
        <v>0</v>
      </c>
      <c r="S22">
        <v>46.568600000000004</v>
      </c>
      <c r="T22">
        <v>13617258</v>
      </c>
      <c r="U22" t="s">
        <v>16</v>
      </c>
      <c r="V22" t="s">
        <v>62</v>
      </c>
      <c r="W22" t="s">
        <v>48</v>
      </c>
      <c r="X22" t="s">
        <v>49</v>
      </c>
      <c r="Y22">
        <v>-0.60179999999999989</v>
      </c>
    </row>
    <row r="23" spans="1:25" x14ac:dyDescent="0.15">
      <c r="A23" t="s">
        <v>52</v>
      </c>
      <c r="B23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231339736.65000001</v>
      </c>
      <c r="N23">
        <v>6167415</v>
      </c>
      <c r="O23">
        <v>5.3025000000000002</v>
      </c>
      <c r="P23">
        <v>4.8990999999999998</v>
      </c>
      <c r="Q23">
        <v>0.86</v>
      </c>
      <c r="R23">
        <v>0</v>
      </c>
      <c r="S23">
        <v>137.49510000000001</v>
      </c>
      <c r="T23">
        <v>6167415</v>
      </c>
      <c r="U23" t="s">
        <v>16</v>
      </c>
      <c r="V23" t="s">
        <v>54</v>
      </c>
      <c r="W23" t="s">
        <v>48</v>
      </c>
      <c r="X23" t="s">
        <v>49</v>
      </c>
      <c r="Y23">
        <v>-4.8990999999999998</v>
      </c>
    </row>
    <row r="24" spans="1:25" x14ac:dyDescent="0.15">
      <c r="A24" t="s">
        <v>57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211119553.91999999</v>
      </c>
      <c r="N24">
        <v>1565472</v>
      </c>
      <c r="O24">
        <v>4.8390000000000004</v>
      </c>
      <c r="P24">
        <v>4.4709000000000003</v>
      </c>
      <c r="Q24">
        <v>2.5867</v>
      </c>
      <c r="R24">
        <v>6.3665000000000003</v>
      </c>
      <c r="S24">
        <v>-6.9931000000000001</v>
      </c>
      <c r="T24">
        <v>93700</v>
      </c>
      <c r="U24" t="s">
        <v>16</v>
      </c>
      <c r="V24" t="s">
        <v>59</v>
      </c>
      <c r="W24" t="s">
        <v>48</v>
      </c>
      <c r="X24" t="s">
        <v>49</v>
      </c>
      <c r="Y24">
        <v>-4.4709000000000003</v>
      </c>
    </row>
    <row r="25" spans="1:25" x14ac:dyDescent="0.15">
      <c r="A25" t="s">
        <v>68</v>
      </c>
      <c r="B25" t="s">
        <v>69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162662990.03999999</v>
      </c>
      <c r="N25">
        <v>3235143</v>
      </c>
      <c r="O25">
        <v>3.7284000000000002</v>
      </c>
      <c r="P25">
        <v>3.4447999999999999</v>
      </c>
      <c r="Q25">
        <v>0.53169999999999995</v>
      </c>
      <c r="R25">
        <v>2.6162000000000001</v>
      </c>
      <c r="S25">
        <v>44.880699999999997</v>
      </c>
      <c r="T25">
        <v>82479</v>
      </c>
      <c r="U25" t="s">
        <v>16</v>
      </c>
      <c r="V25" t="s">
        <v>42</v>
      </c>
      <c r="W25" t="s">
        <v>48</v>
      </c>
      <c r="X25" t="s">
        <v>49</v>
      </c>
      <c r="Y25">
        <v>-3.4447999999999999</v>
      </c>
    </row>
    <row r="26" spans="1:25" x14ac:dyDescent="0.15">
      <c r="A26" t="s">
        <v>70</v>
      </c>
      <c r="B26" t="s">
        <v>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144871418.40000001</v>
      </c>
      <c r="N26">
        <v>692502</v>
      </c>
      <c r="O26">
        <v>3.3206000000000002</v>
      </c>
      <c r="P26">
        <v>3.0680000000000001</v>
      </c>
      <c r="Q26">
        <v>5.6099999999999997E-2</v>
      </c>
      <c r="R26">
        <v>7.9668999999999999</v>
      </c>
      <c r="S26">
        <v>19.9816</v>
      </c>
      <c r="T26">
        <v>51100</v>
      </c>
      <c r="U26" t="s">
        <v>16</v>
      </c>
      <c r="V26" t="s">
        <v>72</v>
      </c>
      <c r="W26" t="s">
        <v>48</v>
      </c>
      <c r="X26" t="s">
        <v>49</v>
      </c>
      <c r="Y26">
        <v>-3.0680000000000001</v>
      </c>
    </row>
    <row r="27" spans="1:25" x14ac:dyDescent="0.15">
      <c r="A27" t="s">
        <v>20</v>
      </c>
      <c r="B27" t="s">
        <v>21</v>
      </c>
      <c r="C27">
        <v>702967578.38999999</v>
      </c>
      <c r="D27">
        <v>14491189</v>
      </c>
      <c r="E27">
        <v>9.6844999999999999</v>
      </c>
      <c r="F27">
        <v>8.9610000000000003</v>
      </c>
      <c r="G27">
        <v>0.17899999999999999</v>
      </c>
      <c r="H27">
        <v>-18.931699999999999</v>
      </c>
      <c r="I27">
        <v>27.289400000000001</v>
      </c>
      <c r="J27">
        <v>-3384100</v>
      </c>
      <c r="K27" t="s">
        <v>304</v>
      </c>
      <c r="L27" t="s">
        <v>22</v>
      </c>
      <c r="M27">
        <v>681227263.78999996</v>
      </c>
      <c r="N27">
        <v>17875289</v>
      </c>
      <c r="O27">
        <v>10.1614</v>
      </c>
      <c r="P27">
        <v>9.6052</v>
      </c>
      <c r="Q27">
        <v>0.2208</v>
      </c>
      <c r="R27">
        <v>-39.5565</v>
      </c>
      <c r="S27">
        <v>25.5684</v>
      </c>
      <c r="T27">
        <v>-11698285</v>
      </c>
      <c r="U27" t="s">
        <v>16</v>
      </c>
      <c r="V27" t="s">
        <v>22</v>
      </c>
      <c r="W27" t="s">
        <v>73</v>
      </c>
      <c r="X27" t="s">
        <v>74</v>
      </c>
      <c r="Y27">
        <v>-0.64419999999999966</v>
      </c>
    </row>
    <row r="28" spans="1:25" x14ac:dyDescent="0.15">
      <c r="A28" t="s">
        <v>75</v>
      </c>
      <c r="B28" t="s">
        <v>76</v>
      </c>
      <c r="C28">
        <v>676697113.11000001</v>
      </c>
      <c r="D28">
        <v>1425571</v>
      </c>
      <c r="E28">
        <v>9.3225999999999996</v>
      </c>
      <c r="F28">
        <v>8.6260999999999992</v>
      </c>
      <c r="G28">
        <v>1.49E-2</v>
      </c>
      <c r="H28">
        <v>0.21790000000000001</v>
      </c>
      <c r="I28">
        <v>10.2639</v>
      </c>
      <c r="J28">
        <v>3100</v>
      </c>
      <c r="K28" t="s">
        <v>304</v>
      </c>
      <c r="M28">
        <v>639351326.30999994</v>
      </c>
      <c r="N28">
        <v>1422471</v>
      </c>
      <c r="O28">
        <v>9.5367999999999995</v>
      </c>
      <c r="P28">
        <v>9.0146999999999995</v>
      </c>
      <c r="Q28">
        <v>1.4800000000000001E-2</v>
      </c>
      <c r="R28">
        <v>-26.2422</v>
      </c>
      <c r="S28">
        <v>2.5872000000000002</v>
      </c>
      <c r="T28">
        <v>-506100</v>
      </c>
      <c r="U28" t="s">
        <v>16</v>
      </c>
      <c r="W28" t="s">
        <v>73</v>
      </c>
      <c r="X28" t="s">
        <v>74</v>
      </c>
      <c r="Y28">
        <v>-0.38860000000000028</v>
      </c>
    </row>
    <row r="29" spans="1:25" x14ac:dyDescent="0.15">
      <c r="A29" t="s">
        <v>23</v>
      </c>
      <c r="B29" t="s">
        <v>24</v>
      </c>
      <c r="C29">
        <v>674605776.15999997</v>
      </c>
      <c r="D29">
        <v>6852964</v>
      </c>
      <c r="E29">
        <v>9.2936999999999994</v>
      </c>
      <c r="F29">
        <v>8.5993999999999993</v>
      </c>
      <c r="G29">
        <v>0.1002</v>
      </c>
      <c r="H29">
        <v>-23.4315</v>
      </c>
      <c r="I29">
        <v>35.592300000000002</v>
      </c>
      <c r="J29">
        <v>-2097145</v>
      </c>
      <c r="K29" t="s">
        <v>304</v>
      </c>
      <c r="L29" t="s">
        <v>25</v>
      </c>
      <c r="M29">
        <v>649777913.39999998</v>
      </c>
      <c r="N29">
        <v>8950109</v>
      </c>
      <c r="O29">
        <v>9.6922999999999995</v>
      </c>
      <c r="P29">
        <v>9.1616999999999997</v>
      </c>
      <c r="Q29">
        <v>0.13089999999999999</v>
      </c>
      <c r="R29">
        <v>-38.982399999999998</v>
      </c>
      <c r="S29">
        <v>21.425000000000001</v>
      </c>
      <c r="T29">
        <v>-5717966</v>
      </c>
      <c r="U29" t="s">
        <v>16</v>
      </c>
      <c r="V29" t="s">
        <v>25</v>
      </c>
      <c r="W29" t="s">
        <v>73</v>
      </c>
      <c r="X29" t="s">
        <v>74</v>
      </c>
      <c r="Y29">
        <v>-0.56230000000000047</v>
      </c>
    </row>
    <row r="30" spans="1:25" x14ac:dyDescent="0.15">
      <c r="A30" t="s">
        <v>14</v>
      </c>
      <c r="B30" t="s">
        <v>15</v>
      </c>
      <c r="C30">
        <v>598968500.54999995</v>
      </c>
      <c r="D30">
        <v>60685765</v>
      </c>
      <c r="E30">
        <v>8.2516999999999996</v>
      </c>
      <c r="F30">
        <v>7.6352000000000002</v>
      </c>
      <c r="G30">
        <v>0.41349999999999998</v>
      </c>
      <c r="H30">
        <v>-30.045100000000001</v>
      </c>
      <c r="I30">
        <v>22.3048</v>
      </c>
      <c r="J30">
        <v>-26064083</v>
      </c>
      <c r="K30" t="s">
        <v>304</v>
      </c>
      <c r="L30" t="s">
        <v>17</v>
      </c>
      <c r="M30">
        <v>700071273.36000001</v>
      </c>
      <c r="N30">
        <v>86749848</v>
      </c>
      <c r="O30">
        <v>10.442500000000001</v>
      </c>
      <c r="P30">
        <v>9.8709000000000007</v>
      </c>
      <c r="Q30">
        <v>0.59099999999999997</v>
      </c>
      <c r="R30">
        <v>-40.270899999999997</v>
      </c>
      <c r="S30">
        <v>46.579300000000003</v>
      </c>
      <c r="T30">
        <v>-58488968</v>
      </c>
      <c r="U30" t="s">
        <v>16</v>
      </c>
      <c r="V30" t="s">
        <v>17</v>
      </c>
      <c r="W30" t="s">
        <v>73</v>
      </c>
      <c r="X30" t="s">
        <v>74</v>
      </c>
      <c r="Y30">
        <v>-2.2357</v>
      </c>
    </row>
    <row r="31" spans="1:25" x14ac:dyDescent="0.15">
      <c r="A31" t="s">
        <v>32</v>
      </c>
      <c r="B31" t="s">
        <v>33</v>
      </c>
      <c r="C31">
        <v>441303539.39999998</v>
      </c>
      <c r="D31">
        <v>7898495</v>
      </c>
      <c r="E31">
        <v>6.0796000000000001</v>
      </c>
      <c r="F31">
        <v>5.6254</v>
      </c>
      <c r="G31">
        <v>0.113</v>
      </c>
      <c r="H31">
        <v>-11.0563</v>
      </c>
      <c r="I31">
        <v>-1.7679</v>
      </c>
      <c r="J31">
        <v>-981841</v>
      </c>
      <c r="K31" t="s">
        <v>304</v>
      </c>
      <c r="L31" t="s">
        <v>22</v>
      </c>
      <c r="M31">
        <v>500333595.68000001</v>
      </c>
      <c r="N31">
        <v>8880336</v>
      </c>
      <c r="O31">
        <v>7.4630999999999998</v>
      </c>
      <c r="P31">
        <v>7.0545999999999998</v>
      </c>
      <c r="Q31">
        <v>0.1273</v>
      </c>
      <c r="R31">
        <v>-11.5383</v>
      </c>
      <c r="S31">
        <v>11.2561</v>
      </c>
      <c r="T31">
        <v>-1158285</v>
      </c>
      <c r="U31" t="s">
        <v>16</v>
      </c>
      <c r="V31" t="s">
        <v>22</v>
      </c>
      <c r="W31" t="s">
        <v>73</v>
      </c>
      <c r="X31" t="s">
        <v>74</v>
      </c>
      <c r="Y31">
        <v>-1.4292</v>
      </c>
    </row>
    <row r="32" spans="1:25" x14ac:dyDescent="0.15">
      <c r="A32" t="s">
        <v>29</v>
      </c>
      <c r="B32" t="s">
        <v>30</v>
      </c>
      <c r="C32">
        <v>350773557.38999999</v>
      </c>
      <c r="D32">
        <v>7905647</v>
      </c>
      <c r="E32">
        <v>4.8324999999999996</v>
      </c>
      <c r="F32">
        <v>4.4714</v>
      </c>
      <c r="G32">
        <v>0.1333</v>
      </c>
      <c r="H32">
        <v>18.805199999999999</v>
      </c>
      <c r="I32">
        <v>15.2468</v>
      </c>
      <c r="J32">
        <v>1251353</v>
      </c>
      <c r="K32" t="s">
        <v>304</v>
      </c>
      <c r="L32" t="s">
        <v>31</v>
      </c>
      <c r="M32">
        <v>256190319</v>
      </c>
      <c r="N32">
        <v>6654294</v>
      </c>
      <c r="O32">
        <v>3.8214000000000001</v>
      </c>
      <c r="P32">
        <v>3.6122000000000001</v>
      </c>
      <c r="Q32">
        <v>0.1128</v>
      </c>
      <c r="R32">
        <v>-50.070399999999999</v>
      </c>
      <c r="S32">
        <v>23.674900000000001</v>
      </c>
      <c r="T32">
        <v>-6673062</v>
      </c>
      <c r="U32" t="s">
        <v>16</v>
      </c>
      <c r="V32" t="s">
        <v>31</v>
      </c>
      <c r="W32" t="s">
        <v>73</v>
      </c>
      <c r="X32" t="s">
        <v>74</v>
      </c>
      <c r="Y32">
        <v>0.85919999999999996</v>
      </c>
    </row>
    <row r="33" spans="1:25" x14ac:dyDescent="0.15">
      <c r="A33" t="s">
        <v>81</v>
      </c>
      <c r="B33" t="s">
        <v>82</v>
      </c>
      <c r="C33">
        <v>271411362.31</v>
      </c>
      <c r="D33">
        <v>19172364</v>
      </c>
      <c r="E33">
        <v>3.7391000000000001</v>
      </c>
      <c r="F33">
        <v>3.4598</v>
      </c>
      <c r="G33">
        <v>0.504</v>
      </c>
      <c r="H33">
        <v>-13</v>
      </c>
      <c r="I33">
        <v>65.0792</v>
      </c>
      <c r="J33">
        <v>-2864836</v>
      </c>
      <c r="K33" t="s">
        <v>304</v>
      </c>
      <c r="M33">
        <v>198680061.22</v>
      </c>
      <c r="N33">
        <v>22037200</v>
      </c>
      <c r="O33">
        <v>2.9636</v>
      </c>
      <c r="P33">
        <v>2.8012999999999999</v>
      </c>
      <c r="Q33">
        <v>0.5796</v>
      </c>
      <c r="R33">
        <v>20.685700000000001</v>
      </c>
      <c r="S33">
        <v>40.570099999999996</v>
      </c>
      <c r="T33">
        <v>3777200</v>
      </c>
      <c r="U33" t="s">
        <v>16</v>
      </c>
      <c r="W33" t="s">
        <v>73</v>
      </c>
      <c r="X33" t="s">
        <v>74</v>
      </c>
      <c r="Y33">
        <v>0.65850000000000009</v>
      </c>
    </row>
    <row r="34" spans="1:25" x14ac:dyDescent="0.15">
      <c r="A34" t="s">
        <v>70</v>
      </c>
      <c r="B34" t="s">
        <v>71</v>
      </c>
      <c r="C34">
        <v>263032300.94999999</v>
      </c>
      <c r="D34">
        <v>749145</v>
      </c>
      <c r="E34">
        <v>3.6236999999999999</v>
      </c>
      <c r="F34">
        <v>3.3530000000000002</v>
      </c>
      <c r="G34">
        <v>6.0699999999999997E-2</v>
      </c>
      <c r="H34">
        <v>0</v>
      </c>
      <c r="I34">
        <v>67.834599999999995</v>
      </c>
      <c r="J34">
        <v>749145</v>
      </c>
      <c r="K34" t="s">
        <v>304</v>
      </c>
      <c r="L34" t="s">
        <v>72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73</v>
      </c>
      <c r="X34" t="s">
        <v>74</v>
      </c>
      <c r="Y34">
        <v>3.3530000000000002</v>
      </c>
    </row>
    <row r="35" spans="1:25" x14ac:dyDescent="0.15">
      <c r="A35" t="s">
        <v>77</v>
      </c>
      <c r="B35" t="s">
        <v>78</v>
      </c>
      <c r="C35">
        <v>257343259.50999999</v>
      </c>
      <c r="D35">
        <v>29144197</v>
      </c>
      <c r="E35">
        <v>3.5453000000000001</v>
      </c>
      <c r="F35">
        <v>3.2804000000000002</v>
      </c>
      <c r="G35">
        <v>0.77170000000000005</v>
      </c>
      <c r="H35">
        <v>-15</v>
      </c>
      <c r="I35">
        <v>-3.7077</v>
      </c>
      <c r="J35">
        <v>-5143095</v>
      </c>
      <c r="K35" t="s">
        <v>304</v>
      </c>
      <c r="L35" t="s">
        <v>28</v>
      </c>
      <c r="M35">
        <v>314414467.63999999</v>
      </c>
      <c r="N35">
        <v>34287292</v>
      </c>
      <c r="O35">
        <v>4.6898999999999997</v>
      </c>
      <c r="P35">
        <v>4.4332000000000003</v>
      </c>
      <c r="Q35">
        <v>0.90790000000000004</v>
      </c>
      <c r="R35">
        <v>41.0017</v>
      </c>
      <c r="S35">
        <v>6.0609000000000002</v>
      </c>
      <c r="T35">
        <v>9970350</v>
      </c>
      <c r="U35" t="s">
        <v>16</v>
      </c>
      <c r="V35" t="s">
        <v>28</v>
      </c>
      <c r="W35" t="s">
        <v>73</v>
      </c>
      <c r="X35" t="s">
        <v>74</v>
      </c>
      <c r="Y35">
        <v>-1.1528</v>
      </c>
    </row>
    <row r="36" spans="1:25" x14ac:dyDescent="0.15">
      <c r="A36" t="s">
        <v>217</v>
      </c>
      <c r="B36" t="s">
        <v>218</v>
      </c>
      <c r="C36">
        <v>210259795.71000001</v>
      </c>
      <c r="D36">
        <v>2032722</v>
      </c>
      <c r="E36">
        <v>2.8967000000000001</v>
      </c>
      <c r="F36">
        <v>2.6802000000000001</v>
      </c>
      <c r="G36">
        <v>7.5200000000000003E-2</v>
      </c>
      <c r="H36">
        <v>0</v>
      </c>
      <c r="I36">
        <v>53.433199999999999</v>
      </c>
      <c r="J36">
        <v>2032722</v>
      </c>
      <c r="K36" t="s">
        <v>304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73</v>
      </c>
      <c r="X36" t="s">
        <v>74</v>
      </c>
      <c r="Y36">
        <v>2.6802000000000001</v>
      </c>
    </row>
    <row r="37" spans="1:25" x14ac:dyDescent="0.15">
      <c r="A37" t="s">
        <v>26</v>
      </c>
      <c r="B37" t="s">
        <v>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217503372.66</v>
      </c>
      <c r="N37">
        <v>7762433</v>
      </c>
      <c r="O37">
        <v>3.2444000000000002</v>
      </c>
      <c r="P37">
        <v>3.0667</v>
      </c>
      <c r="Q37">
        <v>7.9899999999999999E-2</v>
      </c>
      <c r="R37">
        <v>-54.751399999999997</v>
      </c>
      <c r="S37">
        <v>11.1564</v>
      </c>
      <c r="T37">
        <v>-9392629</v>
      </c>
      <c r="U37" t="s">
        <v>16</v>
      </c>
      <c r="V37" t="s">
        <v>28</v>
      </c>
      <c r="W37" t="s">
        <v>73</v>
      </c>
      <c r="X37" t="s">
        <v>74</v>
      </c>
      <c r="Y37">
        <v>-3.0667</v>
      </c>
    </row>
    <row r="38" spans="1:25" x14ac:dyDescent="0.15">
      <c r="A38" t="s">
        <v>79</v>
      </c>
      <c r="B38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214099142.81</v>
      </c>
      <c r="N38">
        <v>13473829</v>
      </c>
      <c r="O38">
        <v>3.1936</v>
      </c>
      <c r="P38">
        <v>3.0188000000000001</v>
      </c>
      <c r="Q38">
        <v>0.11260000000000001</v>
      </c>
      <c r="R38">
        <v>0</v>
      </c>
      <c r="S38">
        <v>7.5101000000000004</v>
      </c>
      <c r="T38">
        <v>13473829</v>
      </c>
      <c r="U38" t="s">
        <v>16</v>
      </c>
      <c r="V38" t="s">
        <v>28</v>
      </c>
      <c r="W38" t="s">
        <v>73</v>
      </c>
      <c r="X38" t="s">
        <v>74</v>
      </c>
      <c r="Y38">
        <v>-3.0188000000000001</v>
      </c>
    </row>
    <row r="39" spans="1:25" x14ac:dyDescent="0.15">
      <c r="A39" t="s">
        <v>83</v>
      </c>
      <c r="B39" t="s">
        <v>84</v>
      </c>
      <c r="C39">
        <v>231929758.5</v>
      </c>
      <c r="D39">
        <v>935400</v>
      </c>
      <c r="E39">
        <v>6.0289000000000001</v>
      </c>
      <c r="F39">
        <v>5.5407000000000002</v>
      </c>
      <c r="G39">
        <v>1.8200000000000001E-2</v>
      </c>
      <c r="H39">
        <v>9.8918999999999997</v>
      </c>
      <c r="I39">
        <v>21.836200000000002</v>
      </c>
      <c r="J39">
        <v>84200</v>
      </c>
      <c r="K39" t="s">
        <v>304</v>
      </c>
      <c r="M39">
        <v>180858291</v>
      </c>
      <c r="N39">
        <v>851200</v>
      </c>
      <c r="O39">
        <v>6.5250000000000004</v>
      </c>
      <c r="P39">
        <v>6.0274999999999999</v>
      </c>
      <c r="Q39">
        <v>1.6500000000000001E-2</v>
      </c>
      <c r="R39">
        <v>15.951499999999999</v>
      </c>
      <c r="S39">
        <v>40.663200000000003</v>
      </c>
      <c r="T39">
        <v>117100</v>
      </c>
      <c r="U39" t="s">
        <v>16</v>
      </c>
      <c r="W39" t="s">
        <v>85</v>
      </c>
      <c r="X39" t="s">
        <v>86</v>
      </c>
      <c r="Y39">
        <v>-0.48679999999999968</v>
      </c>
    </row>
    <row r="40" spans="1:25" x14ac:dyDescent="0.15">
      <c r="A40" t="s">
        <v>75</v>
      </c>
      <c r="B40" t="s">
        <v>76</v>
      </c>
      <c r="C40">
        <v>190775885.41999999</v>
      </c>
      <c r="D40">
        <v>401900</v>
      </c>
      <c r="E40">
        <v>4.9591000000000003</v>
      </c>
      <c r="F40">
        <v>4.5575000000000001</v>
      </c>
      <c r="G40">
        <v>4.1999999999999997E-3</v>
      </c>
      <c r="H40">
        <v>29.896599999999999</v>
      </c>
      <c r="I40">
        <v>10.2639</v>
      </c>
      <c r="J40">
        <v>92500</v>
      </c>
      <c r="K40" t="s">
        <v>304</v>
      </c>
      <c r="M40">
        <v>139064557.63</v>
      </c>
      <c r="N40">
        <v>309400</v>
      </c>
      <c r="O40">
        <v>5.0171999999999999</v>
      </c>
      <c r="P40">
        <v>4.6345999999999998</v>
      </c>
      <c r="Q40">
        <v>3.2000000000000002E-3</v>
      </c>
      <c r="R40">
        <v>4.9169</v>
      </c>
      <c r="S40">
        <v>2.5872000000000002</v>
      </c>
      <c r="T40">
        <v>14500</v>
      </c>
      <c r="U40" t="s">
        <v>16</v>
      </c>
      <c r="W40" t="s">
        <v>85</v>
      </c>
      <c r="X40" t="s">
        <v>86</v>
      </c>
      <c r="Y40">
        <v>-7.7099999999999724E-2</v>
      </c>
    </row>
    <row r="41" spans="1:25" x14ac:dyDescent="0.15">
      <c r="A41" t="s">
        <v>90</v>
      </c>
      <c r="B41" t="s">
        <v>91</v>
      </c>
      <c r="C41">
        <v>189376434</v>
      </c>
      <c r="D41">
        <v>94783</v>
      </c>
      <c r="E41">
        <v>4.9226999999999999</v>
      </c>
      <c r="F41">
        <v>4.5240999999999998</v>
      </c>
      <c r="G41">
        <v>7.4999999999999997E-3</v>
      </c>
      <c r="H41">
        <v>40.2468</v>
      </c>
      <c r="I41">
        <v>19.7483</v>
      </c>
      <c r="J41">
        <v>27200</v>
      </c>
      <c r="K41" t="s">
        <v>304</v>
      </c>
      <c r="L41" t="s">
        <v>31</v>
      </c>
      <c r="M41">
        <v>112762235.5</v>
      </c>
      <c r="N41">
        <v>67583</v>
      </c>
      <c r="O41">
        <v>4.0682999999999998</v>
      </c>
      <c r="P41">
        <v>3.7581000000000002</v>
      </c>
      <c r="Q41">
        <v>5.4000000000000003E-3</v>
      </c>
      <c r="R41">
        <v>4.3220999999999998</v>
      </c>
      <c r="S41">
        <v>14.0558</v>
      </c>
      <c r="T41">
        <v>2800</v>
      </c>
      <c r="U41" t="s">
        <v>16</v>
      </c>
      <c r="V41" t="s">
        <v>31</v>
      </c>
      <c r="W41" t="s">
        <v>85</v>
      </c>
      <c r="X41" t="s">
        <v>86</v>
      </c>
      <c r="Y41">
        <v>0.76599999999999957</v>
      </c>
    </row>
    <row r="42" spans="1:25" x14ac:dyDescent="0.15">
      <c r="A42" t="s">
        <v>254</v>
      </c>
      <c r="B42" t="s">
        <v>255</v>
      </c>
      <c r="C42">
        <v>180016427</v>
      </c>
      <c r="D42">
        <v>6442400</v>
      </c>
      <c r="E42">
        <v>4.6794000000000002</v>
      </c>
      <c r="F42">
        <v>4.3005000000000004</v>
      </c>
      <c r="G42">
        <v>3.1399999999999997E-2</v>
      </c>
      <c r="H42">
        <v>0</v>
      </c>
      <c r="I42">
        <v>62.347200000000001</v>
      </c>
      <c r="J42">
        <v>6442400</v>
      </c>
      <c r="K42" t="s">
        <v>304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85</v>
      </c>
      <c r="X42" t="s">
        <v>86</v>
      </c>
      <c r="Y42">
        <v>4.3005000000000004</v>
      </c>
    </row>
    <row r="43" spans="1:25" x14ac:dyDescent="0.15">
      <c r="A43" t="s">
        <v>14</v>
      </c>
      <c r="B43" t="s">
        <v>15</v>
      </c>
      <c r="C43">
        <v>162502206.72</v>
      </c>
      <c r="D43">
        <v>16464256</v>
      </c>
      <c r="E43">
        <v>4.2241</v>
      </c>
      <c r="F43">
        <v>3.8820999999999999</v>
      </c>
      <c r="G43">
        <v>0.11219999999999999</v>
      </c>
      <c r="H43">
        <v>35.382899999999999</v>
      </c>
      <c r="I43">
        <v>22.3048</v>
      </c>
      <c r="J43">
        <v>4303003</v>
      </c>
      <c r="K43" t="s">
        <v>304</v>
      </c>
      <c r="L43" t="s">
        <v>17</v>
      </c>
      <c r="M43">
        <v>98141311.709999993</v>
      </c>
      <c r="N43">
        <v>12161253</v>
      </c>
      <c r="O43">
        <v>3.5407999999999999</v>
      </c>
      <c r="P43">
        <v>3.2707999999999999</v>
      </c>
      <c r="Q43">
        <v>8.2900000000000001E-2</v>
      </c>
      <c r="R43">
        <v>26.300599999999999</v>
      </c>
      <c r="S43">
        <v>46.579300000000003</v>
      </c>
      <c r="T43">
        <v>2532436</v>
      </c>
      <c r="U43" t="s">
        <v>16</v>
      </c>
      <c r="V43" t="s">
        <v>17</v>
      </c>
      <c r="W43" t="s">
        <v>85</v>
      </c>
      <c r="X43" t="s">
        <v>86</v>
      </c>
      <c r="Y43">
        <v>0.61129999999999995</v>
      </c>
    </row>
    <row r="44" spans="1:25" x14ac:dyDescent="0.15">
      <c r="A44" t="s">
        <v>87</v>
      </c>
      <c r="B44" t="s">
        <v>88</v>
      </c>
      <c r="C44">
        <v>158692272.90000001</v>
      </c>
      <c r="D44">
        <v>561842</v>
      </c>
      <c r="E44">
        <v>4.1250999999999998</v>
      </c>
      <c r="F44">
        <v>3.7911000000000001</v>
      </c>
      <c r="G44">
        <v>2.8799999999999999E-2</v>
      </c>
      <c r="H44">
        <v>-0.18920000000000001</v>
      </c>
      <c r="I44">
        <v>26.693300000000001</v>
      </c>
      <c r="J44">
        <v>-1065</v>
      </c>
      <c r="K44" t="s">
        <v>304</v>
      </c>
      <c r="L44" t="s">
        <v>89</v>
      </c>
      <c r="M44">
        <v>125494486.58</v>
      </c>
      <c r="N44">
        <v>562907</v>
      </c>
      <c r="O44">
        <v>4.5275999999999996</v>
      </c>
      <c r="P44">
        <v>4.1824000000000003</v>
      </c>
      <c r="Q44">
        <v>2.8799999999999999E-2</v>
      </c>
      <c r="R44">
        <v>-19.665900000000001</v>
      </c>
      <c r="S44">
        <v>45.287100000000002</v>
      </c>
      <c r="T44">
        <v>-137800</v>
      </c>
      <c r="U44" t="s">
        <v>16</v>
      </c>
      <c r="V44" t="s">
        <v>89</v>
      </c>
      <c r="W44" t="s">
        <v>85</v>
      </c>
      <c r="X44" t="s">
        <v>86</v>
      </c>
      <c r="Y44">
        <v>-0.3913000000000002</v>
      </c>
    </row>
    <row r="45" spans="1:25" x14ac:dyDescent="0.15">
      <c r="A45" t="s">
        <v>101</v>
      </c>
      <c r="B45" t="s">
        <v>102</v>
      </c>
      <c r="C45">
        <v>125258809.65000001</v>
      </c>
      <c r="D45">
        <v>429189</v>
      </c>
      <c r="E45">
        <v>3.2559999999999998</v>
      </c>
      <c r="F45">
        <v>2.9923999999999999</v>
      </c>
      <c r="G45">
        <v>1.1299999999999999E-2</v>
      </c>
      <c r="H45">
        <v>27.511299999999999</v>
      </c>
      <c r="I45">
        <v>32.058799999999998</v>
      </c>
      <c r="J45">
        <v>92600</v>
      </c>
      <c r="K45" t="s">
        <v>304</v>
      </c>
      <c r="L45" t="s">
        <v>31</v>
      </c>
      <c r="M45">
        <v>74386169</v>
      </c>
      <c r="N45">
        <v>336589</v>
      </c>
      <c r="O45">
        <v>2.6837</v>
      </c>
      <c r="P45">
        <v>2.4790999999999999</v>
      </c>
      <c r="Q45">
        <v>8.8999999999999999E-3</v>
      </c>
      <c r="R45">
        <v>7.6433999999999997</v>
      </c>
      <c r="S45">
        <v>29.149100000000001</v>
      </c>
      <c r="T45">
        <v>23900</v>
      </c>
      <c r="U45" t="s">
        <v>16</v>
      </c>
      <c r="V45" t="s">
        <v>31</v>
      </c>
      <c r="W45" t="s">
        <v>85</v>
      </c>
      <c r="X45" t="s">
        <v>86</v>
      </c>
      <c r="Y45">
        <v>0.51330000000000009</v>
      </c>
    </row>
    <row r="46" spans="1:25" x14ac:dyDescent="0.15">
      <c r="A46" t="s">
        <v>312</v>
      </c>
      <c r="B46" t="s">
        <v>313</v>
      </c>
      <c r="C46">
        <v>118944730.92</v>
      </c>
      <c r="D46">
        <v>2651500</v>
      </c>
      <c r="E46">
        <v>3.0918999999999999</v>
      </c>
      <c r="F46">
        <v>2.8414999999999999</v>
      </c>
      <c r="G46">
        <v>0.1065</v>
      </c>
      <c r="H46">
        <v>0</v>
      </c>
      <c r="I46">
        <v>48.055599999999998</v>
      </c>
      <c r="J46">
        <v>2651500</v>
      </c>
      <c r="K46" t="s">
        <v>304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85</v>
      </c>
      <c r="X46" t="s">
        <v>86</v>
      </c>
      <c r="Y46">
        <v>2.8414999999999999</v>
      </c>
    </row>
    <row r="47" spans="1:25" x14ac:dyDescent="0.15">
      <c r="A47" t="s">
        <v>97</v>
      </c>
      <c r="B47" t="s">
        <v>98</v>
      </c>
      <c r="C47">
        <v>110638080.48</v>
      </c>
      <c r="D47">
        <v>6243684</v>
      </c>
      <c r="E47">
        <v>2.8759999999999999</v>
      </c>
      <c r="F47">
        <v>2.6431</v>
      </c>
      <c r="G47">
        <v>0.28270000000000001</v>
      </c>
      <c r="H47">
        <v>23.716100000000001</v>
      </c>
      <c r="I47">
        <v>-2.8509000000000002</v>
      </c>
      <c r="J47">
        <v>1196900</v>
      </c>
      <c r="K47" t="s">
        <v>304</v>
      </c>
      <c r="L47" t="s">
        <v>89</v>
      </c>
      <c r="M47">
        <v>92053340.159999996</v>
      </c>
      <c r="N47">
        <v>5046784</v>
      </c>
      <c r="O47">
        <v>3.3210999999999999</v>
      </c>
      <c r="P47">
        <v>3.0678999999999998</v>
      </c>
      <c r="Q47">
        <v>0.22850000000000001</v>
      </c>
      <c r="R47">
        <v>39.071899999999999</v>
      </c>
      <c r="S47">
        <v>5.4335000000000004</v>
      </c>
      <c r="T47">
        <v>1417880</v>
      </c>
      <c r="U47" t="s">
        <v>16</v>
      </c>
      <c r="V47" t="s">
        <v>89</v>
      </c>
      <c r="W47" t="s">
        <v>85</v>
      </c>
      <c r="X47" t="s">
        <v>86</v>
      </c>
      <c r="Y47">
        <v>-0.42479999999999979</v>
      </c>
    </row>
    <row r="48" spans="1:25" x14ac:dyDescent="0.15">
      <c r="A48" t="s">
        <v>217</v>
      </c>
      <c r="B48" t="s">
        <v>218</v>
      </c>
      <c r="C48">
        <v>108609433.8</v>
      </c>
      <c r="D48">
        <v>1050000</v>
      </c>
      <c r="E48">
        <v>2.8231999999999999</v>
      </c>
      <c r="F48">
        <v>2.5945999999999998</v>
      </c>
      <c r="G48">
        <v>3.8800000000000001E-2</v>
      </c>
      <c r="H48">
        <v>0</v>
      </c>
      <c r="I48">
        <v>53.433199999999999</v>
      </c>
      <c r="J48">
        <v>1050000</v>
      </c>
      <c r="K48" t="s">
        <v>304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85</v>
      </c>
      <c r="X48" t="s">
        <v>86</v>
      </c>
      <c r="Y48">
        <v>2.5945999999999998</v>
      </c>
    </row>
    <row r="49" spans="1:25" x14ac:dyDescent="0.15">
      <c r="A49" t="s">
        <v>92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96769487.530000001</v>
      </c>
      <c r="N49">
        <v>1627947</v>
      </c>
      <c r="O49">
        <v>3.4912999999999998</v>
      </c>
      <c r="P49">
        <v>3.2250999999999999</v>
      </c>
      <c r="Q49">
        <v>0.19750000000000001</v>
      </c>
      <c r="R49">
        <v>26.163499999999999</v>
      </c>
      <c r="S49">
        <v>23.261900000000001</v>
      </c>
      <c r="T49">
        <v>337600</v>
      </c>
      <c r="U49" t="s">
        <v>16</v>
      </c>
      <c r="V49" t="s">
        <v>94</v>
      </c>
      <c r="W49" t="s">
        <v>85</v>
      </c>
      <c r="X49" t="s">
        <v>86</v>
      </c>
      <c r="Y49">
        <v>-3.2250999999999999</v>
      </c>
    </row>
    <row r="50" spans="1:25" x14ac:dyDescent="0.15">
      <c r="A50" t="s">
        <v>95</v>
      </c>
      <c r="B50" t="s">
        <v>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92063019.890000001</v>
      </c>
      <c r="N50">
        <v>5827000</v>
      </c>
      <c r="O50">
        <v>3.3214999999999999</v>
      </c>
      <c r="P50">
        <v>3.0682</v>
      </c>
      <c r="Q50">
        <v>6.5199999999999994E-2</v>
      </c>
      <c r="R50">
        <v>2.6242000000000001</v>
      </c>
      <c r="S50">
        <v>16.8917</v>
      </c>
      <c r="T50">
        <v>149000</v>
      </c>
      <c r="U50" t="s">
        <v>16</v>
      </c>
      <c r="W50" t="s">
        <v>85</v>
      </c>
      <c r="X50" t="s">
        <v>86</v>
      </c>
      <c r="Y50">
        <v>-3.0682</v>
      </c>
    </row>
    <row r="51" spans="1:25" x14ac:dyDescent="0.15">
      <c r="A51" t="s">
        <v>99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76079357.920000002</v>
      </c>
      <c r="N51">
        <v>1553000</v>
      </c>
      <c r="O51">
        <v>2.7448000000000001</v>
      </c>
      <c r="P51">
        <v>2.5354999999999999</v>
      </c>
      <c r="Q51">
        <v>2.93E-2</v>
      </c>
      <c r="R51">
        <v>0</v>
      </c>
      <c r="S51">
        <v>70.4893</v>
      </c>
      <c r="T51">
        <v>1553000</v>
      </c>
      <c r="U51" t="s">
        <v>16</v>
      </c>
      <c r="W51" t="s">
        <v>85</v>
      </c>
      <c r="X51" t="s">
        <v>86</v>
      </c>
      <c r="Y51">
        <v>-2.5354999999999999</v>
      </c>
    </row>
    <row r="52" spans="1:25" x14ac:dyDescent="0.15">
      <c r="A52" t="s">
        <v>32</v>
      </c>
      <c r="B52" t="s">
        <v>33</v>
      </c>
      <c r="C52">
        <v>191482394.03999999</v>
      </c>
      <c r="D52">
        <v>3412017</v>
      </c>
      <c r="E52">
        <v>7.6914999999999996</v>
      </c>
      <c r="F52">
        <v>7.3137999999999996</v>
      </c>
      <c r="G52">
        <v>4.8800000000000003E-2</v>
      </c>
      <c r="H52">
        <v>-12.018700000000001</v>
      </c>
      <c r="I52">
        <v>-1.7679</v>
      </c>
      <c r="J52">
        <v>-466100</v>
      </c>
      <c r="K52" t="s">
        <v>304</v>
      </c>
      <c r="L52" t="s">
        <v>22</v>
      </c>
      <c r="M52">
        <v>221556824.21000001</v>
      </c>
      <c r="N52">
        <v>3878117</v>
      </c>
      <c r="O52">
        <v>8.5004000000000008</v>
      </c>
      <c r="P52">
        <v>8.0202000000000009</v>
      </c>
      <c r="Q52">
        <v>5.5599999999999997E-2</v>
      </c>
      <c r="R52">
        <v>125.94110000000001</v>
      </c>
      <c r="S52">
        <v>11.2561</v>
      </c>
      <c r="T52">
        <v>2161689</v>
      </c>
      <c r="U52" t="s">
        <v>16</v>
      </c>
      <c r="V52" t="s">
        <v>22</v>
      </c>
      <c r="W52" t="s">
        <v>103</v>
      </c>
      <c r="X52" t="s">
        <v>104</v>
      </c>
      <c r="Y52">
        <v>-0.70640000000000125</v>
      </c>
    </row>
    <row r="53" spans="1:25" x14ac:dyDescent="0.15">
      <c r="A53" t="s">
        <v>70</v>
      </c>
      <c r="B53" t="s">
        <v>71</v>
      </c>
      <c r="C53">
        <v>170428794</v>
      </c>
      <c r="D53">
        <v>485400</v>
      </c>
      <c r="E53">
        <v>6.8457999999999997</v>
      </c>
      <c r="F53">
        <v>6.5095999999999998</v>
      </c>
      <c r="G53">
        <v>3.9300000000000002E-2</v>
      </c>
      <c r="H53">
        <v>-7.9635999999999996</v>
      </c>
      <c r="I53">
        <v>67.834599999999995</v>
      </c>
      <c r="J53">
        <v>-42000</v>
      </c>
      <c r="K53" t="s">
        <v>304</v>
      </c>
      <c r="L53" t="s">
        <v>72</v>
      </c>
      <c r="M53">
        <v>110332080</v>
      </c>
      <c r="N53">
        <v>527400</v>
      </c>
      <c r="O53">
        <v>4.2331000000000003</v>
      </c>
      <c r="P53">
        <v>3.9939</v>
      </c>
      <c r="Q53">
        <v>4.2700000000000002E-2</v>
      </c>
      <c r="R53">
        <v>136.18450000000001</v>
      </c>
      <c r="S53">
        <v>19.9816</v>
      </c>
      <c r="T53">
        <v>304100</v>
      </c>
      <c r="U53" t="s">
        <v>16</v>
      </c>
      <c r="V53" t="s">
        <v>72</v>
      </c>
      <c r="W53" t="s">
        <v>103</v>
      </c>
      <c r="X53" t="s">
        <v>104</v>
      </c>
      <c r="Y53">
        <v>2.5156999999999998</v>
      </c>
    </row>
    <row r="54" spans="1:25" x14ac:dyDescent="0.15">
      <c r="A54" t="s">
        <v>109</v>
      </c>
      <c r="B54" t="s">
        <v>110</v>
      </c>
      <c r="C54">
        <v>152225667.59999999</v>
      </c>
      <c r="D54">
        <v>1631572</v>
      </c>
      <c r="E54">
        <v>6.1147</v>
      </c>
      <c r="F54">
        <v>5.8144</v>
      </c>
      <c r="G54">
        <v>0.11600000000000001</v>
      </c>
      <c r="H54">
        <v>-9.0778999999999996</v>
      </c>
      <c r="I54">
        <v>61.139899999999997</v>
      </c>
      <c r="J54">
        <v>-162900</v>
      </c>
      <c r="K54" t="s">
        <v>304</v>
      </c>
      <c r="L54" t="s">
        <v>72</v>
      </c>
      <c r="M54">
        <v>103899928.8</v>
      </c>
      <c r="N54">
        <v>1794472</v>
      </c>
      <c r="O54">
        <v>3.9863</v>
      </c>
      <c r="P54">
        <v>3.7610999999999999</v>
      </c>
      <c r="Q54">
        <v>0.12989999999999999</v>
      </c>
      <c r="R54">
        <v>0</v>
      </c>
      <c r="S54">
        <v>52.957000000000001</v>
      </c>
      <c r="T54">
        <v>1794472</v>
      </c>
      <c r="U54" t="s">
        <v>16</v>
      </c>
      <c r="V54" t="s">
        <v>72</v>
      </c>
      <c r="W54" t="s">
        <v>103</v>
      </c>
      <c r="X54" t="s">
        <v>104</v>
      </c>
      <c r="Y54">
        <v>2.0533000000000001</v>
      </c>
    </row>
    <row r="55" spans="1:25" x14ac:dyDescent="0.15">
      <c r="A55" t="s">
        <v>107</v>
      </c>
      <c r="B55" t="s">
        <v>108</v>
      </c>
      <c r="C55">
        <v>129177382.68000001</v>
      </c>
      <c r="D55">
        <v>669764</v>
      </c>
      <c r="E55">
        <v>5.1887999999999996</v>
      </c>
      <c r="F55">
        <v>4.9340000000000002</v>
      </c>
      <c r="G55">
        <v>0.29110000000000003</v>
      </c>
      <c r="H55">
        <v>6.3853999999999997</v>
      </c>
      <c r="I55">
        <v>12.023</v>
      </c>
      <c r="J55">
        <v>40200</v>
      </c>
      <c r="K55" t="s">
        <v>304</v>
      </c>
      <c r="L55" t="s">
        <v>31</v>
      </c>
      <c r="M55">
        <v>108392033.88</v>
      </c>
      <c r="N55">
        <v>629564</v>
      </c>
      <c r="O55">
        <v>4.1585999999999999</v>
      </c>
      <c r="P55">
        <v>3.9237000000000002</v>
      </c>
      <c r="Q55">
        <v>0.27360000000000001</v>
      </c>
      <c r="R55">
        <v>25.921900000000001</v>
      </c>
      <c r="S55">
        <v>45.906799999999997</v>
      </c>
      <c r="T55">
        <v>129600</v>
      </c>
      <c r="U55" t="s">
        <v>16</v>
      </c>
      <c r="V55" t="s">
        <v>31</v>
      </c>
      <c r="W55" t="s">
        <v>103</v>
      </c>
      <c r="X55" t="s">
        <v>104</v>
      </c>
      <c r="Y55">
        <v>1.0103</v>
      </c>
    </row>
    <row r="56" spans="1:25" x14ac:dyDescent="0.15">
      <c r="A56" t="s">
        <v>113</v>
      </c>
      <c r="B56" t="s">
        <v>114</v>
      </c>
      <c r="C56">
        <v>112464000</v>
      </c>
      <c r="D56">
        <v>264000</v>
      </c>
      <c r="E56">
        <v>4.5175000000000001</v>
      </c>
      <c r="F56">
        <v>4.2956000000000003</v>
      </c>
      <c r="G56">
        <v>5.2900000000000003E-2</v>
      </c>
      <c r="H56">
        <v>0</v>
      </c>
      <c r="I56">
        <v>22.413799999999998</v>
      </c>
      <c r="J56">
        <v>0</v>
      </c>
      <c r="K56" t="s">
        <v>304</v>
      </c>
      <c r="L56" t="s">
        <v>59</v>
      </c>
      <c r="M56">
        <v>91872000</v>
      </c>
      <c r="N56">
        <v>264000</v>
      </c>
      <c r="O56">
        <v>3.5247999999999999</v>
      </c>
      <c r="P56">
        <v>3.3256999999999999</v>
      </c>
      <c r="Q56">
        <v>5.2900000000000003E-2</v>
      </c>
      <c r="R56">
        <v>58.749200000000002</v>
      </c>
      <c r="S56">
        <v>13.8371</v>
      </c>
      <c r="T56">
        <v>97700</v>
      </c>
      <c r="U56" t="s">
        <v>16</v>
      </c>
      <c r="V56" t="s">
        <v>59</v>
      </c>
      <c r="W56" t="s">
        <v>103</v>
      </c>
      <c r="X56" t="s">
        <v>104</v>
      </c>
      <c r="Y56">
        <v>0.96990000000000043</v>
      </c>
    </row>
    <row r="57" spans="1:25" x14ac:dyDescent="0.15">
      <c r="A57" t="s">
        <v>115</v>
      </c>
      <c r="B57" t="s">
        <v>116</v>
      </c>
      <c r="C57">
        <v>110229950</v>
      </c>
      <c r="D57">
        <v>1682900</v>
      </c>
      <c r="E57">
        <v>4.4278000000000004</v>
      </c>
      <c r="F57">
        <v>4.2103000000000002</v>
      </c>
      <c r="G57">
        <v>0.1022</v>
      </c>
      <c r="H57">
        <v>15.5838</v>
      </c>
      <c r="I57">
        <v>6.7992999999999997</v>
      </c>
      <c r="J57">
        <v>226900</v>
      </c>
      <c r="K57" t="s">
        <v>304</v>
      </c>
      <c r="L57" t="s">
        <v>94</v>
      </c>
      <c r="M57">
        <v>89296480</v>
      </c>
      <c r="N57">
        <v>1456000</v>
      </c>
      <c r="O57">
        <v>3.4260000000000002</v>
      </c>
      <c r="P57">
        <v>3.2324999999999999</v>
      </c>
      <c r="Q57">
        <v>9.1800000000000007E-2</v>
      </c>
      <c r="R57">
        <v>120.57259999999999</v>
      </c>
      <c r="S57">
        <v>28.871600000000001</v>
      </c>
      <c r="T57">
        <v>795900</v>
      </c>
      <c r="U57" t="s">
        <v>16</v>
      </c>
      <c r="V57" t="s">
        <v>94</v>
      </c>
      <c r="W57" t="s">
        <v>103</v>
      </c>
      <c r="X57" t="s">
        <v>104</v>
      </c>
      <c r="Y57">
        <v>0.97780000000000022</v>
      </c>
    </row>
    <row r="58" spans="1:25" x14ac:dyDescent="0.15">
      <c r="A58" t="s">
        <v>314</v>
      </c>
      <c r="B58" t="s">
        <v>315</v>
      </c>
      <c r="C58">
        <v>105643488</v>
      </c>
      <c r="D58">
        <v>1017760</v>
      </c>
      <c r="E58">
        <v>4.2435</v>
      </c>
      <c r="F58">
        <v>4.0350999999999999</v>
      </c>
      <c r="G58">
        <v>0.18740000000000001</v>
      </c>
      <c r="H58">
        <v>0</v>
      </c>
      <c r="I58">
        <v>100.77370000000001</v>
      </c>
      <c r="J58">
        <v>1017760</v>
      </c>
      <c r="K58" t="s">
        <v>304</v>
      </c>
      <c r="L58" t="s">
        <v>42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103</v>
      </c>
      <c r="X58" t="s">
        <v>104</v>
      </c>
      <c r="Y58">
        <v>4.0350999999999999</v>
      </c>
    </row>
    <row r="59" spans="1:25" x14ac:dyDescent="0.15">
      <c r="A59" t="s">
        <v>111</v>
      </c>
      <c r="B59" t="s">
        <v>112</v>
      </c>
      <c r="C59">
        <v>103746269.25</v>
      </c>
      <c r="D59">
        <v>2455533</v>
      </c>
      <c r="E59">
        <v>4.1673</v>
      </c>
      <c r="F59">
        <v>3.9626999999999999</v>
      </c>
      <c r="G59">
        <v>0.30840000000000001</v>
      </c>
      <c r="H59">
        <v>0</v>
      </c>
      <c r="I59">
        <v>2.0531000000000001</v>
      </c>
      <c r="J59">
        <v>0</v>
      </c>
      <c r="K59" t="s">
        <v>304</v>
      </c>
      <c r="L59" t="s">
        <v>25</v>
      </c>
      <c r="M59">
        <v>101659066.2</v>
      </c>
      <c r="N59">
        <v>2455533</v>
      </c>
      <c r="O59">
        <v>3.9003000000000001</v>
      </c>
      <c r="P59">
        <v>3.68</v>
      </c>
      <c r="Q59">
        <v>0.30840000000000001</v>
      </c>
      <c r="R59">
        <v>13.9335</v>
      </c>
      <c r="S59">
        <v>13.486800000000001</v>
      </c>
      <c r="T59">
        <v>300300</v>
      </c>
      <c r="U59" t="s">
        <v>16</v>
      </c>
      <c r="V59" t="s">
        <v>25</v>
      </c>
      <c r="W59" t="s">
        <v>103</v>
      </c>
      <c r="X59" t="s">
        <v>104</v>
      </c>
      <c r="Y59">
        <v>0.28269999999999967</v>
      </c>
    </row>
    <row r="60" spans="1:25" x14ac:dyDescent="0.15">
      <c r="A60" t="s">
        <v>14</v>
      </c>
      <c r="B60" t="s">
        <v>15</v>
      </c>
      <c r="C60">
        <v>101554404</v>
      </c>
      <c r="D60">
        <v>10289200</v>
      </c>
      <c r="E60">
        <v>4.0792999999999999</v>
      </c>
      <c r="F60">
        <v>3.8788999999999998</v>
      </c>
      <c r="G60">
        <v>7.0099999999999996E-2</v>
      </c>
      <c r="H60">
        <v>0</v>
      </c>
      <c r="I60">
        <v>22.3048</v>
      </c>
      <c r="J60">
        <v>10289200</v>
      </c>
      <c r="K60" t="s">
        <v>304</v>
      </c>
      <c r="L60" t="s">
        <v>17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103</v>
      </c>
      <c r="X60" t="s">
        <v>104</v>
      </c>
      <c r="Y60">
        <v>3.8788999999999998</v>
      </c>
    </row>
    <row r="61" spans="1:25" x14ac:dyDescent="0.15">
      <c r="A61" t="s">
        <v>87</v>
      </c>
      <c r="B61" t="s">
        <v>88</v>
      </c>
      <c r="C61">
        <v>95270385</v>
      </c>
      <c r="D61">
        <v>337300</v>
      </c>
      <c r="E61">
        <v>3.8269000000000002</v>
      </c>
      <c r="F61">
        <v>3.6389</v>
      </c>
      <c r="G61">
        <v>1.7299999999999999E-2</v>
      </c>
      <c r="H61">
        <v>0</v>
      </c>
      <c r="I61">
        <v>26.693300000000001</v>
      </c>
      <c r="J61">
        <v>337300</v>
      </c>
      <c r="K61" t="s">
        <v>304</v>
      </c>
      <c r="L61" t="s">
        <v>89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103</v>
      </c>
      <c r="X61" t="s">
        <v>104</v>
      </c>
      <c r="Y61">
        <v>3.6389</v>
      </c>
    </row>
    <row r="62" spans="1:25" x14ac:dyDescent="0.15">
      <c r="A62" t="s">
        <v>105</v>
      </c>
      <c r="B62" t="s">
        <v>106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122288094.48</v>
      </c>
      <c r="N62">
        <v>4600756</v>
      </c>
      <c r="O62">
        <v>4.6917999999999997</v>
      </c>
      <c r="P62">
        <v>4.4267000000000003</v>
      </c>
      <c r="Q62">
        <v>0.10730000000000001</v>
      </c>
      <c r="R62">
        <v>105.35420000000001</v>
      </c>
      <c r="S62">
        <v>52.934399999999997</v>
      </c>
      <c r="T62">
        <v>2360356</v>
      </c>
      <c r="U62" t="s">
        <v>16</v>
      </c>
      <c r="V62" t="s">
        <v>72</v>
      </c>
      <c r="W62" t="s">
        <v>103</v>
      </c>
      <c r="X62" t="s">
        <v>104</v>
      </c>
      <c r="Y62">
        <v>-4.4267000000000003</v>
      </c>
    </row>
    <row r="63" spans="1:25" x14ac:dyDescent="0.15">
      <c r="A63" t="s">
        <v>117</v>
      </c>
      <c r="B63" t="s">
        <v>118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84807126.25</v>
      </c>
      <c r="N63">
        <v>3552875</v>
      </c>
      <c r="O63">
        <v>3.2538</v>
      </c>
      <c r="P63">
        <v>3.07</v>
      </c>
      <c r="Q63">
        <v>0.60919999999999996</v>
      </c>
      <c r="R63">
        <v>198.9126</v>
      </c>
      <c r="S63">
        <v>25.631599999999999</v>
      </c>
      <c r="T63">
        <v>2364275</v>
      </c>
      <c r="U63" t="s">
        <v>16</v>
      </c>
      <c r="V63" t="s">
        <v>119</v>
      </c>
      <c r="W63" t="s">
        <v>103</v>
      </c>
      <c r="X63" t="s">
        <v>104</v>
      </c>
      <c r="Y63">
        <v>-3.07</v>
      </c>
    </row>
    <row r="64" spans="1:25" x14ac:dyDescent="0.15">
      <c r="A64" t="s">
        <v>120</v>
      </c>
      <c r="B64" t="s">
        <v>121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78597901.920000002</v>
      </c>
      <c r="N64">
        <v>5443068</v>
      </c>
      <c r="O64">
        <v>3.0154999999999998</v>
      </c>
      <c r="P64">
        <v>2.8452000000000002</v>
      </c>
      <c r="Q64">
        <v>0.15540000000000001</v>
      </c>
      <c r="R64">
        <v>0</v>
      </c>
      <c r="S64">
        <v>57.8142</v>
      </c>
      <c r="T64">
        <v>5443068</v>
      </c>
      <c r="U64" t="s">
        <v>16</v>
      </c>
      <c r="V64" t="s">
        <v>42</v>
      </c>
      <c r="W64" t="s">
        <v>103</v>
      </c>
      <c r="X64" t="s">
        <v>104</v>
      </c>
      <c r="Y64">
        <v>-2.8452000000000002</v>
      </c>
    </row>
    <row r="65" spans="1:25" x14ac:dyDescent="0.15">
      <c r="A65" t="s">
        <v>126</v>
      </c>
      <c r="B65" t="s">
        <v>127</v>
      </c>
      <c r="C65">
        <v>311553998</v>
      </c>
      <c r="D65">
        <v>1320200</v>
      </c>
      <c r="E65">
        <v>11.2989</v>
      </c>
      <c r="F65">
        <v>9.5825999999999993</v>
      </c>
      <c r="G65">
        <v>0.10580000000000001</v>
      </c>
      <c r="H65">
        <v>-3.9156</v>
      </c>
      <c r="I65">
        <v>88.807100000000005</v>
      </c>
      <c r="J65">
        <v>-53800</v>
      </c>
      <c r="K65" t="s">
        <v>304</v>
      </c>
      <c r="L65" t="s">
        <v>31</v>
      </c>
      <c r="M65">
        <v>171736260</v>
      </c>
      <c r="N65">
        <v>1374000</v>
      </c>
      <c r="O65">
        <v>8.9398</v>
      </c>
      <c r="P65">
        <v>8.0566999999999993</v>
      </c>
      <c r="Q65">
        <v>0.11</v>
      </c>
      <c r="R65">
        <v>3.847</v>
      </c>
      <c r="S65">
        <v>18.8796</v>
      </c>
      <c r="T65">
        <v>50900</v>
      </c>
      <c r="U65" t="s">
        <v>16</v>
      </c>
      <c r="V65" t="s">
        <v>31</v>
      </c>
      <c r="W65" t="s">
        <v>122</v>
      </c>
      <c r="X65" t="s">
        <v>123</v>
      </c>
      <c r="Y65">
        <v>1.5259</v>
      </c>
    </row>
    <row r="66" spans="1:25" x14ac:dyDescent="0.15">
      <c r="A66" t="s">
        <v>124</v>
      </c>
      <c r="B66" t="s">
        <v>125</v>
      </c>
      <c r="C66">
        <v>310988561.98000002</v>
      </c>
      <c r="D66">
        <v>828662</v>
      </c>
      <c r="E66">
        <v>11.2783</v>
      </c>
      <c r="F66">
        <v>9.5652000000000008</v>
      </c>
      <c r="G66">
        <v>9.5699999999999993E-2</v>
      </c>
      <c r="H66">
        <v>-19.3172</v>
      </c>
      <c r="I66">
        <v>89.358699999999999</v>
      </c>
      <c r="J66">
        <v>-198400</v>
      </c>
      <c r="K66" t="s">
        <v>304</v>
      </c>
      <c r="L66" t="s">
        <v>31</v>
      </c>
      <c r="M66">
        <v>203553417.78</v>
      </c>
      <c r="N66">
        <v>1027062</v>
      </c>
      <c r="O66">
        <v>10.5961</v>
      </c>
      <c r="P66">
        <v>9.5493000000000006</v>
      </c>
      <c r="Q66">
        <v>0.1186</v>
      </c>
      <c r="R66">
        <v>-17.4072</v>
      </c>
      <c r="S66">
        <v>36.6828</v>
      </c>
      <c r="T66">
        <v>-216463</v>
      </c>
      <c r="U66" t="s">
        <v>16</v>
      </c>
      <c r="V66" t="s">
        <v>31</v>
      </c>
      <c r="W66" t="s">
        <v>122</v>
      </c>
      <c r="X66" t="s">
        <v>123</v>
      </c>
      <c r="Y66">
        <v>1.5900000000000251E-2</v>
      </c>
    </row>
    <row r="67" spans="1:25" x14ac:dyDescent="0.15">
      <c r="A67" t="s">
        <v>90</v>
      </c>
      <c r="B67" t="s">
        <v>91</v>
      </c>
      <c r="C67">
        <v>294087618</v>
      </c>
      <c r="D67">
        <v>147191</v>
      </c>
      <c r="E67">
        <v>10.6654</v>
      </c>
      <c r="F67">
        <v>9.0454000000000008</v>
      </c>
      <c r="G67">
        <v>1.17E-2</v>
      </c>
      <c r="H67">
        <v>20.459800000000001</v>
      </c>
      <c r="I67">
        <v>19.7483</v>
      </c>
      <c r="J67">
        <v>25000</v>
      </c>
      <c r="K67" t="s">
        <v>304</v>
      </c>
      <c r="L67" t="s">
        <v>31</v>
      </c>
      <c r="M67">
        <v>203875683.5</v>
      </c>
      <c r="N67">
        <v>122191</v>
      </c>
      <c r="O67">
        <v>10.6128</v>
      </c>
      <c r="P67">
        <v>9.5645000000000007</v>
      </c>
      <c r="Q67">
        <v>9.7000000000000003E-3</v>
      </c>
      <c r="R67">
        <v>-12.0238</v>
      </c>
      <c r="S67">
        <v>14.0558</v>
      </c>
      <c r="T67">
        <v>-16700</v>
      </c>
      <c r="U67" t="s">
        <v>16</v>
      </c>
      <c r="V67" t="s">
        <v>31</v>
      </c>
      <c r="W67" t="s">
        <v>122</v>
      </c>
      <c r="X67" t="s">
        <v>123</v>
      </c>
      <c r="Y67">
        <v>-0.51909999999999989</v>
      </c>
    </row>
    <row r="68" spans="1:25" x14ac:dyDescent="0.15">
      <c r="A68" t="s">
        <v>101</v>
      </c>
      <c r="B68" t="s">
        <v>102</v>
      </c>
      <c r="C68">
        <v>280705124.05000001</v>
      </c>
      <c r="D68">
        <v>961813</v>
      </c>
      <c r="E68">
        <v>10.180099999999999</v>
      </c>
      <c r="F68">
        <v>8.6338000000000008</v>
      </c>
      <c r="G68">
        <v>2.53E-2</v>
      </c>
      <c r="H68">
        <v>6.8428000000000004</v>
      </c>
      <c r="I68">
        <v>32.058799999999998</v>
      </c>
      <c r="J68">
        <v>61600</v>
      </c>
      <c r="K68" t="s">
        <v>304</v>
      </c>
      <c r="L68" t="s">
        <v>31</v>
      </c>
      <c r="M68">
        <v>198947073</v>
      </c>
      <c r="N68">
        <v>900213</v>
      </c>
      <c r="O68">
        <v>10.356299999999999</v>
      </c>
      <c r="P68">
        <v>9.3331999999999997</v>
      </c>
      <c r="Q68">
        <v>2.3699999999999999E-2</v>
      </c>
      <c r="R68">
        <v>-24.7699</v>
      </c>
      <c r="S68">
        <v>29.149100000000001</v>
      </c>
      <c r="T68">
        <v>-296400</v>
      </c>
      <c r="U68" t="s">
        <v>16</v>
      </c>
      <c r="V68" t="s">
        <v>31</v>
      </c>
      <c r="W68" t="s">
        <v>122</v>
      </c>
      <c r="X68" t="s">
        <v>123</v>
      </c>
      <c r="Y68">
        <v>-0.69939999999999891</v>
      </c>
    </row>
    <row r="69" spans="1:25" x14ac:dyDescent="0.15">
      <c r="A69" t="s">
        <v>23</v>
      </c>
      <c r="B69" t="s">
        <v>24</v>
      </c>
      <c r="C69">
        <v>251973127.28</v>
      </c>
      <c r="D69">
        <v>2559662</v>
      </c>
      <c r="E69">
        <v>9.1380999999999997</v>
      </c>
      <c r="F69">
        <v>7.7500999999999998</v>
      </c>
      <c r="G69">
        <v>3.7400000000000003E-2</v>
      </c>
      <c r="H69">
        <v>-9.9998000000000005</v>
      </c>
      <c r="I69">
        <v>35.592300000000002</v>
      </c>
      <c r="J69">
        <v>-284400</v>
      </c>
      <c r="K69" t="s">
        <v>304</v>
      </c>
      <c r="L69" t="s">
        <v>25</v>
      </c>
      <c r="M69">
        <v>206478901.19999999</v>
      </c>
      <c r="N69">
        <v>2844062</v>
      </c>
      <c r="O69">
        <v>10.7484</v>
      </c>
      <c r="P69">
        <v>9.6866000000000003</v>
      </c>
      <c r="Q69">
        <v>4.1599999999999998E-2</v>
      </c>
      <c r="R69">
        <v>-5.2969999999999997</v>
      </c>
      <c r="S69">
        <v>21.425000000000001</v>
      </c>
      <c r="T69">
        <v>-159075</v>
      </c>
      <c r="U69" t="s">
        <v>16</v>
      </c>
      <c r="V69" t="s">
        <v>25</v>
      </c>
      <c r="W69" t="s">
        <v>122</v>
      </c>
      <c r="X69" t="s">
        <v>123</v>
      </c>
      <c r="Y69">
        <v>-1.936500000000001</v>
      </c>
    </row>
    <row r="70" spans="1:25" x14ac:dyDescent="0.15">
      <c r="A70" t="s">
        <v>128</v>
      </c>
      <c r="B70" t="s">
        <v>129</v>
      </c>
      <c r="C70">
        <v>227496049.03999999</v>
      </c>
      <c r="D70">
        <v>3037736</v>
      </c>
      <c r="E70">
        <v>8.2504000000000008</v>
      </c>
      <c r="F70">
        <v>6.9972000000000003</v>
      </c>
      <c r="G70">
        <v>8.8900000000000007E-2</v>
      </c>
      <c r="H70">
        <v>0</v>
      </c>
      <c r="I70">
        <v>45.643700000000003</v>
      </c>
      <c r="J70">
        <v>0</v>
      </c>
      <c r="K70" t="s">
        <v>304</v>
      </c>
      <c r="L70" t="s">
        <v>59</v>
      </c>
      <c r="M70">
        <v>156200385.12</v>
      </c>
      <c r="N70">
        <v>3037736</v>
      </c>
      <c r="O70">
        <v>8.1311</v>
      </c>
      <c r="P70">
        <v>7.3278999999999996</v>
      </c>
      <c r="Q70">
        <v>8.8900000000000007E-2</v>
      </c>
      <c r="R70">
        <v>0</v>
      </c>
      <c r="S70">
        <v>18.3429</v>
      </c>
      <c r="T70">
        <v>0</v>
      </c>
      <c r="U70" t="s">
        <v>16</v>
      </c>
      <c r="V70" t="s">
        <v>59</v>
      </c>
      <c r="W70" t="s">
        <v>122</v>
      </c>
      <c r="X70" t="s">
        <v>123</v>
      </c>
      <c r="Y70">
        <v>-0.33069999999999927</v>
      </c>
    </row>
    <row r="71" spans="1:25" x14ac:dyDescent="0.15">
      <c r="A71" t="s">
        <v>113</v>
      </c>
      <c r="B71" t="s">
        <v>114</v>
      </c>
      <c r="C71">
        <v>207060708</v>
      </c>
      <c r="D71">
        <v>486058</v>
      </c>
      <c r="E71">
        <v>7.5092999999999996</v>
      </c>
      <c r="F71">
        <v>6.3686999999999996</v>
      </c>
      <c r="G71">
        <v>9.74E-2</v>
      </c>
      <c r="H71">
        <v>12.722200000000001</v>
      </c>
      <c r="I71">
        <v>22.413799999999998</v>
      </c>
      <c r="J71">
        <v>54858</v>
      </c>
      <c r="K71" t="s">
        <v>304</v>
      </c>
      <c r="L71" t="s">
        <v>59</v>
      </c>
      <c r="M71">
        <v>150057600</v>
      </c>
      <c r="N71">
        <v>431200</v>
      </c>
      <c r="O71">
        <v>7.8113000000000001</v>
      </c>
      <c r="P71">
        <v>7.0396999999999998</v>
      </c>
      <c r="Q71">
        <v>8.6400000000000005E-2</v>
      </c>
      <c r="R71">
        <v>0</v>
      </c>
      <c r="S71">
        <v>13.8371</v>
      </c>
      <c r="T71">
        <v>0</v>
      </c>
      <c r="U71" t="s">
        <v>16</v>
      </c>
      <c r="V71" t="s">
        <v>59</v>
      </c>
      <c r="W71" t="s">
        <v>122</v>
      </c>
      <c r="X71" t="s">
        <v>123</v>
      </c>
      <c r="Y71">
        <v>-0.67100000000000026</v>
      </c>
    </row>
    <row r="72" spans="1:25" x14ac:dyDescent="0.15">
      <c r="A72" t="s">
        <v>132</v>
      </c>
      <c r="B72" t="s">
        <v>133</v>
      </c>
      <c r="C72">
        <v>197710737.84</v>
      </c>
      <c r="D72">
        <v>440424</v>
      </c>
      <c r="E72">
        <v>7.1702000000000004</v>
      </c>
      <c r="F72">
        <v>6.0811000000000002</v>
      </c>
      <c r="G72">
        <v>0.1237</v>
      </c>
      <c r="H72">
        <v>74.159800000000004</v>
      </c>
      <c r="I72">
        <v>21.4452</v>
      </c>
      <c r="J72">
        <v>187539</v>
      </c>
      <c r="K72" t="s">
        <v>304</v>
      </c>
      <c r="L72" t="s">
        <v>59</v>
      </c>
      <c r="M72">
        <v>93476411.400000006</v>
      </c>
      <c r="N72">
        <v>252885</v>
      </c>
      <c r="O72">
        <v>4.8659999999999997</v>
      </c>
      <c r="P72">
        <v>4.3853</v>
      </c>
      <c r="Q72">
        <v>7.4399999999999994E-2</v>
      </c>
      <c r="R72">
        <v>-46.434699999999999</v>
      </c>
      <c r="S72">
        <v>-15.0839</v>
      </c>
      <c r="T72">
        <v>-219221</v>
      </c>
      <c r="U72" t="s">
        <v>16</v>
      </c>
      <c r="V72" t="s">
        <v>59</v>
      </c>
      <c r="W72" t="s">
        <v>122</v>
      </c>
      <c r="X72" t="s">
        <v>123</v>
      </c>
      <c r="Y72">
        <v>1.6958</v>
      </c>
    </row>
    <row r="73" spans="1:25" x14ac:dyDescent="0.15">
      <c r="A73" t="s">
        <v>87</v>
      </c>
      <c r="B73" t="s">
        <v>88</v>
      </c>
      <c r="C73">
        <v>172965036.30000001</v>
      </c>
      <c r="D73">
        <v>612374</v>
      </c>
      <c r="E73">
        <v>6.2728000000000002</v>
      </c>
      <c r="F73">
        <v>5.32</v>
      </c>
      <c r="G73">
        <v>3.1399999999999997E-2</v>
      </c>
      <c r="H73">
        <v>7.4577999999999998</v>
      </c>
      <c r="I73">
        <v>26.693300000000001</v>
      </c>
      <c r="J73">
        <v>42500</v>
      </c>
      <c r="K73" t="s">
        <v>304</v>
      </c>
      <c r="L73" t="s">
        <v>89</v>
      </c>
      <c r="M73">
        <v>127047709.56</v>
      </c>
      <c r="N73">
        <v>569874</v>
      </c>
      <c r="O73">
        <v>6.6135000000000002</v>
      </c>
      <c r="P73">
        <v>5.9602000000000004</v>
      </c>
      <c r="Q73">
        <v>2.92E-2</v>
      </c>
      <c r="R73">
        <v>-40.8551</v>
      </c>
      <c r="S73">
        <v>45.287100000000002</v>
      </c>
      <c r="T73">
        <v>-393647</v>
      </c>
      <c r="U73" t="s">
        <v>16</v>
      </c>
      <c r="V73" t="s">
        <v>89</v>
      </c>
      <c r="W73" t="s">
        <v>122</v>
      </c>
      <c r="X73" t="s">
        <v>123</v>
      </c>
      <c r="Y73">
        <v>-0.6402000000000001</v>
      </c>
    </row>
    <row r="74" spans="1:25" x14ac:dyDescent="0.15">
      <c r="A74" t="s">
        <v>70</v>
      </c>
      <c r="B74" t="s">
        <v>71</v>
      </c>
      <c r="C74">
        <v>162563930</v>
      </c>
      <c r="D74">
        <v>463000</v>
      </c>
      <c r="E74">
        <v>5.8956</v>
      </c>
      <c r="F74">
        <v>5.0000999999999998</v>
      </c>
      <c r="G74">
        <v>3.7499999999999999E-2</v>
      </c>
      <c r="H74">
        <v>0</v>
      </c>
      <c r="I74">
        <v>67.834599999999995</v>
      </c>
      <c r="J74">
        <v>463000</v>
      </c>
      <c r="K74" t="s">
        <v>304</v>
      </c>
      <c r="L74" t="s">
        <v>72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122</v>
      </c>
      <c r="X74" t="s">
        <v>123</v>
      </c>
      <c r="Y74">
        <v>5.0000999999999998</v>
      </c>
    </row>
    <row r="75" spans="1:25" x14ac:dyDescent="0.15">
      <c r="A75" t="s">
        <v>130</v>
      </c>
      <c r="B75" t="s">
        <v>131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117867620</v>
      </c>
      <c r="N75">
        <v>2211400</v>
      </c>
      <c r="O75">
        <v>6.1356999999999999</v>
      </c>
      <c r="P75">
        <v>5.5294999999999996</v>
      </c>
      <c r="Q75">
        <v>3.6999999999999998E-2</v>
      </c>
      <c r="R75">
        <v>-15.730499999999999</v>
      </c>
      <c r="S75">
        <v>-5.7804000000000002</v>
      </c>
      <c r="T75">
        <v>-412800</v>
      </c>
      <c r="U75" t="s">
        <v>16</v>
      </c>
      <c r="V75" t="s">
        <v>25</v>
      </c>
      <c r="W75" t="s">
        <v>122</v>
      </c>
      <c r="X75" t="s">
        <v>123</v>
      </c>
      <c r="Y75">
        <v>-5.5294999999999996</v>
      </c>
    </row>
    <row r="76" spans="1:25" x14ac:dyDescent="0.15">
      <c r="A76" t="s">
        <v>90</v>
      </c>
      <c r="B76" t="s">
        <v>91</v>
      </c>
      <c r="C76">
        <v>6524532936</v>
      </c>
      <c r="D76">
        <v>3265532</v>
      </c>
      <c r="E76">
        <v>10.242599999999999</v>
      </c>
      <c r="F76">
        <v>9.6372999999999998</v>
      </c>
      <c r="G76">
        <v>0.26</v>
      </c>
      <c r="H76">
        <v>68.711200000000005</v>
      </c>
      <c r="I76">
        <v>19.7483</v>
      </c>
      <c r="J76">
        <v>1329957</v>
      </c>
      <c r="K76" t="s">
        <v>304</v>
      </c>
      <c r="L76" t="s">
        <v>31</v>
      </c>
      <c r="M76">
        <v>3229506887.5</v>
      </c>
      <c r="N76">
        <v>1935575</v>
      </c>
      <c r="O76">
        <v>10.0906</v>
      </c>
      <c r="P76">
        <v>9.516</v>
      </c>
      <c r="Q76">
        <v>0.15409999999999999</v>
      </c>
      <c r="R76">
        <v>64.448300000000003</v>
      </c>
      <c r="S76">
        <v>14.0558</v>
      </c>
      <c r="T76">
        <v>758564</v>
      </c>
      <c r="U76" t="s">
        <v>16</v>
      </c>
      <c r="V76" t="s">
        <v>31</v>
      </c>
      <c r="W76" t="s">
        <v>136</v>
      </c>
      <c r="X76" t="s">
        <v>137</v>
      </c>
      <c r="Y76">
        <v>0.1212999999999997</v>
      </c>
    </row>
    <row r="77" spans="1:25" x14ac:dyDescent="0.15">
      <c r="A77" t="s">
        <v>83</v>
      </c>
      <c r="B77" t="s">
        <v>84</v>
      </c>
      <c r="C77">
        <v>6494305979.79</v>
      </c>
      <c r="D77">
        <v>26192300</v>
      </c>
      <c r="E77">
        <v>10.1952</v>
      </c>
      <c r="F77">
        <v>9.5927000000000007</v>
      </c>
      <c r="G77">
        <v>0.50860000000000005</v>
      </c>
      <c r="H77">
        <v>208.1447</v>
      </c>
      <c r="I77">
        <v>21.836200000000002</v>
      </c>
      <c r="J77">
        <v>17692300</v>
      </c>
      <c r="K77" t="s">
        <v>304</v>
      </c>
      <c r="M77">
        <v>1806033216</v>
      </c>
      <c r="N77">
        <v>8500000</v>
      </c>
      <c r="O77">
        <v>5.6429999999999998</v>
      </c>
      <c r="P77">
        <v>5.3216000000000001</v>
      </c>
      <c r="Q77">
        <v>0.16520000000000001</v>
      </c>
      <c r="R77">
        <v>1.8306</v>
      </c>
      <c r="S77">
        <v>40.663200000000003</v>
      </c>
      <c r="T77">
        <v>152800</v>
      </c>
      <c r="U77" t="s">
        <v>16</v>
      </c>
      <c r="W77" t="s">
        <v>136</v>
      </c>
      <c r="X77" t="s">
        <v>137</v>
      </c>
      <c r="Y77">
        <v>4.2711000000000006</v>
      </c>
    </row>
    <row r="78" spans="1:25" x14ac:dyDescent="0.15">
      <c r="A78" t="s">
        <v>126</v>
      </c>
      <c r="B78" t="s">
        <v>127</v>
      </c>
      <c r="C78">
        <v>6418928000</v>
      </c>
      <c r="D78">
        <v>27200000</v>
      </c>
      <c r="E78">
        <v>10.0768</v>
      </c>
      <c r="F78">
        <v>9.4812999999999992</v>
      </c>
      <c r="G78">
        <v>2.1802999999999999</v>
      </c>
      <c r="H78">
        <v>5.2222999999999997</v>
      </c>
      <c r="I78">
        <v>88.807100000000005</v>
      </c>
      <c r="J78">
        <v>1349976</v>
      </c>
      <c r="K78" t="s">
        <v>304</v>
      </c>
      <c r="L78" t="s">
        <v>31</v>
      </c>
      <c r="M78">
        <v>3230994499.7600002</v>
      </c>
      <c r="N78">
        <v>25850024</v>
      </c>
      <c r="O78">
        <v>10.0953</v>
      </c>
      <c r="P78">
        <v>9.5204000000000004</v>
      </c>
      <c r="Q78">
        <v>2.0697999999999999</v>
      </c>
      <c r="R78">
        <v>310.31330000000003</v>
      </c>
      <c r="S78">
        <v>18.8796</v>
      </c>
      <c r="T78">
        <v>19549955</v>
      </c>
      <c r="U78" t="s">
        <v>16</v>
      </c>
      <c r="V78" t="s">
        <v>31</v>
      </c>
      <c r="W78" t="s">
        <v>136</v>
      </c>
      <c r="X78" t="s">
        <v>137</v>
      </c>
      <c r="Y78">
        <v>-3.9100000000001238E-2</v>
      </c>
    </row>
    <row r="79" spans="1:25" x14ac:dyDescent="0.15">
      <c r="A79" t="s">
        <v>75</v>
      </c>
      <c r="B79" t="s">
        <v>76</v>
      </c>
      <c r="C79">
        <v>6417740659.1999998</v>
      </c>
      <c r="D79">
        <v>13520000</v>
      </c>
      <c r="E79">
        <v>10.074999999999999</v>
      </c>
      <c r="F79">
        <v>9.4795999999999996</v>
      </c>
      <c r="G79">
        <v>0.1409</v>
      </c>
      <c r="H79">
        <v>88.195999999999998</v>
      </c>
      <c r="I79">
        <v>10.2639</v>
      </c>
      <c r="J79">
        <v>6336000</v>
      </c>
      <c r="K79" t="s">
        <v>304</v>
      </c>
      <c r="M79">
        <v>3228958571.52</v>
      </c>
      <c r="N79">
        <v>7184000</v>
      </c>
      <c r="O79">
        <v>10.088900000000001</v>
      </c>
      <c r="P79">
        <v>9.5144000000000002</v>
      </c>
      <c r="Q79">
        <v>7.4999999999999997E-2</v>
      </c>
      <c r="R79">
        <v>87.620800000000003</v>
      </c>
      <c r="S79">
        <v>2.5872000000000002</v>
      </c>
      <c r="T79">
        <v>3355000</v>
      </c>
      <c r="U79" t="s">
        <v>16</v>
      </c>
      <c r="W79" t="s">
        <v>136</v>
      </c>
      <c r="X79" t="s">
        <v>137</v>
      </c>
      <c r="Y79">
        <v>-3.4800000000000608E-2</v>
      </c>
    </row>
    <row r="80" spans="1:25" x14ac:dyDescent="0.15">
      <c r="A80" t="s">
        <v>101</v>
      </c>
      <c r="B80" t="s">
        <v>102</v>
      </c>
      <c r="C80">
        <v>6379402933.1499996</v>
      </c>
      <c r="D80">
        <v>21858499</v>
      </c>
      <c r="E80">
        <v>10.014799999999999</v>
      </c>
      <c r="F80">
        <v>9.4229000000000003</v>
      </c>
      <c r="G80">
        <v>0.57589999999999997</v>
      </c>
      <c r="H80">
        <v>50.26</v>
      </c>
      <c r="I80">
        <v>32.058799999999998</v>
      </c>
      <c r="J80">
        <v>7311384</v>
      </c>
      <c r="K80" t="s">
        <v>304</v>
      </c>
      <c r="L80" t="s">
        <v>31</v>
      </c>
      <c r="M80">
        <v>3214912415</v>
      </c>
      <c r="N80">
        <v>14547115</v>
      </c>
      <c r="O80">
        <v>10.045</v>
      </c>
      <c r="P80">
        <v>9.4730000000000008</v>
      </c>
      <c r="Q80">
        <v>0.38319999999999999</v>
      </c>
      <c r="R80">
        <v>44.172600000000003</v>
      </c>
      <c r="S80">
        <v>29.149100000000001</v>
      </c>
      <c r="T80">
        <v>4457044</v>
      </c>
      <c r="U80" t="s">
        <v>16</v>
      </c>
      <c r="V80" t="s">
        <v>31</v>
      </c>
      <c r="W80" t="s">
        <v>136</v>
      </c>
      <c r="X80" t="s">
        <v>137</v>
      </c>
      <c r="Y80">
        <v>-5.0100000000000477E-2</v>
      </c>
    </row>
    <row r="81" spans="1:25" x14ac:dyDescent="0.15">
      <c r="A81" t="s">
        <v>138</v>
      </c>
      <c r="B81" t="s">
        <v>139</v>
      </c>
      <c r="C81">
        <v>6365826199.8999996</v>
      </c>
      <c r="D81">
        <v>17796700</v>
      </c>
      <c r="E81">
        <v>9.9934999999999992</v>
      </c>
      <c r="F81">
        <v>9.4029000000000007</v>
      </c>
      <c r="G81">
        <v>1.4036999999999999</v>
      </c>
      <c r="H81">
        <v>75.811599999999999</v>
      </c>
      <c r="I81">
        <v>17.4682</v>
      </c>
      <c r="J81">
        <v>7674100</v>
      </c>
      <c r="K81" t="s">
        <v>304</v>
      </c>
      <c r="M81">
        <v>3218186061.8499999</v>
      </c>
      <c r="N81">
        <v>10122600</v>
      </c>
      <c r="O81">
        <v>10.055199999999999</v>
      </c>
      <c r="P81">
        <v>9.4825999999999997</v>
      </c>
      <c r="Q81">
        <v>0.7984</v>
      </c>
      <c r="R81">
        <v>74.023499999999999</v>
      </c>
      <c r="S81">
        <v>10.6861</v>
      </c>
      <c r="T81">
        <v>4305800</v>
      </c>
      <c r="U81" t="s">
        <v>16</v>
      </c>
      <c r="W81" t="s">
        <v>136</v>
      </c>
      <c r="X81" t="s">
        <v>137</v>
      </c>
      <c r="Y81">
        <v>-7.9699999999998994E-2</v>
      </c>
    </row>
    <row r="82" spans="1:25" x14ac:dyDescent="0.15">
      <c r="A82" t="s">
        <v>134</v>
      </c>
      <c r="B82" t="s">
        <v>135</v>
      </c>
      <c r="C82">
        <v>6264632000</v>
      </c>
      <c r="D82">
        <v>27700000</v>
      </c>
      <c r="E82">
        <v>9.8346</v>
      </c>
      <c r="F82">
        <v>9.2533999999999992</v>
      </c>
      <c r="G82">
        <v>1.8916999999999999</v>
      </c>
      <c r="H82">
        <v>20.025099999999998</v>
      </c>
      <c r="I82">
        <v>57.547899999999998</v>
      </c>
      <c r="J82">
        <v>4621491</v>
      </c>
      <c r="K82" t="s">
        <v>304</v>
      </c>
      <c r="L82" t="s">
        <v>31</v>
      </c>
      <c r="M82">
        <v>3312919966.9499998</v>
      </c>
      <c r="N82">
        <v>23078509</v>
      </c>
      <c r="O82">
        <v>10.3512</v>
      </c>
      <c r="P82">
        <v>9.7617999999999991</v>
      </c>
      <c r="Q82">
        <v>1.5761000000000001</v>
      </c>
      <c r="R82">
        <v>22.432200000000002</v>
      </c>
      <c r="S82">
        <v>59.523299999999999</v>
      </c>
      <c r="T82">
        <v>4228477</v>
      </c>
      <c r="U82" t="s">
        <v>16</v>
      </c>
      <c r="V82" t="s">
        <v>31</v>
      </c>
      <c r="W82" t="s">
        <v>136</v>
      </c>
      <c r="X82" t="s">
        <v>137</v>
      </c>
      <c r="Y82">
        <v>-0.50839999999999996</v>
      </c>
    </row>
    <row r="83" spans="1:25" x14ac:dyDescent="0.15">
      <c r="A83" t="s">
        <v>20</v>
      </c>
      <c r="B83" t="s">
        <v>21</v>
      </c>
      <c r="C83">
        <v>3395701212.75</v>
      </c>
      <c r="D83">
        <v>70000025</v>
      </c>
      <c r="E83">
        <v>5.3308</v>
      </c>
      <c r="F83">
        <v>5.0157999999999996</v>
      </c>
      <c r="G83">
        <v>0.86470000000000002</v>
      </c>
      <c r="H83">
        <v>84.21</v>
      </c>
      <c r="I83">
        <v>27.289400000000001</v>
      </c>
      <c r="J83">
        <v>31999897</v>
      </c>
      <c r="K83" t="s">
        <v>304</v>
      </c>
      <c r="L83" t="s">
        <v>22</v>
      </c>
      <c r="M83">
        <v>1448184878.0799999</v>
      </c>
      <c r="N83">
        <v>38000128</v>
      </c>
      <c r="O83">
        <v>4.5248999999999997</v>
      </c>
      <c r="P83">
        <v>4.2671999999999999</v>
      </c>
      <c r="Q83">
        <v>0.46939999999999998</v>
      </c>
      <c r="R83">
        <v>0</v>
      </c>
      <c r="S83">
        <v>25.5684</v>
      </c>
      <c r="T83">
        <v>38000128</v>
      </c>
      <c r="U83" t="s">
        <v>16</v>
      </c>
      <c r="V83" t="s">
        <v>22</v>
      </c>
      <c r="W83" t="s">
        <v>136</v>
      </c>
      <c r="X83" t="s">
        <v>137</v>
      </c>
      <c r="Y83">
        <v>0.74859999999999971</v>
      </c>
    </row>
    <row r="84" spans="1:25" x14ac:dyDescent="0.15">
      <c r="A84" t="s">
        <v>128</v>
      </c>
      <c r="B84" t="s">
        <v>129</v>
      </c>
      <c r="C84">
        <v>2396480374.4499998</v>
      </c>
      <c r="D84">
        <v>32000005</v>
      </c>
      <c r="E84">
        <v>3.7621000000000002</v>
      </c>
      <c r="F84">
        <v>3.5398000000000001</v>
      </c>
      <c r="G84">
        <v>0.93659999999999999</v>
      </c>
      <c r="H84">
        <v>0</v>
      </c>
      <c r="I84">
        <v>45.643700000000003</v>
      </c>
      <c r="J84">
        <v>0</v>
      </c>
      <c r="K84" t="s">
        <v>304</v>
      </c>
      <c r="L84" t="s">
        <v>59</v>
      </c>
      <c r="M84">
        <v>1645440257.0999999</v>
      </c>
      <c r="N84">
        <v>32000005</v>
      </c>
      <c r="O84">
        <v>5.1412000000000004</v>
      </c>
      <c r="P84">
        <v>4.8483999999999998</v>
      </c>
      <c r="Q84">
        <v>0.93659999999999999</v>
      </c>
      <c r="R84">
        <v>93.938699999999997</v>
      </c>
      <c r="S84">
        <v>18.3429</v>
      </c>
      <c r="T84">
        <v>15499941</v>
      </c>
      <c r="U84" t="s">
        <v>16</v>
      </c>
      <c r="V84" t="s">
        <v>59</v>
      </c>
      <c r="W84" t="s">
        <v>136</v>
      </c>
      <c r="X84" t="s">
        <v>137</v>
      </c>
      <c r="Y84">
        <v>-1.3086</v>
      </c>
    </row>
    <row r="85" spans="1:25" x14ac:dyDescent="0.15">
      <c r="A85" t="s">
        <v>148</v>
      </c>
      <c r="B85" t="s">
        <v>149</v>
      </c>
      <c r="C85">
        <v>2080954900</v>
      </c>
      <c r="D85">
        <v>21500000</v>
      </c>
      <c r="E85">
        <v>3.2667999999999999</v>
      </c>
      <c r="F85">
        <v>3.0737999999999999</v>
      </c>
      <c r="G85">
        <v>2.0537000000000001</v>
      </c>
      <c r="H85">
        <v>0</v>
      </c>
      <c r="I85">
        <v>-4.8800999999999997</v>
      </c>
      <c r="J85">
        <v>21500000</v>
      </c>
      <c r="K85" t="s">
        <v>304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136</v>
      </c>
      <c r="X85" t="s">
        <v>137</v>
      </c>
      <c r="Y85">
        <v>3.0737999999999999</v>
      </c>
    </row>
    <row r="86" spans="1:25" x14ac:dyDescent="0.15">
      <c r="A86" t="s">
        <v>140</v>
      </c>
      <c r="B86" t="s">
        <v>141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1483279360</v>
      </c>
      <c r="N86">
        <v>200000000</v>
      </c>
      <c r="O86">
        <v>4.6345000000000001</v>
      </c>
      <c r="P86">
        <v>4.3705999999999996</v>
      </c>
      <c r="Q86">
        <v>1.0597000000000001</v>
      </c>
      <c r="R86">
        <v>135.28030000000001</v>
      </c>
      <c r="S86">
        <v>-13.090299999999999</v>
      </c>
      <c r="T86">
        <v>114995000</v>
      </c>
      <c r="U86" t="s">
        <v>16</v>
      </c>
      <c r="W86" t="s">
        <v>136</v>
      </c>
      <c r="X86" t="s">
        <v>137</v>
      </c>
      <c r="Y86">
        <v>-4.3705999999999996</v>
      </c>
    </row>
    <row r="87" spans="1:25" x14ac:dyDescent="0.15">
      <c r="A87" t="s">
        <v>90</v>
      </c>
      <c r="B87" t="s">
        <v>91</v>
      </c>
      <c r="C87">
        <v>369630000</v>
      </c>
      <c r="D87">
        <v>185000</v>
      </c>
      <c r="E87">
        <v>10.4687</v>
      </c>
      <c r="F87">
        <v>9.8666</v>
      </c>
      <c r="G87">
        <v>1.47E-2</v>
      </c>
      <c r="H87">
        <v>-7.5004999999999997</v>
      </c>
      <c r="I87">
        <v>19.7483</v>
      </c>
      <c r="J87">
        <v>-15001</v>
      </c>
      <c r="K87" t="s">
        <v>304</v>
      </c>
      <c r="L87" t="s">
        <v>31</v>
      </c>
      <c r="M87">
        <v>333701668.5</v>
      </c>
      <c r="N87">
        <v>200001</v>
      </c>
      <c r="O87">
        <v>10.428900000000001</v>
      </c>
      <c r="P87">
        <v>9.5990000000000002</v>
      </c>
      <c r="Q87">
        <v>1.5900000000000001E-2</v>
      </c>
      <c r="R87">
        <v>122.2209</v>
      </c>
      <c r="S87">
        <v>14.0558</v>
      </c>
      <c r="T87">
        <v>110000</v>
      </c>
      <c r="U87" t="s">
        <v>16</v>
      </c>
      <c r="V87" t="s">
        <v>31</v>
      </c>
      <c r="W87" t="s">
        <v>142</v>
      </c>
      <c r="X87" t="s">
        <v>143</v>
      </c>
      <c r="Y87">
        <v>0.26759999999999978</v>
      </c>
    </row>
    <row r="88" spans="1:25" x14ac:dyDescent="0.15">
      <c r="A88" t="s">
        <v>75</v>
      </c>
      <c r="B88" t="s">
        <v>76</v>
      </c>
      <c r="C88">
        <v>365507419.19999999</v>
      </c>
      <c r="D88">
        <v>770000</v>
      </c>
      <c r="E88">
        <v>10.351900000000001</v>
      </c>
      <c r="F88">
        <v>9.7566000000000006</v>
      </c>
      <c r="G88">
        <v>8.0000000000000002E-3</v>
      </c>
      <c r="H88">
        <v>48.076900000000002</v>
      </c>
      <c r="I88">
        <v>10.2639</v>
      </c>
      <c r="J88">
        <v>250000</v>
      </c>
      <c r="K88" t="s">
        <v>304</v>
      </c>
      <c r="M88">
        <v>233721945.59999999</v>
      </c>
      <c r="N88">
        <v>520000</v>
      </c>
      <c r="O88">
        <v>7.3042999999999996</v>
      </c>
      <c r="P88">
        <v>6.7229999999999999</v>
      </c>
      <c r="Q88">
        <v>5.4000000000000003E-3</v>
      </c>
      <c r="R88">
        <v>136.36359999999999</v>
      </c>
      <c r="S88">
        <v>2.5872000000000002</v>
      </c>
      <c r="T88">
        <v>300000</v>
      </c>
      <c r="U88" t="s">
        <v>16</v>
      </c>
      <c r="W88" t="s">
        <v>142</v>
      </c>
      <c r="X88" t="s">
        <v>143</v>
      </c>
      <c r="Y88">
        <v>3.0336000000000012</v>
      </c>
    </row>
    <row r="89" spans="1:25" x14ac:dyDescent="0.15">
      <c r="A89" t="s">
        <v>101</v>
      </c>
      <c r="B89" t="s">
        <v>102</v>
      </c>
      <c r="C89">
        <v>335643551.75</v>
      </c>
      <c r="D89">
        <v>1150055</v>
      </c>
      <c r="E89">
        <v>9.5061</v>
      </c>
      <c r="F89">
        <v>8.9594000000000005</v>
      </c>
      <c r="G89">
        <v>3.0300000000000001E-2</v>
      </c>
      <c r="H89">
        <v>21.058399999999999</v>
      </c>
      <c r="I89">
        <v>32.058799999999998</v>
      </c>
      <c r="J89">
        <v>200055</v>
      </c>
      <c r="K89" t="s">
        <v>304</v>
      </c>
      <c r="L89" t="s">
        <v>31</v>
      </c>
      <c r="M89">
        <v>209950000</v>
      </c>
      <c r="N89">
        <v>950000</v>
      </c>
      <c r="O89">
        <v>6.5613999999999999</v>
      </c>
      <c r="P89">
        <v>6.0392000000000001</v>
      </c>
      <c r="Q89">
        <v>2.5000000000000001E-2</v>
      </c>
      <c r="R89">
        <v>111.11109999999999</v>
      </c>
      <c r="S89">
        <v>29.149100000000001</v>
      </c>
      <c r="T89">
        <v>500000</v>
      </c>
      <c r="U89" t="s">
        <v>16</v>
      </c>
      <c r="V89" t="s">
        <v>31</v>
      </c>
      <c r="W89" t="s">
        <v>142</v>
      </c>
      <c r="X89" t="s">
        <v>143</v>
      </c>
      <c r="Y89">
        <v>2.9201999999999999</v>
      </c>
    </row>
    <row r="90" spans="1:25" x14ac:dyDescent="0.15">
      <c r="A90" t="s">
        <v>83</v>
      </c>
      <c r="B90" t="s">
        <v>84</v>
      </c>
      <c r="C90">
        <v>322331287.19999999</v>
      </c>
      <c r="D90">
        <v>1300000</v>
      </c>
      <c r="E90">
        <v>9.1290999999999993</v>
      </c>
      <c r="F90">
        <v>8.6041000000000007</v>
      </c>
      <c r="G90">
        <v>2.52E-2</v>
      </c>
      <c r="H90">
        <v>30</v>
      </c>
      <c r="I90">
        <v>21.836200000000002</v>
      </c>
      <c r="J90">
        <v>300000</v>
      </c>
      <c r="K90" t="s">
        <v>304</v>
      </c>
      <c r="M90">
        <v>212474496</v>
      </c>
      <c r="N90">
        <v>1000000</v>
      </c>
      <c r="O90">
        <v>6.6402999999999999</v>
      </c>
      <c r="P90">
        <v>6.1119000000000003</v>
      </c>
      <c r="Q90">
        <v>1.9400000000000001E-2</v>
      </c>
      <c r="R90">
        <v>194.03120000000001</v>
      </c>
      <c r="S90">
        <v>40.663200000000003</v>
      </c>
      <c r="T90">
        <v>659900</v>
      </c>
      <c r="U90" t="s">
        <v>16</v>
      </c>
      <c r="W90" t="s">
        <v>142</v>
      </c>
      <c r="X90" t="s">
        <v>143</v>
      </c>
      <c r="Y90">
        <v>2.4922</v>
      </c>
    </row>
    <row r="91" spans="1:25" x14ac:dyDescent="0.15">
      <c r="A91" t="s">
        <v>87</v>
      </c>
      <c r="B91" t="s">
        <v>88</v>
      </c>
      <c r="C91">
        <v>310707427.80000001</v>
      </c>
      <c r="D91">
        <v>1100044</v>
      </c>
      <c r="E91">
        <v>8.7998999999999992</v>
      </c>
      <c r="F91">
        <v>8.2937999999999992</v>
      </c>
      <c r="G91">
        <v>5.6300000000000003E-2</v>
      </c>
      <c r="H91">
        <v>-8.3313000000000006</v>
      </c>
      <c r="I91">
        <v>26.693300000000001</v>
      </c>
      <c r="J91">
        <v>-99978</v>
      </c>
      <c r="K91" t="s">
        <v>304</v>
      </c>
      <c r="L91" t="s">
        <v>89</v>
      </c>
      <c r="M91">
        <v>267532904.68000001</v>
      </c>
      <c r="N91">
        <v>1200022</v>
      </c>
      <c r="O91">
        <v>8.3610000000000007</v>
      </c>
      <c r="P91">
        <v>7.6955999999999998</v>
      </c>
      <c r="Q91">
        <v>6.1499999999999999E-2</v>
      </c>
      <c r="R91">
        <v>44.464700000000001</v>
      </c>
      <c r="S91">
        <v>45.287100000000002</v>
      </c>
      <c r="T91">
        <v>369354</v>
      </c>
      <c r="U91" t="s">
        <v>16</v>
      </c>
      <c r="V91" t="s">
        <v>89</v>
      </c>
      <c r="W91" t="s">
        <v>142</v>
      </c>
      <c r="X91" t="s">
        <v>143</v>
      </c>
      <c r="Y91">
        <v>0.5981999999999994</v>
      </c>
    </row>
    <row r="92" spans="1:25" x14ac:dyDescent="0.15">
      <c r="A92" t="s">
        <v>134</v>
      </c>
      <c r="B92" t="s">
        <v>135</v>
      </c>
      <c r="C92">
        <v>226170177.19999999</v>
      </c>
      <c r="D92">
        <v>1000045</v>
      </c>
      <c r="E92">
        <v>6.4055999999999997</v>
      </c>
      <c r="F92">
        <v>6.0372000000000003</v>
      </c>
      <c r="G92">
        <v>6.83E-2</v>
      </c>
      <c r="H92">
        <v>0</v>
      </c>
      <c r="I92">
        <v>57.547899999999998</v>
      </c>
      <c r="J92">
        <v>1000045</v>
      </c>
      <c r="K92" t="s">
        <v>304</v>
      </c>
      <c r="L92" t="s">
        <v>31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142</v>
      </c>
      <c r="X92" t="s">
        <v>143</v>
      </c>
      <c r="Y92">
        <v>6.0372000000000003</v>
      </c>
    </row>
    <row r="93" spans="1:25" x14ac:dyDescent="0.15">
      <c r="A93" t="s">
        <v>124</v>
      </c>
      <c r="B93" t="s">
        <v>125</v>
      </c>
      <c r="C93">
        <v>187655508.12</v>
      </c>
      <c r="D93">
        <v>500028</v>
      </c>
      <c r="E93">
        <v>5.3148</v>
      </c>
      <c r="F93">
        <v>5.0091000000000001</v>
      </c>
      <c r="G93">
        <v>5.7799999999999997E-2</v>
      </c>
      <c r="H93">
        <v>0</v>
      </c>
      <c r="I93">
        <v>89.358699999999999</v>
      </c>
      <c r="J93">
        <v>500028</v>
      </c>
      <c r="K93" t="s">
        <v>304</v>
      </c>
      <c r="L93" t="s">
        <v>31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142</v>
      </c>
      <c r="X93" t="s">
        <v>143</v>
      </c>
      <c r="Y93">
        <v>5.0091000000000001</v>
      </c>
    </row>
    <row r="94" spans="1:25" x14ac:dyDescent="0.15">
      <c r="A94" t="s">
        <v>281</v>
      </c>
      <c r="B94" t="s">
        <v>282</v>
      </c>
      <c r="C94">
        <v>151221647.19</v>
      </c>
      <c r="D94">
        <v>1450011</v>
      </c>
      <c r="E94">
        <v>4.2828999999999997</v>
      </c>
      <c r="F94">
        <v>4.0366</v>
      </c>
      <c r="G94">
        <v>0.4158</v>
      </c>
      <c r="H94">
        <v>0</v>
      </c>
      <c r="I94">
        <v>63.284799999999997</v>
      </c>
      <c r="J94">
        <v>1450011</v>
      </c>
      <c r="K94" t="s">
        <v>304</v>
      </c>
      <c r="L94" t="s">
        <v>31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142</v>
      </c>
      <c r="X94" t="s">
        <v>143</v>
      </c>
      <c r="Y94">
        <v>4.0366</v>
      </c>
    </row>
    <row r="95" spans="1:25" x14ac:dyDescent="0.15">
      <c r="A95" t="s">
        <v>29</v>
      </c>
      <c r="B95" t="s">
        <v>30</v>
      </c>
      <c r="C95">
        <v>150858000</v>
      </c>
      <c r="D95">
        <v>3400000</v>
      </c>
      <c r="E95">
        <v>4.2725999999999997</v>
      </c>
      <c r="F95">
        <v>4.0269000000000004</v>
      </c>
      <c r="G95">
        <v>5.7299999999999997E-2</v>
      </c>
      <c r="H95">
        <v>-2.8571</v>
      </c>
      <c r="I95">
        <v>15.2468</v>
      </c>
      <c r="J95">
        <v>-100000</v>
      </c>
      <c r="K95" t="s">
        <v>304</v>
      </c>
      <c r="L95" t="s">
        <v>31</v>
      </c>
      <c r="M95">
        <v>134750000</v>
      </c>
      <c r="N95">
        <v>3500000</v>
      </c>
      <c r="O95">
        <v>4.2111999999999998</v>
      </c>
      <c r="P95">
        <v>3.8761000000000001</v>
      </c>
      <c r="Q95">
        <v>5.9299999999999999E-2</v>
      </c>
      <c r="R95">
        <v>0</v>
      </c>
      <c r="S95">
        <v>23.674900000000001</v>
      </c>
      <c r="T95">
        <v>3500000</v>
      </c>
      <c r="U95" t="s">
        <v>16</v>
      </c>
      <c r="V95" t="s">
        <v>31</v>
      </c>
      <c r="W95" t="s">
        <v>142</v>
      </c>
      <c r="X95" t="s">
        <v>143</v>
      </c>
      <c r="Y95">
        <v>0.15080000000000029</v>
      </c>
    </row>
    <row r="96" spans="1:25" x14ac:dyDescent="0.15">
      <c r="A96" t="s">
        <v>144</v>
      </c>
      <c r="B96" t="s">
        <v>145</v>
      </c>
      <c r="C96">
        <v>132432054</v>
      </c>
      <c r="D96">
        <v>3000000</v>
      </c>
      <c r="E96">
        <v>3.7507000000000001</v>
      </c>
      <c r="F96">
        <v>3.5350000000000001</v>
      </c>
      <c r="G96">
        <v>0.1023</v>
      </c>
      <c r="H96">
        <v>-14.2857</v>
      </c>
      <c r="I96">
        <v>5.2156000000000002</v>
      </c>
      <c r="J96">
        <v>-500000</v>
      </c>
      <c r="K96" t="s">
        <v>304</v>
      </c>
      <c r="M96">
        <v>153314672</v>
      </c>
      <c r="N96">
        <v>3500000</v>
      </c>
      <c r="O96">
        <v>4.7914000000000003</v>
      </c>
      <c r="P96">
        <v>4.4100999999999999</v>
      </c>
      <c r="Q96">
        <v>0.1268</v>
      </c>
      <c r="R96">
        <v>105.8824</v>
      </c>
      <c r="S96">
        <v>38.472200000000001</v>
      </c>
      <c r="T96">
        <v>1800000</v>
      </c>
      <c r="U96" t="s">
        <v>16</v>
      </c>
      <c r="W96" t="s">
        <v>142</v>
      </c>
      <c r="X96" t="s">
        <v>143</v>
      </c>
      <c r="Y96">
        <v>-0.87509999999999977</v>
      </c>
    </row>
    <row r="97" spans="1:25" x14ac:dyDescent="0.15">
      <c r="A97" t="s">
        <v>146</v>
      </c>
      <c r="B97" t="s">
        <v>147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141161349.28</v>
      </c>
      <c r="N97">
        <v>4000036</v>
      </c>
      <c r="O97">
        <v>4.4116</v>
      </c>
      <c r="P97">
        <v>4.0605000000000002</v>
      </c>
      <c r="Q97">
        <v>0.60629999999999995</v>
      </c>
      <c r="R97">
        <v>728.30889999999999</v>
      </c>
      <c r="S97">
        <v>18.682700000000001</v>
      </c>
      <c r="T97">
        <v>3517120</v>
      </c>
      <c r="U97" t="s">
        <v>16</v>
      </c>
      <c r="V97" t="s">
        <v>31</v>
      </c>
      <c r="W97" t="s">
        <v>142</v>
      </c>
      <c r="X97" t="s">
        <v>143</v>
      </c>
      <c r="Y97">
        <v>-4.0605000000000002</v>
      </c>
    </row>
    <row r="98" spans="1:25" x14ac:dyDescent="0.15">
      <c r="A98" t="s">
        <v>148</v>
      </c>
      <c r="B98" t="s">
        <v>149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127484697.59999999</v>
      </c>
      <c r="N98">
        <v>1200000</v>
      </c>
      <c r="O98">
        <v>3.9842</v>
      </c>
      <c r="P98">
        <v>3.6671</v>
      </c>
      <c r="Q98">
        <v>0.11459999999999999</v>
      </c>
      <c r="R98">
        <v>150</v>
      </c>
      <c r="S98">
        <v>52.171199999999999</v>
      </c>
      <c r="T98">
        <v>720000</v>
      </c>
      <c r="U98" t="s">
        <v>16</v>
      </c>
      <c r="W98" t="s">
        <v>142</v>
      </c>
      <c r="X98" t="s">
        <v>143</v>
      </c>
      <c r="Y98">
        <v>-3.6671</v>
      </c>
    </row>
    <row r="99" spans="1:25" x14ac:dyDescent="0.15">
      <c r="A99" t="s">
        <v>107</v>
      </c>
      <c r="B99" t="s">
        <v>108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120519000</v>
      </c>
      <c r="N99">
        <v>700000</v>
      </c>
      <c r="O99">
        <v>3.7665000000000002</v>
      </c>
      <c r="P99">
        <v>3.4666999999999999</v>
      </c>
      <c r="Q99">
        <v>0.30430000000000001</v>
      </c>
      <c r="R99">
        <v>600</v>
      </c>
      <c r="S99">
        <v>45.906799999999997</v>
      </c>
      <c r="T99">
        <v>600000</v>
      </c>
      <c r="U99" t="s">
        <v>16</v>
      </c>
      <c r="V99" t="s">
        <v>31</v>
      </c>
      <c r="W99" t="s">
        <v>142</v>
      </c>
      <c r="X99" t="s">
        <v>143</v>
      </c>
      <c r="Y99">
        <v>-3.4666999999999999</v>
      </c>
    </row>
    <row r="100" spans="1:25" x14ac:dyDescent="0.15">
      <c r="A100" t="s">
        <v>150</v>
      </c>
      <c r="B100" t="s">
        <v>151</v>
      </c>
      <c r="C100">
        <v>226868714.52000001</v>
      </c>
      <c r="D100">
        <v>10532438</v>
      </c>
      <c r="E100">
        <v>10.3284</v>
      </c>
      <c r="F100">
        <v>9.7032000000000007</v>
      </c>
      <c r="G100">
        <v>2.9262000000000001</v>
      </c>
      <c r="H100">
        <v>-4.3754999999999997</v>
      </c>
      <c r="I100">
        <v>-7.5140000000000002</v>
      </c>
      <c r="J100">
        <v>-481936</v>
      </c>
      <c r="K100" t="s">
        <v>304</v>
      </c>
      <c r="L100" t="s">
        <v>59</v>
      </c>
      <c r="M100">
        <v>256524770.46000001</v>
      </c>
      <c r="N100">
        <v>11014374</v>
      </c>
      <c r="O100">
        <v>9.5938999999999997</v>
      </c>
      <c r="P100">
        <v>8.8216999999999999</v>
      </c>
      <c r="Q100">
        <v>3.0600999999999998</v>
      </c>
      <c r="R100">
        <v>-10.66</v>
      </c>
      <c r="S100">
        <v>1.4815</v>
      </c>
      <c r="T100">
        <v>-1314230</v>
      </c>
      <c r="U100" t="s">
        <v>16</v>
      </c>
      <c r="V100" t="s">
        <v>59</v>
      </c>
      <c r="W100" t="s">
        <v>152</v>
      </c>
      <c r="X100" t="s">
        <v>153</v>
      </c>
      <c r="Y100">
        <v>0.88150000000000084</v>
      </c>
    </row>
    <row r="101" spans="1:25" x14ac:dyDescent="0.15">
      <c r="A101" t="s">
        <v>154</v>
      </c>
      <c r="B101" t="s">
        <v>155</v>
      </c>
      <c r="C101">
        <v>224004719.03999999</v>
      </c>
      <c r="D101">
        <v>34356552</v>
      </c>
      <c r="E101">
        <v>10.198</v>
      </c>
      <c r="F101">
        <v>9.5808</v>
      </c>
      <c r="G101">
        <v>0.84760000000000002</v>
      </c>
      <c r="H101">
        <v>-1.5861000000000001</v>
      </c>
      <c r="I101">
        <v>-10.8071</v>
      </c>
      <c r="J101">
        <v>-553700</v>
      </c>
      <c r="K101" t="s">
        <v>304</v>
      </c>
      <c r="L101" t="s">
        <v>28</v>
      </c>
      <c r="M101">
        <v>255193942.12</v>
      </c>
      <c r="N101">
        <v>34910252</v>
      </c>
      <c r="O101">
        <v>9.5442</v>
      </c>
      <c r="P101">
        <v>8.7759</v>
      </c>
      <c r="Q101">
        <v>0.8649</v>
      </c>
      <c r="R101">
        <v>191.3837</v>
      </c>
      <c r="S101">
        <v>15.2997</v>
      </c>
      <c r="T101">
        <v>22929400</v>
      </c>
      <c r="U101" t="s">
        <v>16</v>
      </c>
      <c r="V101" t="s">
        <v>28</v>
      </c>
      <c r="W101" t="s">
        <v>152</v>
      </c>
      <c r="X101" t="s">
        <v>153</v>
      </c>
      <c r="Y101">
        <v>0.80489999999999995</v>
      </c>
    </row>
    <row r="102" spans="1:25" x14ac:dyDescent="0.15">
      <c r="A102" t="s">
        <v>156</v>
      </c>
      <c r="B102" t="s">
        <v>157</v>
      </c>
      <c r="C102">
        <v>169819978.72</v>
      </c>
      <c r="D102">
        <v>12787649</v>
      </c>
      <c r="E102">
        <v>7.7312000000000003</v>
      </c>
      <c r="F102">
        <v>7.2633000000000001</v>
      </c>
      <c r="G102">
        <v>4.2271000000000001</v>
      </c>
      <c r="H102">
        <v>0.72699999999999998</v>
      </c>
      <c r="I102">
        <v>-17.258600000000001</v>
      </c>
      <c r="J102">
        <v>92300</v>
      </c>
      <c r="K102" t="s">
        <v>304</v>
      </c>
      <c r="L102" t="s">
        <v>45</v>
      </c>
      <c r="M102">
        <v>203760351.44999999</v>
      </c>
      <c r="N102">
        <v>12695349</v>
      </c>
      <c r="O102">
        <v>7.6205999999999996</v>
      </c>
      <c r="P102">
        <v>7.0071000000000003</v>
      </c>
      <c r="Q102">
        <v>4.2064000000000004</v>
      </c>
      <c r="R102">
        <v>44.9465</v>
      </c>
      <c r="S102">
        <v>42.413499999999999</v>
      </c>
      <c r="T102">
        <v>3936704</v>
      </c>
      <c r="U102" t="s">
        <v>16</v>
      </c>
      <c r="V102" t="s">
        <v>45</v>
      </c>
      <c r="W102" t="s">
        <v>152</v>
      </c>
      <c r="X102" t="s">
        <v>153</v>
      </c>
      <c r="Y102">
        <v>0.25619999999999982</v>
      </c>
    </row>
    <row r="103" spans="1:25" x14ac:dyDescent="0.15">
      <c r="A103" t="s">
        <v>160</v>
      </c>
      <c r="B103" t="s">
        <v>161</v>
      </c>
      <c r="C103">
        <v>107342795.61</v>
      </c>
      <c r="D103">
        <v>10942181</v>
      </c>
      <c r="E103">
        <v>4.8868999999999998</v>
      </c>
      <c r="F103">
        <v>4.5911</v>
      </c>
      <c r="G103">
        <v>2.1821999999999999</v>
      </c>
      <c r="H103">
        <v>-5.4008000000000003</v>
      </c>
      <c r="I103">
        <v>-11.2217</v>
      </c>
      <c r="J103">
        <v>-624700</v>
      </c>
      <c r="K103" t="s">
        <v>304</v>
      </c>
      <c r="L103" t="s">
        <v>45</v>
      </c>
      <c r="M103">
        <v>127814035.05</v>
      </c>
      <c r="N103">
        <v>11566881</v>
      </c>
      <c r="O103">
        <v>4.7801999999999998</v>
      </c>
      <c r="P103">
        <v>4.3954000000000004</v>
      </c>
      <c r="Q103">
        <v>2.3068</v>
      </c>
      <c r="R103">
        <v>-12.151899999999999</v>
      </c>
      <c r="S103">
        <v>17.5532</v>
      </c>
      <c r="T103">
        <v>-1600031</v>
      </c>
      <c r="U103" t="s">
        <v>16</v>
      </c>
      <c r="V103" t="s">
        <v>45</v>
      </c>
      <c r="W103" t="s">
        <v>152</v>
      </c>
      <c r="X103" t="s">
        <v>153</v>
      </c>
      <c r="Y103">
        <v>0.19569999999999951</v>
      </c>
    </row>
    <row r="104" spans="1:25" x14ac:dyDescent="0.15">
      <c r="A104" t="s">
        <v>316</v>
      </c>
      <c r="B104" t="s">
        <v>317</v>
      </c>
      <c r="C104">
        <v>105594616.22</v>
      </c>
      <c r="D104">
        <v>13166411</v>
      </c>
      <c r="E104">
        <v>4.8072999999999997</v>
      </c>
      <c r="F104">
        <v>4.5163000000000002</v>
      </c>
      <c r="G104">
        <v>3.1623000000000001</v>
      </c>
      <c r="H104">
        <v>0</v>
      </c>
      <c r="I104">
        <v>-12.1577</v>
      </c>
      <c r="J104">
        <v>13166411</v>
      </c>
      <c r="K104" t="s">
        <v>304</v>
      </c>
      <c r="L104" t="s">
        <v>318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152</v>
      </c>
      <c r="X104" t="s">
        <v>153</v>
      </c>
      <c r="Y104">
        <v>4.5163000000000002</v>
      </c>
    </row>
    <row r="105" spans="1:25" x14ac:dyDescent="0.15">
      <c r="A105" t="s">
        <v>169</v>
      </c>
      <c r="B105" t="s">
        <v>170</v>
      </c>
      <c r="C105">
        <v>92897845.079999998</v>
      </c>
      <c r="D105">
        <v>3963138</v>
      </c>
      <c r="E105">
        <v>4.2293000000000003</v>
      </c>
      <c r="F105">
        <v>3.9733000000000001</v>
      </c>
      <c r="G105">
        <v>3.1545999999999998</v>
      </c>
      <c r="H105">
        <v>0</v>
      </c>
      <c r="I105">
        <v>-9.4181000000000008</v>
      </c>
      <c r="J105">
        <v>0</v>
      </c>
      <c r="K105" t="s">
        <v>304</v>
      </c>
      <c r="L105" t="s">
        <v>72</v>
      </c>
      <c r="M105">
        <v>101957164.56</v>
      </c>
      <c r="N105">
        <v>3963138</v>
      </c>
      <c r="O105">
        <v>3.8132000000000001</v>
      </c>
      <c r="P105">
        <v>3.5062000000000002</v>
      </c>
      <c r="Q105">
        <v>4.9306999999999999</v>
      </c>
      <c r="R105">
        <v>2.5434000000000001</v>
      </c>
      <c r="S105">
        <v>5.6207000000000003</v>
      </c>
      <c r="T105">
        <v>98300</v>
      </c>
      <c r="U105" t="s">
        <v>16</v>
      </c>
      <c r="V105" t="s">
        <v>72</v>
      </c>
      <c r="W105" t="s">
        <v>152</v>
      </c>
      <c r="X105" t="s">
        <v>153</v>
      </c>
      <c r="Y105">
        <v>0.46709999999999979</v>
      </c>
    </row>
    <row r="106" spans="1:25" x14ac:dyDescent="0.15">
      <c r="A106" t="s">
        <v>319</v>
      </c>
      <c r="B106" t="s">
        <v>320</v>
      </c>
      <c r="C106">
        <v>78194823</v>
      </c>
      <c r="D106">
        <v>19597700</v>
      </c>
      <c r="E106">
        <v>3.5598999999999998</v>
      </c>
      <c r="F106">
        <v>3.3443999999999998</v>
      </c>
      <c r="G106">
        <v>4.7399999999999998E-2</v>
      </c>
      <c r="H106">
        <v>0</v>
      </c>
      <c r="I106">
        <v>9.3150999999999993</v>
      </c>
      <c r="J106">
        <v>19597700</v>
      </c>
      <c r="K106" t="s">
        <v>304</v>
      </c>
      <c r="L106" t="s">
        <v>36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152</v>
      </c>
      <c r="X106" t="s">
        <v>153</v>
      </c>
      <c r="Y106">
        <v>3.3443999999999998</v>
      </c>
    </row>
    <row r="107" spans="1:25" x14ac:dyDescent="0.15">
      <c r="A107" t="s">
        <v>164</v>
      </c>
      <c r="B107" t="s">
        <v>165</v>
      </c>
      <c r="C107">
        <v>76990771.200000003</v>
      </c>
      <c r="D107">
        <v>2004968</v>
      </c>
      <c r="E107">
        <v>3.5051000000000001</v>
      </c>
      <c r="F107">
        <v>3.2928999999999999</v>
      </c>
      <c r="G107">
        <v>2.93E-2</v>
      </c>
      <c r="H107">
        <v>-43.5276</v>
      </c>
      <c r="I107">
        <v>23.037500000000001</v>
      </c>
      <c r="J107">
        <v>-1545384</v>
      </c>
      <c r="K107" t="s">
        <v>304</v>
      </c>
      <c r="L107" t="s">
        <v>166</v>
      </c>
      <c r="M107">
        <v>110806485.92</v>
      </c>
      <c r="N107">
        <v>3550352</v>
      </c>
      <c r="O107">
        <v>4.1440999999999999</v>
      </c>
      <c r="P107">
        <v>3.8105000000000002</v>
      </c>
      <c r="Q107">
        <v>5.1900000000000002E-2</v>
      </c>
      <c r="R107">
        <v>-2.0363000000000002</v>
      </c>
      <c r="S107">
        <v>14.5321</v>
      </c>
      <c r="T107">
        <v>-73800</v>
      </c>
      <c r="U107" t="s">
        <v>16</v>
      </c>
      <c r="V107" t="s">
        <v>166</v>
      </c>
      <c r="W107" t="s">
        <v>152</v>
      </c>
      <c r="X107" t="s">
        <v>153</v>
      </c>
      <c r="Y107">
        <v>-0.51760000000000028</v>
      </c>
    </row>
    <row r="108" spans="1:25" x14ac:dyDescent="0.15">
      <c r="A108" t="s">
        <v>321</v>
      </c>
      <c r="B108" t="s">
        <v>322</v>
      </c>
      <c r="C108">
        <v>73985732</v>
      </c>
      <c r="D108">
        <v>14826800</v>
      </c>
      <c r="E108">
        <v>3.3683000000000001</v>
      </c>
      <c r="F108">
        <v>3.1644000000000001</v>
      </c>
      <c r="G108">
        <v>5.4999999999999997E-3</v>
      </c>
      <c r="H108">
        <v>0</v>
      </c>
      <c r="I108">
        <v>1.4228000000000001</v>
      </c>
      <c r="J108">
        <v>14826800</v>
      </c>
      <c r="K108" t="s">
        <v>304</v>
      </c>
      <c r="L108" t="s">
        <v>36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152</v>
      </c>
      <c r="X108" t="s">
        <v>153</v>
      </c>
      <c r="Y108">
        <v>3.1644000000000001</v>
      </c>
    </row>
    <row r="109" spans="1:25" x14ac:dyDescent="0.15">
      <c r="A109" t="s">
        <v>162</v>
      </c>
      <c r="B109" t="s">
        <v>163</v>
      </c>
      <c r="C109">
        <v>73850441.719999999</v>
      </c>
      <c r="D109">
        <v>6921316</v>
      </c>
      <c r="E109">
        <v>3.3620999999999999</v>
      </c>
      <c r="F109">
        <v>3.1585999999999999</v>
      </c>
      <c r="G109">
        <v>0.36520000000000002</v>
      </c>
      <c r="H109">
        <v>-39.672400000000003</v>
      </c>
      <c r="I109">
        <v>7.9960000000000004</v>
      </c>
      <c r="J109">
        <v>-4551577</v>
      </c>
      <c r="K109" t="s">
        <v>304</v>
      </c>
      <c r="L109" t="s">
        <v>36</v>
      </c>
      <c r="M109">
        <v>113352182.84</v>
      </c>
      <c r="N109">
        <v>11472893</v>
      </c>
      <c r="O109">
        <v>4.2393000000000001</v>
      </c>
      <c r="P109">
        <v>3.8980999999999999</v>
      </c>
      <c r="Q109">
        <v>0.60550000000000004</v>
      </c>
      <c r="R109">
        <v>-28.238399999999999</v>
      </c>
      <c r="S109">
        <v>29.843</v>
      </c>
      <c r="T109">
        <v>-4514626</v>
      </c>
      <c r="U109" t="s">
        <v>16</v>
      </c>
      <c r="V109" t="s">
        <v>36</v>
      </c>
      <c r="W109" t="s">
        <v>152</v>
      </c>
      <c r="X109" t="s">
        <v>153</v>
      </c>
      <c r="Y109">
        <v>-0.73950000000000005</v>
      </c>
    </row>
    <row r="110" spans="1:25" x14ac:dyDescent="0.15">
      <c r="A110" t="s">
        <v>158</v>
      </c>
      <c r="B110" t="s">
        <v>159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187466657.06999999</v>
      </c>
      <c r="N110">
        <v>13419231</v>
      </c>
      <c r="O110">
        <v>7.0111999999999997</v>
      </c>
      <c r="P110">
        <v>6.4467999999999996</v>
      </c>
      <c r="Q110">
        <v>1.7248000000000001</v>
      </c>
      <c r="R110">
        <v>-4.8493000000000004</v>
      </c>
      <c r="S110">
        <v>36.692799999999998</v>
      </c>
      <c r="T110">
        <v>-683900</v>
      </c>
      <c r="U110" t="s">
        <v>16</v>
      </c>
      <c r="V110" t="s">
        <v>54</v>
      </c>
      <c r="W110" t="s">
        <v>152</v>
      </c>
      <c r="X110" t="s">
        <v>153</v>
      </c>
      <c r="Y110">
        <v>-6.4467999999999996</v>
      </c>
    </row>
    <row r="111" spans="1:25" x14ac:dyDescent="0.15">
      <c r="A111" t="s">
        <v>167</v>
      </c>
      <c r="B111" t="s">
        <v>168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106833751.59999999</v>
      </c>
      <c r="N111">
        <v>2316430</v>
      </c>
      <c r="O111">
        <v>3.9954999999999998</v>
      </c>
      <c r="P111">
        <v>3.6739000000000002</v>
      </c>
      <c r="Q111">
        <v>0.51170000000000004</v>
      </c>
      <c r="R111">
        <v>9.9396000000000004</v>
      </c>
      <c r="S111">
        <v>64.596699999999998</v>
      </c>
      <c r="T111">
        <v>209427</v>
      </c>
      <c r="U111" t="s">
        <v>16</v>
      </c>
      <c r="V111" t="s">
        <v>22</v>
      </c>
      <c r="W111" t="s">
        <v>152</v>
      </c>
      <c r="X111" t="s">
        <v>153</v>
      </c>
      <c r="Y111">
        <v>-3.6739000000000002</v>
      </c>
    </row>
    <row r="112" spans="1:25" x14ac:dyDescent="0.15">
      <c r="A112" t="s">
        <v>171</v>
      </c>
      <c r="B112" t="s">
        <v>172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75543075.840000004</v>
      </c>
      <c r="N112">
        <v>9836338</v>
      </c>
      <c r="O112">
        <v>2.8252999999999999</v>
      </c>
      <c r="P112">
        <v>2.5979000000000001</v>
      </c>
      <c r="Q112">
        <v>2.6692999999999998</v>
      </c>
      <c r="R112">
        <v>51.486800000000002</v>
      </c>
      <c r="S112">
        <v>41.959299999999999</v>
      </c>
      <c r="T112">
        <v>3343138</v>
      </c>
      <c r="U112" t="s">
        <v>16</v>
      </c>
      <c r="V112" t="s">
        <v>39</v>
      </c>
      <c r="W112" t="s">
        <v>152</v>
      </c>
      <c r="X112" t="s">
        <v>153</v>
      </c>
      <c r="Y112">
        <v>-2.5979000000000001</v>
      </c>
    </row>
    <row r="113" spans="1:25" x14ac:dyDescent="0.15">
      <c r="A113" t="s">
        <v>173</v>
      </c>
      <c r="B113" t="s">
        <v>174</v>
      </c>
      <c r="C113">
        <v>42655948.780000001</v>
      </c>
      <c r="D113">
        <v>490411</v>
      </c>
      <c r="E113">
        <v>6.2115999999999998</v>
      </c>
      <c r="F113">
        <v>5.7885</v>
      </c>
      <c r="G113">
        <v>4.4999999999999997E-3</v>
      </c>
      <c r="H113">
        <v>-17.7178</v>
      </c>
      <c r="I113">
        <v>14.0572</v>
      </c>
      <c r="J113">
        <v>-105600</v>
      </c>
      <c r="K113" t="s">
        <v>304</v>
      </c>
      <c r="L113" t="s">
        <v>166</v>
      </c>
      <c r="M113">
        <v>45451798.859999999</v>
      </c>
      <c r="N113">
        <v>596011</v>
      </c>
      <c r="O113">
        <v>6.7164000000000001</v>
      </c>
      <c r="P113">
        <v>6.2309000000000001</v>
      </c>
      <c r="Q113">
        <v>5.4999999999999997E-3</v>
      </c>
      <c r="R113">
        <v>144.0667</v>
      </c>
      <c r="S113">
        <v>7.8868</v>
      </c>
      <c r="T113">
        <v>351811</v>
      </c>
      <c r="U113" t="s">
        <v>16</v>
      </c>
      <c r="V113" t="s">
        <v>166</v>
      </c>
      <c r="W113" t="s">
        <v>175</v>
      </c>
      <c r="X113" t="s">
        <v>176</v>
      </c>
      <c r="Y113">
        <v>-0.44240000000000013</v>
      </c>
    </row>
    <row r="114" spans="1:25" x14ac:dyDescent="0.15">
      <c r="A114" t="s">
        <v>90</v>
      </c>
      <c r="B114" t="s">
        <v>91</v>
      </c>
      <c r="C114">
        <v>40913046</v>
      </c>
      <c r="D114">
        <v>20477</v>
      </c>
      <c r="E114">
        <v>5.9577999999999998</v>
      </c>
      <c r="F114">
        <v>5.5519999999999996</v>
      </c>
      <c r="G114">
        <v>1.6000000000000001E-3</v>
      </c>
      <c r="H114">
        <v>-19.939800000000002</v>
      </c>
      <c r="I114">
        <v>19.7483</v>
      </c>
      <c r="J114">
        <v>-5100</v>
      </c>
      <c r="K114" t="s">
        <v>304</v>
      </c>
      <c r="L114" t="s">
        <v>31</v>
      </c>
      <c r="M114">
        <v>42675224.5</v>
      </c>
      <c r="N114">
        <v>25577</v>
      </c>
      <c r="O114">
        <v>6.3060999999999998</v>
      </c>
      <c r="P114">
        <v>5.8502000000000001</v>
      </c>
      <c r="Q114">
        <v>2E-3</v>
      </c>
      <c r="R114">
        <v>81.397199999999998</v>
      </c>
      <c r="S114">
        <v>14.0558</v>
      </c>
      <c r="T114">
        <v>11477</v>
      </c>
      <c r="U114" t="s">
        <v>16</v>
      </c>
      <c r="V114" t="s">
        <v>31</v>
      </c>
      <c r="W114" t="s">
        <v>175</v>
      </c>
      <c r="X114" t="s">
        <v>176</v>
      </c>
      <c r="Y114">
        <v>-0.29820000000000052</v>
      </c>
    </row>
    <row r="115" spans="1:25" x14ac:dyDescent="0.15">
      <c r="A115" t="s">
        <v>101</v>
      </c>
      <c r="B115" t="s">
        <v>102</v>
      </c>
      <c r="C115">
        <v>23756590</v>
      </c>
      <c r="D115">
        <v>81400</v>
      </c>
      <c r="E115">
        <v>3.4594</v>
      </c>
      <c r="F115">
        <v>3.2238000000000002</v>
      </c>
      <c r="G115">
        <v>2.0999999999999999E-3</v>
      </c>
      <c r="H115">
        <v>-14.942500000000001</v>
      </c>
      <c r="I115">
        <v>32.058799999999998</v>
      </c>
      <c r="J115">
        <v>-14300</v>
      </c>
      <c r="K115" t="s">
        <v>304</v>
      </c>
      <c r="L115" t="s">
        <v>31</v>
      </c>
      <c r="M115">
        <v>21149700</v>
      </c>
      <c r="N115">
        <v>95700</v>
      </c>
      <c r="O115">
        <v>3.1253000000000002</v>
      </c>
      <c r="P115">
        <v>2.8994</v>
      </c>
      <c r="Q115">
        <v>2.5000000000000001E-3</v>
      </c>
      <c r="R115">
        <v>39.301299999999998</v>
      </c>
      <c r="S115">
        <v>29.149100000000001</v>
      </c>
      <c r="T115">
        <v>27000</v>
      </c>
      <c r="U115" t="s">
        <v>16</v>
      </c>
      <c r="V115" t="s">
        <v>31</v>
      </c>
      <c r="W115" t="s">
        <v>175</v>
      </c>
      <c r="X115" t="s">
        <v>176</v>
      </c>
      <c r="Y115">
        <v>0.32440000000000019</v>
      </c>
    </row>
    <row r="116" spans="1:25" x14ac:dyDescent="0.15">
      <c r="A116" t="s">
        <v>23</v>
      </c>
      <c r="B116" t="s">
        <v>24</v>
      </c>
      <c r="C116">
        <v>22348144.120000001</v>
      </c>
      <c r="D116">
        <v>227023</v>
      </c>
      <c r="E116">
        <v>3.2543000000000002</v>
      </c>
      <c r="F116">
        <v>3.0327000000000002</v>
      </c>
      <c r="G116">
        <v>3.3E-3</v>
      </c>
      <c r="H116">
        <v>-24.315100000000001</v>
      </c>
      <c r="I116">
        <v>35.592300000000002</v>
      </c>
      <c r="J116">
        <v>-72935</v>
      </c>
      <c r="K116" t="s">
        <v>304</v>
      </c>
      <c r="L116" t="s">
        <v>25</v>
      </c>
      <c r="M116">
        <v>21776950.800000001</v>
      </c>
      <c r="N116">
        <v>299958</v>
      </c>
      <c r="O116">
        <v>3.218</v>
      </c>
      <c r="P116">
        <v>2.9853000000000001</v>
      </c>
      <c r="Q116">
        <v>4.4000000000000003E-3</v>
      </c>
      <c r="R116">
        <v>60.637300000000003</v>
      </c>
      <c r="S116">
        <v>21.425000000000001</v>
      </c>
      <c r="T116">
        <v>113228</v>
      </c>
      <c r="U116" t="s">
        <v>16</v>
      </c>
      <c r="V116" t="s">
        <v>25</v>
      </c>
      <c r="W116" t="s">
        <v>175</v>
      </c>
      <c r="X116" t="s">
        <v>176</v>
      </c>
      <c r="Y116">
        <v>4.7400000000000109E-2</v>
      </c>
    </row>
    <row r="117" spans="1:25" x14ac:dyDescent="0.15">
      <c r="A117" t="s">
        <v>179</v>
      </c>
      <c r="B117" t="s">
        <v>180</v>
      </c>
      <c r="C117">
        <v>17824571.739999998</v>
      </c>
      <c r="D117">
        <v>159919</v>
      </c>
      <c r="E117">
        <v>2.5956000000000001</v>
      </c>
      <c r="F117">
        <v>2.4188000000000001</v>
      </c>
      <c r="G117">
        <v>3.0000000000000001E-3</v>
      </c>
      <c r="H117">
        <v>-4.024</v>
      </c>
      <c r="I117">
        <v>24.092600000000001</v>
      </c>
      <c r="J117">
        <v>-6705</v>
      </c>
      <c r="K117" t="s">
        <v>304</v>
      </c>
      <c r="L117" t="s">
        <v>59</v>
      </c>
      <c r="M117">
        <v>14966167.68</v>
      </c>
      <c r="N117">
        <v>166624</v>
      </c>
      <c r="O117">
        <v>2.2115</v>
      </c>
      <c r="P117">
        <v>2.0516999999999999</v>
      </c>
      <c r="Q117">
        <v>3.0999999999999999E-3</v>
      </c>
      <c r="R117">
        <v>39.4285</v>
      </c>
      <c r="S117">
        <v>-2.6869000000000001</v>
      </c>
      <c r="T117">
        <v>47119</v>
      </c>
      <c r="U117" t="s">
        <v>16</v>
      </c>
      <c r="V117" t="s">
        <v>59</v>
      </c>
      <c r="W117" t="s">
        <v>175</v>
      </c>
      <c r="X117" t="s">
        <v>176</v>
      </c>
      <c r="Y117">
        <v>0.3671000000000002</v>
      </c>
    </row>
    <row r="118" spans="1:25" x14ac:dyDescent="0.15">
      <c r="A118" t="s">
        <v>32</v>
      </c>
      <c r="B118" t="s">
        <v>33</v>
      </c>
      <c r="C118">
        <v>14822975.6</v>
      </c>
      <c r="D118">
        <v>264130</v>
      </c>
      <c r="E118">
        <v>2.1585000000000001</v>
      </c>
      <c r="F118">
        <v>2.0114999999999998</v>
      </c>
      <c r="G118">
        <v>3.8E-3</v>
      </c>
      <c r="H118">
        <v>0</v>
      </c>
      <c r="I118">
        <v>-1.7679</v>
      </c>
      <c r="J118">
        <v>264130</v>
      </c>
      <c r="K118" t="s">
        <v>304</v>
      </c>
      <c r="L118" t="s">
        <v>22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175</v>
      </c>
      <c r="X118" t="s">
        <v>176</v>
      </c>
      <c r="Y118">
        <v>2.0114999999999998</v>
      </c>
    </row>
    <row r="119" spans="1:25" x14ac:dyDescent="0.15">
      <c r="A119" t="s">
        <v>87</v>
      </c>
      <c r="B119" t="s">
        <v>88</v>
      </c>
      <c r="C119">
        <v>14371903.35</v>
      </c>
      <c r="D119">
        <v>50883</v>
      </c>
      <c r="E119">
        <v>2.0928</v>
      </c>
      <c r="F119">
        <v>1.9502999999999999</v>
      </c>
      <c r="G119">
        <v>2.5999999999999999E-3</v>
      </c>
      <c r="H119">
        <v>-25.482199999999999</v>
      </c>
      <c r="I119">
        <v>26.693300000000001</v>
      </c>
      <c r="J119">
        <v>-17400</v>
      </c>
      <c r="K119" t="s">
        <v>304</v>
      </c>
      <c r="L119" t="s">
        <v>89</v>
      </c>
      <c r="M119">
        <v>15223012.02</v>
      </c>
      <c r="N119">
        <v>68283</v>
      </c>
      <c r="O119">
        <v>2.2494999999999998</v>
      </c>
      <c r="P119">
        <v>2.0869</v>
      </c>
      <c r="Q119">
        <v>3.5000000000000001E-3</v>
      </c>
      <c r="R119">
        <v>3493.8420999999998</v>
      </c>
      <c r="S119">
        <v>45.287100000000002</v>
      </c>
      <c r="T119">
        <v>66383</v>
      </c>
      <c r="U119" t="s">
        <v>16</v>
      </c>
      <c r="V119" t="s">
        <v>89</v>
      </c>
      <c r="W119" t="s">
        <v>175</v>
      </c>
      <c r="X119" t="s">
        <v>176</v>
      </c>
      <c r="Y119">
        <v>-0.13660000000000011</v>
      </c>
    </row>
    <row r="120" spans="1:25" x14ac:dyDescent="0.15">
      <c r="A120" t="s">
        <v>130</v>
      </c>
      <c r="B120" t="s">
        <v>131</v>
      </c>
      <c r="C120">
        <v>13971372.220000001</v>
      </c>
      <c r="D120">
        <v>225563</v>
      </c>
      <c r="E120">
        <v>2.0345</v>
      </c>
      <c r="F120">
        <v>1.8959999999999999</v>
      </c>
      <c r="G120">
        <v>3.8E-3</v>
      </c>
      <c r="H120">
        <v>0</v>
      </c>
      <c r="I120">
        <v>17.966799999999999</v>
      </c>
      <c r="J120">
        <v>225563</v>
      </c>
      <c r="K120" t="s">
        <v>304</v>
      </c>
      <c r="L120" t="s">
        <v>25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175</v>
      </c>
      <c r="X120" t="s">
        <v>176</v>
      </c>
      <c r="Y120">
        <v>1.8959999999999999</v>
      </c>
    </row>
    <row r="121" spans="1:25" x14ac:dyDescent="0.15">
      <c r="A121" t="s">
        <v>323</v>
      </c>
      <c r="B121" t="s">
        <v>324</v>
      </c>
      <c r="C121">
        <v>13070380.119999999</v>
      </c>
      <c r="D121">
        <v>626276</v>
      </c>
      <c r="E121">
        <v>1.9033</v>
      </c>
      <c r="F121">
        <v>1.7737000000000001</v>
      </c>
      <c r="G121">
        <v>3.2000000000000002E-3</v>
      </c>
      <c r="H121">
        <v>0</v>
      </c>
      <c r="I121">
        <v>29.386199999999999</v>
      </c>
      <c r="J121">
        <v>626276</v>
      </c>
      <c r="K121" t="s">
        <v>304</v>
      </c>
      <c r="L121" t="s">
        <v>36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175</v>
      </c>
      <c r="X121" t="s">
        <v>176</v>
      </c>
      <c r="Y121">
        <v>1.7737000000000001</v>
      </c>
    </row>
    <row r="122" spans="1:25" x14ac:dyDescent="0.15">
      <c r="A122" t="s">
        <v>20</v>
      </c>
      <c r="B122" t="s">
        <v>21</v>
      </c>
      <c r="C122">
        <v>12356273.16</v>
      </c>
      <c r="D122">
        <v>254716</v>
      </c>
      <c r="E122">
        <v>1.7992999999999999</v>
      </c>
      <c r="F122">
        <v>1.6768000000000001</v>
      </c>
      <c r="G122">
        <v>3.0999999999999999E-3</v>
      </c>
      <c r="H122">
        <v>0</v>
      </c>
      <c r="I122">
        <v>27.289400000000001</v>
      </c>
      <c r="J122">
        <v>254716</v>
      </c>
      <c r="K122" t="s">
        <v>304</v>
      </c>
      <c r="L122" t="s">
        <v>22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175</v>
      </c>
      <c r="X122" t="s">
        <v>176</v>
      </c>
      <c r="Y122">
        <v>1.6768000000000001</v>
      </c>
    </row>
    <row r="123" spans="1:25" x14ac:dyDescent="0.15">
      <c r="A123" t="s">
        <v>177</v>
      </c>
      <c r="B123" t="s">
        <v>178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15294539</v>
      </c>
      <c r="N123">
        <v>203900</v>
      </c>
      <c r="O123">
        <v>2.2601</v>
      </c>
      <c r="P123">
        <v>2.0966999999999998</v>
      </c>
      <c r="Q123">
        <v>5.4000000000000003E-3</v>
      </c>
      <c r="R123">
        <v>6.0873999999999997</v>
      </c>
      <c r="S123">
        <v>84.164000000000001</v>
      </c>
      <c r="T123">
        <v>11700</v>
      </c>
      <c r="U123" t="s">
        <v>16</v>
      </c>
      <c r="V123" t="s">
        <v>72</v>
      </c>
      <c r="W123" t="s">
        <v>175</v>
      </c>
      <c r="X123" t="s">
        <v>176</v>
      </c>
      <c r="Y123">
        <v>-2.0966999999999998</v>
      </c>
    </row>
    <row r="124" spans="1:25" x14ac:dyDescent="0.15">
      <c r="A124" t="s">
        <v>181</v>
      </c>
      <c r="B124" t="s">
        <v>182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13611171.17</v>
      </c>
      <c r="N124">
        <v>546853</v>
      </c>
      <c r="O124">
        <v>2.0112999999999999</v>
      </c>
      <c r="P124">
        <v>1.8658999999999999</v>
      </c>
      <c r="Q124">
        <v>6.4999999999999997E-3</v>
      </c>
      <c r="R124">
        <v>410.1241</v>
      </c>
      <c r="S124">
        <v>35.159100000000002</v>
      </c>
      <c r="T124">
        <v>439653</v>
      </c>
      <c r="U124" t="s">
        <v>16</v>
      </c>
      <c r="V124" t="s">
        <v>62</v>
      </c>
      <c r="W124" t="s">
        <v>175</v>
      </c>
      <c r="X124" t="s">
        <v>176</v>
      </c>
      <c r="Y124">
        <v>-1.8658999999999999</v>
      </c>
    </row>
    <row r="125" spans="1:25" x14ac:dyDescent="0.15">
      <c r="A125" t="s">
        <v>183</v>
      </c>
      <c r="B125" t="s">
        <v>184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13129776</v>
      </c>
      <c r="N125">
        <v>237600</v>
      </c>
      <c r="O125">
        <v>1.9401999999999999</v>
      </c>
      <c r="P125">
        <v>1.7999000000000001</v>
      </c>
      <c r="Q125">
        <v>5.8999999999999999E-3</v>
      </c>
      <c r="R125">
        <v>4850</v>
      </c>
      <c r="S125">
        <v>4.4414999999999996</v>
      </c>
      <c r="T125">
        <v>232800</v>
      </c>
      <c r="U125" t="s">
        <v>16</v>
      </c>
      <c r="V125" t="s">
        <v>65</v>
      </c>
      <c r="W125" t="s">
        <v>175</v>
      </c>
      <c r="X125" t="s">
        <v>176</v>
      </c>
      <c r="Y125">
        <v>-1.7999000000000001</v>
      </c>
    </row>
    <row r="126" spans="1:25" x14ac:dyDescent="0.15">
      <c r="A126" t="s">
        <v>29</v>
      </c>
      <c r="B126" t="s">
        <v>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12855150</v>
      </c>
      <c r="N126">
        <v>333900</v>
      </c>
      <c r="O126">
        <v>1.8996</v>
      </c>
      <c r="P126">
        <v>1.7623</v>
      </c>
      <c r="Q126">
        <v>5.7000000000000002E-3</v>
      </c>
      <c r="R126">
        <v>1031.8643999999999</v>
      </c>
      <c r="S126">
        <v>23.674900000000001</v>
      </c>
      <c r="T126">
        <v>304400</v>
      </c>
      <c r="U126" t="s">
        <v>16</v>
      </c>
      <c r="V126" t="s">
        <v>31</v>
      </c>
      <c r="W126" t="s">
        <v>175</v>
      </c>
      <c r="X126" t="s">
        <v>176</v>
      </c>
      <c r="Y126">
        <v>-1.7623</v>
      </c>
    </row>
    <row r="127" spans="1:25" x14ac:dyDescent="0.15">
      <c r="A127" t="s">
        <v>187</v>
      </c>
      <c r="B127" t="s">
        <v>188</v>
      </c>
      <c r="C127">
        <v>2202471541.1999998</v>
      </c>
      <c r="D127">
        <v>57585349</v>
      </c>
      <c r="E127">
        <v>7.9629000000000003</v>
      </c>
      <c r="F127">
        <v>7.2356999999999996</v>
      </c>
      <c r="G127">
        <v>3.4241999999999999</v>
      </c>
      <c r="H127">
        <v>159.06620000000001</v>
      </c>
      <c r="I127">
        <v>7.9776999999999996</v>
      </c>
      <c r="J127">
        <v>35357309</v>
      </c>
      <c r="K127" t="s">
        <v>304</v>
      </c>
      <c r="L127" t="s">
        <v>65</v>
      </c>
      <c r="M127">
        <v>1168761356</v>
      </c>
      <c r="N127">
        <v>22228040</v>
      </c>
      <c r="O127">
        <v>5.8196000000000003</v>
      </c>
      <c r="P127">
        <v>5.4</v>
      </c>
      <c r="Q127">
        <v>1.9803999999999999</v>
      </c>
      <c r="R127">
        <v>-6.952</v>
      </c>
      <c r="S127">
        <v>32.660600000000002</v>
      </c>
      <c r="T127">
        <v>-1660760</v>
      </c>
      <c r="U127" t="s">
        <v>16</v>
      </c>
      <c r="V127" t="s">
        <v>65</v>
      </c>
      <c r="W127" t="s">
        <v>185</v>
      </c>
      <c r="X127" t="s">
        <v>186</v>
      </c>
      <c r="Y127">
        <v>1.835699999999999</v>
      </c>
    </row>
    <row r="128" spans="1:25" x14ac:dyDescent="0.15">
      <c r="A128" t="s">
        <v>177</v>
      </c>
      <c r="B128" t="s">
        <v>178</v>
      </c>
      <c r="C128">
        <v>1763716253.2</v>
      </c>
      <c r="D128">
        <v>20468506</v>
      </c>
      <c r="E128">
        <v>6.3765999999999998</v>
      </c>
      <c r="F128">
        <v>5.7942999999999998</v>
      </c>
      <c r="G128">
        <v>0.54269999999999996</v>
      </c>
      <c r="H128">
        <v>22.5718</v>
      </c>
      <c r="I128">
        <v>23.243400000000001</v>
      </c>
      <c r="J128">
        <v>3769306</v>
      </c>
      <c r="K128" t="s">
        <v>304</v>
      </c>
      <c r="L128" t="s">
        <v>72</v>
      </c>
      <c r="M128">
        <v>1252606992</v>
      </c>
      <c r="N128">
        <v>16699200</v>
      </c>
      <c r="O128">
        <v>6.2370999999999999</v>
      </c>
      <c r="P128">
        <v>5.7873999999999999</v>
      </c>
      <c r="Q128">
        <v>0.44319999999999998</v>
      </c>
      <c r="R128">
        <v>-36.452300000000001</v>
      </c>
      <c r="S128">
        <v>84.164000000000001</v>
      </c>
      <c r="T128">
        <v>-9579000</v>
      </c>
      <c r="U128" t="s">
        <v>16</v>
      </c>
      <c r="V128" t="s">
        <v>72</v>
      </c>
      <c r="W128" t="s">
        <v>185</v>
      </c>
      <c r="X128" t="s">
        <v>186</v>
      </c>
      <c r="Y128">
        <v>6.8999999999999062E-3</v>
      </c>
    </row>
    <row r="129" spans="1:25" x14ac:dyDescent="0.15">
      <c r="A129" t="s">
        <v>189</v>
      </c>
      <c r="B129" t="s">
        <v>190</v>
      </c>
      <c r="C129">
        <v>1353010032.9200001</v>
      </c>
      <c r="D129">
        <v>29993572</v>
      </c>
      <c r="E129">
        <v>4.8917000000000002</v>
      </c>
      <c r="F129">
        <v>4.4450000000000003</v>
      </c>
      <c r="G129">
        <v>3.9771999999999998</v>
      </c>
      <c r="H129">
        <v>2.6591</v>
      </c>
      <c r="I129">
        <v>21.426600000000001</v>
      </c>
      <c r="J129">
        <v>776900</v>
      </c>
      <c r="K129" t="s">
        <v>304</v>
      </c>
      <c r="L129" t="s">
        <v>42</v>
      </c>
      <c r="M129">
        <v>1085399364.8</v>
      </c>
      <c r="N129">
        <v>29216672</v>
      </c>
      <c r="O129">
        <v>5.4044999999999996</v>
      </c>
      <c r="P129">
        <v>5.0148000000000001</v>
      </c>
      <c r="Q129">
        <v>3.8740999999999999</v>
      </c>
      <c r="R129">
        <v>-8.5516000000000005</v>
      </c>
      <c r="S129">
        <v>10.862399999999999</v>
      </c>
      <c r="T129">
        <v>-2732128</v>
      </c>
      <c r="U129" t="s">
        <v>16</v>
      </c>
      <c r="V129" t="s">
        <v>42</v>
      </c>
      <c r="W129" t="s">
        <v>185</v>
      </c>
      <c r="X129" t="s">
        <v>186</v>
      </c>
      <c r="Y129">
        <v>-0.56979999999999986</v>
      </c>
    </row>
    <row r="130" spans="1:25" x14ac:dyDescent="0.15">
      <c r="A130" t="s">
        <v>195</v>
      </c>
      <c r="B130" t="s">
        <v>196</v>
      </c>
      <c r="C130">
        <v>1262714535.22</v>
      </c>
      <c r="D130">
        <v>15141678</v>
      </c>
      <c r="E130">
        <v>4.5651999999999999</v>
      </c>
      <c r="F130">
        <v>4.1483999999999996</v>
      </c>
      <c r="G130">
        <v>1.6717</v>
      </c>
      <c r="H130">
        <v>-2.0954000000000002</v>
      </c>
      <c r="I130">
        <v>73.568899999999999</v>
      </c>
      <c r="J130">
        <v>-324062</v>
      </c>
      <c r="K130" t="s">
        <v>304</v>
      </c>
      <c r="L130" t="s">
        <v>62</v>
      </c>
      <c r="M130">
        <v>748387158.60000002</v>
      </c>
      <c r="N130">
        <v>15465740</v>
      </c>
      <c r="O130">
        <v>3.7265000000000001</v>
      </c>
      <c r="P130">
        <v>3.4577</v>
      </c>
      <c r="Q130">
        <v>1.7585999999999999</v>
      </c>
      <c r="R130">
        <v>0</v>
      </c>
      <c r="S130">
        <v>5.0438999999999998</v>
      </c>
      <c r="T130">
        <v>15465740</v>
      </c>
      <c r="U130" t="s">
        <v>16</v>
      </c>
      <c r="V130" t="s">
        <v>62</v>
      </c>
      <c r="W130" t="s">
        <v>185</v>
      </c>
      <c r="X130" t="s">
        <v>186</v>
      </c>
      <c r="Y130">
        <v>0.69069999999999965</v>
      </c>
    </row>
    <row r="131" spans="1:25" x14ac:dyDescent="0.15">
      <c r="A131" t="s">
        <v>101</v>
      </c>
      <c r="B131" t="s">
        <v>102</v>
      </c>
      <c r="C131">
        <v>1256653567</v>
      </c>
      <c r="D131">
        <v>4305820</v>
      </c>
      <c r="E131">
        <v>4.5433000000000003</v>
      </c>
      <c r="F131">
        <v>4.1284999999999998</v>
      </c>
      <c r="G131">
        <v>0.1134</v>
      </c>
      <c r="H131">
        <v>4.8967000000000001</v>
      </c>
      <c r="I131">
        <v>32.058799999999998</v>
      </c>
      <c r="J131">
        <v>201000</v>
      </c>
      <c r="K131" t="s">
        <v>304</v>
      </c>
      <c r="L131" t="s">
        <v>31</v>
      </c>
      <c r="M131">
        <v>907165220</v>
      </c>
      <c r="N131">
        <v>4104820</v>
      </c>
      <c r="O131">
        <v>4.5171000000000001</v>
      </c>
      <c r="P131">
        <v>4.1913</v>
      </c>
      <c r="Q131">
        <v>0.1081</v>
      </c>
      <c r="R131">
        <v>0</v>
      </c>
      <c r="S131">
        <v>29.149100000000001</v>
      </c>
      <c r="T131">
        <v>0</v>
      </c>
      <c r="U131" t="s">
        <v>16</v>
      </c>
      <c r="V131" t="s">
        <v>31</v>
      </c>
      <c r="W131" t="s">
        <v>185</v>
      </c>
      <c r="X131" t="s">
        <v>186</v>
      </c>
      <c r="Y131">
        <v>-6.2800000000000189E-2</v>
      </c>
    </row>
    <row r="132" spans="1:25" x14ac:dyDescent="0.15">
      <c r="A132" t="s">
        <v>325</v>
      </c>
      <c r="B132" t="s">
        <v>326</v>
      </c>
      <c r="C132">
        <v>1060847900</v>
      </c>
      <c r="D132">
        <v>22078000</v>
      </c>
      <c r="E132">
        <v>3.8353999999999999</v>
      </c>
      <c r="F132">
        <v>3.4851999999999999</v>
      </c>
      <c r="G132">
        <v>1.1023000000000001</v>
      </c>
      <c r="H132">
        <v>0</v>
      </c>
      <c r="I132">
        <v>48.348300000000002</v>
      </c>
      <c r="J132">
        <v>22078000</v>
      </c>
      <c r="K132" t="s">
        <v>304</v>
      </c>
      <c r="L132" t="s">
        <v>39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185</v>
      </c>
      <c r="X132" t="s">
        <v>186</v>
      </c>
      <c r="Y132">
        <v>3.4851999999999999</v>
      </c>
    </row>
    <row r="133" spans="1:25" x14ac:dyDescent="0.15">
      <c r="A133" t="s">
        <v>32</v>
      </c>
      <c r="B133" t="s">
        <v>33</v>
      </c>
      <c r="C133">
        <v>1045051655.96</v>
      </c>
      <c r="D133">
        <v>18621733</v>
      </c>
      <c r="E133">
        <v>3.7783000000000002</v>
      </c>
      <c r="F133">
        <v>3.4333</v>
      </c>
      <c r="G133">
        <v>0.26640000000000003</v>
      </c>
      <c r="H133">
        <v>7.6929999999999996</v>
      </c>
      <c r="I133">
        <v>-1.7679</v>
      </c>
      <c r="J133">
        <v>1330229</v>
      </c>
      <c r="K133" t="s">
        <v>304</v>
      </c>
      <c r="L133" t="s">
        <v>22</v>
      </c>
      <c r="M133">
        <v>987863623.51999998</v>
      </c>
      <c r="N133">
        <v>17291504</v>
      </c>
      <c r="O133">
        <v>4.9188999999999998</v>
      </c>
      <c r="P133">
        <v>4.5641999999999996</v>
      </c>
      <c r="Q133">
        <v>0.24790000000000001</v>
      </c>
      <c r="R133">
        <v>-12.826599999999999</v>
      </c>
      <c r="S133">
        <v>11.2561</v>
      </c>
      <c r="T133">
        <v>-2544249</v>
      </c>
      <c r="U133" t="s">
        <v>16</v>
      </c>
      <c r="V133" t="s">
        <v>22</v>
      </c>
      <c r="W133" t="s">
        <v>185</v>
      </c>
      <c r="X133" t="s">
        <v>186</v>
      </c>
      <c r="Y133">
        <v>-1.1309</v>
      </c>
    </row>
    <row r="134" spans="1:25" x14ac:dyDescent="0.15">
      <c r="A134" t="s">
        <v>191</v>
      </c>
      <c r="B134" t="s">
        <v>192</v>
      </c>
      <c r="C134">
        <v>964484534.60000002</v>
      </c>
      <c r="D134">
        <v>27074987</v>
      </c>
      <c r="E134">
        <v>3.4870000000000001</v>
      </c>
      <c r="F134">
        <v>3.1686000000000001</v>
      </c>
      <c r="G134">
        <v>6.1395</v>
      </c>
      <c r="H134">
        <v>7.8901000000000003</v>
      </c>
      <c r="I134">
        <v>-10.5671</v>
      </c>
      <c r="J134">
        <v>1980020</v>
      </c>
      <c r="K134" t="s">
        <v>304</v>
      </c>
      <c r="L134" t="s">
        <v>59</v>
      </c>
      <c r="M134">
        <v>1004551529.01</v>
      </c>
      <c r="N134">
        <v>25094967</v>
      </c>
      <c r="O134">
        <v>5.0019999999999998</v>
      </c>
      <c r="P134">
        <v>4.6413000000000002</v>
      </c>
      <c r="Q134">
        <v>5.6905000000000001</v>
      </c>
      <c r="R134">
        <v>12.643599999999999</v>
      </c>
      <c r="S134">
        <v>24.5488</v>
      </c>
      <c r="T134">
        <v>2816766</v>
      </c>
      <c r="U134" t="s">
        <v>16</v>
      </c>
      <c r="V134" t="s">
        <v>59</v>
      </c>
      <c r="W134" t="s">
        <v>185</v>
      </c>
      <c r="X134" t="s">
        <v>186</v>
      </c>
      <c r="Y134">
        <v>-1.4726999999999999</v>
      </c>
    </row>
    <row r="135" spans="1:25" x14ac:dyDescent="0.15">
      <c r="A135" t="s">
        <v>327</v>
      </c>
      <c r="B135" t="s">
        <v>328</v>
      </c>
      <c r="C135">
        <v>864099061.79999995</v>
      </c>
      <c r="D135">
        <v>8521687</v>
      </c>
      <c r="E135">
        <v>3.1240999999999999</v>
      </c>
      <c r="F135">
        <v>2.8388</v>
      </c>
      <c r="G135">
        <v>2.9352</v>
      </c>
      <c r="H135">
        <v>0</v>
      </c>
      <c r="I135">
        <v>77.583200000000005</v>
      </c>
      <c r="J135">
        <v>8521687</v>
      </c>
      <c r="K135" t="s">
        <v>304</v>
      </c>
      <c r="L135" t="s">
        <v>42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185</v>
      </c>
      <c r="X135" t="s">
        <v>186</v>
      </c>
      <c r="Y135">
        <v>2.8388</v>
      </c>
    </row>
    <row r="136" spans="1:25" x14ac:dyDescent="0.15">
      <c r="A136" t="s">
        <v>90</v>
      </c>
      <c r="B136" t="s">
        <v>91</v>
      </c>
      <c r="C136">
        <v>829839330</v>
      </c>
      <c r="D136">
        <v>415335</v>
      </c>
      <c r="E136">
        <v>3.0002</v>
      </c>
      <c r="F136">
        <v>2.7263000000000002</v>
      </c>
      <c r="G136">
        <v>3.3099999999999997E-2</v>
      </c>
      <c r="H136">
        <v>0</v>
      </c>
      <c r="I136">
        <v>19.7483</v>
      </c>
      <c r="J136">
        <v>0</v>
      </c>
      <c r="K136" t="s">
        <v>304</v>
      </c>
      <c r="L136" t="s">
        <v>31</v>
      </c>
      <c r="M136">
        <v>692986447.5</v>
      </c>
      <c r="N136">
        <v>415335</v>
      </c>
      <c r="O136">
        <v>3.4506000000000001</v>
      </c>
      <c r="P136">
        <v>3.2018</v>
      </c>
      <c r="Q136">
        <v>3.3099999999999997E-2</v>
      </c>
      <c r="R136">
        <v>0</v>
      </c>
      <c r="S136">
        <v>14.0558</v>
      </c>
      <c r="T136">
        <v>0</v>
      </c>
      <c r="U136" t="s">
        <v>16</v>
      </c>
      <c r="V136" t="s">
        <v>31</v>
      </c>
      <c r="W136" t="s">
        <v>185</v>
      </c>
      <c r="X136" t="s">
        <v>186</v>
      </c>
      <c r="Y136">
        <v>-0.47549999999999981</v>
      </c>
    </row>
    <row r="137" spans="1:25" x14ac:dyDescent="0.15">
      <c r="A137" t="s">
        <v>193</v>
      </c>
      <c r="B137" t="s">
        <v>194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901496118.60000002</v>
      </c>
      <c r="N137">
        <v>13008602</v>
      </c>
      <c r="O137">
        <v>4.4888000000000003</v>
      </c>
      <c r="P137">
        <v>4.1650999999999998</v>
      </c>
      <c r="Q137">
        <v>0.91369999999999996</v>
      </c>
      <c r="R137">
        <v>-17.296800000000001</v>
      </c>
      <c r="S137">
        <v>38.627699999999997</v>
      </c>
      <c r="T137">
        <v>-2720660</v>
      </c>
      <c r="U137" t="s">
        <v>16</v>
      </c>
      <c r="V137" t="s">
        <v>42</v>
      </c>
      <c r="W137" t="s">
        <v>185</v>
      </c>
      <c r="X137" t="s">
        <v>186</v>
      </c>
      <c r="Y137">
        <v>-4.1650999999999998</v>
      </c>
    </row>
    <row r="138" spans="1:25" x14ac:dyDescent="0.15">
      <c r="A138" t="s">
        <v>197</v>
      </c>
      <c r="B138" t="s">
        <v>198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668041392.77999997</v>
      </c>
      <c r="N138">
        <v>20733749</v>
      </c>
      <c r="O138">
        <v>3.3264</v>
      </c>
      <c r="P138">
        <v>3.0865</v>
      </c>
      <c r="Q138">
        <v>1.6122000000000001</v>
      </c>
      <c r="R138">
        <v>-25.2379</v>
      </c>
      <c r="S138">
        <v>18.5535</v>
      </c>
      <c r="T138">
        <v>-6999220</v>
      </c>
      <c r="U138" t="s">
        <v>16</v>
      </c>
      <c r="V138" t="s">
        <v>59</v>
      </c>
      <c r="W138" t="s">
        <v>185</v>
      </c>
      <c r="X138" t="s">
        <v>186</v>
      </c>
      <c r="Y138">
        <v>-3.0865</v>
      </c>
    </row>
    <row r="139" spans="1:25" x14ac:dyDescent="0.15">
      <c r="A139" t="s">
        <v>87</v>
      </c>
      <c r="B139" t="s">
        <v>88</v>
      </c>
      <c r="C139">
        <v>758088173.85000002</v>
      </c>
      <c r="D139">
        <v>2683973</v>
      </c>
      <c r="E139">
        <v>9.8922000000000008</v>
      </c>
      <c r="F139">
        <v>9.1934000000000005</v>
      </c>
      <c r="G139">
        <v>0.13750000000000001</v>
      </c>
      <c r="H139">
        <v>51.433100000000003</v>
      </c>
      <c r="I139">
        <v>26.693300000000001</v>
      </c>
      <c r="J139">
        <v>911591</v>
      </c>
      <c r="K139" t="s">
        <v>304</v>
      </c>
      <c r="L139" t="s">
        <v>89</v>
      </c>
      <c r="M139">
        <v>395134843.07999998</v>
      </c>
      <c r="N139">
        <v>1772382</v>
      </c>
      <c r="O139">
        <v>8.5070999999999994</v>
      </c>
      <c r="P139">
        <v>7.9100999999999999</v>
      </c>
      <c r="Q139">
        <v>9.0800000000000006E-2</v>
      </c>
      <c r="R139">
        <v>87.412099999999995</v>
      </c>
      <c r="S139">
        <v>45.287100000000002</v>
      </c>
      <c r="T139">
        <v>826668</v>
      </c>
      <c r="U139" t="s">
        <v>16</v>
      </c>
      <c r="V139" t="s">
        <v>89</v>
      </c>
      <c r="W139" t="s">
        <v>199</v>
      </c>
      <c r="X139" t="s">
        <v>200</v>
      </c>
      <c r="Y139">
        <v>1.283300000000001</v>
      </c>
    </row>
    <row r="140" spans="1:25" x14ac:dyDescent="0.15">
      <c r="A140" t="s">
        <v>90</v>
      </c>
      <c r="B140" t="s">
        <v>91</v>
      </c>
      <c r="C140">
        <v>668970360</v>
      </c>
      <c r="D140">
        <v>334820</v>
      </c>
      <c r="E140">
        <v>8.7293000000000003</v>
      </c>
      <c r="F140">
        <v>8.1127000000000002</v>
      </c>
      <c r="G140">
        <v>2.6700000000000002E-2</v>
      </c>
      <c r="H140">
        <v>40.945999999999998</v>
      </c>
      <c r="I140">
        <v>19.7483</v>
      </c>
      <c r="J140">
        <v>97268</v>
      </c>
      <c r="K140" t="s">
        <v>304</v>
      </c>
      <c r="L140" t="s">
        <v>31</v>
      </c>
      <c r="M140">
        <v>396355512</v>
      </c>
      <c r="N140">
        <v>237552</v>
      </c>
      <c r="O140">
        <v>8.5334000000000003</v>
      </c>
      <c r="P140">
        <v>7.9344999999999999</v>
      </c>
      <c r="Q140">
        <v>1.89E-2</v>
      </c>
      <c r="R140">
        <v>108.56189999999999</v>
      </c>
      <c r="S140">
        <v>14.0558</v>
      </c>
      <c r="T140">
        <v>123652</v>
      </c>
      <c r="U140" t="s">
        <v>16</v>
      </c>
      <c r="V140" t="s">
        <v>31</v>
      </c>
      <c r="W140" t="s">
        <v>199</v>
      </c>
      <c r="X140" t="s">
        <v>200</v>
      </c>
      <c r="Y140">
        <v>0.17820000000000041</v>
      </c>
    </row>
    <row r="141" spans="1:25" x14ac:dyDescent="0.15">
      <c r="A141" t="s">
        <v>148</v>
      </c>
      <c r="B141" t="s">
        <v>149</v>
      </c>
      <c r="C141">
        <v>662130812.60000002</v>
      </c>
      <c r="D141">
        <v>6841000</v>
      </c>
      <c r="E141">
        <v>8.64</v>
      </c>
      <c r="F141">
        <v>8.0297999999999998</v>
      </c>
      <c r="G141">
        <v>0.65349999999999997</v>
      </c>
      <c r="H141">
        <v>86.708500000000001</v>
      </c>
      <c r="I141">
        <v>-4.8800999999999997</v>
      </c>
      <c r="J141">
        <v>3177000</v>
      </c>
      <c r="K141" t="s">
        <v>304</v>
      </c>
      <c r="M141">
        <v>389253276.67000002</v>
      </c>
      <c r="N141">
        <v>3664000</v>
      </c>
      <c r="O141">
        <v>8.3804999999999996</v>
      </c>
      <c r="P141">
        <v>7.7923</v>
      </c>
      <c r="Q141">
        <v>0.35</v>
      </c>
      <c r="R141">
        <v>39.687399999999997</v>
      </c>
      <c r="S141">
        <v>52.171199999999999</v>
      </c>
      <c r="T141">
        <v>1041000</v>
      </c>
      <c r="U141" t="s">
        <v>16</v>
      </c>
      <c r="W141" t="s">
        <v>199</v>
      </c>
      <c r="X141" t="s">
        <v>200</v>
      </c>
      <c r="Y141">
        <v>0.23749999999999979</v>
      </c>
    </row>
    <row r="142" spans="1:25" x14ac:dyDescent="0.15">
      <c r="A142" t="s">
        <v>83</v>
      </c>
      <c r="B142" t="s">
        <v>84</v>
      </c>
      <c r="C142">
        <v>660531191.62</v>
      </c>
      <c r="D142">
        <v>2664000</v>
      </c>
      <c r="E142">
        <v>8.6191999999999993</v>
      </c>
      <c r="F142">
        <v>8.0104000000000006</v>
      </c>
      <c r="G142">
        <v>5.1700000000000003E-2</v>
      </c>
      <c r="H142">
        <v>53.935099999999998</v>
      </c>
      <c r="I142">
        <v>21.836200000000002</v>
      </c>
      <c r="J142">
        <v>933400</v>
      </c>
      <c r="K142" t="s">
        <v>304</v>
      </c>
      <c r="M142">
        <v>367708362.77999997</v>
      </c>
      <c r="N142">
        <v>1730600</v>
      </c>
      <c r="O142">
        <v>7.9165999999999999</v>
      </c>
      <c r="P142">
        <v>7.3609999999999998</v>
      </c>
      <c r="Q142">
        <v>3.3599999999999998E-2</v>
      </c>
      <c r="R142">
        <v>72.4392</v>
      </c>
      <c r="S142">
        <v>40.663200000000003</v>
      </c>
      <c r="T142">
        <v>727000</v>
      </c>
      <c r="U142" t="s">
        <v>16</v>
      </c>
      <c r="W142" t="s">
        <v>199</v>
      </c>
      <c r="X142" t="s">
        <v>200</v>
      </c>
      <c r="Y142">
        <v>0.64940000000000087</v>
      </c>
    </row>
    <row r="143" spans="1:25" x14ac:dyDescent="0.15">
      <c r="A143" t="s">
        <v>101</v>
      </c>
      <c r="B143" t="s">
        <v>102</v>
      </c>
      <c r="C143">
        <v>658674222.04999995</v>
      </c>
      <c r="D143">
        <v>2256893</v>
      </c>
      <c r="E143">
        <v>8.5949000000000009</v>
      </c>
      <c r="F143">
        <v>7.9878</v>
      </c>
      <c r="G143">
        <v>5.9499999999999997E-2</v>
      </c>
      <c r="H143">
        <v>26.803899999999999</v>
      </c>
      <c r="I143">
        <v>32.058799999999998</v>
      </c>
      <c r="J143">
        <v>477064</v>
      </c>
      <c r="K143" t="s">
        <v>304</v>
      </c>
      <c r="L143" t="s">
        <v>31</v>
      </c>
      <c r="M143">
        <v>393342209</v>
      </c>
      <c r="N143">
        <v>1779829</v>
      </c>
      <c r="O143">
        <v>8.4685000000000006</v>
      </c>
      <c r="P143">
        <v>7.8742000000000001</v>
      </c>
      <c r="Q143">
        <v>4.6899999999999997E-2</v>
      </c>
      <c r="R143">
        <v>72.798900000000003</v>
      </c>
      <c r="S143">
        <v>29.149100000000001</v>
      </c>
      <c r="T143">
        <v>749829</v>
      </c>
      <c r="U143" t="s">
        <v>16</v>
      </c>
      <c r="V143" t="s">
        <v>31</v>
      </c>
      <c r="W143" t="s">
        <v>199</v>
      </c>
      <c r="X143" t="s">
        <v>200</v>
      </c>
      <c r="Y143">
        <v>0.1135999999999999</v>
      </c>
    </row>
    <row r="144" spans="1:25" x14ac:dyDescent="0.15">
      <c r="A144" t="s">
        <v>75</v>
      </c>
      <c r="B144" t="s">
        <v>76</v>
      </c>
      <c r="C144">
        <v>542327566.79999995</v>
      </c>
      <c r="D144">
        <v>1142500</v>
      </c>
      <c r="E144">
        <v>7.0766999999999998</v>
      </c>
      <c r="F144">
        <v>6.5769000000000002</v>
      </c>
      <c r="G144">
        <v>1.1900000000000001E-2</v>
      </c>
      <c r="H144">
        <v>0</v>
      </c>
      <c r="I144">
        <v>10.2639</v>
      </c>
      <c r="J144">
        <v>1142500</v>
      </c>
      <c r="K144" t="s">
        <v>304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199</v>
      </c>
      <c r="X144" t="s">
        <v>200</v>
      </c>
      <c r="Y144">
        <v>6.5769000000000002</v>
      </c>
    </row>
    <row r="145" spans="1:25" x14ac:dyDescent="0.15">
      <c r="A145" t="s">
        <v>201</v>
      </c>
      <c r="B145" t="s">
        <v>202</v>
      </c>
      <c r="C145">
        <v>444214225.44</v>
      </c>
      <c r="D145">
        <v>26064000</v>
      </c>
      <c r="E145">
        <v>5.7965</v>
      </c>
      <c r="F145">
        <v>5.3871000000000002</v>
      </c>
      <c r="G145">
        <v>0.2959</v>
      </c>
      <c r="H145">
        <v>4.0229999999999997</v>
      </c>
      <c r="I145">
        <v>64.902299999999997</v>
      </c>
      <c r="J145">
        <v>1008000</v>
      </c>
      <c r="K145" t="s">
        <v>304</v>
      </c>
      <c r="M145">
        <v>270371318.17000002</v>
      </c>
      <c r="N145">
        <v>25056000</v>
      </c>
      <c r="O145">
        <v>5.8209999999999997</v>
      </c>
      <c r="P145">
        <v>5.4124999999999996</v>
      </c>
      <c r="Q145">
        <v>0.29449999999999998</v>
      </c>
      <c r="R145">
        <v>41.928199999999997</v>
      </c>
      <c r="S145">
        <v>68.881699999999995</v>
      </c>
      <c r="T145">
        <v>7402000</v>
      </c>
      <c r="U145" t="s">
        <v>16</v>
      </c>
      <c r="W145" t="s">
        <v>199</v>
      </c>
      <c r="X145" t="s">
        <v>200</v>
      </c>
      <c r="Y145">
        <v>-2.539999999999942E-2</v>
      </c>
    </row>
    <row r="146" spans="1:25" x14ac:dyDescent="0.15">
      <c r="A146" t="s">
        <v>113</v>
      </c>
      <c r="B146" t="s">
        <v>114</v>
      </c>
      <c r="C146">
        <v>412384188</v>
      </c>
      <c r="D146">
        <v>968038</v>
      </c>
      <c r="E146">
        <v>5.3811</v>
      </c>
      <c r="F146">
        <v>5.0010000000000003</v>
      </c>
      <c r="G146">
        <v>0.19389999999999999</v>
      </c>
      <c r="H146">
        <v>67.0745</v>
      </c>
      <c r="I146">
        <v>22.413799999999998</v>
      </c>
      <c r="J146">
        <v>388633</v>
      </c>
      <c r="K146" t="s">
        <v>304</v>
      </c>
      <c r="L146" t="s">
        <v>59</v>
      </c>
      <c r="M146">
        <v>201632940</v>
      </c>
      <c r="N146">
        <v>579405</v>
      </c>
      <c r="O146">
        <v>4.3411</v>
      </c>
      <c r="P146">
        <v>4.0364000000000004</v>
      </c>
      <c r="Q146">
        <v>0.11609999999999999</v>
      </c>
      <c r="R146">
        <v>219.381</v>
      </c>
      <c r="S146">
        <v>13.8371</v>
      </c>
      <c r="T146">
        <v>397990</v>
      </c>
      <c r="U146" t="s">
        <v>16</v>
      </c>
      <c r="V146" t="s">
        <v>59</v>
      </c>
      <c r="W146" t="s">
        <v>199</v>
      </c>
      <c r="X146" t="s">
        <v>200</v>
      </c>
      <c r="Y146">
        <v>0.9645999999999999</v>
      </c>
    </row>
    <row r="147" spans="1:25" x14ac:dyDescent="0.15">
      <c r="A147" t="s">
        <v>134</v>
      </c>
      <c r="B147" t="s">
        <v>135</v>
      </c>
      <c r="C147">
        <v>379941110.56</v>
      </c>
      <c r="D147">
        <v>1679966</v>
      </c>
      <c r="E147">
        <v>4.9577999999999998</v>
      </c>
      <c r="F147">
        <v>4.6075999999999997</v>
      </c>
      <c r="G147">
        <v>0.1147</v>
      </c>
      <c r="H147">
        <v>0</v>
      </c>
      <c r="I147">
        <v>57.547899999999998</v>
      </c>
      <c r="J147">
        <v>0</v>
      </c>
      <c r="K147" t="s">
        <v>304</v>
      </c>
      <c r="L147" t="s">
        <v>31</v>
      </c>
      <c r="M147">
        <v>241159119.30000001</v>
      </c>
      <c r="N147">
        <v>1679966</v>
      </c>
      <c r="O147">
        <v>5.1920999999999999</v>
      </c>
      <c r="P147">
        <v>4.8277000000000001</v>
      </c>
      <c r="Q147">
        <v>0.1147</v>
      </c>
      <c r="R147">
        <v>142.5401</v>
      </c>
      <c r="S147">
        <v>59.523299999999999</v>
      </c>
      <c r="T147">
        <v>987311</v>
      </c>
      <c r="U147" t="s">
        <v>16</v>
      </c>
      <c r="V147" t="s">
        <v>31</v>
      </c>
      <c r="W147" t="s">
        <v>199</v>
      </c>
      <c r="X147" t="s">
        <v>200</v>
      </c>
      <c r="Y147">
        <v>-0.22010000000000041</v>
      </c>
    </row>
    <row r="148" spans="1:25" x14ac:dyDescent="0.15">
      <c r="A148" t="s">
        <v>203</v>
      </c>
      <c r="B148" t="s">
        <v>204</v>
      </c>
      <c r="C148">
        <v>351706206.48000002</v>
      </c>
      <c r="D148">
        <v>4065000</v>
      </c>
      <c r="E148">
        <v>4.5894000000000004</v>
      </c>
      <c r="F148">
        <v>4.2652000000000001</v>
      </c>
      <c r="G148">
        <v>9.9500000000000005E-2</v>
      </c>
      <c r="H148">
        <v>200</v>
      </c>
      <c r="I148">
        <v>63.520699999999998</v>
      </c>
      <c r="J148">
        <v>2710000</v>
      </c>
      <c r="K148" t="s">
        <v>304</v>
      </c>
      <c r="M148">
        <v>224559532.16</v>
      </c>
      <c r="N148">
        <v>1355000</v>
      </c>
      <c r="O148">
        <v>4.8346999999999998</v>
      </c>
      <c r="P148">
        <v>4.4954000000000001</v>
      </c>
      <c r="Q148">
        <v>9.98E-2</v>
      </c>
      <c r="R148">
        <v>50.221699999999998</v>
      </c>
      <c r="S148">
        <v>33.004199999999997</v>
      </c>
      <c r="T148">
        <v>453000</v>
      </c>
      <c r="U148" t="s">
        <v>16</v>
      </c>
      <c r="W148" t="s">
        <v>199</v>
      </c>
      <c r="X148" t="s">
        <v>200</v>
      </c>
      <c r="Y148">
        <v>-0.23019999999999999</v>
      </c>
    </row>
    <row r="149" spans="1:25" x14ac:dyDescent="0.15">
      <c r="A149" t="s">
        <v>179</v>
      </c>
      <c r="B149" t="s">
        <v>180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221413575.41999999</v>
      </c>
      <c r="N149">
        <v>2465081</v>
      </c>
      <c r="O149">
        <v>4.7668999999999997</v>
      </c>
      <c r="P149">
        <v>4.4324000000000003</v>
      </c>
      <c r="Q149">
        <v>4.65E-2</v>
      </c>
      <c r="R149">
        <v>28.59</v>
      </c>
      <c r="S149">
        <v>-2.6869000000000001</v>
      </c>
      <c r="T149">
        <v>548072</v>
      </c>
      <c r="U149" t="s">
        <v>16</v>
      </c>
      <c r="V149" t="s">
        <v>59</v>
      </c>
      <c r="W149" t="s">
        <v>199</v>
      </c>
      <c r="X149" t="s">
        <v>200</v>
      </c>
      <c r="Y149">
        <v>-4.4324000000000003</v>
      </c>
    </row>
    <row r="150" spans="1:25" x14ac:dyDescent="0.15">
      <c r="A150" t="s">
        <v>101</v>
      </c>
      <c r="B150" t="s">
        <v>102</v>
      </c>
      <c r="C150">
        <v>554515000</v>
      </c>
      <c r="D150">
        <v>1900000</v>
      </c>
      <c r="E150">
        <v>9.9199000000000002</v>
      </c>
      <c r="F150">
        <v>9.4046000000000003</v>
      </c>
      <c r="G150">
        <v>5.0099999999999999E-2</v>
      </c>
      <c r="H150">
        <v>-9.5237999999999996</v>
      </c>
      <c r="I150">
        <v>32.058799999999998</v>
      </c>
      <c r="J150">
        <v>-200000</v>
      </c>
      <c r="K150" t="s">
        <v>304</v>
      </c>
      <c r="L150" t="s">
        <v>31</v>
      </c>
      <c r="M150">
        <v>464100000</v>
      </c>
      <c r="N150">
        <v>2100000</v>
      </c>
      <c r="O150">
        <v>8.8335000000000008</v>
      </c>
      <c r="P150">
        <v>8.2078000000000007</v>
      </c>
      <c r="Q150">
        <v>5.5300000000000002E-2</v>
      </c>
      <c r="R150">
        <v>-30</v>
      </c>
      <c r="S150">
        <v>29.149100000000001</v>
      </c>
      <c r="T150">
        <v>-900000</v>
      </c>
      <c r="U150" t="s">
        <v>16</v>
      </c>
      <c r="V150" t="s">
        <v>31</v>
      </c>
      <c r="W150" t="s">
        <v>205</v>
      </c>
      <c r="X150" t="s">
        <v>206</v>
      </c>
      <c r="Y150">
        <v>1.1968000000000001</v>
      </c>
    </row>
    <row r="151" spans="1:25" x14ac:dyDescent="0.15">
      <c r="A151" t="s">
        <v>203</v>
      </c>
      <c r="B151" t="s">
        <v>204</v>
      </c>
      <c r="C151">
        <v>501819433.60000002</v>
      </c>
      <c r="D151">
        <v>5800000</v>
      </c>
      <c r="E151">
        <v>8.9771999999999998</v>
      </c>
      <c r="F151">
        <v>8.5108999999999995</v>
      </c>
      <c r="G151">
        <v>0.14199999999999999</v>
      </c>
      <c r="H151">
        <v>176.19049999999999</v>
      </c>
      <c r="I151">
        <v>63.520699999999998</v>
      </c>
      <c r="J151">
        <v>3700000</v>
      </c>
      <c r="K151" t="s">
        <v>304</v>
      </c>
      <c r="M151">
        <v>348025843.19999999</v>
      </c>
      <c r="N151">
        <v>2100000</v>
      </c>
      <c r="O151">
        <v>6.6242000000000001</v>
      </c>
      <c r="P151">
        <v>6.1550000000000002</v>
      </c>
      <c r="Q151">
        <v>0.15459999999999999</v>
      </c>
      <c r="R151">
        <v>-34.375</v>
      </c>
      <c r="S151">
        <v>33.004199999999997</v>
      </c>
      <c r="T151">
        <v>-1100000</v>
      </c>
      <c r="U151" t="s">
        <v>16</v>
      </c>
      <c r="W151" t="s">
        <v>205</v>
      </c>
      <c r="X151" t="s">
        <v>206</v>
      </c>
      <c r="Y151">
        <v>2.3558999999999992</v>
      </c>
    </row>
    <row r="152" spans="1:25" x14ac:dyDescent="0.15">
      <c r="A152" t="s">
        <v>83</v>
      </c>
      <c r="B152" t="s">
        <v>84</v>
      </c>
      <c r="C152">
        <v>458702216.39999998</v>
      </c>
      <c r="D152">
        <v>1850000</v>
      </c>
      <c r="E152">
        <v>8.2058</v>
      </c>
      <c r="F152">
        <v>7.7796000000000003</v>
      </c>
      <c r="G152">
        <v>3.5900000000000001E-2</v>
      </c>
      <c r="H152">
        <v>-22.916699999999999</v>
      </c>
      <c r="I152">
        <v>21.836200000000002</v>
      </c>
      <c r="J152">
        <v>-550000</v>
      </c>
      <c r="K152" t="s">
        <v>304</v>
      </c>
      <c r="M152">
        <v>509938790.39999998</v>
      </c>
      <c r="N152">
        <v>2400000</v>
      </c>
      <c r="O152">
        <v>9.7059999999999995</v>
      </c>
      <c r="P152">
        <v>9.0183999999999997</v>
      </c>
      <c r="Q152">
        <v>4.6600000000000003E-2</v>
      </c>
      <c r="R152">
        <v>-41.4634</v>
      </c>
      <c r="S152">
        <v>40.663200000000003</v>
      </c>
      <c r="T152">
        <v>-1700000</v>
      </c>
      <c r="U152" t="s">
        <v>16</v>
      </c>
      <c r="W152" t="s">
        <v>205</v>
      </c>
      <c r="X152" t="s">
        <v>206</v>
      </c>
      <c r="Y152">
        <v>-1.238799999999999</v>
      </c>
    </row>
    <row r="153" spans="1:25" x14ac:dyDescent="0.15">
      <c r="A153" t="s">
        <v>87</v>
      </c>
      <c r="B153" t="s">
        <v>88</v>
      </c>
      <c r="C153">
        <v>440622000</v>
      </c>
      <c r="D153">
        <v>1560000</v>
      </c>
      <c r="E153">
        <v>7.8823999999999996</v>
      </c>
      <c r="F153">
        <v>7.4729999999999999</v>
      </c>
      <c r="G153">
        <v>7.9899999999999999E-2</v>
      </c>
      <c r="H153">
        <v>-36.5854</v>
      </c>
      <c r="I153">
        <v>26.693300000000001</v>
      </c>
      <c r="J153">
        <v>-900000</v>
      </c>
      <c r="K153" t="s">
        <v>304</v>
      </c>
      <c r="L153" t="s">
        <v>89</v>
      </c>
      <c r="M153">
        <v>548432400</v>
      </c>
      <c r="N153">
        <v>2460000</v>
      </c>
      <c r="O153">
        <v>10.438599999999999</v>
      </c>
      <c r="P153">
        <v>9.6991999999999994</v>
      </c>
      <c r="Q153">
        <v>0.126</v>
      </c>
      <c r="R153">
        <v>-38.5</v>
      </c>
      <c r="S153">
        <v>45.287100000000002</v>
      </c>
      <c r="T153">
        <v>-1540000</v>
      </c>
      <c r="U153" t="s">
        <v>16</v>
      </c>
      <c r="V153" t="s">
        <v>89</v>
      </c>
      <c r="W153" t="s">
        <v>205</v>
      </c>
      <c r="X153" t="s">
        <v>206</v>
      </c>
      <c r="Y153">
        <v>-2.2262</v>
      </c>
    </row>
    <row r="154" spans="1:25" x14ac:dyDescent="0.15">
      <c r="A154" t="s">
        <v>211</v>
      </c>
      <c r="B154" t="s">
        <v>212</v>
      </c>
      <c r="C154">
        <v>422394876.76999998</v>
      </c>
      <c r="D154">
        <v>15882000</v>
      </c>
      <c r="E154">
        <v>7.5563000000000002</v>
      </c>
      <c r="F154">
        <v>7.1638000000000002</v>
      </c>
      <c r="G154">
        <v>0.45810000000000001</v>
      </c>
      <c r="H154">
        <v>21.403500000000001</v>
      </c>
      <c r="I154">
        <v>58</v>
      </c>
      <c r="J154">
        <v>2800000</v>
      </c>
      <c r="K154" t="s">
        <v>304</v>
      </c>
      <c r="M154">
        <v>229908300.80000001</v>
      </c>
      <c r="N154">
        <v>13082000</v>
      </c>
      <c r="O154">
        <v>4.3760000000000003</v>
      </c>
      <c r="P154">
        <v>4.0659999999999998</v>
      </c>
      <c r="Q154">
        <v>0.3775</v>
      </c>
      <c r="R154">
        <v>11.9842</v>
      </c>
      <c r="S154">
        <v>10.9878</v>
      </c>
      <c r="T154">
        <v>1400000</v>
      </c>
      <c r="U154" t="s">
        <v>16</v>
      </c>
      <c r="W154" t="s">
        <v>205</v>
      </c>
      <c r="X154" t="s">
        <v>206</v>
      </c>
      <c r="Y154">
        <v>3.0977999999999999</v>
      </c>
    </row>
    <row r="155" spans="1:25" x14ac:dyDescent="0.15">
      <c r="A155" t="s">
        <v>75</v>
      </c>
      <c r="B155" t="s">
        <v>76</v>
      </c>
      <c r="C155">
        <v>391852434.48000002</v>
      </c>
      <c r="D155">
        <v>825500</v>
      </c>
      <c r="E155">
        <v>7.0099</v>
      </c>
      <c r="F155">
        <v>6.6458000000000004</v>
      </c>
      <c r="G155">
        <v>8.6E-3</v>
      </c>
      <c r="H155">
        <v>3.1875</v>
      </c>
      <c r="I155">
        <v>10.2639</v>
      </c>
      <c r="J155">
        <v>25500</v>
      </c>
      <c r="K155" t="s">
        <v>304</v>
      </c>
      <c r="M155">
        <v>359572224</v>
      </c>
      <c r="N155">
        <v>800000</v>
      </c>
      <c r="O155">
        <v>6.8438999999999997</v>
      </c>
      <c r="P155">
        <v>6.3592000000000004</v>
      </c>
      <c r="Q155">
        <v>8.3000000000000001E-3</v>
      </c>
      <c r="R155">
        <v>-13.9785</v>
      </c>
      <c r="S155">
        <v>2.5872000000000002</v>
      </c>
      <c r="T155">
        <v>-130000</v>
      </c>
      <c r="U155" t="s">
        <v>16</v>
      </c>
      <c r="W155" t="s">
        <v>205</v>
      </c>
      <c r="X155" t="s">
        <v>206</v>
      </c>
      <c r="Y155">
        <v>0.28660000000000002</v>
      </c>
    </row>
    <row r="156" spans="1:25" x14ac:dyDescent="0.15">
      <c r="A156" t="s">
        <v>90</v>
      </c>
      <c r="B156" t="s">
        <v>91</v>
      </c>
      <c r="C156">
        <v>370493136</v>
      </c>
      <c r="D156">
        <v>185432</v>
      </c>
      <c r="E156">
        <v>6.6277999999999997</v>
      </c>
      <c r="F156">
        <v>6.2835999999999999</v>
      </c>
      <c r="G156">
        <v>1.4800000000000001E-2</v>
      </c>
      <c r="H156">
        <v>-7.3914</v>
      </c>
      <c r="I156">
        <v>19.7483</v>
      </c>
      <c r="J156">
        <v>-14800</v>
      </c>
      <c r="K156" t="s">
        <v>304</v>
      </c>
      <c r="L156" t="s">
        <v>31</v>
      </c>
      <c r="M156">
        <v>334087092</v>
      </c>
      <c r="N156">
        <v>200232</v>
      </c>
      <c r="O156">
        <v>6.3589000000000002</v>
      </c>
      <c r="P156">
        <v>5.9084000000000003</v>
      </c>
      <c r="Q156">
        <v>1.5900000000000001E-2</v>
      </c>
      <c r="R156">
        <v>0</v>
      </c>
      <c r="S156">
        <v>14.0558</v>
      </c>
      <c r="T156">
        <v>0</v>
      </c>
      <c r="U156" t="s">
        <v>16</v>
      </c>
      <c r="V156" t="s">
        <v>31</v>
      </c>
      <c r="W156" t="s">
        <v>205</v>
      </c>
      <c r="X156" t="s">
        <v>206</v>
      </c>
      <c r="Y156">
        <v>0.37519999999999948</v>
      </c>
    </row>
    <row r="157" spans="1:25" x14ac:dyDescent="0.15">
      <c r="A157" t="s">
        <v>207</v>
      </c>
      <c r="B157" t="s">
        <v>208</v>
      </c>
      <c r="C157">
        <v>309856000</v>
      </c>
      <c r="D157">
        <v>2300000</v>
      </c>
      <c r="E157">
        <v>5.5430999999999999</v>
      </c>
      <c r="F157">
        <v>5.2552000000000003</v>
      </c>
      <c r="G157">
        <v>0.1628</v>
      </c>
      <c r="H157">
        <v>-14.8148</v>
      </c>
      <c r="I157">
        <v>32.729100000000003</v>
      </c>
      <c r="J157">
        <v>-400000</v>
      </c>
      <c r="K157" t="s">
        <v>304</v>
      </c>
      <c r="L157" t="s">
        <v>59</v>
      </c>
      <c r="M157">
        <v>274050000</v>
      </c>
      <c r="N157">
        <v>2700000</v>
      </c>
      <c r="O157">
        <v>5.2161999999999997</v>
      </c>
      <c r="P157">
        <v>4.8467000000000002</v>
      </c>
      <c r="Q157">
        <v>0.19109999999999999</v>
      </c>
      <c r="R157">
        <v>-18.272600000000001</v>
      </c>
      <c r="S157">
        <v>5.0724999999999998</v>
      </c>
      <c r="T157">
        <v>-603665</v>
      </c>
      <c r="U157" t="s">
        <v>16</v>
      </c>
      <c r="V157" t="s">
        <v>59</v>
      </c>
      <c r="W157" t="s">
        <v>205</v>
      </c>
      <c r="X157" t="s">
        <v>206</v>
      </c>
      <c r="Y157">
        <v>0.40850000000000009</v>
      </c>
    </row>
    <row r="158" spans="1:25" x14ac:dyDescent="0.15">
      <c r="A158" t="s">
        <v>113</v>
      </c>
      <c r="B158" t="s">
        <v>114</v>
      </c>
      <c r="C158">
        <v>298200000</v>
      </c>
      <c r="D158">
        <v>700000</v>
      </c>
      <c r="E158">
        <v>5.3346</v>
      </c>
      <c r="F158">
        <v>5.0575000000000001</v>
      </c>
      <c r="G158">
        <v>0.14019999999999999</v>
      </c>
      <c r="H158">
        <v>-17.647099999999998</v>
      </c>
      <c r="I158">
        <v>22.413799999999998</v>
      </c>
      <c r="J158">
        <v>-150000</v>
      </c>
      <c r="K158" t="s">
        <v>304</v>
      </c>
      <c r="L158" t="s">
        <v>59</v>
      </c>
      <c r="M158">
        <v>295800000</v>
      </c>
      <c r="N158">
        <v>850000</v>
      </c>
      <c r="O158">
        <v>5.6300999999999997</v>
      </c>
      <c r="P158">
        <v>5.2313000000000001</v>
      </c>
      <c r="Q158">
        <v>0.17030000000000001</v>
      </c>
      <c r="R158">
        <v>-19.811299999999999</v>
      </c>
      <c r="S158">
        <v>13.8371</v>
      </c>
      <c r="T158">
        <v>-210000</v>
      </c>
      <c r="U158" t="s">
        <v>16</v>
      </c>
      <c r="V158" t="s">
        <v>59</v>
      </c>
      <c r="W158" t="s">
        <v>205</v>
      </c>
      <c r="X158" t="s">
        <v>206</v>
      </c>
      <c r="Y158">
        <v>-0.17380000000000001</v>
      </c>
    </row>
    <row r="159" spans="1:25" x14ac:dyDescent="0.15">
      <c r="A159" t="s">
        <v>209</v>
      </c>
      <c r="B159" t="s">
        <v>210</v>
      </c>
      <c r="C159">
        <v>245050000</v>
      </c>
      <c r="D159">
        <v>3380000</v>
      </c>
      <c r="E159">
        <v>4.3837999999999999</v>
      </c>
      <c r="F159">
        <v>4.1561000000000003</v>
      </c>
      <c r="G159">
        <v>0.3629</v>
      </c>
      <c r="H159">
        <v>-6.1111000000000004</v>
      </c>
      <c r="I159">
        <v>7.5667999999999997</v>
      </c>
      <c r="J159">
        <v>-220000</v>
      </c>
      <c r="K159" t="s">
        <v>304</v>
      </c>
      <c r="L159" t="s">
        <v>17</v>
      </c>
      <c r="M159">
        <v>242640000</v>
      </c>
      <c r="N159">
        <v>3600000</v>
      </c>
      <c r="O159">
        <v>4.6182999999999996</v>
      </c>
      <c r="P159">
        <v>4.2911999999999999</v>
      </c>
      <c r="Q159">
        <v>0.38650000000000001</v>
      </c>
      <c r="R159">
        <v>-14.2857</v>
      </c>
      <c r="S159">
        <v>3.5384000000000002</v>
      </c>
      <c r="T159">
        <v>-600000</v>
      </c>
      <c r="U159" t="s">
        <v>16</v>
      </c>
      <c r="V159" t="s">
        <v>17</v>
      </c>
      <c r="W159" t="s">
        <v>205</v>
      </c>
      <c r="X159" t="s">
        <v>206</v>
      </c>
      <c r="Y159">
        <v>-0.13509999999999961</v>
      </c>
    </row>
    <row r="160" spans="1:25" x14ac:dyDescent="0.15">
      <c r="A160" t="s">
        <v>177</v>
      </c>
      <c r="B160" t="s">
        <v>178</v>
      </c>
      <c r="C160">
        <v>1148181259.8</v>
      </c>
      <c r="D160">
        <v>12453159</v>
      </c>
      <c r="E160">
        <v>10.2614</v>
      </c>
      <c r="F160">
        <v>9.5823999999999998</v>
      </c>
      <c r="G160">
        <v>0.33019999999999999</v>
      </c>
      <c r="H160">
        <v>1.0036</v>
      </c>
      <c r="I160">
        <v>23.243400000000001</v>
      </c>
      <c r="J160">
        <v>123739</v>
      </c>
      <c r="K160" t="s">
        <v>304</v>
      </c>
      <c r="L160" t="s">
        <v>72</v>
      </c>
      <c r="M160">
        <v>924829794.20000005</v>
      </c>
      <c r="N160">
        <v>12329420</v>
      </c>
      <c r="O160">
        <v>10.6214</v>
      </c>
      <c r="P160">
        <v>9.7362000000000002</v>
      </c>
      <c r="Q160">
        <v>0.32729999999999998</v>
      </c>
      <c r="R160">
        <v>-16.670400000000001</v>
      </c>
      <c r="S160">
        <v>84.164000000000001</v>
      </c>
      <c r="T160">
        <v>-2466544</v>
      </c>
      <c r="U160" t="s">
        <v>16</v>
      </c>
      <c r="V160" t="s">
        <v>72</v>
      </c>
      <c r="W160" t="s">
        <v>213</v>
      </c>
      <c r="X160" t="s">
        <v>214</v>
      </c>
      <c r="Y160">
        <v>-0.15380000000000041</v>
      </c>
    </row>
    <row r="161" spans="1:25" x14ac:dyDescent="0.15">
      <c r="A161" t="s">
        <v>134</v>
      </c>
      <c r="B161" t="s">
        <v>135</v>
      </c>
      <c r="C161">
        <v>1140890806.8800001</v>
      </c>
      <c r="D161">
        <v>5044618</v>
      </c>
      <c r="E161">
        <v>10.196199999999999</v>
      </c>
      <c r="F161">
        <v>9.5214999999999996</v>
      </c>
      <c r="G161">
        <v>0.34449999999999997</v>
      </c>
      <c r="H161">
        <v>-5.9477000000000002</v>
      </c>
      <c r="I161">
        <v>57.547899999999998</v>
      </c>
      <c r="J161">
        <v>-319013</v>
      </c>
      <c r="K161" t="s">
        <v>304</v>
      </c>
      <c r="L161" t="s">
        <v>31</v>
      </c>
      <c r="M161">
        <v>769949230.04999995</v>
      </c>
      <c r="N161">
        <v>5363631</v>
      </c>
      <c r="O161">
        <v>8.8425999999999991</v>
      </c>
      <c r="P161">
        <v>8.1057000000000006</v>
      </c>
      <c r="Q161">
        <v>0.36630000000000001</v>
      </c>
      <c r="R161">
        <v>-7.3292000000000002</v>
      </c>
      <c r="S161">
        <v>59.523299999999999</v>
      </c>
      <c r="T161">
        <v>-424200</v>
      </c>
      <c r="U161" t="s">
        <v>16</v>
      </c>
      <c r="V161" t="s">
        <v>31</v>
      </c>
      <c r="W161" t="s">
        <v>213</v>
      </c>
      <c r="X161" t="s">
        <v>214</v>
      </c>
      <c r="Y161">
        <v>1.4157999999999991</v>
      </c>
    </row>
    <row r="162" spans="1:25" x14ac:dyDescent="0.15">
      <c r="A162" t="s">
        <v>101</v>
      </c>
      <c r="B162" t="s">
        <v>102</v>
      </c>
      <c r="C162">
        <v>1070313179</v>
      </c>
      <c r="D162">
        <v>3667340</v>
      </c>
      <c r="E162">
        <v>9.5655000000000001</v>
      </c>
      <c r="F162">
        <v>8.9324999999999992</v>
      </c>
      <c r="G162">
        <v>9.6600000000000005E-2</v>
      </c>
      <c r="H162">
        <v>-6.0532000000000004</v>
      </c>
      <c r="I162">
        <v>32.058799999999998</v>
      </c>
      <c r="J162">
        <v>-236293</v>
      </c>
      <c r="K162" t="s">
        <v>304</v>
      </c>
      <c r="L162" t="s">
        <v>31</v>
      </c>
      <c r="M162">
        <v>862702893</v>
      </c>
      <c r="N162">
        <v>3903633</v>
      </c>
      <c r="O162">
        <v>9.9078999999999997</v>
      </c>
      <c r="P162">
        <v>9.0821000000000005</v>
      </c>
      <c r="Q162">
        <v>0.1028</v>
      </c>
      <c r="R162">
        <v>-23.1648</v>
      </c>
      <c r="S162">
        <v>29.149100000000001</v>
      </c>
      <c r="T162">
        <v>-1176896</v>
      </c>
      <c r="U162" t="s">
        <v>16</v>
      </c>
      <c r="V162" t="s">
        <v>31</v>
      </c>
      <c r="W162" t="s">
        <v>213</v>
      </c>
      <c r="X162" t="s">
        <v>214</v>
      </c>
      <c r="Y162">
        <v>-0.14960000000000129</v>
      </c>
    </row>
    <row r="163" spans="1:25" x14ac:dyDescent="0.15">
      <c r="A163" t="s">
        <v>83</v>
      </c>
      <c r="B163" t="s">
        <v>84</v>
      </c>
      <c r="C163">
        <v>1057519363.87</v>
      </c>
      <c r="D163">
        <v>4265100</v>
      </c>
      <c r="E163">
        <v>9.4511000000000003</v>
      </c>
      <c r="F163">
        <v>8.8256999999999994</v>
      </c>
      <c r="G163">
        <v>8.2799999999999999E-2</v>
      </c>
      <c r="H163">
        <v>47.107900000000001</v>
      </c>
      <c r="I163">
        <v>21.836200000000002</v>
      </c>
      <c r="J163">
        <v>1365800</v>
      </c>
      <c r="K163" t="s">
        <v>304</v>
      </c>
      <c r="M163">
        <v>616027306.25</v>
      </c>
      <c r="N163">
        <v>2899300</v>
      </c>
      <c r="O163">
        <v>7.0749000000000004</v>
      </c>
      <c r="P163">
        <v>6.4852999999999996</v>
      </c>
      <c r="Q163">
        <v>5.6300000000000003E-2</v>
      </c>
      <c r="R163">
        <v>8.1264000000000003</v>
      </c>
      <c r="S163">
        <v>40.663200000000003</v>
      </c>
      <c r="T163">
        <v>217900</v>
      </c>
      <c r="U163" t="s">
        <v>16</v>
      </c>
      <c r="W163" t="s">
        <v>213</v>
      </c>
      <c r="X163" t="s">
        <v>214</v>
      </c>
      <c r="Y163">
        <v>2.3403999999999998</v>
      </c>
    </row>
    <row r="164" spans="1:25" x14ac:dyDescent="0.15">
      <c r="A164" t="s">
        <v>75</v>
      </c>
      <c r="B164" t="s">
        <v>76</v>
      </c>
      <c r="C164">
        <v>1010556811.34</v>
      </c>
      <c r="D164">
        <v>2128900</v>
      </c>
      <c r="E164">
        <v>9.0313999999999997</v>
      </c>
      <c r="F164">
        <v>8.4337999999999997</v>
      </c>
      <c r="G164">
        <v>2.2200000000000001E-2</v>
      </c>
      <c r="H164">
        <v>25.0015</v>
      </c>
      <c r="I164">
        <v>10.2639</v>
      </c>
      <c r="J164">
        <v>425800</v>
      </c>
      <c r="K164" t="s">
        <v>304</v>
      </c>
      <c r="M164">
        <v>765484318.37</v>
      </c>
      <c r="N164">
        <v>1703100</v>
      </c>
      <c r="O164">
        <v>8.7912999999999997</v>
      </c>
      <c r="P164">
        <v>8.0587</v>
      </c>
      <c r="Q164">
        <v>1.78E-2</v>
      </c>
      <c r="R164">
        <v>60.730499999999999</v>
      </c>
      <c r="S164">
        <v>2.5872000000000002</v>
      </c>
      <c r="T164">
        <v>643500</v>
      </c>
      <c r="U164" t="s">
        <v>16</v>
      </c>
      <c r="W164" t="s">
        <v>213</v>
      </c>
      <c r="X164" t="s">
        <v>214</v>
      </c>
      <c r="Y164">
        <v>0.37509999999999982</v>
      </c>
    </row>
    <row r="165" spans="1:25" x14ac:dyDescent="0.15">
      <c r="A165" t="s">
        <v>90</v>
      </c>
      <c r="B165" t="s">
        <v>91</v>
      </c>
      <c r="C165">
        <v>904055040</v>
      </c>
      <c r="D165">
        <v>452480</v>
      </c>
      <c r="E165">
        <v>8.0795999999999992</v>
      </c>
      <c r="F165">
        <v>7.5449999999999999</v>
      </c>
      <c r="G165">
        <v>3.5999999999999997E-2</v>
      </c>
      <c r="H165">
        <v>-4.8971999999999998</v>
      </c>
      <c r="I165">
        <v>19.7483</v>
      </c>
      <c r="J165">
        <v>-23300</v>
      </c>
      <c r="K165" t="s">
        <v>304</v>
      </c>
      <c r="L165" t="s">
        <v>31</v>
      </c>
      <c r="M165">
        <v>793838930</v>
      </c>
      <c r="N165">
        <v>475780</v>
      </c>
      <c r="O165">
        <v>9.1170000000000009</v>
      </c>
      <c r="P165">
        <v>8.3572000000000006</v>
      </c>
      <c r="Q165">
        <v>3.7900000000000003E-2</v>
      </c>
      <c r="R165">
        <v>-8.7024000000000008</v>
      </c>
      <c r="S165">
        <v>14.0558</v>
      </c>
      <c r="T165">
        <v>-45351</v>
      </c>
      <c r="U165" t="s">
        <v>16</v>
      </c>
      <c r="V165" t="s">
        <v>31</v>
      </c>
      <c r="W165" t="s">
        <v>213</v>
      </c>
      <c r="X165" t="s">
        <v>214</v>
      </c>
      <c r="Y165">
        <v>-0.8122000000000007</v>
      </c>
    </row>
    <row r="166" spans="1:25" x14ac:dyDescent="0.15">
      <c r="A166" t="s">
        <v>215</v>
      </c>
      <c r="B166" t="s">
        <v>216</v>
      </c>
      <c r="C166">
        <v>848033770.75999999</v>
      </c>
      <c r="D166">
        <v>14112000</v>
      </c>
      <c r="E166">
        <v>7.5789</v>
      </c>
      <c r="F166">
        <v>7.0773999999999999</v>
      </c>
      <c r="G166">
        <v>0.435</v>
      </c>
      <c r="H166">
        <v>-4.1044</v>
      </c>
      <c r="I166">
        <v>50.632899999999999</v>
      </c>
      <c r="J166">
        <v>-604000</v>
      </c>
      <c r="K166" t="s">
        <v>304</v>
      </c>
      <c r="M166">
        <v>612940942.85000002</v>
      </c>
      <c r="N166">
        <v>14716000</v>
      </c>
      <c r="O166">
        <v>7.0393999999999997</v>
      </c>
      <c r="P166">
        <v>6.4527999999999999</v>
      </c>
      <c r="Q166">
        <v>0.4536</v>
      </c>
      <c r="R166">
        <v>-4.5407000000000002</v>
      </c>
      <c r="S166">
        <v>10.0501</v>
      </c>
      <c r="T166">
        <v>-700000</v>
      </c>
      <c r="U166" t="s">
        <v>16</v>
      </c>
      <c r="W166" t="s">
        <v>213</v>
      </c>
      <c r="X166" t="s">
        <v>214</v>
      </c>
      <c r="Y166">
        <v>0.62460000000000004</v>
      </c>
    </row>
    <row r="167" spans="1:25" x14ac:dyDescent="0.15">
      <c r="A167" t="s">
        <v>217</v>
      </c>
      <c r="B167" t="s">
        <v>218</v>
      </c>
      <c r="C167">
        <v>722718203.76999998</v>
      </c>
      <c r="D167">
        <v>6987000</v>
      </c>
      <c r="E167">
        <v>6.4589999999999996</v>
      </c>
      <c r="F167">
        <v>6.0316000000000001</v>
      </c>
      <c r="G167">
        <v>0.25850000000000001</v>
      </c>
      <c r="H167">
        <v>-6.0507999999999997</v>
      </c>
      <c r="I167">
        <v>53.433199999999999</v>
      </c>
      <c r="J167">
        <v>-450000</v>
      </c>
      <c r="K167" t="s">
        <v>304</v>
      </c>
      <c r="M167">
        <v>523456755.25999999</v>
      </c>
      <c r="N167">
        <v>7437000</v>
      </c>
      <c r="O167">
        <v>6.0117000000000003</v>
      </c>
      <c r="P167">
        <v>5.5106999999999999</v>
      </c>
      <c r="Q167">
        <v>0.27510000000000001</v>
      </c>
      <c r="R167">
        <v>-6.3586</v>
      </c>
      <c r="S167">
        <v>17.432500000000001</v>
      </c>
      <c r="T167">
        <v>-505000</v>
      </c>
      <c r="U167" t="s">
        <v>16</v>
      </c>
      <c r="W167" t="s">
        <v>213</v>
      </c>
      <c r="X167" t="s">
        <v>214</v>
      </c>
      <c r="Y167">
        <v>0.52090000000000014</v>
      </c>
    </row>
    <row r="168" spans="1:25" x14ac:dyDescent="0.15">
      <c r="A168" t="s">
        <v>23</v>
      </c>
      <c r="B168" t="s">
        <v>24</v>
      </c>
      <c r="C168">
        <v>574008660.44000006</v>
      </c>
      <c r="D168">
        <v>5831051</v>
      </c>
      <c r="E168">
        <v>5.13</v>
      </c>
      <c r="F168">
        <v>4.7904999999999998</v>
      </c>
      <c r="G168">
        <v>8.5300000000000001E-2</v>
      </c>
      <c r="H168">
        <v>0</v>
      </c>
      <c r="I168">
        <v>35.592300000000002</v>
      </c>
      <c r="J168">
        <v>0</v>
      </c>
      <c r="K168" t="s">
        <v>304</v>
      </c>
      <c r="L168" t="s">
        <v>25</v>
      </c>
      <c r="M168">
        <v>423334302.60000002</v>
      </c>
      <c r="N168">
        <v>5831051</v>
      </c>
      <c r="O168">
        <v>4.8619000000000003</v>
      </c>
      <c r="P168">
        <v>4.4566999999999997</v>
      </c>
      <c r="Q168">
        <v>8.5300000000000001E-2</v>
      </c>
      <c r="R168">
        <v>72.978300000000004</v>
      </c>
      <c r="S168">
        <v>21.425000000000001</v>
      </c>
      <c r="T168">
        <v>2460079</v>
      </c>
      <c r="U168" t="s">
        <v>16</v>
      </c>
      <c r="V168" t="s">
        <v>25</v>
      </c>
      <c r="W168" t="s">
        <v>213</v>
      </c>
      <c r="X168" t="s">
        <v>214</v>
      </c>
      <c r="Y168">
        <v>0.3338000000000001</v>
      </c>
    </row>
    <row r="169" spans="1:25" x14ac:dyDescent="0.15">
      <c r="A169" t="s">
        <v>329</v>
      </c>
      <c r="B169" t="s">
        <v>330</v>
      </c>
      <c r="C169">
        <v>506544737.22000003</v>
      </c>
      <c r="D169">
        <v>7412000</v>
      </c>
      <c r="E169">
        <v>4.5270000000000001</v>
      </c>
      <c r="F169">
        <v>4.2275</v>
      </c>
      <c r="G169">
        <v>1.1315</v>
      </c>
      <c r="H169">
        <v>0</v>
      </c>
      <c r="I169">
        <v>28.7867</v>
      </c>
      <c r="J169">
        <v>7412000</v>
      </c>
      <c r="K169" t="s">
        <v>304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213</v>
      </c>
      <c r="X169" t="s">
        <v>214</v>
      </c>
      <c r="Y169">
        <v>4.2275</v>
      </c>
    </row>
    <row r="170" spans="1:25" x14ac:dyDescent="0.15">
      <c r="A170" t="s">
        <v>219</v>
      </c>
      <c r="B170" t="s">
        <v>220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414441986.79000002</v>
      </c>
      <c r="N170">
        <v>10250853</v>
      </c>
      <c r="O170">
        <v>4.7596999999999996</v>
      </c>
      <c r="P170">
        <v>4.3631000000000002</v>
      </c>
      <c r="Q170">
        <v>0.37140000000000001</v>
      </c>
      <c r="R170">
        <v>0</v>
      </c>
      <c r="S170">
        <v>37.7044</v>
      </c>
      <c r="T170">
        <v>0</v>
      </c>
      <c r="U170" t="s">
        <v>16</v>
      </c>
      <c r="V170" t="s">
        <v>22</v>
      </c>
      <c r="W170" t="s">
        <v>213</v>
      </c>
      <c r="X170" t="s">
        <v>214</v>
      </c>
      <c r="Y170">
        <v>-4.3631000000000002</v>
      </c>
    </row>
    <row r="171" spans="1:25" x14ac:dyDescent="0.15">
      <c r="A171" t="s">
        <v>177</v>
      </c>
      <c r="B171" t="s">
        <v>178</v>
      </c>
      <c r="C171">
        <v>134210008</v>
      </c>
      <c r="D171">
        <v>1455640</v>
      </c>
      <c r="E171">
        <v>10.2126</v>
      </c>
      <c r="F171">
        <v>9.2141999999999999</v>
      </c>
      <c r="G171">
        <v>3.8600000000000002E-2</v>
      </c>
      <c r="H171">
        <v>-14.526999999999999</v>
      </c>
      <c r="I171">
        <v>23.243400000000001</v>
      </c>
      <c r="J171">
        <v>-247400</v>
      </c>
      <c r="K171" t="s">
        <v>304</v>
      </c>
      <c r="L171" t="s">
        <v>72</v>
      </c>
      <c r="M171">
        <v>127745030.40000001</v>
      </c>
      <c r="N171">
        <v>1703040</v>
      </c>
      <c r="O171">
        <v>9.8886000000000003</v>
      </c>
      <c r="P171">
        <v>9.2266999999999992</v>
      </c>
      <c r="Q171">
        <v>4.5199999999999997E-2</v>
      </c>
      <c r="R171">
        <v>0</v>
      </c>
      <c r="S171">
        <v>84.164000000000001</v>
      </c>
      <c r="T171">
        <v>1703040</v>
      </c>
      <c r="U171" t="s">
        <v>16</v>
      </c>
      <c r="V171" t="s">
        <v>72</v>
      </c>
      <c r="W171" t="s">
        <v>221</v>
      </c>
      <c r="X171" t="s">
        <v>222</v>
      </c>
      <c r="Y171">
        <v>-1.2499999999999289E-2</v>
      </c>
    </row>
    <row r="172" spans="1:25" x14ac:dyDescent="0.15">
      <c r="A172" t="s">
        <v>223</v>
      </c>
      <c r="B172" t="s">
        <v>224</v>
      </c>
      <c r="C172">
        <v>108588291.8</v>
      </c>
      <c r="D172">
        <v>10575400</v>
      </c>
      <c r="E172">
        <v>8.2629000000000001</v>
      </c>
      <c r="F172">
        <v>7.4550999999999998</v>
      </c>
      <c r="G172">
        <v>0.61519999999999997</v>
      </c>
      <c r="H172">
        <v>-6.0114999999999998</v>
      </c>
      <c r="I172">
        <v>-3.6335000000000002</v>
      </c>
      <c r="J172">
        <v>-676400</v>
      </c>
      <c r="K172" t="s">
        <v>304</v>
      </c>
      <c r="M172">
        <v>125171720.27</v>
      </c>
      <c r="N172">
        <v>11251800</v>
      </c>
      <c r="O172">
        <v>9.6893999999999991</v>
      </c>
      <c r="P172">
        <v>9.0408000000000008</v>
      </c>
      <c r="Q172">
        <v>0.65449999999999997</v>
      </c>
      <c r="R172">
        <v>0</v>
      </c>
      <c r="S172">
        <v>2.5931999999999999</v>
      </c>
      <c r="T172">
        <v>11251800</v>
      </c>
      <c r="U172" t="s">
        <v>16</v>
      </c>
      <c r="W172" t="s">
        <v>221</v>
      </c>
      <c r="X172" t="s">
        <v>222</v>
      </c>
      <c r="Y172">
        <v>-1.585700000000001</v>
      </c>
    </row>
    <row r="173" spans="1:25" x14ac:dyDescent="0.15">
      <c r="A173" t="s">
        <v>232</v>
      </c>
      <c r="B173" t="s">
        <v>233</v>
      </c>
      <c r="C173">
        <v>104699039.7</v>
      </c>
      <c r="D173">
        <v>1343400</v>
      </c>
      <c r="E173">
        <v>7.9669999999999996</v>
      </c>
      <c r="F173">
        <v>7.1881000000000004</v>
      </c>
      <c r="G173">
        <v>0.55920000000000003</v>
      </c>
      <c r="H173">
        <v>-5.3544</v>
      </c>
      <c r="I173">
        <v>145.298</v>
      </c>
      <c r="J173">
        <v>-76000</v>
      </c>
      <c r="K173" t="s">
        <v>304</v>
      </c>
      <c r="M173">
        <v>47083882.590000004</v>
      </c>
      <c r="N173">
        <v>1419400</v>
      </c>
      <c r="O173">
        <v>3.6446999999999998</v>
      </c>
      <c r="P173">
        <v>3.4007000000000001</v>
      </c>
      <c r="Q173">
        <v>0.59089999999999998</v>
      </c>
      <c r="R173">
        <v>0</v>
      </c>
      <c r="S173">
        <v>5.2999000000000001</v>
      </c>
      <c r="T173">
        <v>1419400</v>
      </c>
      <c r="U173" t="s">
        <v>16</v>
      </c>
      <c r="W173" t="s">
        <v>221</v>
      </c>
      <c r="X173" t="s">
        <v>222</v>
      </c>
      <c r="Y173">
        <v>3.7873999999999999</v>
      </c>
    </row>
    <row r="174" spans="1:25" x14ac:dyDescent="0.15">
      <c r="A174" t="s">
        <v>225</v>
      </c>
      <c r="B174" t="s">
        <v>226</v>
      </c>
      <c r="C174">
        <v>97466975.159999996</v>
      </c>
      <c r="D174">
        <v>1104692</v>
      </c>
      <c r="E174">
        <v>7.4166999999999996</v>
      </c>
      <c r="F174">
        <v>6.6916000000000002</v>
      </c>
      <c r="G174">
        <v>2.46E-2</v>
      </c>
      <c r="H174">
        <v>-8.3617000000000008</v>
      </c>
      <c r="I174">
        <v>8.6576000000000004</v>
      </c>
      <c r="J174">
        <v>-100800</v>
      </c>
      <c r="K174" t="s">
        <v>304</v>
      </c>
      <c r="L174" t="s">
        <v>227</v>
      </c>
      <c r="M174">
        <v>96449950.400000006</v>
      </c>
      <c r="N174">
        <v>1205492</v>
      </c>
      <c r="O174">
        <v>7.4661</v>
      </c>
      <c r="P174">
        <v>6.9663000000000004</v>
      </c>
      <c r="Q174">
        <v>2.6800000000000001E-2</v>
      </c>
      <c r="R174">
        <v>0</v>
      </c>
      <c r="S174">
        <v>48.446100000000001</v>
      </c>
      <c r="T174">
        <v>1205492</v>
      </c>
      <c r="U174" t="s">
        <v>16</v>
      </c>
      <c r="V174" t="s">
        <v>227</v>
      </c>
      <c r="W174" t="s">
        <v>221</v>
      </c>
      <c r="X174" t="s">
        <v>222</v>
      </c>
      <c r="Y174">
        <v>-0.27470000000000022</v>
      </c>
    </row>
    <row r="175" spans="1:25" x14ac:dyDescent="0.15">
      <c r="A175" t="s">
        <v>115</v>
      </c>
      <c r="B175" t="s">
        <v>116</v>
      </c>
      <c r="C175">
        <v>94768740.5</v>
      </c>
      <c r="D175">
        <v>1446851</v>
      </c>
      <c r="E175">
        <v>7.2114000000000003</v>
      </c>
      <c r="F175">
        <v>6.5063000000000004</v>
      </c>
      <c r="G175">
        <v>8.7900000000000006E-2</v>
      </c>
      <c r="H175">
        <v>37.736199999999997</v>
      </c>
      <c r="I175">
        <v>6.7992999999999997</v>
      </c>
      <c r="J175">
        <v>396400</v>
      </c>
      <c r="K175" t="s">
        <v>304</v>
      </c>
      <c r="L175" t="s">
        <v>94</v>
      </c>
      <c r="M175">
        <v>64424159.829999998</v>
      </c>
      <c r="N175">
        <v>1050451</v>
      </c>
      <c r="O175">
        <v>4.9870000000000001</v>
      </c>
      <c r="P175">
        <v>4.6532</v>
      </c>
      <c r="Q175">
        <v>6.6199999999999995E-2</v>
      </c>
      <c r="R175">
        <v>0</v>
      </c>
      <c r="S175">
        <v>28.871600000000001</v>
      </c>
      <c r="T175">
        <v>1050451</v>
      </c>
      <c r="U175" t="s">
        <v>16</v>
      </c>
      <c r="V175" t="s">
        <v>94</v>
      </c>
      <c r="W175" t="s">
        <v>221</v>
      </c>
      <c r="X175" t="s">
        <v>222</v>
      </c>
      <c r="Y175">
        <v>1.8531</v>
      </c>
    </row>
    <row r="176" spans="1:25" x14ac:dyDescent="0.15">
      <c r="A176" t="s">
        <v>228</v>
      </c>
      <c r="B176" t="s">
        <v>229</v>
      </c>
      <c r="C176">
        <v>81363022.079999998</v>
      </c>
      <c r="D176">
        <v>3648000</v>
      </c>
      <c r="E176">
        <v>6.1913</v>
      </c>
      <c r="F176">
        <v>5.5860000000000003</v>
      </c>
      <c r="G176">
        <v>3.7199999999999997E-2</v>
      </c>
      <c r="H176">
        <v>-20.5748</v>
      </c>
      <c r="I176">
        <v>72.0779</v>
      </c>
      <c r="J176">
        <v>-945000</v>
      </c>
      <c r="K176" t="s">
        <v>304</v>
      </c>
      <c r="M176">
        <v>62153798.780000001</v>
      </c>
      <c r="N176">
        <v>4593000</v>
      </c>
      <c r="O176">
        <v>4.8112000000000004</v>
      </c>
      <c r="P176">
        <v>4.4892000000000003</v>
      </c>
      <c r="Q176">
        <v>4.6800000000000001E-2</v>
      </c>
      <c r="R176">
        <v>0</v>
      </c>
      <c r="S176">
        <v>26.229500000000002</v>
      </c>
      <c r="T176">
        <v>4593000</v>
      </c>
      <c r="U176" t="s">
        <v>16</v>
      </c>
      <c r="W176" t="s">
        <v>221</v>
      </c>
      <c r="X176" t="s">
        <v>222</v>
      </c>
      <c r="Y176">
        <v>1.0968</v>
      </c>
    </row>
    <row r="177" spans="1:25" x14ac:dyDescent="0.15">
      <c r="A177" t="s">
        <v>105</v>
      </c>
      <c r="B177" t="s">
        <v>106</v>
      </c>
      <c r="C177">
        <v>78513932.189999998</v>
      </c>
      <c r="D177">
        <v>2052071</v>
      </c>
      <c r="E177">
        <v>5.9744999999999999</v>
      </c>
      <c r="F177">
        <v>5.3903999999999996</v>
      </c>
      <c r="G177">
        <v>4.7899999999999998E-2</v>
      </c>
      <c r="H177">
        <v>0</v>
      </c>
      <c r="I177">
        <v>44.62</v>
      </c>
      <c r="J177">
        <v>2052071</v>
      </c>
      <c r="K177" t="s">
        <v>304</v>
      </c>
      <c r="L177" t="s">
        <v>72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221</v>
      </c>
      <c r="X177" t="s">
        <v>222</v>
      </c>
      <c r="Y177">
        <v>5.3903999999999996</v>
      </c>
    </row>
    <row r="178" spans="1:25" x14ac:dyDescent="0.15">
      <c r="A178" t="s">
        <v>75</v>
      </c>
      <c r="B178" t="s">
        <v>76</v>
      </c>
      <c r="C178">
        <v>68544508.219999999</v>
      </c>
      <c r="D178">
        <v>144400</v>
      </c>
      <c r="E178">
        <v>5.2157999999999998</v>
      </c>
      <c r="F178">
        <v>4.7058999999999997</v>
      </c>
      <c r="G178">
        <v>1.5E-3</v>
      </c>
      <c r="H178">
        <v>-29.4922</v>
      </c>
      <c r="I178">
        <v>10.2639</v>
      </c>
      <c r="J178">
        <v>-60400</v>
      </c>
      <c r="K178" t="s">
        <v>304</v>
      </c>
      <c r="M178">
        <v>92050489.340000004</v>
      </c>
      <c r="N178">
        <v>204800</v>
      </c>
      <c r="O178">
        <v>7.1254999999999997</v>
      </c>
      <c r="P178">
        <v>6.6486000000000001</v>
      </c>
      <c r="Q178">
        <v>2.0999999999999999E-3</v>
      </c>
      <c r="R178">
        <v>0</v>
      </c>
      <c r="S178">
        <v>2.5872000000000002</v>
      </c>
      <c r="T178">
        <v>204800</v>
      </c>
      <c r="U178" t="s">
        <v>16</v>
      </c>
      <c r="W178" t="s">
        <v>221</v>
      </c>
      <c r="X178" t="s">
        <v>222</v>
      </c>
      <c r="Y178">
        <v>-1.9427000000000001</v>
      </c>
    </row>
    <row r="179" spans="1:25" x14ac:dyDescent="0.15">
      <c r="A179" t="s">
        <v>230</v>
      </c>
      <c r="B179" t="s">
        <v>231</v>
      </c>
      <c r="C179">
        <v>68400524.659999996</v>
      </c>
      <c r="D179">
        <v>990500</v>
      </c>
      <c r="E179">
        <v>5.2049000000000003</v>
      </c>
      <c r="F179">
        <v>4.6959999999999997</v>
      </c>
      <c r="G179">
        <v>7.0599999999999996E-2</v>
      </c>
      <c r="H179">
        <v>4.2632000000000003</v>
      </c>
      <c r="I179">
        <v>42.944299999999998</v>
      </c>
      <c r="J179">
        <v>40500</v>
      </c>
      <c r="K179" t="s">
        <v>304</v>
      </c>
      <c r="M179">
        <v>47916601.600000001</v>
      </c>
      <c r="N179">
        <v>950000</v>
      </c>
      <c r="O179">
        <v>3.7092000000000001</v>
      </c>
      <c r="P179">
        <v>3.4609000000000001</v>
      </c>
      <c r="Q179">
        <v>6.7900000000000002E-2</v>
      </c>
      <c r="R179">
        <v>0</v>
      </c>
      <c r="S179">
        <v>-0.1739</v>
      </c>
      <c r="T179">
        <v>950000</v>
      </c>
      <c r="U179" t="s">
        <v>16</v>
      </c>
      <c r="W179" t="s">
        <v>221</v>
      </c>
      <c r="X179" t="s">
        <v>222</v>
      </c>
      <c r="Y179">
        <v>1.2351000000000001</v>
      </c>
    </row>
    <row r="180" spans="1:25" x14ac:dyDescent="0.15">
      <c r="A180" t="s">
        <v>331</v>
      </c>
      <c r="B180" t="s">
        <v>332</v>
      </c>
      <c r="C180">
        <v>57775571.520000003</v>
      </c>
      <c r="D180">
        <v>383824</v>
      </c>
      <c r="E180">
        <v>4.3963999999999999</v>
      </c>
      <c r="F180">
        <v>3.9666000000000001</v>
      </c>
      <c r="G180">
        <v>0.86470000000000002</v>
      </c>
      <c r="H180">
        <v>0</v>
      </c>
      <c r="I180">
        <v>46.275300000000001</v>
      </c>
      <c r="J180">
        <v>383824</v>
      </c>
      <c r="K180" t="s">
        <v>304</v>
      </c>
      <c r="L180" t="s">
        <v>62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221</v>
      </c>
      <c r="X180" t="s">
        <v>222</v>
      </c>
      <c r="Y180">
        <v>3.9666000000000001</v>
      </c>
    </row>
    <row r="181" spans="1:25" x14ac:dyDescent="0.15">
      <c r="A181" t="s">
        <v>234</v>
      </c>
      <c r="B181" t="s">
        <v>235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46802043.75</v>
      </c>
      <c r="N181">
        <v>1134595</v>
      </c>
      <c r="O181">
        <v>3.6229</v>
      </c>
      <c r="P181">
        <v>3.3803999999999998</v>
      </c>
      <c r="Q181">
        <v>5.3800000000000001E-2</v>
      </c>
      <c r="R181">
        <v>0</v>
      </c>
      <c r="S181">
        <v>76.4392</v>
      </c>
      <c r="T181">
        <v>1134595</v>
      </c>
      <c r="U181" t="s">
        <v>16</v>
      </c>
      <c r="V181" t="s">
        <v>54</v>
      </c>
      <c r="W181" t="s">
        <v>221</v>
      </c>
      <c r="X181" t="s">
        <v>222</v>
      </c>
      <c r="Y181">
        <v>-3.3803999999999998</v>
      </c>
    </row>
    <row r="182" spans="1:25" x14ac:dyDescent="0.15">
      <c r="A182" t="s">
        <v>140</v>
      </c>
      <c r="B182" t="s">
        <v>141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45254853.270000003</v>
      </c>
      <c r="N182">
        <v>6102000</v>
      </c>
      <c r="O182">
        <v>3.5030999999999999</v>
      </c>
      <c r="P182">
        <v>3.2686000000000002</v>
      </c>
      <c r="Q182">
        <v>3.2300000000000002E-2</v>
      </c>
      <c r="R182">
        <v>0</v>
      </c>
      <c r="S182">
        <v>-13.090299999999999</v>
      </c>
      <c r="T182">
        <v>6102000</v>
      </c>
      <c r="U182" t="s">
        <v>16</v>
      </c>
      <c r="W182" t="s">
        <v>221</v>
      </c>
      <c r="X182" t="s">
        <v>222</v>
      </c>
      <c r="Y182">
        <v>-3.2686000000000002</v>
      </c>
    </row>
    <row r="183" spans="1:25" x14ac:dyDescent="0.15">
      <c r="A183" t="s">
        <v>75</v>
      </c>
      <c r="B183" t="s">
        <v>76</v>
      </c>
      <c r="C183">
        <v>495950846.20999998</v>
      </c>
      <c r="D183">
        <v>1044800</v>
      </c>
      <c r="E183">
        <v>9.5724</v>
      </c>
      <c r="F183">
        <v>8.1694999999999993</v>
      </c>
      <c r="G183">
        <v>1.09E-2</v>
      </c>
      <c r="H183">
        <v>42.907899999999998</v>
      </c>
      <c r="I183">
        <v>10.2639</v>
      </c>
      <c r="J183">
        <v>313700</v>
      </c>
      <c r="K183" t="s">
        <v>304</v>
      </c>
      <c r="M183">
        <v>328604066.20999998</v>
      </c>
      <c r="N183">
        <v>731100</v>
      </c>
      <c r="O183">
        <v>9.1571999999999996</v>
      </c>
      <c r="P183">
        <v>7.4977</v>
      </c>
      <c r="Q183">
        <v>7.6E-3</v>
      </c>
      <c r="R183">
        <v>108.0535</v>
      </c>
      <c r="S183">
        <v>2.5872000000000002</v>
      </c>
      <c r="T183">
        <v>379700</v>
      </c>
      <c r="U183" t="s">
        <v>16</v>
      </c>
      <c r="W183" t="s">
        <v>236</v>
      </c>
      <c r="X183" t="s">
        <v>237</v>
      </c>
      <c r="Y183">
        <v>0.67179999999999929</v>
      </c>
    </row>
    <row r="184" spans="1:25" x14ac:dyDescent="0.15">
      <c r="A184" t="s">
        <v>87</v>
      </c>
      <c r="B184" t="s">
        <v>88</v>
      </c>
      <c r="C184">
        <v>469501100.25</v>
      </c>
      <c r="D184">
        <v>1662245</v>
      </c>
      <c r="E184">
        <v>9.0618999999999996</v>
      </c>
      <c r="F184">
        <v>7.7337999999999996</v>
      </c>
      <c r="G184">
        <v>8.5099999999999995E-2</v>
      </c>
      <c r="H184">
        <v>72.527799999999999</v>
      </c>
      <c r="I184">
        <v>26.693300000000001</v>
      </c>
      <c r="J184">
        <v>698780</v>
      </c>
      <c r="K184" t="s">
        <v>304</v>
      </c>
      <c r="L184" t="s">
        <v>89</v>
      </c>
      <c r="M184">
        <v>214794887.09999999</v>
      </c>
      <c r="N184">
        <v>963465</v>
      </c>
      <c r="O184">
        <v>5.9856999999999996</v>
      </c>
      <c r="P184">
        <v>4.9009</v>
      </c>
      <c r="Q184">
        <v>4.9299999999999997E-2</v>
      </c>
      <c r="R184">
        <v>768.76919999999996</v>
      </c>
      <c r="S184">
        <v>45.287100000000002</v>
      </c>
      <c r="T184">
        <v>852565</v>
      </c>
      <c r="U184" t="s">
        <v>16</v>
      </c>
      <c r="V184" t="s">
        <v>89</v>
      </c>
      <c r="W184" t="s">
        <v>236</v>
      </c>
      <c r="X184" t="s">
        <v>237</v>
      </c>
      <c r="Y184">
        <v>2.8329</v>
      </c>
    </row>
    <row r="185" spans="1:25" x14ac:dyDescent="0.15">
      <c r="A185" t="s">
        <v>32</v>
      </c>
      <c r="B185" t="s">
        <v>33</v>
      </c>
      <c r="C185">
        <v>349245759.51999998</v>
      </c>
      <c r="D185">
        <v>6223196</v>
      </c>
      <c r="E185">
        <v>6.7408000000000001</v>
      </c>
      <c r="F185">
        <v>5.7529000000000003</v>
      </c>
      <c r="G185">
        <v>8.8999999999999996E-2</v>
      </c>
      <c r="H185">
        <v>47.031100000000002</v>
      </c>
      <c r="I185">
        <v>-1.7679</v>
      </c>
      <c r="J185">
        <v>1990625</v>
      </c>
      <c r="K185" t="s">
        <v>304</v>
      </c>
      <c r="L185" t="s">
        <v>22</v>
      </c>
      <c r="M185">
        <v>241806781.22999999</v>
      </c>
      <c r="N185">
        <v>4232571</v>
      </c>
      <c r="O185">
        <v>6.7384000000000004</v>
      </c>
      <c r="P185">
        <v>5.5172999999999996</v>
      </c>
      <c r="Q185">
        <v>6.0699999999999997E-2</v>
      </c>
      <c r="R185">
        <v>18.625499999999999</v>
      </c>
      <c r="S185">
        <v>11.2561</v>
      </c>
      <c r="T185">
        <v>664559</v>
      </c>
      <c r="U185" t="s">
        <v>16</v>
      </c>
      <c r="V185" t="s">
        <v>22</v>
      </c>
      <c r="W185" t="s">
        <v>236</v>
      </c>
      <c r="X185" t="s">
        <v>237</v>
      </c>
      <c r="Y185">
        <v>0.2356000000000007</v>
      </c>
    </row>
    <row r="186" spans="1:25" x14ac:dyDescent="0.15">
      <c r="A186" t="s">
        <v>70</v>
      </c>
      <c r="B186" t="s">
        <v>71</v>
      </c>
      <c r="C186">
        <v>255095459.40000001</v>
      </c>
      <c r="D186">
        <v>726540</v>
      </c>
      <c r="E186">
        <v>4.9236000000000004</v>
      </c>
      <c r="F186">
        <v>4.202</v>
      </c>
      <c r="G186">
        <v>5.8799999999999998E-2</v>
      </c>
      <c r="H186">
        <v>-28.411100000000001</v>
      </c>
      <c r="I186">
        <v>67.834599999999995</v>
      </c>
      <c r="J186">
        <v>-288338</v>
      </c>
      <c r="K186" t="s">
        <v>304</v>
      </c>
      <c r="L186" t="s">
        <v>72</v>
      </c>
      <c r="M186">
        <v>212312477.59999999</v>
      </c>
      <c r="N186">
        <v>1014878</v>
      </c>
      <c r="O186">
        <v>5.9165000000000001</v>
      </c>
      <c r="P186">
        <v>4.8442999999999996</v>
      </c>
      <c r="Q186">
        <v>8.2199999999999995E-2</v>
      </c>
      <c r="R186">
        <v>33.324300000000001</v>
      </c>
      <c r="S186">
        <v>19.9816</v>
      </c>
      <c r="T186">
        <v>253668</v>
      </c>
      <c r="U186" t="s">
        <v>16</v>
      </c>
      <c r="V186" t="s">
        <v>72</v>
      </c>
      <c r="W186" t="s">
        <v>236</v>
      </c>
      <c r="X186" t="s">
        <v>237</v>
      </c>
      <c r="Y186">
        <v>-0.64229999999999965</v>
      </c>
    </row>
    <row r="187" spans="1:25" x14ac:dyDescent="0.15">
      <c r="A187" t="s">
        <v>134</v>
      </c>
      <c r="B187" t="s">
        <v>135</v>
      </c>
      <c r="C187">
        <v>220800008</v>
      </c>
      <c r="D187">
        <v>976300</v>
      </c>
      <c r="E187">
        <v>4.2617000000000003</v>
      </c>
      <c r="F187">
        <v>3.6371000000000002</v>
      </c>
      <c r="G187">
        <v>6.6699999999999995E-2</v>
      </c>
      <c r="H187">
        <v>-10.186</v>
      </c>
      <c r="I187">
        <v>57.547899999999998</v>
      </c>
      <c r="J187">
        <v>-110724</v>
      </c>
      <c r="K187" t="s">
        <v>304</v>
      </c>
      <c r="L187" t="s">
        <v>31</v>
      </c>
      <c r="M187">
        <v>156042295.19999999</v>
      </c>
      <c r="N187">
        <v>1087024</v>
      </c>
      <c r="O187">
        <v>4.3483999999999998</v>
      </c>
      <c r="P187">
        <v>3.5604</v>
      </c>
      <c r="Q187">
        <v>7.4200000000000002E-2</v>
      </c>
      <c r="R187">
        <v>0</v>
      </c>
      <c r="S187">
        <v>59.523299999999999</v>
      </c>
      <c r="T187">
        <v>0</v>
      </c>
      <c r="U187" t="s">
        <v>16</v>
      </c>
      <c r="V187" t="s">
        <v>31</v>
      </c>
      <c r="W187" t="s">
        <v>236</v>
      </c>
      <c r="X187" t="s">
        <v>237</v>
      </c>
      <c r="Y187">
        <v>7.6700000000000212E-2</v>
      </c>
    </row>
    <row r="188" spans="1:25" x14ac:dyDescent="0.15">
      <c r="A188" t="s">
        <v>101</v>
      </c>
      <c r="B188" t="s">
        <v>102</v>
      </c>
      <c r="C188">
        <v>192825878.69999999</v>
      </c>
      <c r="D188">
        <v>660702</v>
      </c>
      <c r="E188">
        <v>3.7216999999999998</v>
      </c>
      <c r="F188">
        <v>3.1762999999999999</v>
      </c>
      <c r="G188">
        <v>1.7399999999999999E-2</v>
      </c>
      <c r="H188">
        <v>0</v>
      </c>
      <c r="I188">
        <v>32.058799999999998</v>
      </c>
      <c r="J188">
        <v>0</v>
      </c>
      <c r="K188" t="s">
        <v>304</v>
      </c>
      <c r="L188" t="s">
        <v>31</v>
      </c>
      <c r="M188">
        <v>146015142</v>
      </c>
      <c r="N188">
        <v>660702</v>
      </c>
      <c r="O188">
        <v>4.069</v>
      </c>
      <c r="P188">
        <v>3.3315999999999999</v>
      </c>
      <c r="Q188">
        <v>1.7399999999999999E-2</v>
      </c>
      <c r="R188">
        <v>0</v>
      </c>
      <c r="S188">
        <v>29.149100000000001</v>
      </c>
      <c r="T188">
        <v>0</v>
      </c>
      <c r="U188" t="s">
        <v>16</v>
      </c>
      <c r="V188" t="s">
        <v>31</v>
      </c>
      <c r="W188" t="s">
        <v>236</v>
      </c>
      <c r="X188" t="s">
        <v>237</v>
      </c>
      <c r="Y188">
        <v>-0.15529999999999999</v>
      </c>
    </row>
    <row r="189" spans="1:25" x14ac:dyDescent="0.15">
      <c r="A189" t="s">
        <v>90</v>
      </c>
      <c r="B189" t="s">
        <v>91</v>
      </c>
      <c r="C189">
        <v>183216600</v>
      </c>
      <c r="D189">
        <v>91700</v>
      </c>
      <c r="E189">
        <v>3.5363000000000002</v>
      </c>
      <c r="F189">
        <v>3.0179999999999998</v>
      </c>
      <c r="G189">
        <v>7.3000000000000001E-3</v>
      </c>
      <c r="H189">
        <v>0</v>
      </c>
      <c r="I189">
        <v>19.7483</v>
      </c>
      <c r="J189">
        <v>91700</v>
      </c>
      <c r="K189" t="s">
        <v>304</v>
      </c>
      <c r="L189" t="s">
        <v>31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236</v>
      </c>
      <c r="X189" t="s">
        <v>237</v>
      </c>
      <c r="Y189">
        <v>3.0179999999999998</v>
      </c>
    </row>
    <row r="190" spans="1:25" x14ac:dyDescent="0.15">
      <c r="A190" t="s">
        <v>217</v>
      </c>
      <c r="B190" t="s">
        <v>218</v>
      </c>
      <c r="C190">
        <v>174706032.08000001</v>
      </c>
      <c r="D190">
        <v>1689000</v>
      </c>
      <c r="E190">
        <v>3.3719999999999999</v>
      </c>
      <c r="F190">
        <v>2.8778000000000001</v>
      </c>
      <c r="G190">
        <v>6.25E-2</v>
      </c>
      <c r="H190">
        <v>0</v>
      </c>
      <c r="I190">
        <v>53.433199999999999</v>
      </c>
      <c r="J190">
        <v>1689000</v>
      </c>
      <c r="K190" t="s">
        <v>304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236</v>
      </c>
      <c r="X190" t="s">
        <v>237</v>
      </c>
      <c r="Y190">
        <v>2.8778000000000001</v>
      </c>
    </row>
    <row r="191" spans="1:25" x14ac:dyDescent="0.15">
      <c r="A191" t="s">
        <v>225</v>
      </c>
      <c r="B191" t="s">
        <v>226</v>
      </c>
      <c r="C191">
        <v>174513999.12</v>
      </c>
      <c r="D191">
        <v>1977944</v>
      </c>
      <c r="E191">
        <v>3.3683000000000001</v>
      </c>
      <c r="F191">
        <v>2.8746999999999998</v>
      </c>
      <c r="G191">
        <v>4.3999999999999997E-2</v>
      </c>
      <c r="H191">
        <v>0</v>
      </c>
      <c r="I191">
        <v>8.6576000000000004</v>
      </c>
      <c r="J191">
        <v>1977944</v>
      </c>
      <c r="K191" t="s">
        <v>304</v>
      </c>
      <c r="L191" t="s">
        <v>227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236</v>
      </c>
      <c r="X191" t="s">
        <v>237</v>
      </c>
      <c r="Y191">
        <v>2.8746999999999998</v>
      </c>
    </row>
    <row r="192" spans="1:25" x14ac:dyDescent="0.15">
      <c r="A192" t="s">
        <v>23</v>
      </c>
      <c r="B192" t="s">
        <v>24</v>
      </c>
      <c r="C192">
        <v>169399095.84</v>
      </c>
      <c r="D192">
        <v>1720836</v>
      </c>
      <c r="E192">
        <v>3.2696000000000001</v>
      </c>
      <c r="F192">
        <v>2.7904</v>
      </c>
      <c r="G192">
        <v>2.52E-2</v>
      </c>
      <c r="H192">
        <v>0</v>
      </c>
      <c r="I192">
        <v>35.592300000000002</v>
      </c>
      <c r="J192">
        <v>1720836</v>
      </c>
      <c r="K192" t="s">
        <v>304</v>
      </c>
      <c r="L192" t="s">
        <v>25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236</v>
      </c>
      <c r="X192" t="s">
        <v>237</v>
      </c>
      <c r="Y192">
        <v>2.7904</v>
      </c>
    </row>
    <row r="193" spans="1:25" x14ac:dyDescent="0.15">
      <c r="A193" t="s">
        <v>83</v>
      </c>
      <c r="B193" t="s">
        <v>84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340511627.29000002</v>
      </c>
      <c r="N193">
        <v>1602600</v>
      </c>
      <c r="O193">
        <v>9.4890000000000008</v>
      </c>
      <c r="P193">
        <v>7.7694000000000001</v>
      </c>
      <c r="Q193">
        <v>3.1099999999999999E-2</v>
      </c>
      <c r="R193">
        <v>73.310299999999998</v>
      </c>
      <c r="S193">
        <v>40.663200000000003</v>
      </c>
      <c r="T193">
        <v>677900</v>
      </c>
      <c r="U193" t="s">
        <v>16</v>
      </c>
      <c r="W193" t="s">
        <v>236</v>
      </c>
      <c r="X193" t="s">
        <v>237</v>
      </c>
      <c r="Y193">
        <v>-7.7694000000000001</v>
      </c>
    </row>
    <row r="194" spans="1:25" x14ac:dyDescent="0.15">
      <c r="A194" t="s">
        <v>177</v>
      </c>
      <c r="B194" t="s">
        <v>178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306443528.69</v>
      </c>
      <c r="N194">
        <v>4085369</v>
      </c>
      <c r="O194">
        <v>8.5396000000000001</v>
      </c>
      <c r="P194">
        <v>6.9920999999999998</v>
      </c>
      <c r="Q194">
        <v>0.1084</v>
      </c>
      <c r="R194">
        <v>27.3429</v>
      </c>
      <c r="S194">
        <v>84.164000000000001</v>
      </c>
      <c r="T194">
        <v>877205</v>
      </c>
      <c r="U194" t="s">
        <v>16</v>
      </c>
      <c r="V194" t="s">
        <v>72</v>
      </c>
      <c r="W194" t="s">
        <v>236</v>
      </c>
      <c r="X194" t="s">
        <v>237</v>
      </c>
      <c r="Y194">
        <v>-6.9920999999999998</v>
      </c>
    </row>
    <row r="195" spans="1:25" x14ac:dyDescent="0.15">
      <c r="A195" t="s">
        <v>238</v>
      </c>
      <c r="B195" t="s">
        <v>239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192595194</v>
      </c>
      <c r="N195">
        <v>3890812</v>
      </c>
      <c r="O195">
        <v>5.367</v>
      </c>
      <c r="P195">
        <v>4.3944000000000001</v>
      </c>
      <c r="Q195">
        <v>0.219</v>
      </c>
      <c r="R195">
        <v>63.204900000000002</v>
      </c>
      <c r="S195">
        <v>3.4483000000000001</v>
      </c>
      <c r="T195">
        <v>1506808</v>
      </c>
      <c r="U195" t="s">
        <v>16</v>
      </c>
      <c r="V195" t="s">
        <v>72</v>
      </c>
      <c r="W195" t="s">
        <v>236</v>
      </c>
      <c r="X195" t="s">
        <v>237</v>
      </c>
      <c r="Y195">
        <v>-4.3944000000000001</v>
      </c>
    </row>
    <row r="196" spans="1:25" x14ac:dyDescent="0.15">
      <c r="A196" t="s">
        <v>240</v>
      </c>
      <c r="B196" t="s">
        <v>241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158882280</v>
      </c>
      <c r="N196">
        <v>3972057</v>
      </c>
      <c r="O196">
        <v>4.4276</v>
      </c>
      <c r="P196">
        <v>3.6252</v>
      </c>
      <c r="Q196">
        <v>0.3765</v>
      </c>
      <c r="R196">
        <v>1018.9523</v>
      </c>
      <c r="S196">
        <v>44.136499999999998</v>
      </c>
      <c r="T196">
        <v>3617077</v>
      </c>
      <c r="U196" t="s">
        <v>16</v>
      </c>
      <c r="V196" t="s">
        <v>39</v>
      </c>
      <c r="W196" t="s">
        <v>236</v>
      </c>
      <c r="X196" t="s">
        <v>237</v>
      </c>
      <c r="Y196">
        <v>-3.6252</v>
      </c>
    </row>
    <row r="197" spans="1:25" x14ac:dyDescent="0.15">
      <c r="A197" t="s">
        <v>177</v>
      </c>
      <c r="B197" t="s">
        <v>178</v>
      </c>
      <c r="C197">
        <v>1167148551.5999999</v>
      </c>
      <c r="D197">
        <v>12658878</v>
      </c>
      <c r="E197">
        <v>9.8267000000000007</v>
      </c>
      <c r="F197">
        <v>9.2498000000000005</v>
      </c>
      <c r="G197">
        <v>0.33560000000000001</v>
      </c>
      <c r="H197">
        <v>5.1510999999999996</v>
      </c>
      <c r="I197">
        <v>23.243400000000001</v>
      </c>
      <c r="J197">
        <v>620124</v>
      </c>
      <c r="K197" t="s">
        <v>304</v>
      </c>
      <c r="L197" t="s">
        <v>72</v>
      </c>
      <c r="M197">
        <v>903026937.53999996</v>
      </c>
      <c r="N197">
        <v>12038754</v>
      </c>
      <c r="O197">
        <v>10.3193</v>
      </c>
      <c r="P197">
        <v>9.7196999999999996</v>
      </c>
      <c r="Q197">
        <v>0.31950000000000001</v>
      </c>
      <c r="R197">
        <v>-24.849900000000002</v>
      </c>
      <c r="S197">
        <v>84.164000000000001</v>
      </c>
      <c r="T197">
        <v>-3980858</v>
      </c>
      <c r="U197" t="s">
        <v>16</v>
      </c>
      <c r="V197" t="s">
        <v>72</v>
      </c>
      <c r="W197" t="s">
        <v>242</v>
      </c>
      <c r="X197" t="s">
        <v>243</v>
      </c>
      <c r="Y197">
        <v>-0.4698999999999991</v>
      </c>
    </row>
    <row r="198" spans="1:25" x14ac:dyDescent="0.15">
      <c r="A198" t="s">
        <v>179</v>
      </c>
      <c r="B198" t="s">
        <v>180</v>
      </c>
      <c r="C198">
        <v>1132369399.04</v>
      </c>
      <c r="D198">
        <v>10159424</v>
      </c>
      <c r="E198">
        <v>9.5338999999999992</v>
      </c>
      <c r="F198">
        <v>8.9741999999999997</v>
      </c>
      <c r="G198">
        <v>0.1918</v>
      </c>
      <c r="H198">
        <v>31.941800000000001</v>
      </c>
      <c r="I198">
        <v>24.092600000000001</v>
      </c>
      <c r="J198">
        <v>2459494</v>
      </c>
      <c r="K198" t="s">
        <v>304</v>
      </c>
      <c r="L198" t="s">
        <v>59</v>
      </c>
      <c r="M198">
        <v>691607712.60000002</v>
      </c>
      <c r="N198">
        <v>7699930</v>
      </c>
      <c r="O198">
        <v>7.9032999999999998</v>
      </c>
      <c r="P198">
        <v>7.4440999999999997</v>
      </c>
      <c r="Q198">
        <v>0.1454</v>
      </c>
      <c r="R198">
        <v>22.929500000000001</v>
      </c>
      <c r="S198">
        <v>-2.6869000000000001</v>
      </c>
      <c r="T198">
        <v>1436232</v>
      </c>
      <c r="U198" t="s">
        <v>16</v>
      </c>
      <c r="V198" t="s">
        <v>59</v>
      </c>
      <c r="W198" t="s">
        <v>242</v>
      </c>
      <c r="X198" t="s">
        <v>243</v>
      </c>
      <c r="Y198">
        <v>1.5301</v>
      </c>
    </row>
    <row r="199" spans="1:25" x14ac:dyDescent="0.15">
      <c r="A199" t="s">
        <v>109</v>
      </c>
      <c r="B199" t="s">
        <v>110</v>
      </c>
      <c r="C199">
        <v>1015157834.1</v>
      </c>
      <c r="D199">
        <v>10880577</v>
      </c>
      <c r="E199">
        <v>8.5470000000000006</v>
      </c>
      <c r="F199">
        <v>8.0452999999999992</v>
      </c>
      <c r="G199">
        <v>0.77329999999999999</v>
      </c>
      <c r="H199">
        <v>-22.703800000000001</v>
      </c>
      <c r="I199">
        <v>61.139899999999997</v>
      </c>
      <c r="J199">
        <v>-3195900</v>
      </c>
      <c r="K199" t="s">
        <v>304</v>
      </c>
      <c r="L199" t="s">
        <v>72</v>
      </c>
      <c r="M199">
        <v>815028018.29999995</v>
      </c>
      <c r="N199">
        <v>14076477</v>
      </c>
      <c r="O199">
        <v>9.3137000000000008</v>
      </c>
      <c r="P199">
        <v>8.7725000000000009</v>
      </c>
      <c r="Q199">
        <v>1.0189999999999999</v>
      </c>
      <c r="R199">
        <v>-4.8982000000000001</v>
      </c>
      <c r="S199">
        <v>52.957000000000001</v>
      </c>
      <c r="T199">
        <v>-725000</v>
      </c>
      <c r="U199" t="s">
        <v>16</v>
      </c>
      <c r="V199" t="s">
        <v>72</v>
      </c>
      <c r="W199" t="s">
        <v>242</v>
      </c>
      <c r="X199" t="s">
        <v>243</v>
      </c>
      <c r="Y199">
        <v>-0.72720000000000162</v>
      </c>
    </row>
    <row r="200" spans="1:25" x14ac:dyDescent="0.15">
      <c r="A200" t="s">
        <v>248</v>
      </c>
      <c r="B200" t="s">
        <v>249</v>
      </c>
      <c r="C200">
        <v>956998526.67999995</v>
      </c>
      <c r="D200">
        <v>8319556</v>
      </c>
      <c r="E200">
        <v>8.0572999999999997</v>
      </c>
      <c r="F200">
        <v>7.5842999999999998</v>
      </c>
      <c r="G200">
        <v>2.0781999999999998</v>
      </c>
      <c r="H200">
        <v>41.014800000000001</v>
      </c>
      <c r="I200">
        <v>18.0885</v>
      </c>
      <c r="J200">
        <v>2419779</v>
      </c>
      <c r="K200" t="s">
        <v>304</v>
      </c>
      <c r="L200" t="s">
        <v>22</v>
      </c>
      <c r="M200">
        <v>574697277.57000005</v>
      </c>
      <c r="N200">
        <v>5899777</v>
      </c>
      <c r="O200">
        <v>6.5673000000000004</v>
      </c>
      <c r="P200">
        <v>6.1856999999999998</v>
      </c>
      <c r="Q200">
        <v>1.4738</v>
      </c>
      <c r="R200">
        <v>3.1465999999999998</v>
      </c>
      <c r="S200">
        <v>-2.1202000000000001</v>
      </c>
      <c r="T200">
        <v>179980</v>
      </c>
      <c r="U200" t="s">
        <v>16</v>
      </c>
      <c r="V200" t="s">
        <v>22</v>
      </c>
      <c r="W200" t="s">
        <v>242</v>
      </c>
      <c r="X200" t="s">
        <v>243</v>
      </c>
      <c r="Y200">
        <v>1.3986000000000001</v>
      </c>
    </row>
    <row r="201" spans="1:25" x14ac:dyDescent="0.15">
      <c r="A201" t="s">
        <v>244</v>
      </c>
      <c r="B201" t="s">
        <v>245</v>
      </c>
      <c r="C201">
        <v>788603496</v>
      </c>
      <c r="D201">
        <v>3932400</v>
      </c>
      <c r="E201">
        <v>6.6395999999999997</v>
      </c>
      <c r="F201">
        <v>6.2497999999999996</v>
      </c>
      <c r="G201">
        <v>0.12139999999999999</v>
      </c>
      <c r="H201">
        <v>-6.2866</v>
      </c>
      <c r="I201">
        <v>23.713799999999999</v>
      </c>
      <c r="J201">
        <v>-263800</v>
      </c>
      <c r="K201" t="s">
        <v>304</v>
      </c>
      <c r="L201" t="s">
        <v>31</v>
      </c>
      <c r="M201">
        <v>680204020</v>
      </c>
      <c r="N201">
        <v>4196200</v>
      </c>
      <c r="O201">
        <v>7.7729999999999997</v>
      </c>
      <c r="P201">
        <v>7.3213999999999997</v>
      </c>
      <c r="Q201">
        <v>0.1295</v>
      </c>
      <c r="R201">
        <v>0.95760000000000001</v>
      </c>
      <c r="S201">
        <v>30.305499999999999</v>
      </c>
      <c r="T201">
        <v>39800</v>
      </c>
      <c r="U201" t="s">
        <v>16</v>
      </c>
      <c r="V201" t="s">
        <v>31</v>
      </c>
      <c r="W201" t="s">
        <v>242</v>
      </c>
      <c r="X201" t="s">
        <v>243</v>
      </c>
      <c r="Y201">
        <v>-1.0716000000000001</v>
      </c>
    </row>
    <row r="202" spans="1:25" x14ac:dyDescent="0.15">
      <c r="A202" t="s">
        <v>32</v>
      </c>
      <c r="B202" t="s">
        <v>33</v>
      </c>
      <c r="C202">
        <v>757616801.15999997</v>
      </c>
      <c r="D202">
        <v>13499943</v>
      </c>
      <c r="E202">
        <v>6.3787000000000003</v>
      </c>
      <c r="F202">
        <v>6.0042</v>
      </c>
      <c r="G202">
        <v>0.19309999999999999</v>
      </c>
      <c r="H202">
        <v>0.99990000000000001</v>
      </c>
      <c r="I202">
        <v>-1.7679</v>
      </c>
      <c r="J202">
        <v>133656</v>
      </c>
      <c r="K202" t="s">
        <v>304</v>
      </c>
      <c r="L202" t="s">
        <v>22</v>
      </c>
      <c r="M202">
        <v>763615976.30999994</v>
      </c>
      <c r="N202">
        <v>13366287</v>
      </c>
      <c r="O202">
        <v>8.7262000000000004</v>
      </c>
      <c r="P202">
        <v>8.2192000000000007</v>
      </c>
      <c r="Q202">
        <v>0.19159999999999999</v>
      </c>
      <c r="R202">
        <v>-5.6471</v>
      </c>
      <c r="S202">
        <v>11.2561</v>
      </c>
      <c r="T202">
        <v>-799984</v>
      </c>
      <c r="U202" t="s">
        <v>16</v>
      </c>
      <c r="V202" t="s">
        <v>22</v>
      </c>
      <c r="W202" t="s">
        <v>242</v>
      </c>
      <c r="X202" t="s">
        <v>243</v>
      </c>
      <c r="Y202">
        <v>-2.2150000000000012</v>
      </c>
    </row>
    <row r="203" spans="1:25" x14ac:dyDescent="0.15">
      <c r="A203" t="s">
        <v>246</v>
      </c>
      <c r="B203" t="s">
        <v>247</v>
      </c>
      <c r="C203">
        <v>703664207.14999998</v>
      </c>
      <c r="D203">
        <v>23732351</v>
      </c>
      <c r="E203">
        <v>5.9244000000000003</v>
      </c>
      <c r="F203">
        <v>5.5766</v>
      </c>
      <c r="G203">
        <v>4.5029000000000003</v>
      </c>
      <c r="H203">
        <v>0</v>
      </c>
      <c r="I203">
        <v>12.242599999999999</v>
      </c>
      <c r="J203">
        <v>0</v>
      </c>
      <c r="K203" t="s">
        <v>304</v>
      </c>
      <c r="L203" t="s">
        <v>62</v>
      </c>
      <c r="M203">
        <v>635315036.26999998</v>
      </c>
      <c r="N203">
        <v>23732351</v>
      </c>
      <c r="O203">
        <v>7.26</v>
      </c>
      <c r="P203">
        <v>6.8381999999999996</v>
      </c>
      <c r="Q203">
        <v>4.5029000000000003</v>
      </c>
      <c r="R203">
        <v>0</v>
      </c>
      <c r="S203">
        <v>37.5642</v>
      </c>
      <c r="T203">
        <v>0</v>
      </c>
      <c r="U203" t="s">
        <v>16</v>
      </c>
      <c r="V203" t="s">
        <v>62</v>
      </c>
      <c r="W203" t="s">
        <v>242</v>
      </c>
      <c r="X203" t="s">
        <v>243</v>
      </c>
      <c r="Y203">
        <v>-1.2616000000000001</v>
      </c>
    </row>
    <row r="204" spans="1:25" x14ac:dyDescent="0.15">
      <c r="A204" t="s">
        <v>148</v>
      </c>
      <c r="B204" t="s">
        <v>149</v>
      </c>
      <c r="C204">
        <v>703179350</v>
      </c>
      <c r="D204">
        <v>7265000</v>
      </c>
      <c r="E204">
        <v>5.9203000000000001</v>
      </c>
      <c r="F204">
        <v>5.5728</v>
      </c>
      <c r="G204">
        <v>0.69399999999999995</v>
      </c>
      <c r="H204">
        <v>57.2851</v>
      </c>
      <c r="I204">
        <v>-4.8800999999999997</v>
      </c>
      <c r="J204">
        <v>2646000</v>
      </c>
      <c r="K204" t="s">
        <v>304</v>
      </c>
      <c r="M204">
        <v>490722560</v>
      </c>
      <c r="N204">
        <v>4619000</v>
      </c>
      <c r="O204">
        <v>5.6077000000000004</v>
      </c>
      <c r="P204">
        <v>5.2819000000000003</v>
      </c>
      <c r="Q204">
        <v>0.44119999999999998</v>
      </c>
      <c r="R204">
        <v>41.383499999999998</v>
      </c>
      <c r="S204">
        <v>52.171199999999999</v>
      </c>
      <c r="T204">
        <v>1352000</v>
      </c>
      <c r="U204" t="s">
        <v>16</v>
      </c>
      <c r="W204" t="s">
        <v>242</v>
      </c>
      <c r="X204" t="s">
        <v>243</v>
      </c>
      <c r="Y204">
        <v>0.29089999999999971</v>
      </c>
    </row>
    <row r="205" spans="1:25" x14ac:dyDescent="0.15">
      <c r="A205" t="s">
        <v>333</v>
      </c>
      <c r="B205" t="s">
        <v>334</v>
      </c>
      <c r="C205">
        <v>633480255</v>
      </c>
      <c r="D205">
        <v>5890100</v>
      </c>
      <c r="E205">
        <v>5.3334999999999999</v>
      </c>
      <c r="F205">
        <v>5.0204000000000004</v>
      </c>
      <c r="G205">
        <v>2.6177999999999999</v>
      </c>
      <c r="H205">
        <v>0</v>
      </c>
      <c r="I205">
        <v>53.906700000000001</v>
      </c>
      <c r="J205">
        <v>5890100</v>
      </c>
      <c r="K205" t="s">
        <v>304</v>
      </c>
      <c r="L205" t="s">
        <v>22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242</v>
      </c>
      <c r="X205" t="s">
        <v>243</v>
      </c>
      <c r="Y205">
        <v>5.0204000000000004</v>
      </c>
    </row>
    <row r="206" spans="1:25" x14ac:dyDescent="0.15">
      <c r="A206" t="s">
        <v>252</v>
      </c>
      <c r="B206" t="s">
        <v>253</v>
      </c>
      <c r="C206">
        <v>622027259.88</v>
      </c>
      <c r="D206">
        <v>7899762</v>
      </c>
      <c r="E206">
        <v>5.2370999999999999</v>
      </c>
      <c r="F206">
        <v>4.9295999999999998</v>
      </c>
      <c r="G206">
        <v>0.8034</v>
      </c>
      <c r="H206">
        <v>25.196200000000001</v>
      </c>
      <c r="I206">
        <v>7.9368999999999996</v>
      </c>
      <c r="J206">
        <v>1589857</v>
      </c>
      <c r="K206" t="s">
        <v>304</v>
      </c>
      <c r="L206" t="s">
        <v>119</v>
      </c>
      <c r="M206">
        <v>460307569.75</v>
      </c>
      <c r="N206">
        <v>6309905</v>
      </c>
      <c r="O206">
        <v>5.2601000000000004</v>
      </c>
      <c r="P206">
        <v>4.9545000000000003</v>
      </c>
      <c r="Q206">
        <v>0.69799999999999995</v>
      </c>
      <c r="R206">
        <v>16.874199999999998</v>
      </c>
      <c r="S206">
        <v>4.6627999999999998</v>
      </c>
      <c r="T206">
        <v>911018</v>
      </c>
      <c r="U206" t="s">
        <v>16</v>
      </c>
      <c r="V206" t="s">
        <v>119</v>
      </c>
      <c r="W206" t="s">
        <v>242</v>
      </c>
      <c r="X206" t="s">
        <v>243</v>
      </c>
      <c r="Y206">
        <v>-2.4900000000000588E-2</v>
      </c>
    </row>
    <row r="207" spans="1:25" x14ac:dyDescent="0.15">
      <c r="A207" t="s">
        <v>250</v>
      </c>
      <c r="B207" t="s">
        <v>251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465123826.01999998</v>
      </c>
      <c r="N207">
        <v>27918597</v>
      </c>
      <c r="O207">
        <v>5.3151999999999999</v>
      </c>
      <c r="P207">
        <v>5.0063000000000004</v>
      </c>
      <c r="Q207">
        <v>1.0027999999999999</v>
      </c>
      <c r="R207">
        <v>1.8234999999999999</v>
      </c>
      <c r="S207">
        <v>52.703899999999997</v>
      </c>
      <c r="T207">
        <v>499989</v>
      </c>
      <c r="U207" t="s">
        <v>16</v>
      </c>
      <c r="V207" t="s">
        <v>17</v>
      </c>
      <c r="W207" t="s">
        <v>242</v>
      </c>
      <c r="X207" t="s">
        <v>243</v>
      </c>
      <c r="Y207">
        <v>-5.0063000000000004</v>
      </c>
    </row>
    <row r="208" spans="1:25" x14ac:dyDescent="0.15">
      <c r="A208" t="s">
        <v>215</v>
      </c>
      <c r="B208" t="s">
        <v>216</v>
      </c>
      <c r="C208">
        <v>878635980</v>
      </c>
      <c r="D208">
        <v>14622000</v>
      </c>
      <c r="E208">
        <v>6.9943</v>
      </c>
      <c r="F208">
        <v>6.3997000000000002</v>
      </c>
      <c r="G208">
        <v>0.45069999999999999</v>
      </c>
      <c r="H208">
        <v>4.8472999999999997</v>
      </c>
      <c r="I208">
        <v>50.632899999999999</v>
      </c>
      <c r="J208">
        <v>676000</v>
      </c>
      <c r="K208" t="s">
        <v>304</v>
      </c>
      <c r="M208">
        <v>580850900</v>
      </c>
      <c r="N208">
        <v>13946000</v>
      </c>
      <c r="O208">
        <v>5.9027000000000003</v>
      </c>
      <c r="P208">
        <v>5.3891999999999998</v>
      </c>
      <c r="Q208">
        <v>0.4299</v>
      </c>
      <c r="R208">
        <v>67.499399999999994</v>
      </c>
      <c r="S208">
        <v>10.0501</v>
      </c>
      <c r="T208">
        <v>5620000</v>
      </c>
      <c r="U208" t="s">
        <v>16</v>
      </c>
      <c r="W208" t="s">
        <v>256</v>
      </c>
      <c r="X208" t="s">
        <v>257</v>
      </c>
      <c r="Y208">
        <v>1.0105</v>
      </c>
    </row>
    <row r="209" spans="1:25" x14ac:dyDescent="0.15">
      <c r="A209" t="s">
        <v>254</v>
      </c>
      <c r="B209" t="s">
        <v>255</v>
      </c>
      <c r="C209">
        <v>866866440</v>
      </c>
      <c r="D209">
        <v>31026000</v>
      </c>
      <c r="E209">
        <v>6.9005999999999998</v>
      </c>
      <c r="F209">
        <v>6.3140000000000001</v>
      </c>
      <c r="G209">
        <v>0.15140000000000001</v>
      </c>
      <c r="H209">
        <v>-25.526800000000001</v>
      </c>
      <c r="I209">
        <v>62.347200000000001</v>
      </c>
      <c r="J209">
        <v>-10634600</v>
      </c>
      <c r="K209" t="s">
        <v>304</v>
      </c>
      <c r="M209">
        <v>748640982</v>
      </c>
      <c r="N209">
        <v>41660600</v>
      </c>
      <c r="O209">
        <v>7.6078000000000001</v>
      </c>
      <c r="P209">
        <v>6.9459999999999997</v>
      </c>
      <c r="Q209">
        <v>0.23619999999999999</v>
      </c>
      <c r="R209">
        <v>31.312100000000001</v>
      </c>
      <c r="S209">
        <v>59.267899999999997</v>
      </c>
      <c r="T209">
        <v>9934200</v>
      </c>
      <c r="U209" t="s">
        <v>16</v>
      </c>
      <c r="W209" t="s">
        <v>256</v>
      </c>
      <c r="X209" t="s">
        <v>257</v>
      </c>
      <c r="Y209">
        <v>-0.63199999999999967</v>
      </c>
    </row>
    <row r="210" spans="1:25" x14ac:dyDescent="0.15">
      <c r="A210" t="s">
        <v>193</v>
      </c>
      <c r="B210" t="s">
        <v>194</v>
      </c>
      <c r="C210">
        <v>718524096</v>
      </c>
      <c r="D210">
        <v>7892400</v>
      </c>
      <c r="E210">
        <v>5.7198000000000002</v>
      </c>
      <c r="F210">
        <v>5.2335000000000003</v>
      </c>
      <c r="G210">
        <v>0.55430000000000001</v>
      </c>
      <c r="H210">
        <v>-12.7224</v>
      </c>
      <c r="I210">
        <v>31.370899999999999</v>
      </c>
      <c r="J210">
        <v>-1150474</v>
      </c>
      <c r="K210" t="s">
        <v>304</v>
      </c>
      <c r="L210" t="s">
        <v>42</v>
      </c>
      <c r="M210">
        <v>626671168.20000005</v>
      </c>
      <c r="N210">
        <v>9042874</v>
      </c>
      <c r="O210">
        <v>6.3682999999999996</v>
      </c>
      <c r="P210">
        <v>5.8144</v>
      </c>
      <c r="Q210">
        <v>0.6351</v>
      </c>
      <c r="R210">
        <v>13.0222</v>
      </c>
      <c r="S210">
        <v>38.627699999999997</v>
      </c>
      <c r="T210">
        <v>1041900</v>
      </c>
      <c r="U210" t="s">
        <v>16</v>
      </c>
      <c r="V210" t="s">
        <v>42</v>
      </c>
      <c r="W210" t="s">
        <v>256</v>
      </c>
      <c r="X210" t="s">
        <v>257</v>
      </c>
      <c r="Y210">
        <v>-0.58089999999999975</v>
      </c>
    </row>
    <row r="211" spans="1:25" x14ac:dyDescent="0.15">
      <c r="A211" t="s">
        <v>187</v>
      </c>
      <c r="B211" t="s">
        <v>188</v>
      </c>
      <c r="C211">
        <v>663271915.60000002</v>
      </c>
      <c r="D211">
        <v>17094637</v>
      </c>
      <c r="E211">
        <v>5.2798999999999996</v>
      </c>
      <c r="F211">
        <v>4.8311000000000002</v>
      </c>
      <c r="G211">
        <v>1.0165</v>
      </c>
      <c r="H211">
        <v>0</v>
      </c>
      <c r="I211">
        <v>7.9776999999999996</v>
      </c>
      <c r="J211">
        <v>17094637</v>
      </c>
      <c r="K211" t="s">
        <v>304</v>
      </c>
      <c r="L211" t="s">
        <v>65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256</v>
      </c>
      <c r="X211" t="s">
        <v>257</v>
      </c>
      <c r="Y211">
        <v>4.8311000000000002</v>
      </c>
    </row>
    <row r="212" spans="1:25" x14ac:dyDescent="0.15">
      <c r="A212" t="s">
        <v>26</v>
      </c>
      <c r="B212" t="s">
        <v>27</v>
      </c>
      <c r="C212">
        <v>643224055.60000002</v>
      </c>
      <c r="D212">
        <v>22411988</v>
      </c>
      <c r="E212">
        <v>5.1203000000000003</v>
      </c>
      <c r="F212">
        <v>4.6851000000000003</v>
      </c>
      <c r="G212">
        <v>0.23069999999999999</v>
      </c>
      <c r="H212">
        <v>10.0311</v>
      </c>
      <c r="I212">
        <v>2.4268000000000001</v>
      </c>
      <c r="J212">
        <v>2043213</v>
      </c>
      <c r="K212" t="s">
        <v>304</v>
      </c>
      <c r="L212" t="s">
        <v>28</v>
      </c>
      <c r="M212">
        <v>570733075.5</v>
      </c>
      <c r="N212">
        <v>20368775</v>
      </c>
      <c r="O212">
        <v>5.7999000000000001</v>
      </c>
      <c r="P212">
        <v>5.2953999999999999</v>
      </c>
      <c r="Q212">
        <v>0.2097</v>
      </c>
      <c r="R212">
        <v>136.52209999999999</v>
      </c>
      <c r="S212">
        <v>11.1564</v>
      </c>
      <c r="T212">
        <v>11756989</v>
      </c>
      <c r="U212" t="s">
        <v>16</v>
      </c>
      <c r="V212" t="s">
        <v>28</v>
      </c>
      <c r="W212" t="s">
        <v>256</v>
      </c>
      <c r="X212" t="s">
        <v>257</v>
      </c>
      <c r="Y212">
        <v>-0.61029999999999962</v>
      </c>
    </row>
    <row r="213" spans="1:25" x14ac:dyDescent="0.15">
      <c r="A213" t="s">
        <v>335</v>
      </c>
      <c r="B213" t="s">
        <v>336</v>
      </c>
      <c r="C213">
        <v>634368000</v>
      </c>
      <c r="D213">
        <v>43008000</v>
      </c>
      <c r="E213">
        <v>5.0498000000000003</v>
      </c>
      <c r="F213">
        <v>4.6205999999999996</v>
      </c>
      <c r="G213">
        <v>0.95099999999999996</v>
      </c>
      <c r="H213">
        <v>0</v>
      </c>
      <c r="I213">
        <v>14.001899999999999</v>
      </c>
      <c r="J213">
        <v>43008000</v>
      </c>
      <c r="K213" t="s">
        <v>304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256</v>
      </c>
      <c r="X213" t="s">
        <v>257</v>
      </c>
      <c r="Y213">
        <v>4.6205999999999996</v>
      </c>
    </row>
    <row r="214" spans="1:25" x14ac:dyDescent="0.15">
      <c r="A214" t="s">
        <v>191</v>
      </c>
      <c r="B214" t="s">
        <v>192</v>
      </c>
      <c r="C214">
        <v>616196720.39999998</v>
      </c>
      <c r="D214">
        <v>17279238</v>
      </c>
      <c r="E214">
        <v>4.9051999999999998</v>
      </c>
      <c r="F214">
        <v>4.4882</v>
      </c>
      <c r="G214">
        <v>3.9182000000000001</v>
      </c>
      <c r="H214">
        <v>3.2759</v>
      </c>
      <c r="I214">
        <v>-10.5671</v>
      </c>
      <c r="J214">
        <v>548100</v>
      </c>
      <c r="K214" t="s">
        <v>304</v>
      </c>
      <c r="L214" t="s">
        <v>59</v>
      </c>
      <c r="M214">
        <v>669747454.13999999</v>
      </c>
      <c r="N214">
        <v>16731138</v>
      </c>
      <c r="O214">
        <v>6.8060999999999998</v>
      </c>
      <c r="P214">
        <v>6.2140000000000004</v>
      </c>
      <c r="Q214">
        <v>3.7938999999999998</v>
      </c>
      <c r="R214">
        <v>14.8695</v>
      </c>
      <c r="S214">
        <v>24.5488</v>
      </c>
      <c r="T214">
        <v>2165800</v>
      </c>
      <c r="U214" t="s">
        <v>16</v>
      </c>
      <c r="V214" t="s">
        <v>59</v>
      </c>
      <c r="W214" t="s">
        <v>256</v>
      </c>
      <c r="X214" t="s">
        <v>257</v>
      </c>
      <c r="Y214">
        <v>-1.7258</v>
      </c>
    </row>
    <row r="215" spans="1:25" x14ac:dyDescent="0.15">
      <c r="A215" t="s">
        <v>258</v>
      </c>
      <c r="B215" t="s">
        <v>259</v>
      </c>
      <c r="C215">
        <v>560008392.41999996</v>
      </c>
      <c r="D215">
        <v>22571882</v>
      </c>
      <c r="E215">
        <v>4.4579000000000004</v>
      </c>
      <c r="F215">
        <v>4.0789</v>
      </c>
      <c r="G215">
        <v>2.944</v>
      </c>
      <c r="H215">
        <v>6.1791999999999998</v>
      </c>
      <c r="I215">
        <v>-11.392899999999999</v>
      </c>
      <c r="J215">
        <v>1313600</v>
      </c>
      <c r="K215" t="s">
        <v>304</v>
      </c>
      <c r="L215" t="s">
        <v>260</v>
      </c>
      <c r="M215">
        <v>595231896</v>
      </c>
      <c r="N215">
        <v>21258282</v>
      </c>
      <c r="O215">
        <v>6.0488</v>
      </c>
      <c r="P215">
        <v>5.5227000000000004</v>
      </c>
      <c r="Q215">
        <v>2.7743000000000002</v>
      </c>
      <c r="R215">
        <v>19.405200000000001</v>
      </c>
      <c r="S215">
        <v>29.2088</v>
      </c>
      <c r="T215">
        <v>3454794</v>
      </c>
      <c r="U215" t="s">
        <v>16</v>
      </c>
      <c r="V215" t="s">
        <v>260</v>
      </c>
      <c r="W215" t="s">
        <v>256</v>
      </c>
      <c r="X215" t="s">
        <v>257</v>
      </c>
      <c r="Y215">
        <v>-1.4438</v>
      </c>
    </row>
    <row r="216" spans="1:25" x14ac:dyDescent="0.15">
      <c r="A216" t="s">
        <v>261</v>
      </c>
      <c r="B216" t="s">
        <v>262</v>
      </c>
      <c r="C216">
        <v>509387630.08999997</v>
      </c>
      <c r="D216">
        <v>24384281</v>
      </c>
      <c r="E216">
        <v>4.0548999999999999</v>
      </c>
      <c r="F216">
        <v>3.7101999999999999</v>
      </c>
      <c r="G216">
        <v>2.1772</v>
      </c>
      <c r="H216">
        <v>41.702599999999997</v>
      </c>
      <c r="I216">
        <v>-22.6296</v>
      </c>
      <c r="J216">
        <v>7176218</v>
      </c>
      <c r="K216" t="s">
        <v>304</v>
      </c>
      <c r="L216" t="s">
        <v>94</v>
      </c>
      <c r="M216">
        <v>464617701</v>
      </c>
      <c r="N216">
        <v>17208063</v>
      </c>
      <c r="O216">
        <v>4.7214999999999998</v>
      </c>
      <c r="P216">
        <v>4.3108000000000004</v>
      </c>
      <c r="Q216">
        <v>1.5279</v>
      </c>
      <c r="R216">
        <v>246.11580000000001</v>
      </c>
      <c r="S216">
        <v>-3.0171999999999999</v>
      </c>
      <c r="T216">
        <v>12236299</v>
      </c>
      <c r="U216" t="s">
        <v>16</v>
      </c>
      <c r="V216" t="s">
        <v>94</v>
      </c>
      <c r="W216" t="s">
        <v>256</v>
      </c>
      <c r="X216" t="s">
        <v>257</v>
      </c>
      <c r="Y216">
        <v>-0.60060000000000047</v>
      </c>
    </row>
    <row r="217" spans="1:25" x14ac:dyDescent="0.15">
      <c r="A217" t="s">
        <v>337</v>
      </c>
      <c r="B217" t="s">
        <v>338</v>
      </c>
      <c r="C217">
        <v>252313886.88</v>
      </c>
      <c r="D217">
        <v>20664528</v>
      </c>
      <c r="E217">
        <v>2.0085000000000002</v>
      </c>
      <c r="F217">
        <v>1.8378000000000001</v>
      </c>
      <c r="G217">
        <v>0.2387</v>
      </c>
      <c r="H217">
        <v>0</v>
      </c>
      <c r="I217">
        <v>113.089</v>
      </c>
      <c r="J217">
        <v>20664528</v>
      </c>
      <c r="K217" t="s">
        <v>304</v>
      </c>
      <c r="L217" t="s">
        <v>227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256</v>
      </c>
      <c r="X217" t="s">
        <v>257</v>
      </c>
      <c r="Y217">
        <v>1.8378000000000001</v>
      </c>
    </row>
    <row r="218" spans="1:25" x14ac:dyDescent="0.15">
      <c r="A218" t="s">
        <v>177</v>
      </c>
      <c r="B218" t="s">
        <v>178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498450601.22000003</v>
      </c>
      <c r="N218">
        <v>6645122</v>
      </c>
      <c r="O218">
        <v>5.0652999999999997</v>
      </c>
      <c r="P218">
        <v>4.6246999999999998</v>
      </c>
      <c r="Q218">
        <v>0.1764</v>
      </c>
      <c r="R218">
        <v>-0.13200000000000001</v>
      </c>
      <c r="S218">
        <v>84.164000000000001</v>
      </c>
      <c r="T218">
        <v>-8782</v>
      </c>
      <c r="U218" t="s">
        <v>16</v>
      </c>
      <c r="V218" t="s">
        <v>72</v>
      </c>
      <c r="W218" t="s">
        <v>256</v>
      </c>
      <c r="X218" t="s">
        <v>257</v>
      </c>
      <c r="Y218">
        <v>-4.6246999999999998</v>
      </c>
    </row>
    <row r="219" spans="1:25" x14ac:dyDescent="0.15">
      <c r="A219" t="s">
        <v>50</v>
      </c>
      <c r="B219" t="s">
        <v>51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456189272</v>
      </c>
      <c r="N219">
        <v>14491400</v>
      </c>
      <c r="O219">
        <v>4.6357999999999997</v>
      </c>
      <c r="P219">
        <v>4.2325999999999997</v>
      </c>
      <c r="Q219">
        <v>0.25779999999999997</v>
      </c>
      <c r="R219">
        <v>-13.6761</v>
      </c>
      <c r="S219">
        <v>21.7425</v>
      </c>
      <c r="T219">
        <v>-2295839</v>
      </c>
      <c r="U219" t="s">
        <v>16</v>
      </c>
      <c r="V219" t="s">
        <v>36</v>
      </c>
      <c r="W219" t="s">
        <v>256</v>
      </c>
      <c r="X219" t="s">
        <v>257</v>
      </c>
      <c r="Y219">
        <v>-4.2325999999999997</v>
      </c>
    </row>
    <row r="220" spans="1:25" x14ac:dyDescent="0.15">
      <c r="A220" t="s">
        <v>181</v>
      </c>
      <c r="B220" t="s">
        <v>182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404524725</v>
      </c>
      <c r="N220">
        <v>16252500</v>
      </c>
      <c r="O220">
        <v>4.1108000000000002</v>
      </c>
      <c r="P220">
        <v>3.7532999999999999</v>
      </c>
      <c r="Q220">
        <v>0.1918</v>
      </c>
      <c r="R220">
        <v>32.863199999999999</v>
      </c>
      <c r="S220">
        <v>35.159100000000002</v>
      </c>
      <c r="T220">
        <v>4019995</v>
      </c>
      <c r="U220" t="s">
        <v>16</v>
      </c>
      <c r="V220" t="s">
        <v>62</v>
      </c>
      <c r="W220" t="s">
        <v>256</v>
      </c>
      <c r="X220" t="s">
        <v>257</v>
      </c>
      <c r="Y220">
        <v>-3.7532999999999999</v>
      </c>
    </row>
    <row r="221" spans="1:25" x14ac:dyDescent="0.15">
      <c r="A221" t="s">
        <v>265</v>
      </c>
      <c r="B221" t="s">
        <v>266</v>
      </c>
      <c r="C221">
        <v>163429655.19999999</v>
      </c>
      <c r="D221">
        <v>7300000</v>
      </c>
      <c r="E221">
        <v>8.7010000000000005</v>
      </c>
      <c r="F221">
        <v>8.0699000000000005</v>
      </c>
      <c r="G221">
        <v>0.23549999999999999</v>
      </c>
      <c r="H221">
        <v>0</v>
      </c>
      <c r="I221">
        <v>170.6002</v>
      </c>
      <c r="J221">
        <v>0</v>
      </c>
      <c r="K221" t="s">
        <v>304</v>
      </c>
      <c r="M221">
        <v>63056068.479999997</v>
      </c>
      <c r="N221">
        <v>7300000</v>
      </c>
      <c r="O221">
        <v>4.3929</v>
      </c>
      <c r="P221">
        <v>3.9076</v>
      </c>
      <c r="Q221">
        <v>0.23549999999999999</v>
      </c>
      <c r="R221">
        <v>0</v>
      </c>
      <c r="S221">
        <v>103.0992</v>
      </c>
      <c r="T221">
        <v>7300000</v>
      </c>
      <c r="U221" t="s">
        <v>16</v>
      </c>
      <c r="W221" t="s">
        <v>263</v>
      </c>
      <c r="X221" t="s">
        <v>264</v>
      </c>
      <c r="Y221">
        <v>4.1623000000000001</v>
      </c>
    </row>
    <row r="222" spans="1:25" x14ac:dyDescent="0.15">
      <c r="A222" t="s">
        <v>81</v>
      </c>
      <c r="B222" t="s">
        <v>82</v>
      </c>
      <c r="C222">
        <v>105136638.63</v>
      </c>
      <c r="D222">
        <v>7426800</v>
      </c>
      <c r="E222">
        <v>5.5975000000000001</v>
      </c>
      <c r="F222">
        <v>5.1914999999999996</v>
      </c>
      <c r="G222">
        <v>0.19520000000000001</v>
      </c>
      <c r="H222">
        <v>0</v>
      </c>
      <c r="I222">
        <v>65.0792</v>
      </c>
      <c r="J222">
        <v>0</v>
      </c>
      <c r="K222" t="s">
        <v>304</v>
      </c>
      <c r="M222">
        <v>66957557.159999996</v>
      </c>
      <c r="N222">
        <v>7426800</v>
      </c>
      <c r="O222">
        <v>4.6646999999999998</v>
      </c>
      <c r="P222">
        <v>4.1494</v>
      </c>
      <c r="Q222">
        <v>0.1953</v>
      </c>
      <c r="R222">
        <v>0</v>
      </c>
      <c r="S222">
        <v>40.570099999999996</v>
      </c>
      <c r="T222">
        <v>7426800</v>
      </c>
      <c r="U222" t="s">
        <v>16</v>
      </c>
      <c r="W222" t="s">
        <v>263</v>
      </c>
      <c r="X222" t="s">
        <v>264</v>
      </c>
      <c r="Y222">
        <v>1.0421</v>
      </c>
    </row>
    <row r="223" spans="1:25" x14ac:dyDescent="0.15">
      <c r="A223" t="s">
        <v>23</v>
      </c>
      <c r="B223" t="s">
        <v>24</v>
      </c>
      <c r="C223">
        <v>87503316</v>
      </c>
      <c r="D223">
        <v>888900</v>
      </c>
      <c r="E223">
        <v>4.6586999999999996</v>
      </c>
      <c r="F223">
        <v>4.3208000000000002</v>
      </c>
      <c r="G223">
        <v>1.2999999999999999E-2</v>
      </c>
      <c r="H223">
        <v>0</v>
      </c>
      <c r="I223">
        <v>35.592300000000002</v>
      </c>
      <c r="J223">
        <v>0</v>
      </c>
      <c r="K223" t="s">
        <v>304</v>
      </c>
      <c r="L223" t="s">
        <v>25</v>
      </c>
      <c r="M223">
        <v>64534140</v>
      </c>
      <c r="N223">
        <v>888900</v>
      </c>
      <c r="O223">
        <v>4.4958999999999998</v>
      </c>
      <c r="P223">
        <v>3.9992000000000001</v>
      </c>
      <c r="Q223">
        <v>1.2999999999999999E-2</v>
      </c>
      <c r="R223">
        <v>0</v>
      </c>
      <c r="S223">
        <v>21.425000000000001</v>
      </c>
      <c r="T223">
        <v>888900</v>
      </c>
      <c r="U223" t="s">
        <v>16</v>
      </c>
      <c r="V223" t="s">
        <v>25</v>
      </c>
      <c r="W223" t="s">
        <v>263</v>
      </c>
      <c r="X223" t="s">
        <v>264</v>
      </c>
      <c r="Y223">
        <v>0.32160000000000011</v>
      </c>
    </row>
    <row r="224" spans="1:25" x14ac:dyDescent="0.15">
      <c r="A224" t="s">
        <v>339</v>
      </c>
      <c r="B224" t="s">
        <v>340</v>
      </c>
      <c r="C224">
        <v>85345357.859999999</v>
      </c>
      <c r="D224">
        <v>7244937</v>
      </c>
      <c r="E224">
        <v>4.5438000000000001</v>
      </c>
      <c r="F224">
        <v>4.2141999999999999</v>
      </c>
      <c r="G224">
        <v>0.55430000000000001</v>
      </c>
      <c r="H224">
        <v>0</v>
      </c>
      <c r="I224">
        <v>26.259399999999999</v>
      </c>
      <c r="J224">
        <v>7244937</v>
      </c>
      <c r="K224" t="s">
        <v>304</v>
      </c>
      <c r="L224" t="s">
        <v>22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263</v>
      </c>
      <c r="X224" t="s">
        <v>264</v>
      </c>
      <c r="Y224">
        <v>4.2141999999999999</v>
      </c>
    </row>
    <row r="225" spans="1:25" x14ac:dyDescent="0.15">
      <c r="A225" t="s">
        <v>101</v>
      </c>
      <c r="B225" t="s">
        <v>102</v>
      </c>
      <c r="C225">
        <v>80346305</v>
      </c>
      <c r="D225">
        <v>275300</v>
      </c>
      <c r="E225">
        <v>4.2775999999999996</v>
      </c>
      <c r="F225">
        <v>3.9674</v>
      </c>
      <c r="G225">
        <v>7.3000000000000001E-3</v>
      </c>
      <c r="H225">
        <v>-11.4221</v>
      </c>
      <c r="I225">
        <v>32.058799999999998</v>
      </c>
      <c r="J225">
        <v>-35500</v>
      </c>
      <c r="K225" t="s">
        <v>304</v>
      </c>
      <c r="L225" t="s">
        <v>31</v>
      </c>
      <c r="M225">
        <v>68686800</v>
      </c>
      <c r="N225">
        <v>310800</v>
      </c>
      <c r="O225">
        <v>4.7851999999999997</v>
      </c>
      <c r="P225">
        <v>4.2565</v>
      </c>
      <c r="Q225">
        <v>8.2000000000000007E-3</v>
      </c>
      <c r="R225">
        <v>0</v>
      </c>
      <c r="S225">
        <v>29.149100000000001</v>
      </c>
      <c r="T225">
        <v>310800</v>
      </c>
      <c r="U225" t="s">
        <v>16</v>
      </c>
      <c r="V225" t="s">
        <v>31</v>
      </c>
      <c r="W225" t="s">
        <v>263</v>
      </c>
      <c r="X225" t="s">
        <v>264</v>
      </c>
      <c r="Y225">
        <v>-0.28909999999999991</v>
      </c>
    </row>
    <row r="226" spans="1:25" x14ac:dyDescent="0.15">
      <c r="A226" t="s">
        <v>273</v>
      </c>
      <c r="B226" t="s">
        <v>274</v>
      </c>
      <c r="C226">
        <v>80264090.689999998</v>
      </c>
      <c r="D226">
        <v>1247693</v>
      </c>
      <c r="E226">
        <v>4.2732999999999999</v>
      </c>
      <c r="F226">
        <v>3.9632999999999998</v>
      </c>
      <c r="G226">
        <v>0.74239999999999995</v>
      </c>
      <c r="H226">
        <v>35.320999999999998</v>
      </c>
      <c r="I226">
        <v>10.362</v>
      </c>
      <c r="J226">
        <v>325668</v>
      </c>
      <c r="K226" t="s">
        <v>304</v>
      </c>
      <c r="L226" t="s">
        <v>22</v>
      </c>
      <c r="M226">
        <v>53744837.25</v>
      </c>
      <c r="N226">
        <v>922025</v>
      </c>
      <c r="O226">
        <v>3.7442000000000002</v>
      </c>
      <c r="P226">
        <v>3.3306</v>
      </c>
      <c r="Q226">
        <v>0.55089999999999995</v>
      </c>
      <c r="R226">
        <v>0</v>
      </c>
      <c r="S226">
        <v>0.60409999999999997</v>
      </c>
      <c r="T226">
        <v>922025</v>
      </c>
      <c r="U226" t="s">
        <v>16</v>
      </c>
      <c r="V226" t="s">
        <v>22</v>
      </c>
      <c r="W226" t="s">
        <v>263</v>
      </c>
      <c r="X226" t="s">
        <v>264</v>
      </c>
      <c r="Y226">
        <v>0.63269999999999982</v>
      </c>
    </row>
    <row r="227" spans="1:25" x14ac:dyDescent="0.15">
      <c r="A227" t="s">
        <v>341</v>
      </c>
      <c r="B227" t="s">
        <v>342</v>
      </c>
      <c r="C227">
        <v>78785381.75</v>
      </c>
      <c r="D227">
        <v>7124000</v>
      </c>
      <c r="E227">
        <v>4.1944999999999997</v>
      </c>
      <c r="F227">
        <v>3.8902999999999999</v>
      </c>
      <c r="G227">
        <v>0.60770000000000002</v>
      </c>
      <c r="H227">
        <v>0</v>
      </c>
      <c r="I227">
        <v>52.968600000000002</v>
      </c>
      <c r="J227">
        <v>7124000</v>
      </c>
      <c r="K227" t="s">
        <v>304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263</v>
      </c>
      <c r="X227" t="s">
        <v>264</v>
      </c>
      <c r="Y227">
        <v>3.8902999999999999</v>
      </c>
    </row>
    <row r="228" spans="1:25" x14ac:dyDescent="0.15">
      <c r="A228" t="s">
        <v>267</v>
      </c>
      <c r="B228" t="s">
        <v>268</v>
      </c>
      <c r="C228">
        <v>77154688.480000004</v>
      </c>
      <c r="D228">
        <v>1055179</v>
      </c>
      <c r="E228">
        <v>4.1077000000000004</v>
      </c>
      <c r="F228">
        <v>3.8098000000000001</v>
      </c>
      <c r="G228">
        <v>0.22059999999999999</v>
      </c>
      <c r="H228">
        <v>0</v>
      </c>
      <c r="I228">
        <v>21.240300000000001</v>
      </c>
      <c r="J228">
        <v>0</v>
      </c>
      <c r="K228" t="s">
        <v>304</v>
      </c>
      <c r="L228" t="s">
        <v>269</v>
      </c>
      <c r="M228">
        <v>62168326.450000003</v>
      </c>
      <c r="N228">
        <v>1055179</v>
      </c>
      <c r="O228">
        <v>4.3310000000000004</v>
      </c>
      <c r="P228">
        <v>3.8525999999999998</v>
      </c>
      <c r="Q228">
        <v>0.22059999999999999</v>
      </c>
      <c r="R228">
        <v>0</v>
      </c>
      <c r="S228">
        <v>-11.646599999999999</v>
      </c>
      <c r="T228">
        <v>1055179</v>
      </c>
      <c r="U228" t="s">
        <v>16</v>
      </c>
      <c r="V228" t="s">
        <v>269</v>
      </c>
      <c r="W228" t="s">
        <v>263</v>
      </c>
      <c r="X228" t="s">
        <v>264</v>
      </c>
      <c r="Y228">
        <v>-4.2799999999999727E-2</v>
      </c>
    </row>
    <row r="229" spans="1:25" x14ac:dyDescent="0.15">
      <c r="A229" t="s">
        <v>270</v>
      </c>
      <c r="B229" t="s">
        <v>271</v>
      </c>
      <c r="C229">
        <v>71224367.5</v>
      </c>
      <c r="D229">
        <v>1949750</v>
      </c>
      <c r="E229">
        <v>3.7919999999999998</v>
      </c>
      <c r="F229">
        <v>3.5169000000000001</v>
      </c>
      <c r="G229">
        <v>0.52629999999999999</v>
      </c>
      <c r="H229">
        <v>36.863</v>
      </c>
      <c r="I229">
        <v>-13.640700000000001</v>
      </c>
      <c r="J229">
        <v>525150</v>
      </c>
      <c r="K229" t="s">
        <v>304</v>
      </c>
      <c r="L229" t="s">
        <v>272</v>
      </c>
      <c r="M229">
        <v>60260580</v>
      </c>
      <c r="N229">
        <v>1424600</v>
      </c>
      <c r="O229">
        <v>4.1981000000000002</v>
      </c>
      <c r="P229">
        <v>3.7343999999999999</v>
      </c>
      <c r="Q229">
        <v>0.38450000000000001</v>
      </c>
      <c r="R229">
        <v>0</v>
      </c>
      <c r="S229">
        <v>44.6648</v>
      </c>
      <c r="T229">
        <v>1424600</v>
      </c>
      <c r="U229" t="s">
        <v>16</v>
      </c>
      <c r="V229" t="s">
        <v>272</v>
      </c>
      <c r="W229" t="s">
        <v>263</v>
      </c>
      <c r="X229" t="s">
        <v>264</v>
      </c>
      <c r="Y229">
        <v>-0.2174999999999998</v>
      </c>
    </row>
    <row r="230" spans="1:25" x14ac:dyDescent="0.15">
      <c r="A230" t="s">
        <v>343</v>
      </c>
      <c r="B230" t="s">
        <v>344</v>
      </c>
      <c r="C230">
        <v>65435658.390000001</v>
      </c>
      <c r="D230">
        <v>4397500</v>
      </c>
      <c r="E230">
        <v>3.4838</v>
      </c>
      <c r="F230">
        <v>3.2311000000000001</v>
      </c>
      <c r="G230">
        <v>0.40579999999999999</v>
      </c>
      <c r="H230">
        <v>0</v>
      </c>
      <c r="I230">
        <v>86.297600000000003</v>
      </c>
      <c r="J230">
        <v>4397500</v>
      </c>
      <c r="K230" t="s">
        <v>304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263</v>
      </c>
      <c r="X230" t="s">
        <v>264</v>
      </c>
      <c r="Y230">
        <v>3.2311000000000001</v>
      </c>
    </row>
    <row r="231" spans="1:25" x14ac:dyDescent="0.15">
      <c r="A231" t="s">
        <v>134</v>
      </c>
      <c r="B231" t="s">
        <v>135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58223880</v>
      </c>
      <c r="N231">
        <v>405600</v>
      </c>
      <c r="O231">
        <v>4.0561999999999996</v>
      </c>
      <c r="P231">
        <v>3.6082000000000001</v>
      </c>
      <c r="Q231">
        <v>2.7699999999999999E-2</v>
      </c>
      <c r="R231">
        <v>0</v>
      </c>
      <c r="S231">
        <v>59.523299999999999</v>
      </c>
      <c r="T231">
        <v>405600</v>
      </c>
      <c r="U231" t="s">
        <v>16</v>
      </c>
      <c r="V231" t="s">
        <v>31</v>
      </c>
      <c r="W231" t="s">
        <v>263</v>
      </c>
      <c r="X231" t="s">
        <v>264</v>
      </c>
      <c r="Y231">
        <v>-3.6082000000000001</v>
      </c>
    </row>
    <row r="232" spans="1:25" x14ac:dyDescent="0.15">
      <c r="A232" t="s">
        <v>275</v>
      </c>
      <c r="B232" t="s">
        <v>276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51156696.380000003</v>
      </c>
      <c r="N232">
        <v>3758758</v>
      </c>
      <c r="O232">
        <v>3.5638999999999998</v>
      </c>
      <c r="P232">
        <v>3.1701999999999999</v>
      </c>
      <c r="Q232">
        <v>0.18479999999999999</v>
      </c>
      <c r="R232">
        <v>0</v>
      </c>
      <c r="S232">
        <v>-21.9162</v>
      </c>
      <c r="T232">
        <v>3758758</v>
      </c>
      <c r="U232" t="s">
        <v>16</v>
      </c>
      <c r="V232" t="s">
        <v>59</v>
      </c>
      <c r="W232" t="s">
        <v>263</v>
      </c>
      <c r="X232" t="s">
        <v>264</v>
      </c>
      <c r="Y232">
        <v>-3.1701999999999999</v>
      </c>
    </row>
    <row r="233" spans="1:25" x14ac:dyDescent="0.15">
      <c r="A233" t="s">
        <v>277</v>
      </c>
      <c r="B233" t="s">
        <v>278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39176676</v>
      </c>
      <c r="N233">
        <v>740300</v>
      </c>
      <c r="O233">
        <v>2.7292999999999998</v>
      </c>
      <c r="P233">
        <v>2.4278</v>
      </c>
      <c r="Q233">
        <v>0.1726</v>
      </c>
      <c r="R233">
        <v>0</v>
      </c>
      <c r="S233">
        <v>44.669199999999996</v>
      </c>
      <c r="T233">
        <v>740300</v>
      </c>
      <c r="U233" t="s">
        <v>16</v>
      </c>
      <c r="V233" t="s">
        <v>54</v>
      </c>
      <c r="W233" t="s">
        <v>263</v>
      </c>
      <c r="X233" t="s">
        <v>264</v>
      </c>
      <c r="Y233">
        <v>-2.4278</v>
      </c>
    </row>
    <row r="234" spans="1:25" x14ac:dyDescent="0.15">
      <c r="A234" t="s">
        <v>75</v>
      </c>
      <c r="B234" t="s">
        <v>76</v>
      </c>
      <c r="C234">
        <v>441457012.80000001</v>
      </c>
      <c r="D234">
        <v>930000</v>
      </c>
      <c r="E234">
        <v>7.2363</v>
      </c>
      <c r="F234">
        <v>6.5788000000000002</v>
      </c>
      <c r="G234">
        <v>9.7000000000000003E-3</v>
      </c>
      <c r="H234">
        <v>106.66670000000001</v>
      </c>
      <c r="I234">
        <v>10.2639</v>
      </c>
      <c r="J234">
        <v>480000</v>
      </c>
      <c r="K234" t="s">
        <v>304</v>
      </c>
      <c r="M234">
        <v>202259376</v>
      </c>
      <c r="N234">
        <v>450000</v>
      </c>
      <c r="O234">
        <v>6.6012000000000004</v>
      </c>
      <c r="P234">
        <v>5.5285000000000002</v>
      </c>
      <c r="Q234">
        <v>4.7000000000000002E-3</v>
      </c>
      <c r="R234">
        <v>0</v>
      </c>
      <c r="S234">
        <v>2.5872000000000002</v>
      </c>
      <c r="T234">
        <v>450000</v>
      </c>
      <c r="U234" t="s">
        <v>16</v>
      </c>
      <c r="W234" t="s">
        <v>279</v>
      </c>
      <c r="X234" t="s">
        <v>280</v>
      </c>
      <c r="Y234">
        <v>1.0503</v>
      </c>
    </row>
    <row r="235" spans="1:25" x14ac:dyDescent="0.15">
      <c r="A235" t="s">
        <v>29</v>
      </c>
      <c r="B235" t="s">
        <v>30</v>
      </c>
      <c r="C235">
        <v>418302567.63</v>
      </c>
      <c r="D235">
        <v>9427599</v>
      </c>
      <c r="E235">
        <v>6.8567999999999998</v>
      </c>
      <c r="F235">
        <v>6.2336999999999998</v>
      </c>
      <c r="G235">
        <v>0.159</v>
      </c>
      <c r="H235">
        <v>0</v>
      </c>
      <c r="I235">
        <v>15.2468</v>
      </c>
      <c r="J235">
        <v>9427599</v>
      </c>
      <c r="K235" t="s">
        <v>304</v>
      </c>
      <c r="L235" t="s">
        <v>31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279</v>
      </c>
      <c r="X235" t="s">
        <v>280</v>
      </c>
      <c r="Y235">
        <v>6.2336999999999998</v>
      </c>
    </row>
    <row r="236" spans="1:25" x14ac:dyDescent="0.15">
      <c r="A236" t="s">
        <v>70</v>
      </c>
      <c r="B236" t="s">
        <v>71</v>
      </c>
      <c r="C236">
        <v>368654966.69999999</v>
      </c>
      <c r="D236">
        <v>1049970</v>
      </c>
      <c r="E236">
        <v>6.0430000000000001</v>
      </c>
      <c r="F236">
        <v>5.4939</v>
      </c>
      <c r="G236">
        <v>8.5000000000000006E-2</v>
      </c>
      <c r="H236">
        <v>50.002099999999999</v>
      </c>
      <c r="I236">
        <v>67.834599999999995</v>
      </c>
      <c r="J236">
        <v>350000</v>
      </c>
      <c r="K236" t="s">
        <v>304</v>
      </c>
      <c r="L236" t="s">
        <v>72</v>
      </c>
      <c r="M236">
        <v>146433724</v>
      </c>
      <c r="N236">
        <v>699970</v>
      </c>
      <c r="O236">
        <v>4.7792000000000003</v>
      </c>
      <c r="P236">
        <v>4.0026000000000002</v>
      </c>
      <c r="Q236">
        <v>5.67E-2</v>
      </c>
      <c r="R236">
        <v>0</v>
      </c>
      <c r="S236">
        <v>19.9816</v>
      </c>
      <c r="T236">
        <v>699970</v>
      </c>
      <c r="U236" t="s">
        <v>16</v>
      </c>
      <c r="V236" t="s">
        <v>72</v>
      </c>
      <c r="W236" t="s">
        <v>279</v>
      </c>
      <c r="X236" t="s">
        <v>280</v>
      </c>
      <c r="Y236">
        <v>1.4913000000000001</v>
      </c>
    </row>
    <row r="237" spans="1:25" x14ac:dyDescent="0.15">
      <c r="A237" t="s">
        <v>90</v>
      </c>
      <c r="B237" t="s">
        <v>91</v>
      </c>
      <c r="C237">
        <v>359492148</v>
      </c>
      <c r="D237">
        <v>179926</v>
      </c>
      <c r="E237">
        <v>5.8928000000000003</v>
      </c>
      <c r="F237">
        <v>5.3573000000000004</v>
      </c>
      <c r="G237">
        <v>1.43E-2</v>
      </c>
      <c r="H237">
        <v>38.483400000000003</v>
      </c>
      <c r="I237">
        <v>19.7483</v>
      </c>
      <c r="J237">
        <v>50000</v>
      </c>
      <c r="K237" t="s">
        <v>304</v>
      </c>
      <c r="L237" t="s">
        <v>31</v>
      </c>
      <c r="M237">
        <v>216781531</v>
      </c>
      <c r="N237">
        <v>129926</v>
      </c>
      <c r="O237">
        <v>7.0751999999999997</v>
      </c>
      <c r="P237">
        <v>5.9255000000000004</v>
      </c>
      <c r="Q237">
        <v>1.03E-2</v>
      </c>
      <c r="R237">
        <v>0</v>
      </c>
      <c r="S237">
        <v>14.0558</v>
      </c>
      <c r="T237">
        <v>129926</v>
      </c>
      <c r="U237" t="s">
        <v>16</v>
      </c>
      <c r="V237" t="s">
        <v>31</v>
      </c>
      <c r="W237" t="s">
        <v>279</v>
      </c>
      <c r="X237" t="s">
        <v>280</v>
      </c>
      <c r="Y237">
        <v>-0.56820000000000004</v>
      </c>
    </row>
    <row r="238" spans="1:25" x14ac:dyDescent="0.15">
      <c r="A238" t="s">
        <v>20</v>
      </c>
      <c r="B238" t="s">
        <v>21</v>
      </c>
      <c r="C238">
        <v>329864458.76999998</v>
      </c>
      <c r="D238">
        <v>6799927</v>
      </c>
      <c r="E238">
        <v>5.4070999999999998</v>
      </c>
      <c r="F238">
        <v>4.9157999999999999</v>
      </c>
      <c r="G238">
        <v>8.4000000000000005E-2</v>
      </c>
      <c r="H238">
        <v>17.241599999999998</v>
      </c>
      <c r="I238">
        <v>27.289400000000001</v>
      </c>
      <c r="J238">
        <v>1000000</v>
      </c>
      <c r="K238" t="s">
        <v>304</v>
      </c>
      <c r="L238" t="s">
        <v>22</v>
      </c>
      <c r="M238">
        <v>221035217.97</v>
      </c>
      <c r="N238">
        <v>5799927</v>
      </c>
      <c r="O238">
        <v>7.2140000000000004</v>
      </c>
      <c r="P238">
        <v>6.0418000000000003</v>
      </c>
      <c r="Q238">
        <v>7.1599999999999997E-2</v>
      </c>
      <c r="R238">
        <v>0</v>
      </c>
      <c r="S238">
        <v>25.5684</v>
      </c>
      <c r="T238">
        <v>5799927</v>
      </c>
      <c r="U238" t="s">
        <v>16</v>
      </c>
      <c r="V238" t="s">
        <v>22</v>
      </c>
      <c r="W238" t="s">
        <v>279</v>
      </c>
      <c r="X238" t="s">
        <v>280</v>
      </c>
      <c r="Y238">
        <v>-1.1259999999999999</v>
      </c>
    </row>
    <row r="239" spans="1:25" x14ac:dyDescent="0.15">
      <c r="A239" t="s">
        <v>79</v>
      </c>
      <c r="B239" t="s">
        <v>80</v>
      </c>
      <c r="C239">
        <v>276848481.27999997</v>
      </c>
      <c r="D239">
        <v>17499904</v>
      </c>
      <c r="E239">
        <v>4.5381</v>
      </c>
      <c r="F239">
        <v>4.1257000000000001</v>
      </c>
      <c r="G239">
        <v>0.1462</v>
      </c>
      <c r="H239">
        <v>133.334</v>
      </c>
      <c r="I239">
        <v>-0.4405</v>
      </c>
      <c r="J239">
        <v>9999966</v>
      </c>
      <c r="K239" t="s">
        <v>304</v>
      </c>
      <c r="L239" t="s">
        <v>28</v>
      </c>
      <c r="M239">
        <v>119174014.81999999</v>
      </c>
      <c r="N239">
        <v>7499938</v>
      </c>
      <c r="O239">
        <v>3.8895</v>
      </c>
      <c r="P239">
        <v>3.2574999999999998</v>
      </c>
      <c r="Q239">
        <v>6.2700000000000006E-2</v>
      </c>
      <c r="R239">
        <v>0</v>
      </c>
      <c r="S239">
        <v>7.5101000000000004</v>
      </c>
      <c r="T239">
        <v>7499938</v>
      </c>
      <c r="U239" t="s">
        <v>16</v>
      </c>
      <c r="V239" t="s">
        <v>28</v>
      </c>
      <c r="W239" t="s">
        <v>279</v>
      </c>
      <c r="X239" t="s">
        <v>280</v>
      </c>
      <c r="Y239">
        <v>0.8682000000000003</v>
      </c>
    </row>
    <row r="240" spans="1:25" x14ac:dyDescent="0.15">
      <c r="A240" t="s">
        <v>281</v>
      </c>
      <c r="B240" t="s">
        <v>282</v>
      </c>
      <c r="C240">
        <v>226570696.96000001</v>
      </c>
      <c r="D240">
        <v>2208328</v>
      </c>
      <c r="E240">
        <v>3.7139000000000002</v>
      </c>
      <c r="F240">
        <v>3.3765000000000001</v>
      </c>
      <c r="G240">
        <v>0.63329999999999997</v>
      </c>
      <c r="H240">
        <v>30.6007</v>
      </c>
      <c r="I240">
        <v>63.284799999999997</v>
      </c>
      <c r="J240">
        <v>517428</v>
      </c>
      <c r="K240" t="s">
        <v>304</v>
      </c>
      <c r="L240" t="s">
        <v>31</v>
      </c>
      <c r="M240">
        <v>107997783</v>
      </c>
      <c r="N240">
        <v>1690900</v>
      </c>
      <c r="O240">
        <v>3.5247999999999999</v>
      </c>
      <c r="P240">
        <v>2.952</v>
      </c>
      <c r="Q240">
        <v>0.4849</v>
      </c>
      <c r="R240">
        <v>0</v>
      </c>
      <c r="S240">
        <v>42.3461</v>
      </c>
      <c r="T240">
        <v>1690900</v>
      </c>
      <c r="U240" t="s">
        <v>16</v>
      </c>
      <c r="V240" t="s">
        <v>31</v>
      </c>
      <c r="W240" t="s">
        <v>279</v>
      </c>
      <c r="X240" t="s">
        <v>280</v>
      </c>
      <c r="Y240">
        <v>0.4245000000000001</v>
      </c>
    </row>
    <row r="241" spans="1:25" x14ac:dyDescent="0.15">
      <c r="A241" t="s">
        <v>345</v>
      </c>
      <c r="B241" t="s">
        <v>346</v>
      </c>
      <c r="C241">
        <v>211251212</v>
      </c>
      <c r="D241">
        <v>1349848</v>
      </c>
      <c r="E241">
        <v>3.4628000000000001</v>
      </c>
      <c r="F241">
        <v>3.1482000000000001</v>
      </c>
      <c r="G241">
        <v>0.41539999999999999</v>
      </c>
      <c r="H241">
        <v>0</v>
      </c>
      <c r="I241">
        <v>90.042500000000004</v>
      </c>
      <c r="J241">
        <v>1349848</v>
      </c>
      <c r="K241" t="s">
        <v>304</v>
      </c>
      <c r="L241" t="s">
        <v>31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279</v>
      </c>
      <c r="X241" t="s">
        <v>280</v>
      </c>
      <c r="Y241">
        <v>3.1482000000000001</v>
      </c>
    </row>
    <row r="242" spans="1:25" x14ac:dyDescent="0.15">
      <c r="A242" t="s">
        <v>217</v>
      </c>
      <c r="B242" t="s">
        <v>218</v>
      </c>
      <c r="C242">
        <v>200668858.63999999</v>
      </c>
      <c r="D242">
        <v>1940000</v>
      </c>
      <c r="E242">
        <v>3.2894000000000001</v>
      </c>
      <c r="F242">
        <v>2.9904999999999999</v>
      </c>
      <c r="G242">
        <v>7.1800000000000003E-2</v>
      </c>
      <c r="H242">
        <v>0</v>
      </c>
      <c r="I242">
        <v>53.433199999999999</v>
      </c>
      <c r="J242">
        <v>1940000</v>
      </c>
      <c r="K242" t="s">
        <v>304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279</v>
      </c>
      <c r="X242" t="s">
        <v>280</v>
      </c>
      <c r="Y242">
        <v>2.9904999999999999</v>
      </c>
    </row>
    <row r="243" spans="1:25" x14ac:dyDescent="0.15">
      <c r="A243" t="s">
        <v>347</v>
      </c>
      <c r="B243" t="s">
        <v>348</v>
      </c>
      <c r="C243">
        <v>181286899.41</v>
      </c>
      <c r="D243">
        <v>9127000</v>
      </c>
      <c r="E243">
        <v>2.9716</v>
      </c>
      <c r="F243">
        <v>2.7016</v>
      </c>
      <c r="G243">
        <v>0.628</v>
      </c>
      <c r="H243">
        <v>0</v>
      </c>
      <c r="I243">
        <v>29.527999999999999</v>
      </c>
      <c r="J243">
        <v>9127000</v>
      </c>
      <c r="K243" t="s">
        <v>304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279</v>
      </c>
      <c r="X243" t="s">
        <v>280</v>
      </c>
      <c r="Y243">
        <v>2.7016</v>
      </c>
    </row>
    <row r="244" spans="1:25" x14ac:dyDescent="0.15">
      <c r="A244" t="s">
        <v>26</v>
      </c>
      <c r="B244" t="s">
        <v>27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112080000</v>
      </c>
      <c r="N244">
        <v>4000000</v>
      </c>
      <c r="O244">
        <v>3.6579999999999999</v>
      </c>
      <c r="P244">
        <v>3.0636000000000001</v>
      </c>
      <c r="Q244">
        <v>4.1200000000000001E-2</v>
      </c>
      <c r="R244">
        <v>0</v>
      </c>
      <c r="S244">
        <v>11.1564</v>
      </c>
      <c r="T244">
        <v>4000000</v>
      </c>
      <c r="U244" t="s">
        <v>16</v>
      </c>
      <c r="V244" t="s">
        <v>28</v>
      </c>
      <c r="W244" t="s">
        <v>279</v>
      </c>
      <c r="X244" t="s">
        <v>280</v>
      </c>
      <c r="Y244">
        <v>-3.0636000000000001</v>
      </c>
    </row>
    <row r="245" spans="1:25" x14ac:dyDescent="0.15">
      <c r="A245" t="s">
        <v>283</v>
      </c>
      <c r="B245" t="s">
        <v>284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106134198.92</v>
      </c>
      <c r="N245">
        <v>7830554</v>
      </c>
      <c r="O245">
        <v>3.464</v>
      </c>
      <c r="P245">
        <v>2.9011</v>
      </c>
      <c r="Q245">
        <v>1.7542</v>
      </c>
      <c r="R245">
        <v>0</v>
      </c>
      <c r="S245">
        <v>31.0473</v>
      </c>
      <c r="T245">
        <v>7830554</v>
      </c>
      <c r="U245" t="s">
        <v>16</v>
      </c>
      <c r="V245" t="s">
        <v>28</v>
      </c>
      <c r="W245" t="s">
        <v>279</v>
      </c>
      <c r="X245" t="s">
        <v>280</v>
      </c>
      <c r="Y245">
        <v>-2.9011</v>
      </c>
    </row>
    <row r="246" spans="1:25" x14ac:dyDescent="0.15">
      <c r="A246" t="s">
        <v>285</v>
      </c>
      <c r="B246" t="s">
        <v>286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105093945.41</v>
      </c>
      <c r="N246">
        <v>3422000</v>
      </c>
      <c r="O246">
        <v>3.43</v>
      </c>
      <c r="P246">
        <v>2.8725999999999998</v>
      </c>
      <c r="Q246">
        <v>5.8700000000000002E-2</v>
      </c>
      <c r="R246">
        <v>0</v>
      </c>
      <c r="S246">
        <v>12.741899999999999</v>
      </c>
      <c r="T246">
        <v>3422000</v>
      </c>
      <c r="U246" t="s">
        <v>16</v>
      </c>
      <c r="W246" t="s">
        <v>279</v>
      </c>
      <c r="X246" t="s">
        <v>280</v>
      </c>
      <c r="Y246">
        <v>-2.8725999999999998</v>
      </c>
    </row>
    <row r="247" spans="1:25" x14ac:dyDescent="0.15">
      <c r="A247" t="s">
        <v>148</v>
      </c>
      <c r="B247" t="s">
        <v>149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95613523.200000003</v>
      </c>
      <c r="N247">
        <v>900000</v>
      </c>
      <c r="O247">
        <v>3.1206</v>
      </c>
      <c r="P247">
        <v>2.6135000000000002</v>
      </c>
      <c r="Q247">
        <v>8.5999999999999993E-2</v>
      </c>
      <c r="R247">
        <v>0</v>
      </c>
      <c r="S247">
        <v>52.171199999999999</v>
      </c>
      <c r="T247">
        <v>900000</v>
      </c>
      <c r="U247" t="s">
        <v>16</v>
      </c>
      <c r="W247" t="s">
        <v>279</v>
      </c>
      <c r="X247" t="s">
        <v>280</v>
      </c>
      <c r="Y247">
        <v>-2.6135000000000002</v>
      </c>
    </row>
    <row r="248" spans="1:25" x14ac:dyDescent="0.15">
      <c r="A248" t="s">
        <v>173</v>
      </c>
      <c r="B248" t="s">
        <v>174</v>
      </c>
      <c r="C248">
        <v>1380977024.02</v>
      </c>
      <c r="D248">
        <v>15876949</v>
      </c>
      <c r="E248">
        <v>7.7112999999999996</v>
      </c>
      <c r="F248">
        <v>6.7042999999999999</v>
      </c>
      <c r="G248">
        <v>0.14660000000000001</v>
      </c>
      <c r="H248">
        <v>111.85639999999999</v>
      </c>
      <c r="I248">
        <v>14.0572</v>
      </c>
      <c r="J248">
        <v>8382746</v>
      </c>
      <c r="K248" t="s">
        <v>304</v>
      </c>
      <c r="L248" t="s">
        <v>166</v>
      </c>
      <c r="M248">
        <v>571507920.77999997</v>
      </c>
      <c r="N248">
        <v>7494203</v>
      </c>
      <c r="O248">
        <v>4.6425000000000001</v>
      </c>
      <c r="P248">
        <v>4.2004999999999999</v>
      </c>
      <c r="Q248">
        <v>6.9199999999999998E-2</v>
      </c>
      <c r="R248">
        <v>14.952299999999999</v>
      </c>
      <c r="S248">
        <v>7.8868</v>
      </c>
      <c r="T248">
        <v>974802</v>
      </c>
      <c r="U248" t="s">
        <v>16</v>
      </c>
      <c r="V248" t="s">
        <v>166</v>
      </c>
      <c r="W248" t="s">
        <v>287</v>
      </c>
      <c r="X248" t="s">
        <v>288</v>
      </c>
      <c r="Y248">
        <v>2.5038</v>
      </c>
    </row>
    <row r="249" spans="1:25" x14ac:dyDescent="0.15">
      <c r="A249" t="s">
        <v>293</v>
      </c>
      <c r="B249" t="s">
        <v>294</v>
      </c>
      <c r="C249">
        <v>1318577811.1500001</v>
      </c>
      <c r="D249">
        <v>45141315</v>
      </c>
      <c r="E249">
        <v>7.3628999999999998</v>
      </c>
      <c r="F249">
        <v>6.4013</v>
      </c>
      <c r="G249">
        <v>0.71560000000000001</v>
      </c>
      <c r="H249">
        <v>105.66800000000001</v>
      </c>
      <c r="I249">
        <v>33.868000000000002</v>
      </c>
      <c r="J249">
        <v>23192687</v>
      </c>
      <c r="K249" t="s">
        <v>304</v>
      </c>
      <c r="L249" t="s">
        <v>25</v>
      </c>
      <c r="M249">
        <v>478919062.95999998</v>
      </c>
      <c r="N249">
        <v>21948628</v>
      </c>
      <c r="O249">
        <v>3.8902999999999999</v>
      </c>
      <c r="P249">
        <v>3.52</v>
      </c>
      <c r="Q249">
        <v>0.34789999999999999</v>
      </c>
      <c r="R249">
        <v>182.05</v>
      </c>
      <c r="S249">
        <v>25.785799999999998</v>
      </c>
      <c r="T249">
        <v>14166805</v>
      </c>
      <c r="U249" t="s">
        <v>16</v>
      </c>
      <c r="V249" t="s">
        <v>25</v>
      </c>
      <c r="W249" t="s">
        <v>287</v>
      </c>
      <c r="X249" t="s">
        <v>288</v>
      </c>
      <c r="Y249">
        <v>2.8813</v>
      </c>
    </row>
    <row r="250" spans="1:25" x14ac:dyDescent="0.15">
      <c r="A250" t="s">
        <v>181</v>
      </c>
      <c r="B250" t="s">
        <v>182</v>
      </c>
      <c r="C250">
        <v>1131607348</v>
      </c>
      <c r="D250">
        <v>32392600</v>
      </c>
      <c r="E250">
        <v>6.3189000000000002</v>
      </c>
      <c r="F250">
        <v>5.4935999999999998</v>
      </c>
      <c r="G250">
        <v>0.3821</v>
      </c>
      <c r="H250">
        <v>82.010599999999997</v>
      </c>
      <c r="I250">
        <v>40.538400000000003</v>
      </c>
      <c r="J250">
        <v>14595504</v>
      </c>
      <c r="K250" t="s">
        <v>304</v>
      </c>
      <c r="L250" t="s">
        <v>62</v>
      </c>
      <c r="M250">
        <v>439190619.44</v>
      </c>
      <c r="N250">
        <v>17797096</v>
      </c>
      <c r="O250">
        <v>3.5676000000000001</v>
      </c>
      <c r="P250">
        <v>3.2280000000000002</v>
      </c>
      <c r="Q250">
        <v>0.21</v>
      </c>
      <c r="R250">
        <v>-0.1489</v>
      </c>
      <c r="S250">
        <v>35.159100000000002</v>
      </c>
      <c r="T250">
        <v>-26536</v>
      </c>
      <c r="U250" t="s">
        <v>16</v>
      </c>
      <c r="V250" t="s">
        <v>62</v>
      </c>
      <c r="W250" t="s">
        <v>287</v>
      </c>
      <c r="X250" t="s">
        <v>288</v>
      </c>
      <c r="Y250">
        <v>2.2656000000000001</v>
      </c>
    </row>
    <row r="251" spans="1:25" x14ac:dyDescent="0.15">
      <c r="A251" t="s">
        <v>23</v>
      </c>
      <c r="B251" t="s">
        <v>24</v>
      </c>
      <c r="C251">
        <v>804408267.96000004</v>
      </c>
      <c r="D251">
        <v>8171559</v>
      </c>
      <c r="E251">
        <v>4.4917999999999996</v>
      </c>
      <c r="F251">
        <v>3.9051999999999998</v>
      </c>
      <c r="G251">
        <v>0.1195</v>
      </c>
      <c r="H251">
        <v>23.077999999999999</v>
      </c>
      <c r="I251">
        <v>35.592300000000002</v>
      </c>
      <c r="J251">
        <v>1532223</v>
      </c>
      <c r="K251" t="s">
        <v>304</v>
      </c>
      <c r="L251" t="s">
        <v>25</v>
      </c>
      <c r="M251">
        <v>482015793.60000002</v>
      </c>
      <c r="N251">
        <v>6639336</v>
      </c>
      <c r="O251">
        <v>3.9155000000000002</v>
      </c>
      <c r="P251">
        <v>3.5428000000000002</v>
      </c>
      <c r="Q251">
        <v>9.7100000000000006E-2</v>
      </c>
      <c r="R251">
        <v>136.50880000000001</v>
      </c>
      <c r="S251">
        <v>21.425000000000001</v>
      </c>
      <c r="T251">
        <v>3832110</v>
      </c>
      <c r="U251" t="s">
        <v>16</v>
      </c>
      <c r="V251" t="s">
        <v>25</v>
      </c>
      <c r="W251" t="s">
        <v>287</v>
      </c>
      <c r="X251" t="s">
        <v>288</v>
      </c>
      <c r="Y251">
        <v>0.36239999999999961</v>
      </c>
    </row>
    <row r="252" spans="1:25" x14ac:dyDescent="0.15">
      <c r="A252" t="s">
        <v>193</v>
      </c>
      <c r="B252" t="s">
        <v>194</v>
      </c>
      <c r="C252">
        <v>723635718.88</v>
      </c>
      <c r="D252">
        <v>7948547</v>
      </c>
      <c r="E252">
        <v>4.0407999999999999</v>
      </c>
      <c r="F252">
        <v>3.5131000000000001</v>
      </c>
      <c r="G252">
        <v>0.55830000000000002</v>
      </c>
      <c r="H252">
        <v>-14.510400000000001</v>
      </c>
      <c r="I252">
        <v>31.370899999999999</v>
      </c>
      <c r="J252">
        <v>-1349134</v>
      </c>
      <c r="K252" t="s">
        <v>304</v>
      </c>
      <c r="L252" t="s">
        <v>42</v>
      </c>
      <c r="M252">
        <v>644329293.29999995</v>
      </c>
      <c r="N252">
        <v>9297681</v>
      </c>
      <c r="O252">
        <v>5.234</v>
      </c>
      <c r="P252">
        <v>4.7356999999999996</v>
      </c>
      <c r="Q252">
        <v>0.65300000000000002</v>
      </c>
      <c r="R252">
        <v>10.8369</v>
      </c>
      <c r="S252">
        <v>38.627699999999997</v>
      </c>
      <c r="T252">
        <v>909067</v>
      </c>
      <c r="U252" t="s">
        <v>16</v>
      </c>
      <c r="V252" t="s">
        <v>42</v>
      </c>
      <c r="W252" t="s">
        <v>287</v>
      </c>
      <c r="X252" t="s">
        <v>288</v>
      </c>
      <c r="Y252">
        <v>-1.222599999999999</v>
      </c>
    </row>
    <row r="253" spans="1:25" x14ac:dyDescent="0.15">
      <c r="A253" t="s">
        <v>289</v>
      </c>
      <c r="B253" t="s">
        <v>290</v>
      </c>
      <c r="C253">
        <v>695860191</v>
      </c>
      <c r="D253">
        <v>3581370</v>
      </c>
      <c r="E253">
        <v>3.8856999999999999</v>
      </c>
      <c r="F253">
        <v>3.3782000000000001</v>
      </c>
      <c r="G253">
        <v>0.31259999999999999</v>
      </c>
      <c r="H253">
        <v>-32.927900000000001</v>
      </c>
      <c r="I253">
        <v>67.154200000000003</v>
      </c>
      <c r="J253">
        <v>-1758209</v>
      </c>
      <c r="K253" t="s">
        <v>304</v>
      </c>
      <c r="L253" t="s">
        <v>39</v>
      </c>
      <c r="M253">
        <v>620672662.96000004</v>
      </c>
      <c r="N253">
        <v>5339579</v>
      </c>
      <c r="O253">
        <v>5.0418000000000003</v>
      </c>
      <c r="P253">
        <v>4.5618999999999996</v>
      </c>
      <c r="Q253">
        <v>0.46610000000000001</v>
      </c>
      <c r="R253">
        <v>164.4178</v>
      </c>
      <c r="S253">
        <v>62.011400000000002</v>
      </c>
      <c r="T253">
        <v>3320207</v>
      </c>
      <c r="U253" t="s">
        <v>16</v>
      </c>
      <c r="V253" t="s">
        <v>39</v>
      </c>
      <c r="W253" t="s">
        <v>287</v>
      </c>
      <c r="X253" t="s">
        <v>288</v>
      </c>
      <c r="Y253">
        <v>-1.1837</v>
      </c>
    </row>
    <row r="254" spans="1:25" x14ac:dyDescent="0.15">
      <c r="A254" t="s">
        <v>209</v>
      </c>
      <c r="B254" t="s">
        <v>210</v>
      </c>
      <c r="C254">
        <v>681104585</v>
      </c>
      <c r="D254">
        <v>9394546</v>
      </c>
      <c r="E254">
        <v>3.8033000000000001</v>
      </c>
      <c r="F254">
        <v>3.3066</v>
      </c>
      <c r="G254">
        <v>1.0086999999999999</v>
      </c>
      <c r="H254">
        <v>45.737499999999997</v>
      </c>
      <c r="I254">
        <v>7.5667999999999997</v>
      </c>
      <c r="J254">
        <v>2948337</v>
      </c>
      <c r="K254" t="s">
        <v>304</v>
      </c>
      <c r="L254" t="s">
        <v>17</v>
      </c>
      <c r="M254">
        <v>433509486.60000002</v>
      </c>
      <c r="N254">
        <v>6446209</v>
      </c>
      <c r="O254">
        <v>3.5215000000000001</v>
      </c>
      <c r="P254">
        <v>3.1861999999999999</v>
      </c>
      <c r="Q254">
        <v>0.69210000000000005</v>
      </c>
      <c r="R254">
        <v>-10.8551</v>
      </c>
      <c r="S254">
        <v>3.5384000000000002</v>
      </c>
      <c r="T254">
        <v>-784946</v>
      </c>
      <c r="U254" t="s">
        <v>16</v>
      </c>
      <c r="V254" t="s">
        <v>17</v>
      </c>
      <c r="W254" t="s">
        <v>287</v>
      </c>
      <c r="X254" t="s">
        <v>288</v>
      </c>
      <c r="Y254">
        <v>0.1204000000000001</v>
      </c>
    </row>
    <row r="255" spans="1:25" x14ac:dyDescent="0.15">
      <c r="A255" t="s">
        <v>349</v>
      </c>
      <c r="B255" t="s">
        <v>350</v>
      </c>
      <c r="C255">
        <v>643992557.72000003</v>
      </c>
      <c r="D255">
        <v>13913806</v>
      </c>
      <c r="E255">
        <v>3.5960000000000001</v>
      </c>
      <c r="F255">
        <v>3.1263999999999998</v>
      </c>
      <c r="G255">
        <v>1.0357000000000001</v>
      </c>
      <c r="H255">
        <v>0</v>
      </c>
      <c r="I255">
        <v>-10.1691</v>
      </c>
      <c r="J255">
        <v>13913806</v>
      </c>
      <c r="K255" t="s">
        <v>304</v>
      </c>
      <c r="L255" t="s">
        <v>31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287</v>
      </c>
      <c r="X255" t="s">
        <v>288</v>
      </c>
      <c r="Y255">
        <v>3.1263999999999998</v>
      </c>
    </row>
    <row r="256" spans="1:25" x14ac:dyDescent="0.15">
      <c r="A256" t="s">
        <v>351</v>
      </c>
      <c r="B256" t="s">
        <v>352</v>
      </c>
      <c r="C256">
        <v>588796540.45000005</v>
      </c>
      <c r="D256">
        <v>7575165</v>
      </c>
      <c r="E256">
        <v>3.2877999999999998</v>
      </c>
      <c r="F256">
        <v>2.8584000000000001</v>
      </c>
      <c r="G256">
        <v>3.5811000000000002</v>
      </c>
      <c r="H256">
        <v>0</v>
      </c>
      <c r="I256">
        <v>17.3323</v>
      </c>
      <c r="J256">
        <v>7575165</v>
      </c>
      <c r="K256" t="s">
        <v>304</v>
      </c>
      <c r="L256" t="s">
        <v>22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287</v>
      </c>
      <c r="X256" t="s">
        <v>288</v>
      </c>
      <c r="Y256">
        <v>2.8584000000000001</v>
      </c>
    </row>
    <row r="257" spans="1:25" x14ac:dyDescent="0.15">
      <c r="A257" t="s">
        <v>177</v>
      </c>
      <c r="B257" t="s">
        <v>178</v>
      </c>
      <c r="C257">
        <v>583584957.79999995</v>
      </c>
      <c r="D257">
        <v>6707249</v>
      </c>
      <c r="E257">
        <v>3.2587000000000002</v>
      </c>
      <c r="F257">
        <v>2.8331</v>
      </c>
      <c r="G257">
        <v>0.17780000000000001</v>
      </c>
      <c r="H257">
        <v>-48.530200000000001</v>
      </c>
      <c r="I257">
        <v>23.243400000000001</v>
      </c>
      <c r="J257">
        <v>-6324178</v>
      </c>
      <c r="K257" t="s">
        <v>304</v>
      </c>
      <c r="L257" t="s">
        <v>72</v>
      </c>
      <c r="M257">
        <v>977487339.26999998</v>
      </c>
      <c r="N257">
        <v>13031427</v>
      </c>
      <c r="O257">
        <v>7.9402999999999997</v>
      </c>
      <c r="P257">
        <v>7.1844000000000001</v>
      </c>
      <c r="Q257">
        <v>0.34589999999999999</v>
      </c>
      <c r="R257">
        <v>-41.044499999999999</v>
      </c>
      <c r="S257">
        <v>84.164000000000001</v>
      </c>
      <c r="T257">
        <v>-9072407</v>
      </c>
      <c r="U257" t="s">
        <v>16</v>
      </c>
      <c r="V257" t="s">
        <v>72</v>
      </c>
      <c r="W257" t="s">
        <v>287</v>
      </c>
      <c r="X257" t="s">
        <v>288</v>
      </c>
      <c r="Y257">
        <v>-4.3513000000000002</v>
      </c>
    </row>
    <row r="258" spans="1:25" x14ac:dyDescent="0.15">
      <c r="A258" t="s">
        <v>291</v>
      </c>
      <c r="B258" t="s">
        <v>292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491254468.39999998</v>
      </c>
      <c r="N258">
        <v>44938477</v>
      </c>
      <c r="O258">
        <v>3.9906000000000001</v>
      </c>
      <c r="P258">
        <v>3.6107</v>
      </c>
      <c r="Q258">
        <v>2.3835999999999999</v>
      </c>
      <c r="R258">
        <v>0</v>
      </c>
      <c r="S258">
        <v>7.1361999999999997</v>
      </c>
      <c r="T258">
        <v>44938477</v>
      </c>
      <c r="U258" t="s">
        <v>16</v>
      </c>
      <c r="V258" t="s">
        <v>22</v>
      </c>
      <c r="W258" t="s">
        <v>287</v>
      </c>
      <c r="X258" t="s">
        <v>288</v>
      </c>
      <c r="Y258">
        <v>-3.6107</v>
      </c>
    </row>
    <row r="259" spans="1:25" x14ac:dyDescent="0.15">
      <c r="A259" t="s">
        <v>109</v>
      </c>
      <c r="B259" t="s">
        <v>110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424605012.30000001</v>
      </c>
      <c r="N259">
        <v>7351337</v>
      </c>
      <c r="O259">
        <v>3.4491000000000001</v>
      </c>
      <c r="P259">
        <v>3.1208</v>
      </c>
      <c r="Q259">
        <v>0.53220000000000001</v>
      </c>
      <c r="R259">
        <v>-12.185499999999999</v>
      </c>
      <c r="S259">
        <v>52.957000000000001</v>
      </c>
      <c r="T259">
        <v>-1020103</v>
      </c>
      <c r="U259" t="s">
        <v>16</v>
      </c>
      <c r="V259" t="s">
        <v>72</v>
      </c>
      <c r="W259" t="s">
        <v>287</v>
      </c>
      <c r="X259" t="s">
        <v>288</v>
      </c>
      <c r="Y259">
        <v>-3.1208</v>
      </c>
    </row>
    <row r="260" spans="1:25" x14ac:dyDescent="0.15">
      <c r="A260" t="s">
        <v>90</v>
      </c>
      <c r="B260" t="s">
        <v>91</v>
      </c>
      <c r="C260">
        <v>1029019950</v>
      </c>
      <c r="D260">
        <v>515025</v>
      </c>
      <c r="E260">
        <v>13.5806</v>
      </c>
      <c r="F260">
        <v>10.1486</v>
      </c>
      <c r="G260">
        <v>4.1000000000000002E-2</v>
      </c>
      <c r="H260">
        <v>98.086500000000001</v>
      </c>
      <c r="I260">
        <v>19.7483</v>
      </c>
      <c r="J260">
        <v>255025</v>
      </c>
      <c r="K260" t="s">
        <v>304</v>
      </c>
      <c r="L260" t="s">
        <v>31</v>
      </c>
      <c r="M260">
        <v>433810000</v>
      </c>
      <c r="N260">
        <v>260000</v>
      </c>
      <c r="O260">
        <v>6.3414000000000001</v>
      </c>
      <c r="P260">
        <v>4.5831999999999997</v>
      </c>
      <c r="Q260">
        <v>2.07E-2</v>
      </c>
      <c r="R260">
        <v>44.444400000000002</v>
      </c>
      <c r="S260">
        <v>14.0558</v>
      </c>
      <c r="T260">
        <v>80000</v>
      </c>
      <c r="U260" t="s">
        <v>16</v>
      </c>
      <c r="V260" t="s">
        <v>31</v>
      </c>
      <c r="W260" t="s">
        <v>295</v>
      </c>
      <c r="X260" t="s">
        <v>296</v>
      </c>
      <c r="Y260">
        <v>5.5654000000000003</v>
      </c>
    </row>
    <row r="261" spans="1:25" x14ac:dyDescent="0.15">
      <c r="A261" t="s">
        <v>101</v>
      </c>
      <c r="B261" t="s">
        <v>102</v>
      </c>
      <c r="C261">
        <v>787983034.14999998</v>
      </c>
      <c r="D261">
        <v>2699959</v>
      </c>
      <c r="E261">
        <v>10.3995</v>
      </c>
      <c r="F261">
        <v>7.7713999999999999</v>
      </c>
      <c r="G261">
        <v>7.1099999999999997E-2</v>
      </c>
      <c r="H261">
        <v>-10.0025</v>
      </c>
      <c r="I261">
        <v>32.058799999999998</v>
      </c>
      <c r="J261">
        <v>-300079</v>
      </c>
      <c r="K261" t="s">
        <v>304</v>
      </c>
      <c r="L261" t="s">
        <v>31</v>
      </c>
      <c r="M261">
        <v>663008398</v>
      </c>
      <c r="N261">
        <v>3000038</v>
      </c>
      <c r="O261">
        <v>9.6918000000000006</v>
      </c>
      <c r="P261">
        <v>7.0045999999999999</v>
      </c>
      <c r="Q261">
        <v>7.9000000000000001E-2</v>
      </c>
      <c r="R261">
        <v>16.5091</v>
      </c>
      <c r="S261">
        <v>29.149100000000001</v>
      </c>
      <c r="T261">
        <v>425100</v>
      </c>
      <c r="U261" t="s">
        <v>16</v>
      </c>
      <c r="V261" t="s">
        <v>31</v>
      </c>
      <c r="W261" t="s">
        <v>295</v>
      </c>
      <c r="X261" t="s">
        <v>296</v>
      </c>
      <c r="Y261">
        <v>0.76679999999999993</v>
      </c>
    </row>
    <row r="262" spans="1:25" x14ac:dyDescent="0.15">
      <c r="A262" t="s">
        <v>87</v>
      </c>
      <c r="B262" t="s">
        <v>88</v>
      </c>
      <c r="C262">
        <v>593278033.95000005</v>
      </c>
      <c r="D262">
        <v>2100471</v>
      </c>
      <c r="E262">
        <v>7.8297999999999996</v>
      </c>
      <c r="F262">
        <v>5.8510999999999997</v>
      </c>
      <c r="G262">
        <v>0.1076</v>
      </c>
      <c r="H262">
        <v>-35.879100000000001</v>
      </c>
      <c r="I262">
        <v>26.693300000000001</v>
      </c>
      <c r="J262">
        <v>-1175329</v>
      </c>
      <c r="K262" t="s">
        <v>304</v>
      </c>
      <c r="L262" t="s">
        <v>89</v>
      </c>
      <c r="M262">
        <v>730306852</v>
      </c>
      <c r="N262">
        <v>3275800</v>
      </c>
      <c r="O262">
        <v>10.675599999999999</v>
      </c>
      <c r="P262">
        <v>7.7156000000000002</v>
      </c>
      <c r="Q262">
        <v>0.1678</v>
      </c>
      <c r="R262">
        <v>-6.4048999999999996</v>
      </c>
      <c r="S262">
        <v>45.287100000000002</v>
      </c>
      <c r="T262">
        <v>-224170</v>
      </c>
      <c r="U262" t="s">
        <v>16</v>
      </c>
      <c r="V262" t="s">
        <v>89</v>
      </c>
      <c r="W262" t="s">
        <v>295</v>
      </c>
      <c r="X262" t="s">
        <v>296</v>
      </c>
      <c r="Y262">
        <v>-1.8645</v>
      </c>
    </row>
    <row r="263" spans="1:25" x14ac:dyDescent="0.15">
      <c r="A263" t="s">
        <v>300</v>
      </c>
      <c r="B263" t="s">
        <v>301</v>
      </c>
      <c r="C263">
        <v>478608810.88</v>
      </c>
      <c r="D263">
        <v>15620392</v>
      </c>
      <c r="E263">
        <v>6.3164999999999996</v>
      </c>
      <c r="F263">
        <v>4.7202000000000002</v>
      </c>
      <c r="G263">
        <v>2.6137000000000001</v>
      </c>
      <c r="H263">
        <v>4.1360000000000001</v>
      </c>
      <c r="I263">
        <v>15.1014</v>
      </c>
      <c r="J263">
        <v>620400</v>
      </c>
      <c r="K263" t="s">
        <v>304</v>
      </c>
      <c r="L263" t="s">
        <v>72</v>
      </c>
      <c r="M263">
        <v>399299787.04000002</v>
      </c>
      <c r="N263">
        <v>14999992</v>
      </c>
      <c r="O263">
        <v>5.8369999999999997</v>
      </c>
      <c r="P263">
        <v>4.2186000000000003</v>
      </c>
      <c r="Q263">
        <v>2.5099</v>
      </c>
      <c r="R263">
        <v>20.8489</v>
      </c>
      <c r="S263">
        <v>59.592300000000002</v>
      </c>
      <c r="T263">
        <v>2587800</v>
      </c>
      <c r="U263" t="s">
        <v>16</v>
      </c>
      <c r="V263" t="s">
        <v>72</v>
      </c>
      <c r="W263" t="s">
        <v>295</v>
      </c>
      <c r="X263" t="s">
        <v>296</v>
      </c>
      <c r="Y263">
        <v>0.50159999999999982</v>
      </c>
    </row>
    <row r="264" spans="1:25" x14ac:dyDescent="0.15">
      <c r="A264" t="s">
        <v>281</v>
      </c>
      <c r="B264" t="s">
        <v>282</v>
      </c>
      <c r="C264">
        <v>417160000</v>
      </c>
      <c r="D264">
        <v>4000000</v>
      </c>
      <c r="E264">
        <v>5.5054999999999996</v>
      </c>
      <c r="F264">
        <v>4.1142000000000003</v>
      </c>
      <c r="G264">
        <v>1.1471</v>
      </c>
      <c r="H264">
        <v>1.1000000000000001E-3</v>
      </c>
      <c r="I264">
        <v>63.284799999999997</v>
      </c>
      <c r="J264">
        <v>43</v>
      </c>
      <c r="K264" t="s">
        <v>304</v>
      </c>
      <c r="L264" t="s">
        <v>31</v>
      </c>
      <c r="M264">
        <v>255477253.59</v>
      </c>
      <c r="N264">
        <v>3999957</v>
      </c>
      <c r="O264">
        <v>3.7345999999999999</v>
      </c>
      <c r="P264">
        <v>2.6991000000000001</v>
      </c>
      <c r="Q264">
        <v>1.1471</v>
      </c>
      <c r="R264">
        <v>0</v>
      </c>
      <c r="S264">
        <v>42.3461</v>
      </c>
      <c r="T264">
        <v>3999957</v>
      </c>
      <c r="U264" t="s">
        <v>16</v>
      </c>
      <c r="V264" t="s">
        <v>31</v>
      </c>
      <c r="W264" t="s">
        <v>295</v>
      </c>
      <c r="X264" t="s">
        <v>296</v>
      </c>
      <c r="Y264">
        <v>1.4151</v>
      </c>
    </row>
    <row r="265" spans="1:25" x14ac:dyDescent="0.15">
      <c r="A265" t="s">
        <v>97</v>
      </c>
      <c r="B265" t="s">
        <v>98</v>
      </c>
      <c r="C265">
        <v>416420000</v>
      </c>
      <c r="D265">
        <v>23500000</v>
      </c>
      <c r="E265">
        <v>5.4957000000000003</v>
      </c>
      <c r="F265">
        <v>4.1069000000000004</v>
      </c>
      <c r="G265">
        <v>1.0640000000000001</v>
      </c>
      <c r="H265">
        <v>14.972899999999999</v>
      </c>
      <c r="I265">
        <v>-2.8509000000000002</v>
      </c>
      <c r="J265">
        <v>3060400</v>
      </c>
      <c r="K265" t="s">
        <v>304</v>
      </c>
      <c r="L265" t="s">
        <v>89</v>
      </c>
      <c r="M265">
        <v>372818304</v>
      </c>
      <c r="N265">
        <v>20439600</v>
      </c>
      <c r="O265">
        <v>5.4499000000000004</v>
      </c>
      <c r="P265">
        <v>3.9388000000000001</v>
      </c>
      <c r="Q265">
        <v>0.9254</v>
      </c>
      <c r="R265">
        <v>-4.9359999999999999</v>
      </c>
      <c r="S265">
        <v>5.4335000000000004</v>
      </c>
      <c r="T265">
        <v>-1061281</v>
      </c>
      <c r="U265" t="s">
        <v>16</v>
      </c>
      <c r="V265" t="s">
        <v>89</v>
      </c>
      <c r="W265" t="s">
        <v>295</v>
      </c>
      <c r="X265" t="s">
        <v>296</v>
      </c>
      <c r="Y265">
        <v>0.16810000000000039</v>
      </c>
    </row>
    <row r="266" spans="1:25" x14ac:dyDescent="0.15">
      <c r="A266" t="s">
        <v>297</v>
      </c>
      <c r="B266" t="s">
        <v>298</v>
      </c>
      <c r="C266">
        <v>410400000</v>
      </c>
      <c r="D266">
        <v>30000000</v>
      </c>
      <c r="E266">
        <v>5.4162999999999997</v>
      </c>
      <c r="F266">
        <v>4.0475000000000003</v>
      </c>
      <c r="G266">
        <v>1.5295000000000001</v>
      </c>
      <c r="H266">
        <v>-6.25</v>
      </c>
      <c r="I266">
        <v>-20.741599999999998</v>
      </c>
      <c r="J266">
        <v>-2000000</v>
      </c>
      <c r="K266" t="s">
        <v>304</v>
      </c>
      <c r="L266" t="s">
        <v>299</v>
      </c>
      <c r="M266">
        <v>552320000</v>
      </c>
      <c r="N266">
        <v>32000000</v>
      </c>
      <c r="O266">
        <v>8.0738000000000003</v>
      </c>
      <c r="P266">
        <v>5.8352000000000004</v>
      </c>
      <c r="Q266">
        <v>1.6379999999999999</v>
      </c>
      <c r="R266">
        <v>18.104800000000001</v>
      </c>
      <c r="S266">
        <v>-18.4695</v>
      </c>
      <c r="T266">
        <v>4905411</v>
      </c>
      <c r="U266" t="s">
        <v>16</v>
      </c>
      <c r="V266" t="s">
        <v>299</v>
      </c>
      <c r="W266" t="s">
        <v>295</v>
      </c>
      <c r="X266" t="s">
        <v>296</v>
      </c>
      <c r="Y266">
        <v>-1.7877000000000001</v>
      </c>
    </row>
    <row r="267" spans="1:25" x14ac:dyDescent="0.15">
      <c r="A267" t="s">
        <v>353</v>
      </c>
      <c r="B267" t="s">
        <v>354</v>
      </c>
      <c r="C267">
        <v>341461000</v>
      </c>
      <c r="D267">
        <v>900000</v>
      </c>
      <c r="E267">
        <v>4.5065</v>
      </c>
      <c r="F267">
        <v>3.3675999999999999</v>
      </c>
      <c r="G267">
        <v>0.41699999999999998</v>
      </c>
      <c r="H267">
        <v>0</v>
      </c>
      <c r="I267">
        <v>24.545500000000001</v>
      </c>
      <c r="J267">
        <v>900000</v>
      </c>
      <c r="K267" t="s">
        <v>304</v>
      </c>
      <c r="L267" t="s">
        <v>119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295</v>
      </c>
      <c r="X267" t="s">
        <v>296</v>
      </c>
      <c r="Y267">
        <v>3.3675999999999999</v>
      </c>
    </row>
    <row r="268" spans="1:25" x14ac:dyDescent="0.15">
      <c r="A268" t="s">
        <v>113</v>
      </c>
      <c r="B268" t="s">
        <v>114</v>
      </c>
      <c r="C268">
        <v>340800000</v>
      </c>
      <c r="D268">
        <v>800000</v>
      </c>
      <c r="E268">
        <v>4.4977</v>
      </c>
      <c r="F268">
        <v>3.3611</v>
      </c>
      <c r="G268">
        <v>0.1603</v>
      </c>
      <c r="H268">
        <v>-25.9285</v>
      </c>
      <c r="I268">
        <v>22.413799999999998</v>
      </c>
      <c r="J268">
        <v>-280037</v>
      </c>
      <c r="K268" t="s">
        <v>304</v>
      </c>
      <c r="L268" t="s">
        <v>59</v>
      </c>
      <c r="M268">
        <v>375852876</v>
      </c>
      <c r="N268">
        <v>1080037</v>
      </c>
      <c r="O268">
        <v>5.4942000000000002</v>
      </c>
      <c r="P268">
        <v>3.9708999999999999</v>
      </c>
      <c r="Q268">
        <v>0.21640000000000001</v>
      </c>
      <c r="R268">
        <v>96.346800000000002</v>
      </c>
      <c r="S268">
        <v>13.8371</v>
      </c>
      <c r="T268">
        <v>529971</v>
      </c>
      <c r="U268" t="s">
        <v>16</v>
      </c>
      <c r="V268" t="s">
        <v>59</v>
      </c>
      <c r="W268" t="s">
        <v>295</v>
      </c>
      <c r="X268" t="s">
        <v>296</v>
      </c>
      <c r="Y268">
        <v>-0.6097999999999999</v>
      </c>
    </row>
    <row r="269" spans="1:25" x14ac:dyDescent="0.15">
      <c r="A269" t="s">
        <v>107</v>
      </c>
      <c r="B269" t="s">
        <v>108</v>
      </c>
      <c r="C269">
        <v>327886907.67000002</v>
      </c>
      <c r="D269">
        <v>1700041</v>
      </c>
      <c r="E269">
        <v>4.3273000000000001</v>
      </c>
      <c r="F269">
        <v>3.2336999999999998</v>
      </c>
      <c r="G269">
        <v>0.7389</v>
      </c>
      <c r="H269">
        <v>0</v>
      </c>
      <c r="I269">
        <v>12.023</v>
      </c>
      <c r="J269">
        <v>1700041</v>
      </c>
      <c r="K269" t="s">
        <v>304</v>
      </c>
      <c r="L269" t="s">
        <v>31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295</v>
      </c>
      <c r="X269" t="s">
        <v>296</v>
      </c>
      <c r="Y269">
        <v>3.2336999999999998</v>
      </c>
    </row>
    <row r="270" spans="1:25" x14ac:dyDescent="0.15">
      <c r="A270" t="s">
        <v>302</v>
      </c>
      <c r="B270" t="s">
        <v>303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254172170.80000001</v>
      </c>
      <c r="N270">
        <v>1800040</v>
      </c>
      <c r="O270">
        <v>3.7155</v>
      </c>
      <c r="P270">
        <v>2.6852999999999998</v>
      </c>
      <c r="Q270">
        <v>1.6192</v>
      </c>
      <c r="R270">
        <v>0</v>
      </c>
      <c r="S270">
        <v>54.137799999999999</v>
      </c>
      <c r="T270">
        <v>1800040</v>
      </c>
      <c r="U270" t="s">
        <v>16</v>
      </c>
      <c r="V270" t="s">
        <v>31</v>
      </c>
      <c r="W270" t="s">
        <v>295</v>
      </c>
      <c r="X270" t="s">
        <v>296</v>
      </c>
      <c r="Y270">
        <v>-2.6852999999999998</v>
      </c>
    </row>
    <row r="271" spans="1:25" x14ac:dyDescent="0.15">
      <c r="A271" t="s">
        <v>92</v>
      </c>
      <c r="B271" t="s">
        <v>93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249117490.69</v>
      </c>
      <c r="N271">
        <v>4200031</v>
      </c>
      <c r="O271">
        <v>3.6415999999999999</v>
      </c>
      <c r="P271">
        <v>2.6318999999999999</v>
      </c>
      <c r="Q271">
        <v>0.50970000000000004</v>
      </c>
      <c r="R271">
        <v>0</v>
      </c>
      <c r="S271">
        <v>23.261900000000001</v>
      </c>
      <c r="T271">
        <v>4200031</v>
      </c>
      <c r="U271" t="s">
        <v>16</v>
      </c>
      <c r="V271" t="s">
        <v>94</v>
      </c>
      <c r="W271" t="s">
        <v>295</v>
      </c>
      <c r="X271" t="s">
        <v>296</v>
      </c>
      <c r="Y271">
        <v>-2.6318999999999999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71"/>
  <sheetViews>
    <sheetView workbookViewId="0">
      <selection activeCell="H41" sqref="H41"/>
    </sheetView>
  </sheetViews>
  <sheetFormatPr baseColWidth="10" defaultColWidth="8.83203125" defaultRowHeight="13" x14ac:dyDescent="0.15"/>
  <cols>
    <col min="3" max="4" width="8.83203125" style="6"/>
    <col min="5" max="5" width="17.5" style="6" customWidth="1"/>
    <col min="6" max="6" width="13.1640625" style="6" customWidth="1"/>
    <col min="7" max="8" width="8.83203125" style="6"/>
    <col min="9" max="9" width="8.83203125" style="10"/>
    <col min="10" max="11" width="8.83203125" style="6"/>
    <col min="13" max="19" width="8.83203125" style="8"/>
    <col min="20" max="20" width="8.83203125" style="8" customWidth="1"/>
    <col min="21" max="21" width="8.83203125" style="8"/>
  </cols>
  <sheetData>
    <row r="1" spans="1:27" x14ac:dyDescent="0.15">
      <c r="A1" s="2" t="s">
        <v>0</v>
      </c>
      <c r="B1" s="2" t="s">
        <v>1</v>
      </c>
      <c r="C1" s="5" t="s">
        <v>355</v>
      </c>
      <c r="D1" s="5" t="s">
        <v>356</v>
      </c>
      <c r="E1" s="5" t="s">
        <v>357</v>
      </c>
      <c r="F1" s="5" t="s">
        <v>358</v>
      </c>
      <c r="G1" s="5" t="s">
        <v>359</v>
      </c>
      <c r="H1" s="5" t="s">
        <v>360</v>
      </c>
      <c r="I1" s="9" t="s">
        <v>361</v>
      </c>
      <c r="J1" s="5" t="s">
        <v>362</v>
      </c>
      <c r="K1" s="5" t="s">
        <v>363</v>
      </c>
      <c r="L1" s="2" t="s">
        <v>364</v>
      </c>
      <c r="M1" s="7" t="s">
        <v>365</v>
      </c>
      <c r="N1" s="7" t="s">
        <v>366</v>
      </c>
      <c r="O1" s="7" t="s">
        <v>367</v>
      </c>
      <c r="P1" s="7" t="s">
        <v>368</v>
      </c>
      <c r="Q1" s="7" t="s">
        <v>369</v>
      </c>
      <c r="R1" s="7" t="s">
        <v>370</v>
      </c>
      <c r="S1" s="7" t="s">
        <v>371</v>
      </c>
      <c r="T1" s="7" t="s">
        <v>372</v>
      </c>
      <c r="U1" s="7" t="s">
        <v>373</v>
      </c>
      <c r="V1" s="2" t="s">
        <v>374</v>
      </c>
      <c r="W1" s="2" t="s">
        <v>375</v>
      </c>
      <c r="X1" s="2" t="s">
        <v>376</v>
      </c>
      <c r="Y1" s="2" t="s">
        <v>377</v>
      </c>
      <c r="Z1" s="35" t="s">
        <v>392</v>
      </c>
      <c r="AA1" s="35" t="s">
        <v>395</v>
      </c>
    </row>
    <row r="2" spans="1:27" x14ac:dyDescent="0.15">
      <c r="A2" s="12" t="s">
        <v>261</v>
      </c>
      <c r="B2" s="12" t="s">
        <v>262</v>
      </c>
      <c r="C2" s="28">
        <v>509387630.08999997</v>
      </c>
      <c r="D2" s="28">
        <v>24384281</v>
      </c>
      <c r="E2" s="28">
        <v>4.0548999999999999</v>
      </c>
      <c r="F2" s="28">
        <v>3.7101999999999999</v>
      </c>
      <c r="G2" s="28">
        <v>2.1772</v>
      </c>
      <c r="H2" s="28">
        <v>41.702599999999997</v>
      </c>
      <c r="I2" s="14">
        <v>-22.6296</v>
      </c>
      <c r="J2" s="28">
        <v>7176218</v>
      </c>
      <c r="K2" s="28" t="s">
        <v>304</v>
      </c>
      <c r="L2" s="12" t="s">
        <v>94</v>
      </c>
      <c r="M2" s="30">
        <v>464617701</v>
      </c>
      <c r="N2" s="30">
        <v>17208063</v>
      </c>
      <c r="O2" s="30">
        <v>4.7214999999999998</v>
      </c>
      <c r="P2" s="30">
        <v>4.3108000000000004</v>
      </c>
      <c r="Q2" s="30">
        <v>1.5279</v>
      </c>
      <c r="R2" s="30">
        <v>246.11580000000001</v>
      </c>
      <c r="S2" s="30">
        <v>-3.0171999999999999</v>
      </c>
      <c r="T2" s="30">
        <v>12236299</v>
      </c>
      <c r="U2" s="30" t="s">
        <v>16</v>
      </c>
      <c r="V2" s="12" t="s">
        <v>94</v>
      </c>
      <c r="W2" s="12" t="s">
        <v>256</v>
      </c>
      <c r="X2" s="12" t="s">
        <v>257</v>
      </c>
      <c r="Y2" s="12">
        <v>-0.60060000000000047</v>
      </c>
      <c r="Z2" s="12">
        <f>D2-N2</f>
        <v>7176218</v>
      </c>
      <c r="AA2" s="12">
        <f>D2/N2</f>
        <v>1.4170264834572026</v>
      </c>
    </row>
    <row r="3" spans="1:27" x14ac:dyDescent="0.15">
      <c r="A3" t="s">
        <v>297</v>
      </c>
      <c r="B3" t="s">
        <v>298</v>
      </c>
      <c r="C3" s="6">
        <v>410400000</v>
      </c>
      <c r="D3" s="6">
        <v>30000000</v>
      </c>
      <c r="E3" s="6">
        <v>5.4162999999999997</v>
      </c>
      <c r="F3" s="6">
        <v>4.0475000000000003</v>
      </c>
      <c r="G3" s="6">
        <v>1.5295000000000001</v>
      </c>
      <c r="H3" s="6">
        <v>-6.25</v>
      </c>
      <c r="I3" s="10">
        <v>-20.741599999999998</v>
      </c>
      <c r="J3" s="6">
        <v>-2000000</v>
      </c>
      <c r="K3" s="6" t="s">
        <v>304</v>
      </c>
      <c r="L3" t="s">
        <v>299</v>
      </c>
      <c r="M3" s="8">
        <v>552320000</v>
      </c>
      <c r="N3" s="8">
        <v>32000000</v>
      </c>
      <c r="O3" s="8">
        <v>8.0738000000000003</v>
      </c>
      <c r="P3" s="8">
        <v>5.8352000000000004</v>
      </c>
      <c r="Q3" s="8">
        <v>1.6379999999999999</v>
      </c>
      <c r="R3" s="8">
        <v>18.104800000000001</v>
      </c>
      <c r="S3" s="8">
        <v>-18.4695</v>
      </c>
      <c r="T3" s="8">
        <v>4905411</v>
      </c>
      <c r="U3" s="8" t="s">
        <v>16</v>
      </c>
      <c r="V3" t="s">
        <v>299</v>
      </c>
      <c r="W3" t="s">
        <v>295</v>
      </c>
      <c r="X3" t="s">
        <v>296</v>
      </c>
      <c r="Y3">
        <v>-1.7877000000000001</v>
      </c>
      <c r="Z3">
        <f>D3-N3</f>
        <v>-2000000</v>
      </c>
      <c r="AA3">
        <f>D3/N3</f>
        <v>0.9375</v>
      </c>
    </row>
    <row r="4" spans="1:27" x14ac:dyDescent="0.15">
      <c r="A4" t="s">
        <v>156</v>
      </c>
      <c r="B4" t="s">
        <v>157</v>
      </c>
      <c r="C4" s="6">
        <v>169819978.72</v>
      </c>
      <c r="D4" s="6">
        <v>12787649</v>
      </c>
      <c r="E4" s="6">
        <v>7.7312000000000003</v>
      </c>
      <c r="F4" s="6">
        <v>7.2633000000000001</v>
      </c>
      <c r="G4" s="6">
        <v>4.2271000000000001</v>
      </c>
      <c r="H4" s="6">
        <v>0.72699999999999998</v>
      </c>
      <c r="I4" s="10">
        <v>-17.258600000000001</v>
      </c>
      <c r="J4" s="6">
        <v>92300</v>
      </c>
      <c r="K4" s="6" t="s">
        <v>304</v>
      </c>
      <c r="L4" t="s">
        <v>45</v>
      </c>
      <c r="M4" s="8">
        <v>203760351.44999999</v>
      </c>
      <c r="N4" s="8">
        <v>12695349</v>
      </c>
      <c r="O4" s="8">
        <v>7.6205999999999996</v>
      </c>
      <c r="P4" s="8">
        <v>7.0071000000000003</v>
      </c>
      <c r="Q4" s="8">
        <v>4.2064000000000004</v>
      </c>
      <c r="R4" s="8">
        <v>44.9465</v>
      </c>
      <c r="S4" s="8">
        <v>42.413499999999999</v>
      </c>
      <c r="T4" s="8">
        <v>3936704</v>
      </c>
      <c r="U4" s="8" t="s">
        <v>16</v>
      </c>
      <c r="V4" t="s">
        <v>45</v>
      </c>
      <c r="W4" t="s">
        <v>152</v>
      </c>
      <c r="X4" t="s">
        <v>153</v>
      </c>
      <c r="Y4">
        <v>0.25619999999999982</v>
      </c>
      <c r="Z4">
        <f>D4-N4</f>
        <v>92300</v>
      </c>
      <c r="AA4">
        <f>D4/N4</f>
        <v>1.0072703790971009</v>
      </c>
    </row>
    <row r="5" spans="1:27" x14ac:dyDescent="0.15">
      <c r="A5" t="s">
        <v>270</v>
      </c>
      <c r="B5" t="s">
        <v>271</v>
      </c>
      <c r="C5" s="6">
        <v>71224367.5</v>
      </c>
      <c r="D5" s="6">
        <v>1949750</v>
      </c>
      <c r="E5" s="6">
        <v>3.7919999999999998</v>
      </c>
      <c r="F5" s="6">
        <v>3.5169000000000001</v>
      </c>
      <c r="G5" s="6">
        <v>0.52629999999999999</v>
      </c>
      <c r="H5" s="6">
        <v>36.863</v>
      </c>
      <c r="I5" s="10">
        <v>-13.640700000000001</v>
      </c>
      <c r="J5" s="6">
        <v>525150</v>
      </c>
      <c r="K5" s="6" t="s">
        <v>304</v>
      </c>
      <c r="L5" t="s">
        <v>272</v>
      </c>
      <c r="M5" s="8">
        <v>60260580</v>
      </c>
      <c r="N5" s="8">
        <v>1424600</v>
      </c>
      <c r="O5" s="8">
        <v>4.1981000000000002</v>
      </c>
      <c r="P5" s="8">
        <v>3.7343999999999999</v>
      </c>
      <c r="Q5" s="8">
        <v>0.38450000000000001</v>
      </c>
      <c r="R5" s="8">
        <v>0</v>
      </c>
      <c r="S5" s="8">
        <v>44.6648</v>
      </c>
      <c r="T5" s="8">
        <v>1424600</v>
      </c>
      <c r="U5" s="8" t="s">
        <v>16</v>
      </c>
      <c r="V5" t="s">
        <v>272</v>
      </c>
      <c r="W5" t="s">
        <v>263</v>
      </c>
      <c r="X5" t="s">
        <v>264</v>
      </c>
      <c r="Y5">
        <v>-0.2174999999999998</v>
      </c>
      <c r="Z5">
        <f>D5-N5</f>
        <v>525150</v>
      </c>
      <c r="AA5">
        <f>D5/N5</f>
        <v>1.3686297908184755</v>
      </c>
    </row>
    <row r="6" spans="1:27" x14ac:dyDescent="0.15">
      <c r="A6" t="s">
        <v>316</v>
      </c>
      <c r="B6" t="s">
        <v>317</v>
      </c>
      <c r="C6" s="6">
        <v>105594616.22</v>
      </c>
      <c r="D6" s="6">
        <v>13166411</v>
      </c>
      <c r="E6" s="6">
        <v>4.8072999999999997</v>
      </c>
      <c r="F6" s="6">
        <v>4.5163000000000002</v>
      </c>
      <c r="G6" s="6">
        <v>3.1623000000000001</v>
      </c>
      <c r="H6" s="6">
        <v>0</v>
      </c>
      <c r="I6" s="10">
        <v>-12.1577</v>
      </c>
      <c r="J6" s="6">
        <v>13166411</v>
      </c>
      <c r="K6" s="6" t="s">
        <v>304</v>
      </c>
      <c r="L6" t="s">
        <v>318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>
        <v>0</v>
      </c>
      <c r="W6" t="s">
        <v>152</v>
      </c>
      <c r="X6" t="s">
        <v>153</v>
      </c>
      <c r="Y6">
        <v>4.5163000000000002</v>
      </c>
      <c r="Z6">
        <f>D6-N6</f>
        <v>13166411</v>
      </c>
      <c r="AA6" t="e">
        <f>D6/N6</f>
        <v>#DIV/0!</v>
      </c>
    </row>
    <row r="7" spans="1:27" x14ac:dyDescent="0.15">
      <c r="A7" t="s">
        <v>258</v>
      </c>
      <c r="B7" t="s">
        <v>259</v>
      </c>
      <c r="C7" s="6">
        <v>560008392.41999996</v>
      </c>
      <c r="D7" s="6">
        <v>22571882</v>
      </c>
      <c r="E7" s="6">
        <v>4.4579000000000004</v>
      </c>
      <c r="F7" s="6">
        <v>4.0789</v>
      </c>
      <c r="G7" s="6">
        <v>2.944</v>
      </c>
      <c r="H7" s="6">
        <v>6.1791999999999998</v>
      </c>
      <c r="I7" s="10">
        <v>-11.392899999999999</v>
      </c>
      <c r="J7" s="6">
        <v>1313600</v>
      </c>
      <c r="K7" s="6" t="s">
        <v>304</v>
      </c>
      <c r="L7" t="s">
        <v>260</v>
      </c>
      <c r="M7" s="8">
        <v>595231896</v>
      </c>
      <c r="N7" s="8">
        <v>21258282</v>
      </c>
      <c r="O7" s="8">
        <v>6.0488</v>
      </c>
      <c r="P7" s="8">
        <v>5.5227000000000004</v>
      </c>
      <c r="Q7" s="8">
        <v>2.7743000000000002</v>
      </c>
      <c r="R7" s="8">
        <v>19.405200000000001</v>
      </c>
      <c r="S7" s="8">
        <v>29.2088</v>
      </c>
      <c r="T7" s="8">
        <v>3454794</v>
      </c>
      <c r="U7" s="8" t="s">
        <v>16</v>
      </c>
      <c r="V7" t="s">
        <v>260</v>
      </c>
      <c r="W7" t="s">
        <v>256</v>
      </c>
      <c r="X7" t="s">
        <v>257</v>
      </c>
      <c r="Y7">
        <v>-1.4438</v>
      </c>
      <c r="Z7">
        <f>D7-N7</f>
        <v>1313600</v>
      </c>
      <c r="AA7">
        <f>D7/N7</f>
        <v>1.0617923875504145</v>
      </c>
    </row>
    <row r="8" spans="1:27" x14ac:dyDescent="0.15">
      <c r="A8" t="s">
        <v>160</v>
      </c>
      <c r="B8" t="s">
        <v>161</v>
      </c>
      <c r="C8" s="6">
        <v>107342795.61</v>
      </c>
      <c r="D8" s="6">
        <v>10942181</v>
      </c>
      <c r="E8" s="6">
        <v>4.8868999999999998</v>
      </c>
      <c r="F8" s="6">
        <v>4.5911</v>
      </c>
      <c r="G8" s="6">
        <v>2.1821999999999999</v>
      </c>
      <c r="H8" s="6">
        <v>-5.4008000000000003</v>
      </c>
      <c r="I8" s="10">
        <v>-11.2217</v>
      </c>
      <c r="J8" s="6">
        <v>-624700</v>
      </c>
      <c r="K8" s="6" t="s">
        <v>304</v>
      </c>
      <c r="L8" t="s">
        <v>45</v>
      </c>
      <c r="M8" s="8">
        <v>127814035.05</v>
      </c>
      <c r="N8" s="8">
        <v>11566881</v>
      </c>
      <c r="O8" s="8">
        <v>4.7801999999999998</v>
      </c>
      <c r="P8" s="8">
        <v>4.3954000000000004</v>
      </c>
      <c r="Q8" s="8">
        <v>2.3068</v>
      </c>
      <c r="R8" s="8">
        <v>-12.151899999999999</v>
      </c>
      <c r="S8" s="8">
        <v>17.5532</v>
      </c>
      <c r="T8" s="8">
        <v>-1600031</v>
      </c>
      <c r="U8" s="8" t="s">
        <v>16</v>
      </c>
      <c r="V8" t="s">
        <v>45</v>
      </c>
      <c r="W8" t="s">
        <v>152</v>
      </c>
      <c r="X8" t="s">
        <v>153</v>
      </c>
      <c r="Y8">
        <v>0.19569999999999951</v>
      </c>
      <c r="Z8">
        <f>D8-N8</f>
        <v>-624700</v>
      </c>
      <c r="AA8">
        <f>D8/N8</f>
        <v>0.9459923552425239</v>
      </c>
    </row>
    <row r="9" spans="1:27" x14ac:dyDescent="0.15">
      <c r="A9" t="s">
        <v>154</v>
      </c>
      <c r="B9" t="s">
        <v>155</v>
      </c>
      <c r="C9" s="6">
        <v>224004719.03999999</v>
      </c>
      <c r="D9" s="6">
        <v>34356552</v>
      </c>
      <c r="E9" s="6">
        <v>10.198</v>
      </c>
      <c r="F9" s="6">
        <v>9.5808</v>
      </c>
      <c r="G9" s="6">
        <v>0.84760000000000002</v>
      </c>
      <c r="H9" s="6">
        <v>-1.5861000000000001</v>
      </c>
      <c r="I9" s="10">
        <v>-10.8071</v>
      </c>
      <c r="J9" s="6">
        <v>-553700</v>
      </c>
      <c r="K9" s="6" t="s">
        <v>304</v>
      </c>
      <c r="L9" t="s">
        <v>28</v>
      </c>
      <c r="M9" s="8">
        <v>255193942.12</v>
      </c>
      <c r="N9" s="8">
        <v>34910252</v>
      </c>
      <c r="O9" s="8">
        <v>9.5442</v>
      </c>
      <c r="P9" s="8">
        <v>8.7759</v>
      </c>
      <c r="Q9" s="8">
        <v>0.8649</v>
      </c>
      <c r="R9" s="8">
        <v>191.3837</v>
      </c>
      <c r="S9" s="8">
        <v>15.2997</v>
      </c>
      <c r="T9" s="8">
        <v>22929400</v>
      </c>
      <c r="U9" s="8" t="s">
        <v>16</v>
      </c>
      <c r="V9" t="s">
        <v>28</v>
      </c>
      <c r="W9" t="s">
        <v>152</v>
      </c>
      <c r="X9" t="s">
        <v>153</v>
      </c>
      <c r="Y9">
        <v>0.80489999999999995</v>
      </c>
      <c r="Z9">
        <f>D9-N9</f>
        <v>-553700</v>
      </c>
      <c r="AA9">
        <f>D9/N9</f>
        <v>0.98413932961583894</v>
      </c>
    </row>
    <row r="10" spans="1:27" x14ac:dyDescent="0.15">
      <c r="A10" t="s">
        <v>191</v>
      </c>
      <c r="B10" t="s">
        <v>192</v>
      </c>
      <c r="C10" s="6">
        <v>964484534.60000002</v>
      </c>
      <c r="D10" s="6">
        <v>27074987</v>
      </c>
      <c r="E10" s="6">
        <v>3.4870000000000001</v>
      </c>
      <c r="F10" s="6">
        <v>3.1686000000000001</v>
      </c>
      <c r="G10" s="6">
        <v>6.1395</v>
      </c>
      <c r="H10" s="6">
        <v>7.8901000000000003</v>
      </c>
      <c r="I10" s="10">
        <v>-10.5671</v>
      </c>
      <c r="J10" s="6">
        <v>1980020</v>
      </c>
      <c r="K10" s="6" t="s">
        <v>304</v>
      </c>
      <c r="L10" t="s">
        <v>59</v>
      </c>
      <c r="M10" s="8">
        <v>1004551529.01</v>
      </c>
      <c r="N10" s="8">
        <v>25094967</v>
      </c>
      <c r="O10" s="8">
        <v>5.0019999999999998</v>
      </c>
      <c r="P10" s="8">
        <v>4.6413000000000002</v>
      </c>
      <c r="Q10" s="8">
        <v>5.6905000000000001</v>
      </c>
      <c r="R10" s="8">
        <v>12.643599999999999</v>
      </c>
      <c r="S10" s="8">
        <v>24.5488</v>
      </c>
      <c r="T10" s="8">
        <v>2816766</v>
      </c>
      <c r="U10" s="8" t="s">
        <v>16</v>
      </c>
      <c r="V10" t="s">
        <v>59</v>
      </c>
      <c r="W10" t="s">
        <v>185</v>
      </c>
      <c r="X10" t="s">
        <v>186</v>
      </c>
      <c r="Y10">
        <v>-1.4726999999999999</v>
      </c>
      <c r="Z10">
        <f>D10-N10</f>
        <v>1980020</v>
      </c>
      <c r="AA10">
        <f>D10/N10</f>
        <v>1.0789010800452536</v>
      </c>
    </row>
    <row r="11" spans="1:27" x14ac:dyDescent="0.15">
      <c r="A11" t="s">
        <v>191</v>
      </c>
      <c r="B11" t="s">
        <v>192</v>
      </c>
      <c r="C11" s="6">
        <v>616196720.39999998</v>
      </c>
      <c r="D11" s="6">
        <v>17279238</v>
      </c>
      <c r="E11" s="6">
        <v>4.9051999999999998</v>
      </c>
      <c r="F11" s="6">
        <v>4.4882</v>
      </c>
      <c r="G11" s="6">
        <v>3.9182000000000001</v>
      </c>
      <c r="H11" s="6">
        <v>3.2759</v>
      </c>
      <c r="I11" s="10">
        <v>-10.5671</v>
      </c>
      <c r="J11" s="6">
        <v>548100</v>
      </c>
      <c r="K11" s="6" t="s">
        <v>304</v>
      </c>
      <c r="L11" t="s">
        <v>59</v>
      </c>
      <c r="M11" s="8">
        <v>669747454.13999999</v>
      </c>
      <c r="N11" s="8">
        <v>16731138</v>
      </c>
      <c r="O11" s="8">
        <v>6.8060999999999998</v>
      </c>
      <c r="P11" s="8">
        <v>6.2140000000000004</v>
      </c>
      <c r="Q11" s="8">
        <v>3.7938999999999998</v>
      </c>
      <c r="R11" s="8">
        <v>14.8695</v>
      </c>
      <c r="S11" s="8">
        <v>24.5488</v>
      </c>
      <c r="T11" s="8">
        <v>2165800</v>
      </c>
      <c r="U11" s="8" t="s">
        <v>16</v>
      </c>
      <c r="V11" t="s">
        <v>59</v>
      </c>
      <c r="W11" t="s">
        <v>256</v>
      </c>
      <c r="X11" t="s">
        <v>257</v>
      </c>
      <c r="Y11">
        <v>-1.7258</v>
      </c>
      <c r="Z11">
        <f>D11-N11</f>
        <v>548100</v>
      </c>
      <c r="AA11">
        <f>D11/N11</f>
        <v>1.032759277940329</v>
      </c>
    </row>
    <row r="12" spans="1:27" x14ac:dyDescent="0.15">
      <c r="A12" t="s">
        <v>349</v>
      </c>
      <c r="B12" t="s">
        <v>350</v>
      </c>
      <c r="C12" s="6">
        <v>643992557.72000003</v>
      </c>
      <c r="D12" s="6">
        <v>13913806</v>
      </c>
      <c r="E12" s="6">
        <v>3.5960000000000001</v>
      </c>
      <c r="F12" s="6">
        <v>3.1263999999999998</v>
      </c>
      <c r="G12" s="6">
        <v>1.0357000000000001</v>
      </c>
      <c r="H12" s="6">
        <v>0</v>
      </c>
      <c r="I12" s="10">
        <v>-10.1691</v>
      </c>
      <c r="J12" s="6">
        <v>13913806</v>
      </c>
      <c r="K12" s="6" t="s">
        <v>304</v>
      </c>
      <c r="L12" t="s">
        <v>31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>
        <v>0</v>
      </c>
      <c r="W12" t="s">
        <v>287</v>
      </c>
      <c r="X12" t="s">
        <v>288</v>
      </c>
      <c r="Y12">
        <v>3.1263999999999998</v>
      </c>
      <c r="Z12">
        <f>D12-N12</f>
        <v>13913806</v>
      </c>
      <c r="AA12" t="e">
        <f>D12/N12</f>
        <v>#DIV/0!</v>
      </c>
    </row>
    <row r="13" spans="1:27" x14ac:dyDescent="0.15">
      <c r="A13" t="s">
        <v>169</v>
      </c>
      <c r="B13" t="s">
        <v>170</v>
      </c>
      <c r="C13" s="6">
        <v>92897845.079999998</v>
      </c>
      <c r="D13" s="6">
        <v>3963138</v>
      </c>
      <c r="E13" s="6">
        <v>4.2293000000000003</v>
      </c>
      <c r="F13" s="6">
        <v>3.9733000000000001</v>
      </c>
      <c r="G13" s="6">
        <v>3.1545999999999998</v>
      </c>
      <c r="H13" s="6">
        <v>0</v>
      </c>
      <c r="I13" s="10">
        <v>-9.4181000000000008</v>
      </c>
      <c r="J13" s="6">
        <v>0</v>
      </c>
      <c r="K13" s="6" t="s">
        <v>304</v>
      </c>
      <c r="L13" t="s">
        <v>72</v>
      </c>
      <c r="M13" s="8">
        <v>101957164.56</v>
      </c>
      <c r="N13" s="8">
        <v>3963138</v>
      </c>
      <c r="O13" s="8">
        <v>3.8132000000000001</v>
      </c>
      <c r="P13" s="8">
        <v>3.5062000000000002</v>
      </c>
      <c r="Q13" s="8">
        <v>4.9306999999999999</v>
      </c>
      <c r="R13" s="8">
        <v>2.5434000000000001</v>
      </c>
      <c r="S13" s="8">
        <v>5.6207000000000003</v>
      </c>
      <c r="T13" s="8">
        <v>98300</v>
      </c>
      <c r="U13" s="8" t="s">
        <v>16</v>
      </c>
      <c r="V13" t="s">
        <v>72</v>
      </c>
      <c r="W13" t="s">
        <v>152</v>
      </c>
      <c r="X13" t="s">
        <v>153</v>
      </c>
      <c r="Y13">
        <v>0.46709999999999979</v>
      </c>
      <c r="Z13">
        <f>D13-N13</f>
        <v>0</v>
      </c>
      <c r="AA13">
        <f>D13/N13</f>
        <v>1</v>
      </c>
    </row>
    <row r="14" spans="1:27" x14ac:dyDescent="0.15">
      <c r="A14" t="s">
        <v>150</v>
      </c>
      <c r="B14" t="s">
        <v>151</v>
      </c>
      <c r="C14" s="6">
        <v>226868714.52000001</v>
      </c>
      <c r="D14" s="6">
        <v>10532438</v>
      </c>
      <c r="E14" s="6">
        <v>10.3284</v>
      </c>
      <c r="F14" s="6">
        <v>9.7032000000000007</v>
      </c>
      <c r="G14" s="6">
        <v>2.9262000000000001</v>
      </c>
      <c r="H14" s="6">
        <v>-4.3754999999999997</v>
      </c>
      <c r="I14" s="10">
        <v>-7.5140000000000002</v>
      </c>
      <c r="J14" s="6">
        <v>-481936</v>
      </c>
      <c r="K14" s="6" t="s">
        <v>304</v>
      </c>
      <c r="L14" t="s">
        <v>59</v>
      </c>
      <c r="M14" s="8">
        <v>256524770.46000001</v>
      </c>
      <c r="N14" s="8">
        <v>11014374</v>
      </c>
      <c r="O14" s="8">
        <v>9.5938999999999997</v>
      </c>
      <c r="P14" s="8">
        <v>8.8216999999999999</v>
      </c>
      <c r="Q14" s="8">
        <v>3.0600999999999998</v>
      </c>
      <c r="R14" s="8">
        <v>-10.66</v>
      </c>
      <c r="S14" s="8">
        <v>1.4815</v>
      </c>
      <c r="T14" s="8">
        <v>-1314230</v>
      </c>
      <c r="U14" s="8" t="s">
        <v>16</v>
      </c>
      <c r="V14" t="s">
        <v>59</v>
      </c>
      <c r="W14" t="s">
        <v>152</v>
      </c>
      <c r="X14" t="s">
        <v>153</v>
      </c>
      <c r="Y14">
        <v>0.88150000000000084</v>
      </c>
      <c r="Z14">
        <f>D14-N14</f>
        <v>-481936</v>
      </c>
      <c r="AA14">
        <f>D14/N14</f>
        <v>0.95624481246051751</v>
      </c>
    </row>
    <row r="15" spans="1:27" x14ac:dyDescent="0.15">
      <c r="A15" t="s">
        <v>148</v>
      </c>
      <c r="B15" t="s">
        <v>149</v>
      </c>
      <c r="C15" s="6">
        <v>2080954900</v>
      </c>
      <c r="D15" s="6">
        <v>21500000</v>
      </c>
      <c r="E15" s="6">
        <v>3.2667999999999999</v>
      </c>
      <c r="F15" s="6">
        <v>3.0737999999999999</v>
      </c>
      <c r="G15" s="6">
        <v>2.0537000000000001</v>
      </c>
      <c r="H15" s="6">
        <v>0</v>
      </c>
      <c r="I15" s="10">
        <v>-4.8800999999999997</v>
      </c>
      <c r="J15" s="6">
        <v>21500000</v>
      </c>
      <c r="K15" s="6" t="s">
        <v>304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>
        <v>0</v>
      </c>
      <c r="W15" t="s">
        <v>136</v>
      </c>
      <c r="X15" t="s">
        <v>137</v>
      </c>
      <c r="Y15">
        <v>3.0737999999999999</v>
      </c>
      <c r="Z15">
        <f>D15-N15</f>
        <v>21500000</v>
      </c>
      <c r="AA15" t="e">
        <f>D15/N15</f>
        <v>#DIV/0!</v>
      </c>
    </row>
    <row r="16" spans="1:27" x14ac:dyDescent="0.15">
      <c r="A16" t="s">
        <v>148</v>
      </c>
      <c r="B16" t="s">
        <v>149</v>
      </c>
      <c r="C16" s="6">
        <v>662130812.60000002</v>
      </c>
      <c r="D16" s="6">
        <v>6841000</v>
      </c>
      <c r="E16" s="6">
        <v>8.64</v>
      </c>
      <c r="F16" s="6">
        <v>8.0297999999999998</v>
      </c>
      <c r="G16" s="6">
        <v>0.65349999999999997</v>
      </c>
      <c r="H16" s="6">
        <v>86.708500000000001</v>
      </c>
      <c r="I16" s="10">
        <v>-4.8800999999999997</v>
      </c>
      <c r="J16" s="6">
        <v>3177000</v>
      </c>
      <c r="K16" s="6" t="s">
        <v>304</v>
      </c>
      <c r="M16" s="8">
        <v>389253276.67000002</v>
      </c>
      <c r="N16" s="8">
        <v>3664000</v>
      </c>
      <c r="O16" s="8">
        <v>8.3804999999999996</v>
      </c>
      <c r="P16" s="8">
        <v>7.7923</v>
      </c>
      <c r="Q16" s="8">
        <v>0.35</v>
      </c>
      <c r="R16" s="8">
        <v>39.687399999999997</v>
      </c>
      <c r="S16" s="8">
        <v>52.171199999999999</v>
      </c>
      <c r="T16" s="8">
        <v>1041000</v>
      </c>
      <c r="U16" s="8" t="s">
        <v>16</v>
      </c>
      <c r="W16" t="s">
        <v>199</v>
      </c>
      <c r="X16" t="s">
        <v>200</v>
      </c>
      <c r="Y16">
        <v>0.23749999999999979</v>
      </c>
      <c r="Z16">
        <f>D16-N16</f>
        <v>3177000</v>
      </c>
      <c r="AA16">
        <f>D16/N16</f>
        <v>1.867085152838428</v>
      </c>
    </row>
    <row r="17" spans="1:27" x14ac:dyDescent="0.15">
      <c r="A17" t="s">
        <v>148</v>
      </c>
      <c r="B17" t="s">
        <v>149</v>
      </c>
      <c r="C17" s="6">
        <v>703179350</v>
      </c>
      <c r="D17" s="6">
        <v>7265000</v>
      </c>
      <c r="E17" s="6">
        <v>5.9203000000000001</v>
      </c>
      <c r="F17" s="6">
        <v>5.5728</v>
      </c>
      <c r="G17" s="6">
        <v>0.69399999999999995</v>
      </c>
      <c r="H17" s="6">
        <v>57.2851</v>
      </c>
      <c r="I17" s="10">
        <v>-4.8800999999999997</v>
      </c>
      <c r="J17" s="6">
        <v>2646000</v>
      </c>
      <c r="K17" s="6" t="s">
        <v>304</v>
      </c>
      <c r="M17" s="8">
        <v>490722560</v>
      </c>
      <c r="N17" s="8">
        <v>4619000</v>
      </c>
      <c r="O17" s="8">
        <v>5.6077000000000004</v>
      </c>
      <c r="P17" s="8">
        <v>5.2819000000000003</v>
      </c>
      <c r="Q17" s="8">
        <v>0.44119999999999998</v>
      </c>
      <c r="R17" s="8">
        <v>41.383499999999998</v>
      </c>
      <c r="S17" s="8">
        <v>52.171199999999999</v>
      </c>
      <c r="T17" s="8">
        <v>1352000</v>
      </c>
      <c r="U17" s="8" t="s">
        <v>16</v>
      </c>
      <c r="W17" t="s">
        <v>242</v>
      </c>
      <c r="X17" t="s">
        <v>243</v>
      </c>
      <c r="Y17">
        <v>0.29089999999999971</v>
      </c>
      <c r="Z17">
        <f>D17-N17</f>
        <v>2646000</v>
      </c>
      <c r="AA17">
        <f>D17/N17</f>
        <v>1.5728512665079022</v>
      </c>
    </row>
    <row r="18" spans="1:27" x14ac:dyDescent="0.15">
      <c r="A18" t="s">
        <v>77</v>
      </c>
      <c r="B18" t="s">
        <v>78</v>
      </c>
      <c r="C18" s="6">
        <v>257343259.50999999</v>
      </c>
      <c r="D18" s="6">
        <v>29144197</v>
      </c>
      <c r="E18" s="6">
        <v>3.5453000000000001</v>
      </c>
      <c r="F18" s="6">
        <v>3.2804000000000002</v>
      </c>
      <c r="G18" s="6">
        <v>0.77170000000000005</v>
      </c>
      <c r="H18" s="6">
        <v>-15</v>
      </c>
      <c r="I18" s="10">
        <v>-3.7077</v>
      </c>
      <c r="J18" s="6">
        <v>-5143095</v>
      </c>
      <c r="K18" s="6" t="s">
        <v>304</v>
      </c>
      <c r="L18" t="s">
        <v>28</v>
      </c>
      <c r="M18" s="8">
        <v>314414467.63999999</v>
      </c>
      <c r="N18" s="8">
        <v>34287292</v>
      </c>
      <c r="O18" s="8">
        <v>4.6898999999999997</v>
      </c>
      <c r="P18" s="8">
        <v>4.4332000000000003</v>
      </c>
      <c r="Q18" s="8">
        <v>0.90790000000000004</v>
      </c>
      <c r="R18" s="8">
        <v>41.0017</v>
      </c>
      <c r="S18" s="8">
        <v>6.0609000000000002</v>
      </c>
      <c r="T18" s="8">
        <v>9970350</v>
      </c>
      <c r="U18" s="8" t="s">
        <v>16</v>
      </c>
      <c r="V18" t="s">
        <v>28</v>
      </c>
      <c r="W18" t="s">
        <v>73</v>
      </c>
      <c r="X18" t="s">
        <v>74</v>
      </c>
      <c r="Y18">
        <v>-1.1528</v>
      </c>
      <c r="Z18">
        <f>D18-N18</f>
        <v>-5143095</v>
      </c>
      <c r="AA18">
        <f>D18/N18</f>
        <v>0.84999996500161046</v>
      </c>
    </row>
    <row r="19" spans="1:27" x14ac:dyDescent="0.15">
      <c r="A19" t="s">
        <v>223</v>
      </c>
      <c r="B19" t="s">
        <v>224</v>
      </c>
      <c r="C19" s="6">
        <v>108588291.8</v>
      </c>
      <c r="D19" s="6">
        <v>10575400</v>
      </c>
      <c r="E19" s="6">
        <v>8.2629000000000001</v>
      </c>
      <c r="F19" s="6">
        <v>7.4550999999999998</v>
      </c>
      <c r="G19" s="6">
        <v>0.61519999999999997</v>
      </c>
      <c r="H19" s="6">
        <v>-6.0114999999999998</v>
      </c>
      <c r="I19" s="10">
        <v>-3.6335000000000002</v>
      </c>
      <c r="J19" s="6">
        <v>-676400</v>
      </c>
      <c r="K19" s="6" t="s">
        <v>304</v>
      </c>
      <c r="M19" s="8">
        <v>125171720.27</v>
      </c>
      <c r="N19" s="8">
        <v>11251800</v>
      </c>
      <c r="O19" s="8">
        <v>9.6893999999999991</v>
      </c>
      <c r="P19" s="8">
        <v>9.0408000000000008</v>
      </c>
      <c r="Q19" s="8">
        <v>0.65449999999999997</v>
      </c>
      <c r="R19" s="8">
        <v>0</v>
      </c>
      <c r="S19" s="8">
        <v>2.5931999999999999</v>
      </c>
      <c r="T19" s="8">
        <v>11251800</v>
      </c>
      <c r="U19" s="8" t="s">
        <v>16</v>
      </c>
      <c r="W19" t="s">
        <v>221</v>
      </c>
      <c r="X19" t="s">
        <v>222</v>
      </c>
      <c r="Y19">
        <v>-1.585700000000001</v>
      </c>
      <c r="Z19">
        <f>D19-N19</f>
        <v>-676400</v>
      </c>
      <c r="AA19">
        <f>D19/N19</f>
        <v>0.93988517392772708</v>
      </c>
    </row>
    <row r="20" spans="1:27" x14ac:dyDescent="0.15">
      <c r="A20" t="s">
        <v>97</v>
      </c>
      <c r="B20" t="s">
        <v>98</v>
      </c>
      <c r="C20" s="6">
        <v>110638080.48</v>
      </c>
      <c r="D20" s="6">
        <v>6243684</v>
      </c>
      <c r="E20" s="6">
        <v>2.8759999999999999</v>
      </c>
      <c r="F20" s="6">
        <v>2.6431</v>
      </c>
      <c r="G20" s="6">
        <v>0.28270000000000001</v>
      </c>
      <c r="H20" s="6">
        <v>23.716100000000001</v>
      </c>
      <c r="I20" s="10">
        <v>-2.8509000000000002</v>
      </c>
      <c r="J20" s="6">
        <v>1196900</v>
      </c>
      <c r="K20" s="6" t="s">
        <v>304</v>
      </c>
      <c r="L20" t="s">
        <v>89</v>
      </c>
      <c r="M20" s="8">
        <v>92053340.159999996</v>
      </c>
      <c r="N20" s="8">
        <v>5046784</v>
      </c>
      <c r="O20" s="8">
        <v>3.3210999999999999</v>
      </c>
      <c r="P20" s="8">
        <v>3.0678999999999998</v>
      </c>
      <c r="Q20" s="8">
        <v>0.22850000000000001</v>
      </c>
      <c r="R20" s="8">
        <v>39.071899999999999</v>
      </c>
      <c r="S20" s="8">
        <v>5.4335000000000004</v>
      </c>
      <c r="T20" s="8">
        <v>1417880</v>
      </c>
      <c r="U20" s="8" t="s">
        <v>16</v>
      </c>
      <c r="V20" t="s">
        <v>89</v>
      </c>
      <c r="W20" t="s">
        <v>85</v>
      </c>
      <c r="X20" t="s">
        <v>86</v>
      </c>
      <c r="Y20">
        <v>-0.42479999999999979</v>
      </c>
      <c r="Z20">
        <f>D20-N20</f>
        <v>1196900</v>
      </c>
      <c r="AA20">
        <f>D20/N20</f>
        <v>1.2371609325859796</v>
      </c>
    </row>
    <row r="21" spans="1:27" x14ac:dyDescent="0.15">
      <c r="A21" t="s">
        <v>97</v>
      </c>
      <c r="B21" t="s">
        <v>98</v>
      </c>
      <c r="C21" s="6">
        <v>416420000</v>
      </c>
      <c r="D21" s="6">
        <v>23500000</v>
      </c>
      <c r="E21" s="6">
        <v>5.4957000000000003</v>
      </c>
      <c r="F21" s="6">
        <v>4.1069000000000004</v>
      </c>
      <c r="G21" s="6">
        <v>1.0640000000000001</v>
      </c>
      <c r="H21" s="6">
        <v>14.972899999999999</v>
      </c>
      <c r="I21" s="10">
        <v>-2.8509000000000002</v>
      </c>
      <c r="J21" s="6">
        <v>3060400</v>
      </c>
      <c r="K21" s="6" t="s">
        <v>304</v>
      </c>
      <c r="L21" t="s">
        <v>89</v>
      </c>
      <c r="M21" s="8">
        <v>372818304</v>
      </c>
      <c r="N21" s="8">
        <v>20439600</v>
      </c>
      <c r="O21" s="8">
        <v>5.4499000000000004</v>
      </c>
      <c r="P21" s="8">
        <v>3.9388000000000001</v>
      </c>
      <c r="Q21" s="8">
        <v>0.9254</v>
      </c>
      <c r="R21" s="8">
        <v>-4.9359999999999999</v>
      </c>
      <c r="S21" s="8">
        <v>5.4335000000000004</v>
      </c>
      <c r="T21" s="8">
        <v>-1061281</v>
      </c>
      <c r="U21" s="8" t="s">
        <v>16</v>
      </c>
      <c r="V21" t="s">
        <v>89</v>
      </c>
      <c r="W21" t="s">
        <v>295</v>
      </c>
      <c r="X21" t="s">
        <v>296</v>
      </c>
      <c r="Y21">
        <v>0.16810000000000039</v>
      </c>
      <c r="Z21">
        <f>D21-N21</f>
        <v>3060400</v>
      </c>
      <c r="AA21">
        <f>D21/N21</f>
        <v>1.1497289575138456</v>
      </c>
    </row>
    <row r="22" spans="1:27" x14ac:dyDescent="0.15">
      <c r="A22" t="s">
        <v>32</v>
      </c>
      <c r="B22" t="s">
        <v>33</v>
      </c>
      <c r="C22" s="6">
        <v>318890185.48000002</v>
      </c>
      <c r="D22" s="6">
        <v>5734679</v>
      </c>
      <c r="E22" s="6">
        <v>5.4023000000000003</v>
      </c>
      <c r="F22" s="6">
        <v>4.9401999999999999</v>
      </c>
      <c r="G22" s="6">
        <v>8.2000000000000003E-2</v>
      </c>
      <c r="H22" s="6">
        <v>0</v>
      </c>
      <c r="I22" s="10">
        <v>-1.7679</v>
      </c>
      <c r="J22" s="6">
        <v>0</v>
      </c>
      <c r="K22" s="6" t="s">
        <v>304</v>
      </c>
      <c r="L22" t="s">
        <v>22</v>
      </c>
      <c r="M22" s="8">
        <v>317122211.26999998</v>
      </c>
      <c r="N22" s="8">
        <v>5734679</v>
      </c>
      <c r="O22" s="8">
        <v>6.5749000000000004</v>
      </c>
      <c r="P22" s="8">
        <v>6.1287000000000003</v>
      </c>
      <c r="Q22" s="8">
        <v>8.2199999999999995E-2</v>
      </c>
      <c r="R22" s="8">
        <v>-25.577300000000001</v>
      </c>
      <c r="S22" s="8">
        <v>11.2561</v>
      </c>
      <c r="T22" s="8">
        <v>-1970869</v>
      </c>
      <c r="U22" s="8" t="s">
        <v>16</v>
      </c>
      <c r="V22" t="s">
        <v>22</v>
      </c>
      <c r="W22" t="s">
        <v>18</v>
      </c>
      <c r="X22" t="s">
        <v>19</v>
      </c>
      <c r="Y22">
        <v>-1.1884999999999999</v>
      </c>
      <c r="Z22">
        <f>D22-N22</f>
        <v>0</v>
      </c>
      <c r="AA22">
        <f>D22/N22</f>
        <v>1</v>
      </c>
    </row>
    <row r="23" spans="1:27" x14ac:dyDescent="0.15">
      <c r="A23" t="s">
        <v>32</v>
      </c>
      <c r="B23" t="s">
        <v>33</v>
      </c>
      <c r="C23" s="6">
        <v>441303539.39999998</v>
      </c>
      <c r="D23" s="6">
        <v>7898495</v>
      </c>
      <c r="E23" s="6">
        <v>6.0796000000000001</v>
      </c>
      <c r="F23" s="6">
        <v>5.6254</v>
      </c>
      <c r="G23" s="6">
        <v>0.113</v>
      </c>
      <c r="H23" s="6">
        <v>-11.0563</v>
      </c>
      <c r="I23" s="10">
        <v>-1.7679</v>
      </c>
      <c r="J23" s="6">
        <v>-981841</v>
      </c>
      <c r="K23" s="6" t="s">
        <v>304</v>
      </c>
      <c r="L23" t="s">
        <v>22</v>
      </c>
      <c r="M23" s="8">
        <v>500333595.68000001</v>
      </c>
      <c r="N23" s="8">
        <v>8880336</v>
      </c>
      <c r="O23" s="8">
        <v>7.4630999999999998</v>
      </c>
      <c r="P23" s="8">
        <v>7.0545999999999998</v>
      </c>
      <c r="Q23" s="8">
        <v>0.1273</v>
      </c>
      <c r="R23" s="8">
        <v>-11.5383</v>
      </c>
      <c r="S23" s="8">
        <v>11.2561</v>
      </c>
      <c r="T23" s="8">
        <v>-1158285</v>
      </c>
      <c r="U23" s="8" t="s">
        <v>16</v>
      </c>
      <c r="V23" t="s">
        <v>22</v>
      </c>
      <c r="W23" t="s">
        <v>73</v>
      </c>
      <c r="X23" t="s">
        <v>74</v>
      </c>
      <c r="Y23">
        <v>-1.4292</v>
      </c>
      <c r="Z23">
        <f>D23-N23</f>
        <v>-981841</v>
      </c>
      <c r="AA23">
        <f>D23/N23</f>
        <v>0.88943650330347857</v>
      </c>
    </row>
    <row r="24" spans="1:27" x14ac:dyDescent="0.15">
      <c r="A24" t="s">
        <v>32</v>
      </c>
      <c r="B24" t="s">
        <v>33</v>
      </c>
      <c r="C24" s="6">
        <v>191482394.03999999</v>
      </c>
      <c r="D24" s="6">
        <v>3412017</v>
      </c>
      <c r="E24" s="6">
        <v>7.6914999999999996</v>
      </c>
      <c r="F24" s="6">
        <v>7.3137999999999996</v>
      </c>
      <c r="G24" s="6">
        <v>4.8800000000000003E-2</v>
      </c>
      <c r="H24" s="6">
        <v>-12.018700000000001</v>
      </c>
      <c r="I24" s="10">
        <v>-1.7679</v>
      </c>
      <c r="J24" s="6">
        <v>-466100</v>
      </c>
      <c r="K24" s="6" t="s">
        <v>304</v>
      </c>
      <c r="L24" t="s">
        <v>22</v>
      </c>
      <c r="M24" s="8">
        <v>221556824.21000001</v>
      </c>
      <c r="N24" s="8">
        <v>3878117</v>
      </c>
      <c r="O24" s="8">
        <v>8.5004000000000008</v>
      </c>
      <c r="P24" s="8">
        <v>8.0202000000000009</v>
      </c>
      <c r="Q24" s="8">
        <v>5.5599999999999997E-2</v>
      </c>
      <c r="R24" s="8">
        <v>125.94110000000001</v>
      </c>
      <c r="S24" s="8">
        <v>11.2561</v>
      </c>
      <c r="T24" s="8">
        <v>2161689</v>
      </c>
      <c r="U24" s="8" t="s">
        <v>16</v>
      </c>
      <c r="V24" t="s">
        <v>22</v>
      </c>
      <c r="W24" t="s">
        <v>103</v>
      </c>
      <c r="X24" t="s">
        <v>104</v>
      </c>
      <c r="Y24">
        <v>-0.70640000000000125</v>
      </c>
      <c r="Z24">
        <f>D24-N24</f>
        <v>-466100</v>
      </c>
      <c r="AA24">
        <f>D24/N24</f>
        <v>0.87981280606026069</v>
      </c>
    </row>
    <row r="25" spans="1:27" x14ac:dyDescent="0.15">
      <c r="A25" t="s">
        <v>32</v>
      </c>
      <c r="B25" t="s">
        <v>33</v>
      </c>
      <c r="C25" s="6">
        <v>14822975.6</v>
      </c>
      <c r="D25" s="6">
        <v>264130</v>
      </c>
      <c r="E25" s="6">
        <v>2.1585000000000001</v>
      </c>
      <c r="F25" s="6">
        <v>2.0114999999999998</v>
      </c>
      <c r="G25" s="6">
        <v>3.8E-3</v>
      </c>
      <c r="H25" s="6">
        <v>0</v>
      </c>
      <c r="I25" s="10">
        <v>-1.7679</v>
      </c>
      <c r="J25" s="6">
        <v>264130</v>
      </c>
      <c r="K25" s="6" t="s">
        <v>304</v>
      </c>
      <c r="L25" t="s">
        <v>22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>
        <v>0</v>
      </c>
      <c r="W25" t="s">
        <v>175</v>
      </c>
      <c r="X25" t="s">
        <v>176</v>
      </c>
      <c r="Y25">
        <v>2.0114999999999998</v>
      </c>
      <c r="Z25">
        <f>D25-N25</f>
        <v>264130</v>
      </c>
      <c r="AA25" t="e">
        <f>D25/N25</f>
        <v>#DIV/0!</v>
      </c>
    </row>
    <row r="26" spans="1:27" x14ac:dyDescent="0.15">
      <c r="A26" t="s">
        <v>32</v>
      </c>
      <c r="B26" t="s">
        <v>33</v>
      </c>
      <c r="C26" s="6">
        <v>1045051655.96</v>
      </c>
      <c r="D26" s="6">
        <v>18621733</v>
      </c>
      <c r="E26" s="6">
        <v>3.7783000000000002</v>
      </c>
      <c r="F26" s="6">
        <v>3.4333</v>
      </c>
      <c r="G26" s="6">
        <v>0.26640000000000003</v>
      </c>
      <c r="H26" s="6">
        <v>7.6929999999999996</v>
      </c>
      <c r="I26" s="10">
        <v>-1.7679</v>
      </c>
      <c r="J26" s="6">
        <v>1330229</v>
      </c>
      <c r="K26" s="6" t="s">
        <v>304</v>
      </c>
      <c r="L26" t="s">
        <v>22</v>
      </c>
      <c r="M26" s="8">
        <v>987863623.51999998</v>
      </c>
      <c r="N26" s="8">
        <v>17291504</v>
      </c>
      <c r="O26" s="8">
        <v>4.9188999999999998</v>
      </c>
      <c r="P26" s="8">
        <v>4.5641999999999996</v>
      </c>
      <c r="Q26" s="8">
        <v>0.24790000000000001</v>
      </c>
      <c r="R26" s="8">
        <v>-12.826599999999999</v>
      </c>
      <c r="S26" s="8">
        <v>11.2561</v>
      </c>
      <c r="T26" s="8">
        <v>-2544249</v>
      </c>
      <c r="U26" s="8" t="s">
        <v>16</v>
      </c>
      <c r="V26" t="s">
        <v>22</v>
      </c>
      <c r="W26" t="s">
        <v>185</v>
      </c>
      <c r="X26" t="s">
        <v>186</v>
      </c>
      <c r="Y26">
        <v>-1.1309</v>
      </c>
      <c r="Z26">
        <f>D26-N26</f>
        <v>1330229</v>
      </c>
      <c r="AA26">
        <f>D26/N26</f>
        <v>1.0769296297187336</v>
      </c>
    </row>
    <row r="27" spans="1:27" x14ac:dyDescent="0.15">
      <c r="A27" t="s">
        <v>32</v>
      </c>
      <c r="B27" t="s">
        <v>33</v>
      </c>
      <c r="C27" s="6">
        <v>349245759.51999998</v>
      </c>
      <c r="D27" s="6">
        <v>6223196</v>
      </c>
      <c r="E27" s="6">
        <v>6.7408000000000001</v>
      </c>
      <c r="F27" s="6">
        <v>5.7529000000000003</v>
      </c>
      <c r="G27" s="6">
        <v>8.8999999999999996E-2</v>
      </c>
      <c r="H27" s="6">
        <v>47.031100000000002</v>
      </c>
      <c r="I27" s="10">
        <v>-1.7679</v>
      </c>
      <c r="J27" s="6">
        <v>1990625</v>
      </c>
      <c r="K27" s="6" t="s">
        <v>304</v>
      </c>
      <c r="L27" t="s">
        <v>22</v>
      </c>
      <c r="M27" s="8">
        <v>241806781.22999999</v>
      </c>
      <c r="N27" s="8">
        <v>4232571</v>
      </c>
      <c r="O27" s="8">
        <v>6.7384000000000004</v>
      </c>
      <c r="P27" s="8">
        <v>5.5172999999999996</v>
      </c>
      <c r="Q27" s="8">
        <v>6.0699999999999997E-2</v>
      </c>
      <c r="R27" s="8">
        <v>18.625499999999999</v>
      </c>
      <c r="S27" s="8">
        <v>11.2561</v>
      </c>
      <c r="T27" s="8">
        <v>664559</v>
      </c>
      <c r="U27" s="8" t="s">
        <v>16</v>
      </c>
      <c r="V27" t="s">
        <v>22</v>
      </c>
      <c r="W27" t="s">
        <v>236</v>
      </c>
      <c r="X27" t="s">
        <v>237</v>
      </c>
      <c r="Y27">
        <v>0.2356000000000007</v>
      </c>
      <c r="Z27">
        <f>D27-N27</f>
        <v>1990625</v>
      </c>
      <c r="AA27">
        <f>D27/N27</f>
        <v>1.4703110709778997</v>
      </c>
    </row>
    <row r="28" spans="1:27" x14ac:dyDescent="0.15">
      <c r="A28" t="s">
        <v>32</v>
      </c>
      <c r="B28" t="s">
        <v>33</v>
      </c>
      <c r="C28" s="6">
        <v>757616801.15999997</v>
      </c>
      <c r="D28" s="6">
        <v>13499943</v>
      </c>
      <c r="E28" s="6">
        <v>6.3787000000000003</v>
      </c>
      <c r="F28" s="6">
        <v>6.0042</v>
      </c>
      <c r="G28" s="6">
        <v>0.19309999999999999</v>
      </c>
      <c r="H28" s="6">
        <v>0.99990000000000001</v>
      </c>
      <c r="I28" s="10">
        <v>-1.7679</v>
      </c>
      <c r="J28" s="6">
        <v>133656</v>
      </c>
      <c r="K28" s="6" t="s">
        <v>304</v>
      </c>
      <c r="L28" t="s">
        <v>22</v>
      </c>
      <c r="M28" s="8">
        <v>763615976.30999994</v>
      </c>
      <c r="N28" s="8">
        <v>13366287</v>
      </c>
      <c r="O28" s="8">
        <v>8.7262000000000004</v>
      </c>
      <c r="P28" s="8">
        <v>8.2192000000000007</v>
      </c>
      <c r="Q28" s="8">
        <v>0.19159999999999999</v>
      </c>
      <c r="R28" s="8">
        <v>-5.6471</v>
      </c>
      <c r="S28" s="8">
        <v>11.2561</v>
      </c>
      <c r="T28" s="8">
        <v>-799984</v>
      </c>
      <c r="U28" s="8" t="s">
        <v>16</v>
      </c>
      <c r="V28" t="s">
        <v>22</v>
      </c>
      <c r="W28" t="s">
        <v>242</v>
      </c>
      <c r="X28" t="s">
        <v>243</v>
      </c>
      <c r="Y28">
        <v>-2.2150000000000012</v>
      </c>
      <c r="Z28">
        <f>D28-N28</f>
        <v>133656</v>
      </c>
      <c r="AA28">
        <f>D28/N28</f>
        <v>1.0099994860203136</v>
      </c>
    </row>
    <row r="29" spans="1:27" x14ac:dyDescent="0.15">
      <c r="A29" t="s">
        <v>79</v>
      </c>
      <c r="B29" t="s">
        <v>80</v>
      </c>
      <c r="C29" s="6">
        <v>276848481.27999997</v>
      </c>
      <c r="D29" s="6">
        <v>17499904</v>
      </c>
      <c r="E29" s="6">
        <v>4.5381</v>
      </c>
      <c r="F29" s="6">
        <v>4.1257000000000001</v>
      </c>
      <c r="G29" s="6">
        <v>0.1462</v>
      </c>
      <c r="H29" s="6">
        <v>133.334</v>
      </c>
      <c r="I29" s="10">
        <v>-0.4405</v>
      </c>
      <c r="J29" s="6">
        <v>9999966</v>
      </c>
      <c r="K29" s="6" t="s">
        <v>304</v>
      </c>
      <c r="L29" t="s">
        <v>28</v>
      </c>
      <c r="M29" s="8">
        <v>119174014.81999999</v>
      </c>
      <c r="N29" s="8">
        <v>7499938</v>
      </c>
      <c r="O29" s="8">
        <v>3.8895</v>
      </c>
      <c r="P29" s="8">
        <v>3.2574999999999998</v>
      </c>
      <c r="Q29" s="8">
        <v>6.2700000000000006E-2</v>
      </c>
      <c r="R29" s="8">
        <v>0</v>
      </c>
      <c r="S29" s="8">
        <v>7.5101000000000004</v>
      </c>
      <c r="T29" s="8">
        <v>7499938</v>
      </c>
      <c r="U29" s="8" t="s">
        <v>16</v>
      </c>
      <c r="V29" t="s">
        <v>28</v>
      </c>
      <c r="W29" t="s">
        <v>279</v>
      </c>
      <c r="X29" t="s">
        <v>280</v>
      </c>
      <c r="Y29">
        <v>0.8682000000000003</v>
      </c>
      <c r="Z29">
        <f>D29-N29</f>
        <v>9999966</v>
      </c>
      <c r="AA29">
        <f>D29/N29</f>
        <v>2.3333398222758643</v>
      </c>
    </row>
    <row r="30" spans="1:27" x14ac:dyDescent="0.15">
      <c r="A30" t="s">
        <v>52</v>
      </c>
      <c r="B30" t="s">
        <v>53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10">
        <v>0</v>
      </c>
      <c r="J30" s="6">
        <v>0</v>
      </c>
      <c r="K30" s="6">
        <v>0</v>
      </c>
      <c r="L30">
        <v>0</v>
      </c>
      <c r="M30" s="8">
        <v>231339736.65000001</v>
      </c>
      <c r="N30" s="8">
        <v>6167415</v>
      </c>
      <c r="O30" s="8">
        <v>5.3025000000000002</v>
      </c>
      <c r="P30" s="8">
        <v>4.8990999999999998</v>
      </c>
      <c r="Q30" s="8">
        <v>0.86</v>
      </c>
      <c r="R30" s="8">
        <v>0</v>
      </c>
      <c r="S30" s="8">
        <v>137.49510000000001</v>
      </c>
      <c r="T30" s="8">
        <v>6167415</v>
      </c>
      <c r="U30" s="8" t="s">
        <v>16</v>
      </c>
      <c r="V30" t="s">
        <v>54</v>
      </c>
      <c r="W30" t="s">
        <v>48</v>
      </c>
      <c r="X30" t="s">
        <v>49</v>
      </c>
      <c r="Y30">
        <v>-4.8990999999999998</v>
      </c>
      <c r="Z30">
        <f>D30-N30</f>
        <v>-6167415</v>
      </c>
      <c r="AA30">
        <f>D30/N30</f>
        <v>0</v>
      </c>
    </row>
    <row r="31" spans="1:27" x14ac:dyDescent="0.15">
      <c r="A31" t="s">
        <v>57</v>
      </c>
      <c r="B31" t="s">
        <v>58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0">
        <v>0</v>
      </c>
      <c r="J31" s="6">
        <v>0</v>
      </c>
      <c r="K31" s="6">
        <v>0</v>
      </c>
      <c r="L31">
        <v>0</v>
      </c>
      <c r="M31" s="8">
        <v>211119553.91999999</v>
      </c>
      <c r="N31" s="8">
        <v>1565472</v>
      </c>
      <c r="O31" s="8">
        <v>4.8390000000000004</v>
      </c>
      <c r="P31" s="8">
        <v>4.4709000000000003</v>
      </c>
      <c r="Q31" s="8">
        <v>2.5867</v>
      </c>
      <c r="R31" s="8">
        <v>6.3665000000000003</v>
      </c>
      <c r="S31" s="8">
        <v>-6.9931000000000001</v>
      </c>
      <c r="T31" s="8">
        <v>93700</v>
      </c>
      <c r="U31" s="8" t="s">
        <v>16</v>
      </c>
      <c r="V31" t="s">
        <v>59</v>
      </c>
      <c r="W31" t="s">
        <v>48</v>
      </c>
      <c r="X31" t="s">
        <v>49</v>
      </c>
      <c r="Y31">
        <v>-4.4709000000000003</v>
      </c>
      <c r="Z31">
        <f>D31-N31</f>
        <v>-1565472</v>
      </c>
      <c r="AA31">
        <f>D31/N31</f>
        <v>0</v>
      </c>
    </row>
    <row r="32" spans="1:27" x14ac:dyDescent="0.15">
      <c r="A32" t="s">
        <v>68</v>
      </c>
      <c r="B32" t="s">
        <v>69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0">
        <v>0</v>
      </c>
      <c r="J32" s="6">
        <v>0</v>
      </c>
      <c r="K32" s="6">
        <v>0</v>
      </c>
      <c r="L32">
        <v>0</v>
      </c>
      <c r="M32" s="8">
        <v>162662990.03999999</v>
      </c>
      <c r="N32" s="8">
        <v>3235143</v>
      </c>
      <c r="O32" s="8">
        <v>3.7284000000000002</v>
      </c>
      <c r="P32" s="8">
        <v>3.4447999999999999</v>
      </c>
      <c r="Q32" s="8">
        <v>0.53169999999999995</v>
      </c>
      <c r="R32" s="8">
        <v>2.6162000000000001</v>
      </c>
      <c r="S32" s="8">
        <v>44.880699999999997</v>
      </c>
      <c r="T32" s="8">
        <v>82479</v>
      </c>
      <c r="U32" s="8" t="s">
        <v>16</v>
      </c>
      <c r="V32" t="s">
        <v>42</v>
      </c>
      <c r="W32" t="s">
        <v>48</v>
      </c>
      <c r="X32" t="s">
        <v>49</v>
      </c>
      <c r="Y32">
        <v>-3.4447999999999999</v>
      </c>
      <c r="Z32">
        <f>D32-N32</f>
        <v>-3235143</v>
      </c>
      <c r="AA32">
        <f>D32/N32</f>
        <v>0</v>
      </c>
    </row>
    <row r="33" spans="1:27" x14ac:dyDescent="0.15">
      <c r="A33" t="s">
        <v>70</v>
      </c>
      <c r="B33" t="s">
        <v>71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10">
        <v>0</v>
      </c>
      <c r="J33" s="6">
        <v>0</v>
      </c>
      <c r="K33" s="6">
        <v>0</v>
      </c>
      <c r="L33">
        <v>0</v>
      </c>
      <c r="M33" s="8">
        <v>144871418.40000001</v>
      </c>
      <c r="N33" s="8">
        <v>692502</v>
      </c>
      <c r="O33" s="8">
        <v>3.3206000000000002</v>
      </c>
      <c r="P33" s="8">
        <v>3.0680000000000001</v>
      </c>
      <c r="Q33" s="8">
        <v>5.6099999999999997E-2</v>
      </c>
      <c r="R33" s="8">
        <v>7.9668999999999999</v>
      </c>
      <c r="S33" s="8">
        <v>19.9816</v>
      </c>
      <c r="T33" s="8">
        <v>51100</v>
      </c>
      <c r="U33" s="8" t="s">
        <v>16</v>
      </c>
      <c r="V33" t="s">
        <v>72</v>
      </c>
      <c r="W33" t="s">
        <v>48</v>
      </c>
      <c r="X33" t="s">
        <v>49</v>
      </c>
      <c r="Y33">
        <v>-3.0680000000000001</v>
      </c>
      <c r="Z33">
        <f>D33-N33</f>
        <v>-692502</v>
      </c>
      <c r="AA33">
        <f>D33/N33</f>
        <v>0</v>
      </c>
    </row>
    <row r="34" spans="1:27" x14ac:dyDescent="0.15">
      <c r="A34" t="s">
        <v>26</v>
      </c>
      <c r="B34" t="s">
        <v>27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10">
        <v>0</v>
      </c>
      <c r="J34" s="6">
        <v>0</v>
      </c>
      <c r="K34" s="6">
        <v>0</v>
      </c>
      <c r="L34">
        <v>0</v>
      </c>
      <c r="M34" s="8">
        <v>217503372.66</v>
      </c>
      <c r="N34" s="8">
        <v>7762433</v>
      </c>
      <c r="O34" s="8">
        <v>3.2444000000000002</v>
      </c>
      <c r="P34" s="8">
        <v>3.0667</v>
      </c>
      <c r="Q34" s="8">
        <v>7.9899999999999999E-2</v>
      </c>
      <c r="R34" s="8">
        <v>-54.751399999999997</v>
      </c>
      <c r="S34" s="8">
        <v>11.1564</v>
      </c>
      <c r="T34" s="8">
        <v>-9392629</v>
      </c>
      <c r="U34" s="8" t="s">
        <v>16</v>
      </c>
      <c r="V34" t="s">
        <v>28</v>
      </c>
      <c r="W34" t="s">
        <v>73</v>
      </c>
      <c r="X34" t="s">
        <v>74</v>
      </c>
      <c r="Y34">
        <v>-3.0667</v>
      </c>
      <c r="Z34">
        <f>D34-N34</f>
        <v>-7762433</v>
      </c>
      <c r="AA34">
        <f>D34/N34</f>
        <v>0</v>
      </c>
    </row>
    <row r="35" spans="1:27" x14ac:dyDescent="0.15">
      <c r="A35" t="s">
        <v>79</v>
      </c>
      <c r="B35" t="s">
        <v>80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0">
        <v>0</v>
      </c>
      <c r="J35" s="6">
        <v>0</v>
      </c>
      <c r="K35" s="6">
        <v>0</v>
      </c>
      <c r="L35">
        <v>0</v>
      </c>
      <c r="M35" s="8">
        <v>214099142.81</v>
      </c>
      <c r="N35" s="8">
        <v>13473829</v>
      </c>
      <c r="O35" s="8">
        <v>3.1936</v>
      </c>
      <c r="P35" s="8">
        <v>3.0188000000000001</v>
      </c>
      <c r="Q35" s="8">
        <v>0.11260000000000001</v>
      </c>
      <c r="R35" s="8">
        <v>0</v>
      </c>
      <c r="S35" s="8">
        <v>7.5101000000000004</v>
      </c>
      <c r="T35" s="8">
        <v>13473829</v>
      </c>
      <c r="U35" s="8" t="s">
        <v>16</v>
      </c>
      <c r="V35" t="s">
        <v>28</v>
      </c>
      <c r="W35" t="s">
        <v>73</v>
      </c>
      <c r="X35" t="s">
        <v>74</v>
      </c>
      <c r="Y35">
        <v>-3.0188000000000001</v>
      </c>
      <c r="Z35">
        <f>D35-N35</f>
        <v>-13473829</v>
      </c>
      <c r="AA35">
        <f>D35/N35</f>
        <v>0</v>
      </c>
    </row>
    <row r="36" spans="1:27" x14ac:dyDescent="0.15">
      <c r="A36" t="s">
        <v>92</v>
      </c>
      <c r="B36" t="s">
        <v>93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10">
        <v>0</v>
      </c>
      <c r="J36" s="6">
        <v>0</v>
      </c>
      <c r="K36" s="6">
        <v>0</v>
      </c>
      <c r="L36">
        <v>0</v>
      </c>
      <c r="M36" s="8">
        <v>96769487.530000001</v>
      </c>
      <c r="N36" s="8">
        <v>1627947</v>
      </c>
      <c r="O36" s="8">
        <v>3.4912999999999998</v>
      </c>
      <c r="P36" s="8">
        <v>3.2250999999999999</v>
      </c>
      <c r="Q36" s="8">
        <v>0.19750000000000001</v>
      </c>
      <c r="R36" s="8">
        <v>26.163499999999999</v>
      </c>
      <c r="S36" s="8">
        <v>23.261900000000001</v>
      </c>
      <c r="T36" s="8">
        <v>337600</v>
      </c>
      <c r="U36" s="8" t="s">
        <v>16</v>
      </c>
      <c r="V36" t="s">
        <v>94</v>
      </c>
      <c r="W36" t="s">
        <v>85</v>
      </c>
      <c r="X36" t="s">
        <v>86</v>
      </c>
      <c r="Y36">
        <v>-3.2250999999999999</v>
      </c>
      <c r="Z36">
        <f>D36-N36</f>
        <v>-1627947</v>
      </c>
      <c r="AA36">
        <f>D36/N36</f>
        <v>0</v>
      </c>
    </row>
    <row r="37" spans="1:27" x14ac:dyDescent="0.15">
      <c r="A37" t="s">
        <v>95</v>
      </c>
      <c r="B37" t="s">
        <v>96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0">
        <v>0</v>
      </c>
      <c r="J37" s="6">
        <v>0</v>
      </c>
      <c r="K37" s="6">
        <v>0</v>
      </c>
      <c r="L37">
        <v>0</v>
      </c>
      <c r="M37" s="8">
        <v>92063019.890000001</v>
      </c>
      <c r="N37" s="8">
        <v>5827000</v>
      </c>
      <c r="O37" s="8">
        <v>3.3214999999999999</v>
      </c>
      <c r="P37" s="8">
        <v>3.0682</v>
      </c>
      <c r="Q37" s="8">
        <v>6.5199999999999994E-2</v>
      </c>
      <c r="R37" s="8">
        <v>2.6242000000000001</v>
      </c>
      <c r="S37" s="8">
        <v>16.8917</v>
      </c>
      <c r="T37" s="8">
        <v>149000</v>
      </c>
      <c r="U37" s="8" t="s">
        <v>16</v>
      </c>
      <c r="W37" t="s">
        <v>85</v>
      </c>
      <c r="X37" t="s">
        <v>86</v>
      </c>
      <c r="Y37">
        <v>-3.0682</v>
      </c>
      <c r="Z37">
        <f>D37-N37</f>
        <v>-5827000</v>
      </c>
      <c r="AA37">
        <f>D37/N37</f>
        <v>0</v>
      </c>
    </row>
    <row r="38" spans="1:27" x14ac:dyDescent="0.15">
      <c r="A38" t="s">
        <v>99</v>
      </c>
      <c r="B38" t="s">
        <v>100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10">
        <v>0</v>
      </c>
      <c r="J38" s="6">
        <v>0</v>
      </c>
      <c r="K38" s="6">
        <v>0</v>
      </c>
      <c r="L38">
        <v>0</v>
      </c>
      <c r="M38" s="8">
        <v>76079357.920000002</v>
      </c>
      <c r="N38" s="8">
        <v>1553000</v>
      </c>
      <c r="O38" s="8">
        <v>2.7448000000000001</v>
      </c>
      <c r="P38" s="8">
        <v>2.5354999999999999</v>
      </c>
      <c r="Q38" s="8">
        <v>2.93E-2</v>
      </c>
      <c r="R38" s="8">
        <v>0</v>
      </c>
      <c r="S38" s="8">
        <v>70.4893</v>
      </c>
      <c r="T38" s="8">
        <v>1553000</v>
      </c>
      <c r="U38" s="8" t="s">
        <v>16</v>
      </c>
      <c r="W38" t="s">
        <v>85</v>
      </c>
      <c r="X38" t="s">
        <v>86</v>
      </c>
      <c r="Y38">
        <v>-2.5354999999999999</v>
      </c>
      <c r="Z38">
        <f>D38-N38</f>
        <v>-1553000</v>
      </c>
      <c r="AA38">
        <f>D38/N38</f>
        <v>0</v>
      </c>
    </row>
    <row r="39" spans="1:27" x14ac:dyDescent="0.15">
      <c r="A39" t="s">
        <v>105</v>
      </c>
      <c r="B39" t="s">
        <v>106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10">
        <v>0</v>
      </c>
      <c r="J39" s="6">
        <v>0</v>
      </c>
      <c r="K39" s="6">
        <v>0</v>
      </c>
      <c r="L39">
        <v>0</v>
      </c>
      <c r="M39" s="8">
        <v>122288094.48</v>
      </c>
      <c r="N39" s="8">
        <v>4600756</v>
      </c>
      <c r="O39" s="8">
        <v>4.6917999999999997</v>
      </c>
      <c r="P39" s="8">
        <v>4.4267000000000003</v>
      </c>
      <c r="Q39" s="8">
        <v>0.10730000000000001</v>
      </c>
      <c r="R39" s="8">
        <v>105.35420000000001</v>
      </c>
      <c r="S39" s="8">
        <v>52.934399999999997</v>
      </c>
      <c r="T39" s="8">
        <v>2360356</v>
      </c>
      <c r="U39" s="8" t="s">
        <v>16</v>
      </c>
      <c r="V39" t="s">
        <v>72</v>
      </c>
      <c r="W39" t="s">
        <v>103</v>
      </c>
      <c r="X39" t="s">
        <v>104</v>
      </c>
      <c r="Y39">
        <v>-4.4267000000000003</v>
      </c>
      <c r="Z39">
        <f>D39-N39</f>
        <v>-4600756</v>
      </c>
      <c r="AA39">
        <f>D39/N39</f>
        <v>0</v>
      </c>
    </row>
    <row r="40" spans="1:27" x14ac:dyDescent="0.15">
      <c r="A40" t="s">
        <v>117</v>
      </c>
      <c r="B40" t="s">
        <v>118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10">
        <v>0</v>
      </c>
      <c r="J40" s="6">
        <v>0</v>
      </c>
      <c r="K40" s="6">
        <v>0</v>
      </c>
      <c r="L40">
        <v>0</v>
      </c>
      <c r="M40" s="8">
        <v>84807126.25</v>
      </c>
      <c r="N40" s="8">
        <v>3552875</v>
      </c>
      <c r="O40" s="8">
        <v>3.2538</v>
      </c>
      <c r="P40" s="8">
        <v>3.07</v>
      </c>
      <c r="Q40" s="8">
        <v>0.60919999999999996</v>
      </c>
      <c r="R40" s="8">
        <v>198.9126</v>
      </c>
      <c r="S40" s="8">
        <v>25.631599999999999</v>
      </c>
      <c r="T40" s="8">
        <v>2364275</v>
      </c>
      <c r="U40" s="8" t="s">
        <v>16</v>
      </c>
      <c r="V40" t="s">
        <v>119</v>
      </c>
      <c r="W40" t="s">
        <v>103</v>
      </c>
      <c r="X40" t="s">
        <v>104</v>
      </c>
      <c r="Y40">
        <v>-3.07</v>
      </c>
      <c r="Z40">
        <f>D40-N40</f>
        <v>-3552875</v>
      </c>
      <c r="AA40">
        <f>D40/N40</f>
        <v>0</v>
      </c>
    </row>
    <row r="41" spans="1:27" x14ac:dyDescent="0.15">
      <c r="A41" t="s">
        <v>120</v>
      </c>
      <c r="B41" t="s">
        <v>121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0">
        <v>0</v>
      </c>
      <c r="J41" s="6">
        <v>0</v>
      </c>
      <c r="K41" s="6">
        <v>0</v>
      </c>
      <c r="L41">
        <v>0</v>
      </c>
      <c r="M41" s="8">
        <v>78597901.920000002</v>
      </c>
      <c r="N41" s="8">
        <v>5443068</v>
      </c>
      <c r="O41" s="8">
        <v>3.0154999999999998</v>
      </c>
      <c r="P41" s="8">
        <v>2.8452000000000002</v>
      </c>
      <c r="Q41" s="8">
        <v>0.15540000000000001</v>
      </c>
      <c r="R41" s="8">
        <v>0</v>
      </c>
      <c r="S41" s="8">
        <v>57.8142</v>
      </c>
      <c r="T41" s="8">
        <v>5443068</v>
      </c>
      <c r="U41" s="8" t="s">
        <v>16</v>
      </c>
      <c r="V41" t="s">
        <v>42</v>
      </c>
      <c r="W41" t="s">
        <v>103</v>
      </c>
      <c r="X41" t="s">
        <v>104</v>
      </c>
      <c r="Y41">
        <v>-2.8452000000000002</v>
      </c>
      <c r="Z41">
        <f>D41-N41</f>
        <v>-5443068</v>
      </c>
      <c r="AA41">
        <f>D41/N41</f>
        <v>0</v>
      </c>
    </row>
    <row r="42" spans="1:27" x14ac:dyDescent="0.15">
      <c r="A42" t="s">
        <v>130</v>
      </c>
      <c r="B42" t="s">
        <v>131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0">
        <v>0</v>
      </c>
      <c r="J42" s="6">
        <v>0</v>
      </c>
      <c r="K42" s="6">
        <v>0</v>
      </c>
      <c r="L42">
        <v>0</v>
      </c>
      <c r="M42" s="8">
        <v>117867620</v>
      </c>
      <c r="N42" s="8">
        <v>2211400</v>
      </c>
      <c r="O42" s="8">
        <v>6.1356999999999999</v>
      </c>
      <c r="P42" s="8">
        <v>5.5294999999999996</v>
      </c>
      <c r="Q42" s="8">
        <v>3.6999999999999998E-2</v>
      </c>
      <c r="R42" s="8">
        <v>-15.730499999999999</v>
      </c>
      <c r="S42" s="8">
        <v>-5.7804000000000002</v>
      </c>
      <c r="T42" s="8">
        <v>-412800</v>
      </c>
      <c r="U42" s="8" t="s">
        <v>16</v>
      </c>
      <c r="V42" t="s">
        <v>25</v>
      </c>
      <c r="W42" t="s">
        <v>122</v>
      </c>
      <c r="X42" t="s">
        <v>123</v>
      </c>
      <c r="Y42">
        <v>-5.5294999999999996</v>
      </c>
      <c r="Z42">
        <f>D42-N42</f>
        <v>-2211400</v>
      </c>
      <c r="AA42">
        <f>D42/N42</f>
        <v>0</v>
      </c>
    </row>
    <row r="43" spans="1:27" x14ac:dyDescent="0.15">
      <c r="A43" t="s">
        <v>140</v>
      </c>
      <c r="B43" t="s">
        <v>141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0">
        <v>0</v>
      </c>
      <c r="J43" s="6">
        <v>0</v>
      </c>
      <c r="K43" s="6">
        <v>0</v>
      </c>
      <c r="L43">
        <v>0</v>
      </c>
      <c r="M43" s="8">
        <v>1483279360</v>
      </c>
      <c r="N43" s="8">
        <v>200000000</v>
      </c>
      <c r="O43" s="8">
        <v>4.6345000000000001</v>
      </c>
      <c r="P43" s="8">
        <v>4.3705999999999996</v>
      </c>
      <c r="Q43" s="8">
        <v>1.0597000000000001</v>
      </c>
      <c r="R43" s="8">
        <v>135.28030000000001</v>
      </c>
      <c r="S43" s="8">
        <v>-13.090299999999999</v>
      </c>
      <c r="T43" s="8">
        <v>114995000</v>
      </c>
      <c r="U43" s="8" t="s">
        <v>16</v>
      </c>
      <c r="W43" t="s">
        <v>136</v>
      </c>
      <c r="X43" t="s">
        <v>137</v>
      </c>
      <c r="Y43">
        <v>-4.3705999999999996</v>
      </c>
      <c r="Z43">
        <f>D43-N43</f>
        <v>-200000000</v>
      </c>
      <c r="AA43">
        <f>D43/N43</f>
        <v>0</v>
      </c>
    </row>
    <row r="44" spans="1:27" x14ac:dyDescent="0.15">
      <c r="A44" t="s">
        <v>146</v>
      </c>
      <c r="B44" t="s">
        <v>147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0">
        <v>0</v>
      </c>
      <c r="J44" s="6">
        <v>0</v>
      </c>
      <c r="K44" s="6">
        <v>0</v>
      </c>
      <c r="L44">
        <v>0</v>
      </c>
      <c r="M44" s="8">
        <v>141161349.28</v>
      </c>
      <c r="N44" s="8">
        <v>4000036</v>
      </c>
      <c r="O44" s="8">
        <v>4.4116</v>
      </c>
      <c r="P44" s="8">
        <v>4.0605000000000002</v>
      </c>
      <c r="Q44" s="8">
        <v>0.60629999999999995</v>
      </c>
      <c r="R44" s="8">
        <v>728.30889999999999</v>
      </c>
      <c r="S44" s="8">
        <v>18.682700000000001</v>
      </c>
      <c r="T44" s="8">
        <v>3517120</v>
      </c>
      <c r="U44" s="8" t="s">
        <v>16</v>
      </c>
      <c r="V44" t="s">
        <v>31</v>
      </c>
      <c r="W44" t="s">
        <v>142</v>
      </c>
      <c r="X44" t="s">
        <v>143</v>
      </c>
      <c r="Y44">
        <v>-4.0605000000000002</v>
      </c>
      <c r="Z44">
        <f>D44-N44</f>
        <v>-4000036</v>
      </c>
      <c r="AA44">
        <f>D44/N44</f>
        <v>0</v>
      </c>
    </row>
    <row r="45" spans="1:27" x14ac:dyDescent="0.15">
      <c r="A45" t="s">
        <v>148</v>
      </c>
      <c r="B45" t="s">
        <v>149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0">
        <v>0</v>
      </c>
      <c r="J45" s="6">
        <v>0</v>
      </c>
      <c r="K45" s="6">
        <v>0</v>
      </c>
      <c r="L45">
        <v>0</v>
      </c>
      <c r="M45" s="8">
        <v>127484697.59999999</v>
      </c>
      <c r="N45" s="8">
        <v>1200000</v>
      </c>
      <c r="O45" s="8">
        <v>3.9842</v>
      </c>
      <c r="P45" s="8">
        <v>3.6671</v>
      </c>
      <c r="Q45" s="8">
        <v>0.11459999999999999</v>
      </c>
      <c r="R45" s="8">
        <v>150</v>
      </c>
      <c r="S45" s="8">
        <v>52.171199999999999</v>
      </c>
      <c r="T45" s="8">
        <v>720000</v>
      </c>
      <c r="U45" s="8" t="s">
        <v>16</v>
      </c>
      <c r="W45" t="s">
        <v>142</v>
      </c>
      <c r="X45" t="s">
        <v>143</v>
      </c>
      <c r="Y45">
        <v>-3.6671</v>
      </c>
      <c r="Z45">
        <f>D45-N45</f>
        <v>-1200000</v>
      </c>
      <c r="AA45">
        <f>D45/N45</f>
        <v>0</v>
      </c>
    </row>
    <row r="46" spans="1:27" x14ac:dyDescent="0.15">
      <c r="A46" t="s">
        <v>107</v>
      </c>
      <c r="B46" t="s">
        <v>108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10">
        <v>0</v>
      </c>
      <c r="J46" s="6">
        <v>0</v>
      </c>
      <c r="K46" s="6">
        <v>0</v>
      </c>
      <c r="L46">
        <v>0</v>
      </c>
      <c r="M46" s="8">
        <v>120519000</v>
      </c>
      <c r="N46" s="8">
        <v>700000</v>
      </c>
      <c r="O46" s="8">
        <v>3.7665000000000002</v>
      </c>
      <c r="P46" s="8">
        <v>3.4666999999999999</v>
      </c>
      <c r="Q46" s="8">
        <v>0.30430000000000001</v>
      </c>
      <c r="R46" s="8">
        <v>600</v>
      </c>
      <c r="S46" s="8">
        <v>45.906799999999997</v>
      </c>
      <c r="T46" s="8">
        <v>600000</v>
      </c>
      <c r="U46" s="8" t="s">
        <v>16</v>
      </c>
      <c r="V46" t="s">
        <v>31</v>
      </c>
      <c r="W46" t="s">
        <v>142</v>
      </c>
      <c r="X46" t="s">
        <v>143</v>
      </c>
      <c r="Y46">
        <v>-3.4666999999999999</v>
      </c>
      <c r="Z46">
        <f>D46-N46</f>
        <v>-700000</v>
      </c>
      <c r="AA46">
        <f>D46/N46</f>
        <v>0</v>
      </c>
    </row>
    <row r="47" spans="1:27" x14ac:dyDescent="0.15">
      <c r="A47" t="s">
        <v>158</v>
      </c>
      <c r="B47" t="s">
        <v>159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0">
        <v>0</v>
      </c>
      <c r="J47" s="6">
        <v>0</v>
      </c>
      <c r="K47" s="6">
        <v>0</v>
      </c>
      <c r="L47">
        <v>0</v>
      </c>
      <c r="M47" s="8">
        <v>187466657.06999999</v>
      </c>
      <c r="N47" s="8">
        <v>13419231</v>
      </c>
      <c r="O47" s="8">
        <v>7.0111999999999997</v>
      </c>
      <c r="P47" s="8">
        <v>6.4467999999999996</v>
      </c>
      <c r="Q47" s="8">
        <v>1.7248000000000001</v>
      </c>
      <c r="R47" s="8">
        <v>-4.8493000000000004</v>
      </c>
      <c r="S47" s="8">
        <v>36.692799999999998</v>
      </c>
      <c r="T47" s="8">
        <v>-683900</v>
      </c>
      <c r="U47" s="8" t="s">
        <v>16</v>
      </c>
      <c r="V47" t="s">
        <v>54</v>
      </c>
      <c r="W47" t="s">
        <v>152</v>
      </c>
      <c r="X47" t="s">
        <v>153</v>
      </c>
      <c r="Y47">
        <v>-6.4467999999999996</v>
      </c>
      <c r="Z47">
        <f>D47-N47</f>
        <v>-13419231</v>
      </c>
      <c r="AA47">
        <f>D47/N47</f>
        <v>0</v>
      </c>
    </row>
    <row r="48" spans="1:27" x14ac:dyDescent="0.15">
      <c r="A48" t="s">
        <v>167</v>
      </c>
      <c r="B48" t="s">
        <v>168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0">
        <v>0</v>
      </c>
      <c r="J48" s="6">
        <v>0</v>
      </c>
      <c r="K48" s="6">
        <v>0</v>
      </c>
      <c r="L48">
        <v>0</v>
      </c>
      <c r="M48" s="8">
        <v>106833751.59999999</v>
      </c>
      <c r="N48" s="8">
        <v>2316430</v>
      </c>
      <c r="O48" s="8">
        <v>3.9954999999999998</v>
      </c>
      <c r="P48" s="8">
        <v>3.6739000000000002</v>
      </c>
      <c r="Q48" s="8">
        <v>0.51170000000000004</v>
      </c>
      <c r="R48" s="8">
        <v>9.9396000000000004</v>
      </c>
      <c r="S48" s="8">
        <v>64.596699999999998</v>
      </c>
      <c r="T48" s="8">
        <v>209427</v>
      </c>
      <c r="U48" s="8" t="s">
        <v>16</v>
      </c>
      <c r="V48" t="s">
        <v>22</v>
      </c>
      <c r="W48" t="s">
        <v>152</v>
      </c>
      <c r="X48" t="s">
        <v>153</v>
      </c>
      <c r="Y48">
        <v>-3.6739000000000002</v>
      </c>
      <c r="Z48">
        <f>D48-N48</f>
        <v>-2316430</v>
      </c>
      <c r="AA48">
        <f>D48/N48</f>
        <v>0</v>
      </c>
    </row>
    <row r="49" spans="1:27" x14ac:dyDescent="0.15">
      <c r="A49" t="s">
        <v>171</v>
      </c>
      <c r="B49" t="s">
        <v>172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0">
        <v>0</v>
      </c>
      <c r="J49" s="6">
        <v>0</v>
      </c>
      <c r="K49" s="6">
        <v>0</v>
      </c>
      <c r="L49">
        <v>0</v>
      </c>
      <c r="M49" s="8">
        <v>75543075.840000004</v>
      </c>
      <c r="N49" s="8">
        <v>9836338</v>
      </c>
      <c r="O49" s="8">
        <v>2.8252999999999999</v>
      </c>
      <c r="P49" s="8">
        <v>2.5979000000000001</v>
      </c>
      <c r="Q49" s="8">
        <v>2.6692999999999998</v>
      </c>
      <c r="R49" s="8">
        <v>51.486800000000002</v>
      </c>
      <c r="S49" s="8">
        <v>41.959299999999999</v>
      </c>
      <c r="T49" s="8">
        <v>3343138</v>
      </c>
      <c r="U49" s="8" t="s">
        <v>16</v>
      </c>
      <c r="V49" t="s">
        <v>39</v>
      </c>
      <c r="W49" t="s">
        <v>152</v>
      </c>
      <c r="X49" t="s">
        <v>153</v>
      </c>
      <c r="Y49">
        <v>-2.5979000000000001</v>
      </c>
      <c r="Z49">
        <f>D49-N49</f>
        <v>-9836338</v>
      </c>
      <c r="AA49">
        <f>D49/N49</f>
        <v>0</v>
      </c>
    </row>
    <row r="50" spans="1:27" x14ac:dyDescent="0.15">
      <c r="A50" t="s">
        <v>177</v>
      </c>
      <c r="B50" t="s">
        <v>178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10">
        <v>0</v>
      </c>
      <c r="J50" s="6">
        <v>0</v>
      </c>
      <c r="K50" s="6">
        <v>0</v>
      </c>
      <c r="L50">
        <v>0</v>
      </c>
      <c r="M50" s="8">
        <v>15294539</v>
      </c>
      <c r="N50" s="8">
        <v>203900</v>
      </c>
      <c r="O50" s="8">
        <v>2.2601</v>
      </c>
      <c r="P50" s="8">
        <v>2.0966999999999998</v>
      </c>
      <c r="Q50" s="8">
        <v>5.4000000000000003E-3</v>
      </c>
      <c r="R50" s="8">
        <v>6.0873999999999997</v>
      </c>
      <c r="S50" s="8">
        <v>84.164000000000001</v>
      </c>
      <c r="T50" s="8">
        <v>11700</v>
      </c>
      <c r="U50" s="8" t="s">
        <v>16</v>
      </c>
      <c r="V50" t="s">
        <v>72</v>
      </c>
      <c r="W50" t="s">
        <v>175</v>
      </c>
      <c r="X50" t="s">
        <v>176</v>
      </c>
      <c r="Y50">
        <v>-2.0966999999999998</v>
      </c>
      <c r="Z50">
        <f>D50-N50</f>
        <v>-203900</v>
      </c>
      <c r="AA50">
        <f>D50/N50</f>
        <v>0</v>
      </c>
    </row>
    <row r="51" spans="1:27" x14ac:dyDescent="0.15">
      <c r="A51" t="s">
        <v>181</v>
      </c>
      <c r="B51" t="s">
        <v>182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10">
        <v>0</v>
      </c>
      <c r="J51" s="6">
        <v>0</v>
      </c>
      <c r="K51" s="6">
        <v>0</v>
      </c>
      <c r="L51">
        <v>0</v>
      </c>
      <c r="M51" s="8">
        <v>13611171.17</v>
      </c>
      <c r="N51" s="8">
        <v>546853</v>
      </c>
      <c r="O51" s="8">
        <v>2.0112999999999999</v>
      </c>
      <c r="P51" s="8">
        <v>1.8658999999999999</v>
      </c>
      <c r="Q51" s="8">
        <v>6.4999999999999997E-3</v>
      </c>
      <c r="R51" s="8">
        <v>410.1241</v>
      </c>
      <c r="S51" s="8">
        <v>35.159100000000002</v>
      </c>
      <c r="T51" s="8">
        <v>439653</v>
      </c>
      <c r="U51" s="8" t="s">
        <v>16</v>
      </c>
      <c r="V51" t="s">
        <v>62</v>
      </c>
      <c r="W51" t="s">
        <v>175</v>
      </c>
      <c r="X51" t="s">
        <v>176</v>
      </c>
      <c r="Y51">
        <v>-1.8658999999999999</v>
      </c>
      <c r="Z51">
        <f>D51-N51</f>
        <v>-546853</v>
      </c>
      <c r="AA51">
        <f>D51/N51</f>
        <v>0</v>
      </c>
    </row>
    <row r="52" spans="1:27" x14ac:dyDescent="0.15">
      <c r="A52" t="s">
        <v>183</v>
      </c>
      <c r="B52" t="s">
        <v>184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10">
        <v>0</v>
      </c>
      <c r="J52" s="6">
        <v>0</v>
      </c>
      <c r="K52" s="6">
        <v>0</v>
      </c>
      <c r="L52">
        <v>0</v>
      </c>
      <c r="M52" s="8">
        <v>13129776</v>
      </c>
      <c r="N52" s="8">
        <v>237600</v>
      </c>
      <c r="O52" s="8">
        <v>1.9401999999999999</v>
      </c>
      <c r="P52" s="8">
        <v>1.7999000000000001</v>
      </c>
      <c r="Q52" s="8">
        <v>5.8999999999999999E-3</v>
      </c>
      <c r="R52" s="8">
        <v>4850</v>
      </c>
      <c r="S52" s="8">
        <v>4.4414999999999996</v>
      </c>
      <c r="T52" s="8">
        <v>232800</v>
      </c>
      <c r="U52" s="8" t="s">
        <v>16</v>
      </c>
      <c r="V52" t="s">
        <v>65</v>
      </c>
      <c r="W52" t="s">
        <v>175</v>
      </c>
      <c r="X52" t="s">
        <v>176</v>
      </c>
      <c r="Y52">
        <v>-1.7999000000000001</v>
      </c>
      <c r="Z52">
        <f>D52-N52</f>
        <v>-237600</v>
      </c>
      <c r="AA52">
        <f>D52/N52</f>
        <v>0</v>
      </c>
    </row>
    <row r="53" spans="1:27" x14ac:dyDescent="0.15">
      <c r="A53" t="s">
        <v>29</v>
      </c>
      <c r="B53" t="s">
        <v>30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10">
        <v>0</v>
      </c>
      <c r="J53" s="6">
        <v>0</v>
      </c>
      <c r="K53" s="6">
        <v>0</v>
      </c>
      <c r="L53">
        <v>0</v>
      </c>
      <c r="M53" s="8">
        <v>12855150</v>
      </c>
      <c r="N53" s="8">
        <v>333900</v>
      </c>
      <c r="O53" s="8">
        <v>1.8996</v>
      </c>
      <c r="P53" s="8">
        <v>1.7623</v>
      </c>
      <c r="Q53" s="8">
        <v>5.7000000000000002E-3</v>
      </c>
      <c r="R53" s="8">
        <v>1031.8643999999999</v>
      </c>
      <c r="S53" s="8">
        <v>23.674900000000001</v>
      </c>
      <c r="T53" s="8">
        <v>304400</v>
      </c>
      <c r="U53" s="8" t="s">
        <v>16</v>
      </c>
      <c r="V53" t="s">
        <v>31</v>
      </c>
      <c r="W53" t="s">
        <v>175</v>
      </c>
      <c r="X53" t="s">
        <v>176</v>
      </c>
      <c r="Y53">
        <v>-1.7623</v>
      </c>
      <c r="Z53">
        <f>D53-N53</f>
        <v>-333900</v>
      </c>
      <c r="AA53">
        <f>D53/N53</f>
        <v>0</v>
      </c>
    </row>
    <row r="54" spans="1:27" x14ac:dyDescent="0.15">
      <c r="A54" t="s">
        <v>193</v>
      </c>
      <c r="B54" t="s">
        <v>194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10">
        <v>0</v>
      </c>
      <c r="J54" s="6">
        <v>0</v>
      </c>
      <c r="K54" s="6">
        <v>0</v>
      </c>
      <c r="L54">
        <v>0</v>
      </c>
      <c r="M54" s="8">
        <v>901496118.60000002</v>
      </c>
      <c r="N54" s="8">
        <v>13008602</v>
      </c>
      <c r="O54" s="8">
        <v>4.4888000000000003</v>
      </c>
      <c r="P54" s="8">
        <v>4.1650999999999998</v>
      </c>
      <c r="Q54" s="8">
        <v>0.91369999999999996</v>
      </c>
      <c r="R54" s="8">
        <v>-17.296800000000001</v>
      </c>
      <c r="S54" s="8">
        <v>38.627699999999997</v>
      </c>
      <c r="T54" s="8">
        <v>-2720660</v>
      </c>
      <c r="U54" s="8" t="s">
        <v>16</v>
      </c>
      <c r="V54" t="s">
        <v>42</v>
      </c>
      <c r="W54" t="s">
        <v>185</v>
      </c>
      <c r="X54" t="s">
        <v>186</v>
      </c>
      <c r="Y54">
        <v>-4.1650999999999998</v>
      </c>
      <c r="Z54">
        <f>D54-N54</f>
        <v>-13008602</v>
      </c>
      <c r="AA54">
        <f>D54/N54</f>
        <v>0</v>
      </c>
    </row>
    <row r="55" spans="1:27" x14ac:dyDescent="0.15">
      <c r="A55" t="s">
        <v>197</v>
      </c>
      <c r="B55" t="s">
        <v>198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10">
        <v>0</v>
      </c>
      <c r="J55" s="6">
        <v>0</v>
      </c>
      <c r="K55" s="6">
        <v>0</v>
      </c>
      <c r="L55">
        <v>0</v>
      </c>
      <c r="M55" s="8">
        <v>668041392.77999997</v>
      </c>
      <c r="N55" s="8">
        <v>20733749</v>
      </c>
      <c r="O55" s="8">
        <v>3.3264</v>
      </c>
      <c r="P55" s="8">
        <v>3.0865</v>
      </c>
      <c r="Q55" s="8">
        <v>1.6122000000000001</v>
      </c>
      <c r="R55" s="8">
        <v>-25.2379</v>
      </c>
      <c r="S55" s="8">
        <v>18.5535</v>
      </c>
      <c r="T55" s="8">
        <v>-6999220</v>
      </c>
      <c r="U55" s="8" t="s">
        <v>16</v>
      </c>
      <c r="V55" t="s">
        <v>59</v>
      </c>
      <c r="W55" t="s">
        <v>185</v>
      </c>
      <c r="X55" t="s">
        <v>186</v>
      </c>
      <c r="Y55">
        <v>-3.0865</v>
      </c>
      <c r="Z55">
        <f>D55-N55</f>
        <v>-20733749</v>
      </c>
      <c r="AA55">
        <f>D55/N55</f>
        <v>0</v>
      </c>
    </row>
    <row r="56" spans="1:27" x14ac:dyDescent="0.15">
      <c r="A56" t="s">
        <v>179</v>
      </c>
      <c r="B56" t="s">
        <v>180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10">
        <v>0</v>
      </c>
      <c r="J56" s="6">
        <v>0</v>
      </c>
      <c r="K56" s="6">
        <v>0</v>
      </c>
      <c r="L56">
        <v>0</v>
      </c>
      <c r="M56" s="8">
        <v>221413575.41999999</v>
      </c>
      <c r="N56" s="8">
        <v>2465081</v>
      </c>
      <c r="O56" s="8">
        <v>4.7668999999999997</v>
      </c>
      <c r="P56" s="8">
        <v>4.4324000000000003</v>
      </c>
      <c r="Q56" s="8">
        <v>4.65E-2</v>
      </c>
      <c r="R56" s="8">
        <v>28.59</v>
      </c>
      <c r="S56" s="8">
        <v>-2.6869000000000001</v>
      </c>
      <c r="T56" s="8">
        <v>548072</v>
      </c>
      <c r="U56" s="8" t="s">
        <v>16</v>
      </c>
      <c r="V56" t="s">
        <v>59</v>
      </c>
      <c r="W56" t="s">
        <v>199</v>
      </c>
      <c r="X56" t="s">
        <v>200</v>
      </c>
      <c r="Y56">
        <v>-4.4324000000000003</v>
      </c>
      <c r="Z56">
        <f>D56-N56</f>
        <v>-2465081</v>
      </c>
      <c r="AA56">
        <f>D56/N56</f>
        <v>0</v>
      </c>
    </row>
    <row r="57" spans="1:27" x14ac:dyDescent="0.15">
      <c r="A57" t="s">
        <v>219</v>
      </c>
      <c r="B57" t="s">
        <v>220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10">
        <v>0</v>
      </c>
      <c r="J57" s="6">
        <v>0</v>
      </c>
      <c r="K57" s="6">
        <v>0</v>
      </c>
      <c r="L57">
        <v>0</v>
      </c>
      <c r="M57" s="8">
        <v>414441986.79000002</v>
      </c>
      <c r="N57" s="8">
        <v>10250853</v>
      </c>
      <c r="O57" s="8">
        <v>4.7596999999999996</v>
      </c>
      <c r="P57" s="8">
        <v>4.3631000000000002</v>
      </c>
      <c r="Q57" s="8">
        <v>0.37140000000000001</v>
      </c>
      <c r="R57" s="8">
        <v>0</v>
      </c>
      <c r="S57" s="8">
        <v>37.7044</v>
      </c>
      <c r="T57" s="8">
        <v>0</v>
      </c>
      <c r="U57" s="8" t="s">
        <v>16</v>
      </c>
      <c r="V57" t="s">
        <v>22</v>
      </c>
      <c r="W57" t="s">
        <v>213</v>
      </c>
      <c r="X57" t="s">
        <v>214</v>
      </c>
      <c r="Y57">
        <v>-4.3631000000000002</v>
      </c>
      <c r="Z57">
        <f>D57-N57</f>
        <v>-10250853</v>
      </c>
      <c r="AA57">
        <f>D57/N57</f>
        <v>0</v>
      </c>
    </row>
    <row r="58" spans="1:27" x14ac:dyDescent="0.15">
      <c r="A58" t="s">
        <v>234</v>
      </c>
      <c r="B58" t="s">
        <v>235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10">
        <v>0</v>
      </c>
      <c r="J58" s="6">
        <v>0</v>
      </c>
      <c r="K58" s="6">
        <v>0</v>
      </c>
      <c r="L58">
        <v>0</v>
      </c>
      <c r="M58" s="8">
        <v>46802043.75</v>
      </c>
      <c r="N58" s="8">
        <v>1134595</v>
      </c>
      <c r="O58" s="8">
        <v>3.6229</v>
      </c>
      <c r="P58" s="8">
        <v>3.3803999999999998</v>
      </c>
      <c r="Q58" s="8">
        <v>5.3800000000000001E-2</v>
      </c>
      <c r="R58" s="8">
        <v>0</v>
      </c>
      <c r="S58" s="8">
        <v>76.4392</v>
      </c>
      <c r="T58" s="8">
        <v>1134595</v>
      </c>
      <c r="U58" s="8" t="s">
        <v>16</v>
      </c>
      <c r="V58" t="s">
        <v>54</v>
      </c>
      <c r="W58" t="s">
        <v>221</v>
      </c>
      <c r="X58" t="s">
        <v>222</v>
      </c>
      <c r="Y58">
        <v>-3.3803999999999998</v>
      </c>
      <c r="Z58">
        <f>D58-N58</f>
        <v>-1134595</v>
      </c>
      <c r="AA58">
        <f>D58/N58</f>
        <v>0</v>
      </c>
    </row>
    <row r="59" spans="1:27" x14ac:dyDescent="0.15">
      <c r="A59" t="s">
        <v>140</v>
      </c>
      <c r="B59" t="s">
        <v>141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10">
        <v>0</v>
      </c>
      <c r="J59" s="6">
        <v>0</v>
      </c>
      <c r="K59" s="6">
        <v>0</v>
      </c>
      <c r="L59">
        <v>0</v>
      </c>
      <c r="M59" s="8">
        <v>45254853.270000003</v>
      </c>
      <c r="N59" s="8">
        <v>6102000</v>
      </c>
      <c r="O59" s="8">
        <v>3.5030999999999999</v>
      </c>
      <c r="P59" s="8">
        <v>3.2686000000000002</v>
      </c>
      <c r="Q59" s="8">
        <v>3.2300000000000002E-2</v>
      </c>
      <c r="R59" s="8">
        <v>0</v>
      </c>
      <c r="S59" s="8">
        <v>-13.090299999999999</v>
      </c>
      <c r="T59" s="8">
        <v>6102000</v>
      </c>
      <c r="U59" s="8" t="s">
        <v>16</v>
      </c>
      <c r="W59" t="s">
        <v>221</v>
      </c>
      <c r="X59" t="s">
        <v>222</v>
      </c>
      <c r="Y59">
        <v>-3.2686000000000002</v>
      </c>
      <c r="Z59">
        <f>D59-N59</f>
        <v>-6102000</v>
      </c>
      <c r="AA59">
        <f>D59/N59</f>
        <v>0</v>
      </c>
    </row>
    <row r="60" spans="1:27" x14ac:dyDescent="0.15">
      <c r="A60" t="s">
        <v>83</v>
      </c>
      <c r="B60" t="s">
        <v>84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10">
        <v>0</v>
      </c>
      <c r="J60" s="6">
        <v>0</v>
      </c>
      <c r="K60" s="6">
        <v>0</v>
      </c>
      <c r="L60">
        <v>0</v>
      </c>
      <c r="M60" s="8">
        <v>340511627.29000002</v>
      </c>
      <c r="N60" s="8">
        <v>1602600</v>
      </c>
      <c r="O60" s="8">
        <v>9.4890000000000008</v>
      </c>
      <c r="P60" s="8">
        <v>7.7694000000000001</v>
      </c>
      <c r="Q60" s="8">
        <v>3.1099999999999999E-2</v>
      </c>
      <c r="R60" s="8">
        <v>73.310299999999998</v>
      </c>
      <c r="S60" s="8">
        <v>40.663200000000003</v>
      </c>
      <c r="T60" s="8">
        <v>677900</v>
      </c>
      <c r="U60" s="8" t="s">
        <v>16</v>
      </c>
      <c r="W60" t="s">
        <v>236</v>
      </c>
      <c r="X60" t="s">
        <v>237</v>
      </c>
      <c r="Y60">
        <v>-7.7694000000000001</v>
      </c>
      <c r="Z60">
        <f>D60-N60</f>
        <v>-1602600</v>
      </c>
      <c r="AA60">
        <f>D60/N60</f>
        <v>0</v>
      </c>
    </row>
    <row r="61" spans="1:27" x14ac:dyDescent="0.15">
      <c r="A61" t="s">
        <v>177</v>
      </c>
      <c r="B61" t="s">
        <v>178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10">
        <v>0</v>
      </c>
      <c r="J61" s="6">
        <v>0</v>
      </c>
      <c r="K61" s="6">
        <v>0</v>
      </c>
      <c r="L61">
        <v>0</v>
      </c>
      <c r="M61" s="8">
        <v>306443528.69</v>
      </c>
      <c r="N61" s="8">
        <v>4085369</v>
      </c>
      <c r="O61" s="8">
        <v>8.5396000000000001</v>
      </c>
      <c r="P61" s="8">
        <v>6.9920999999999998</v>
      </c>
      <c r="Q61" s="8">
        <v>0.1084</v>
      </c>
      <c r="R61" s="8">
        <v>27.3429</v>
      </c>
      <c r="S61" s="8">
        <v>84.164000000000001</v>
      </c>
      <c r="T61" s="8">
        <v>877205</v>
      </c>
      <c r="U61" s="8" t="s">
        <v>16</v>
      </c>
      <c r="V61" t="s">
        <v>72</v>
      </c>
      <c r="W61" t="s">
        <v>236</v>
      </c>
      <c r="X61" t="s">
        <v>237</v>
      </c>
      <c r="Y61">
        <v>-6.9920999999999998</v>
      </c>
      <c r="Z61">
        <f>D61-N61</f>
        <v>-4085369</v>
      </c>
      <c r="AA61">
        <f>D61/N61</f>
        <v>0</v>
      </c>
    </row>
    <row r="62" spans="1:27" x14ac:dyDescent="0.15">
      <c r="A62" t="s">
        <v>238</v>
      </c>
      <c r="B62" t="s">
        <v>239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10">
        <v>0</v>
      </c>
      <c r="J62" s="6">
        <v>0</v>
      </c>
      <c r="K62" s="6">
        <v>0</v>
      </c>
      <c r="L62">
        <v>0</v>
      </c>
      <c r="M62" s="8">
        <v>192595194</v>
      </c>
      <c r="N62" s="8">
        <v>3890812</v>
      </c>
      <c r="O62" s="8">
        <v>5.367</v>
      </c>
      <c r="P62" s="8">
        <v>4.3944000000000001</v>
      </c>
      <c r="Q62" s="8">
        <v>0.219</v>
      </c>
      <c r="R62" s="8">
        <v>63.204900000000002</v>
      </c>
      <c r="S62" s="8">
        <v>3.4483000000000001</v>
      </c>
      <c r="T62" s="8">
        <v>1506808</v>
      </c>
      <c r="U62" s="8" t="s">
        <v>16</v>
      </c>
      <c r="V62" t="s">
        <v>72</v>
      </c>
      <c r="W62" t="s">
        <v>236</v>
      </c>
      <c r="X62" t="s">
        <v>237</v>
      </c>
      <c r="Y62">
        <v>-4.3944000000000001</v>
      </c>
      <c r="Z62">
        <f>D62-N62</f>
        <v>-3890812</v>
      </c>
      <c r="AA62">
        <f>D62/N62</f>
        <v>0</v>
      </c>
    </row>
    <row r="63" spans="1:27" x14ac:dyDescent="0.15">
      <c r="A63" t="s">
        <v>240</v>
      </c>
      <c r="B63" t="s">
        <v>241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10">
        <v>0</v>
      </c>
      <c r="J63" s="6">
        <v>0</v>
      </c>
      <c r="K63" s="6">
        <v>0</v>
      </c>
      <c r="L63">
        <v>0</v>
      </c>
      <c r="M63" s="8">
        <v>158882280</v>
      </c>
      <c r="N63" s="8">
        <v>3972057</v>
      </c>
      <c r="O63" s="8">
        <v>4.4276</v>
      </c>
      <c r="P63" s="8">
        <v>3.6252</v>
      </c>
      <c r="Q63" s="8">
        <v>0.3765</v>
      </c>
      <c r="R63" s="8">
        <v>1018.9523</v>
      </c>
      <c r="S63" s="8">
        <v>44.136499999999998</v>
      </c>
      <c r="T63" s="8">
        <v>3617077</v>
      </c>
      <c r="U63" s="8" t="s">
        <v>16</v>
      </c>
      <c r="V63" t="s">
        <v>39</v>
      </c>
      <c r="W63" t="s">
        <v>236</v>
      </c>
      <c r="X63" t="s">
        <v>237</v>
      </c>
      <c r="Y63">
        <v>-3.6252</v>
      </c>
      <c r="Z63">
        <f>D63-N63</f>
        <v>-3972057</v>
      </c>
      <c r="AA63">
        <f>D63/N63</f>
        <v>0</v>
      </c>
    </row>
    <row r="64" spans="1:27" x14ac:dyDescent="0.15">
      <c r="A64" t="s">
        <v>250</v>
      </c>
      <c r="B64" t="s">
        <v>251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10">
        <v>0</v>
      </c>
      <c r="J64" s="6">
        <v>0</v>
      </c>
      <c r="K64" s="6">
        <v>0</v>
      </c>
      <c r="L64">
        <v>0</v>
      </c>
      <c r="M64" s="8">
        <v>465123826.01999998</v>
      </c>
      <c r="N64" s="8">
        <v>27918597</v>
      </c>
      <c r="O64" s="8">
        <v>5.3151999999999999</v>
      </c>
      <c r="P64" s="8">
        <v>5.0063000000000004</v>
      </c>
      <c r="Q64" s="8">
        <v>1.0027999999999999</v>
      </c>
      <c r="R64" s="8">
        <v>1.8234999999999999</v>
      </c>
      <c r="S64" s="8">
        <v>52.703899999999997</v>
      </c>
      <c r="T64" s="8">
        <v>499989</v>
      </c>
      <c r="U64" s="8" t="s">
        <v>16</v>
      </c>
      <c r="V64" t="s">
        <v>17</v>
      </c>
      <c r="W64" t="s">
        <v>242</v>
      </c>
      <c r="X64" t="s">
        <v>243</v>
      </c>
      <c r="Y64">
        <v>-5.0063000000000004</v>
      </c>
      <c r="Z64">
        <f>D64-N64</f>
        <v>-27918597</v>
      </c>
      <c r="AA64">
        <f>D64/N64</f>
        <v>0</v>
      </c>
    </row>
    <row r="65" spans="1:27" x14ac:dyDescent="0.15">
      <c r="A65" t="s">
        <v>177</v>
      </c>
      <c r="B65" t="s">
        <v>178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10">
        <v>0</v>
      </c>
      <c r="J65" s="6">
        <v>0</v>
      </c>
      <c r="K65" s="6">
        <v>0</v>
      </c>
      <c r="L65">
        <v>0</v>
      </c>
      <c r="M65" s="8">
        <v>498450601.22000003</v>
      </c>
      <c r="N65" s="8">
        <v>6645122</v>
      </c>
      <c r="O65" s="8">
        <v>5.0652999999999997</v>
      </c>
      <c r="P65" s="8">
        <v>4.6246999999999998</v>
      </c>
      <c r="Q65" s="8">
        <v>0.1764</v>
      </c>
      <c r="R65" s="8">
        <v>-0.13200000000000001</v>
      </c>
      <c r="S65" s="8">
        <v>84.164000000000001</v>
      </c>
      <c r="T65" s="8">
        <v>-8782</v>
      </c>
      <c r="U65" s="8" t="s">
        <v>16</v>
      </c>
      <c r="V65" t="s">
        <v>72</v>
      </c>
      <c r="W65" t="s">
        <v>256</v>
      </c>
      <c r="X65" t="s">
        <v>257</v>
      </c>
      <c r="Y65">
        <v>-4.6246999999999998</v>
      </c>
      <c r="Z65">
        <f>D65-N65</f>
        <v>-6645122</v>
      </c>
      <c r="AA65">
        <f>D65/N65</f>
        <v>0</v>
      </c>
    </row>
    <row r="66" spans="1:27" x14ac:dyDescent="0.15">
      <c r="A66" t="s">
        <v>50</v>
      </c>
      <c r="B66" t="s">
        <v>51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10">
        <v>0</v>
      </c>
      <c r="J66" s="6">
        <v>0</v>
      </c>
      <c r="K66" s="6">
        <v>0</v>
      </c>
      <c r="L66">
        <v>0</v>
      </c>
      <c r="M66" s="8">
        <v>456189272</v>
      </c>
      <c r="N66" s="8">
        <v>14491400</v>
      </c>
      <c r="O66" s="8">
        <v>4.6357999999999997</v>
      </c>
      <c r="P66" s="8">
        <v>4.2325999999999997</v>
      </c>
      <c r="Q66" s="8">
        <v>0.25779999999999997</v>
      </c>
      <c r="R66" s="8">
        <v>-13.6761</v>
      </c>
      <c r="S66" s="8">
        <v>21.7425</v>
      </c>
      <c r="T66" s="8">
        <v>-2295839</v>
      </c>
      <c r="U66" s="8" t="s">
        <v>16</v>
      </c>
      <c r="V66" t="s">
        <v>36</v>
      </c>
      <c r="W66" t="s">
        <v>256</v>
      </c>
      <c r="X66" t="s">
        <v>257</v>
      </c>
      <c r="Y66">
        <v>-4.2325999999999997</v>
      </c>
      <c r="Z66">
        <f>D66-N66</f>
        <v>-14491400</v>
      </c>
      <c r="AA66">
        <f>D66/N66</f>
        <v>0</v>
      </c>
    </row>
    <row r="67" spans="1:27" x14ac:dyDescent="0.15">
      <c r="A67" t="s">
        <v>181</v>
      </c>
      <c r="B67" t="s">
        <v>182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10">
        <v>0</v>
      </c>
      <c r="J67" s="6">
        <v>0</v>
      </c>
      <c r="K67" s="6">
        <v>0</v>
      </c>
      <c r="L67">
        <v>0</v>
      </c>
      <c r="M67" s="8">
        <v>404524725</v>
      </c>
      <c r="N67" s="8">
        <v>16252500</v>
      </c>
      <c r="O67" s="8">
        <v>4.1108000000000002</v>
      </c>
      <c r="P67" s="8">
        <v>3.7532999999999999</v>
      </c>
      <c r="Q67" s="8">
        <v>0.1918</v>
      </c>
      <c r="R67" s="8">
        <v>32.863199999999999</v>
      </c>
      <c r="S67" s="8">
        <v>35.159100000000002</v>
      </c>
      <c r="T67" s="8">
        <v>4019995</v>
      </c>
      <c r="U67" s="8" t="s">
        <v>16</v>
      </c>
      <c r="V67" t="s">
        <v>62</v>
      </c>
      <c r="W67" t="s">
        <v>256</v>
      </c>
      <c r="X67" t="s">
        <v>257</v>
      </c>
      <c r="Y67">
        <v>-3.7532999999999999</v>
      </c>
      <c r="Z67">
        <f>D67-N67</f>
        <v>-16252500</v>
      </c>
      <c r="AA67">
        <f>D67/N67</f>
        <v>0</v>
      </c>
    </row>
    <row r="68" spans="1:27" x14ac:dyDescent="0.15">
      <c r="A68" t="s">
        <v>134</v>
      </c>
      <c r="B68" t="s">
        <v>135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10">
        <v>0</v>
      </c>
      <c r="J68" s="6">
        <v>0</v>
      </c>
      <c r="K68" s="6">
        <v>0</v>
      </c>
      <c r="L68">
        <v>0</v>
      </c>
      <c r="M68" s="8">
        <v>58223880</v>
      </c>
      <c r="N68" s="8">
        <v>405600</v>
      </c>
      <c r="O68" s="8">
        <v>4.0561999999999996</v>
      </c>
      <c r="P68" s="8">
        <v>3.6082000000000001</v>
      </c>
      <c r="Q68" s="8">
        <v>2.7699999999999999E-2</v>
      </c>
      <c r="R68" s="8">
        <v>0</v>
      </c>
      <c r="S68" s="8">
        <v>59.523299999999999</v>
      </c>
      <c r="T68" s="8">
        <v>405600</v>
      </c>
      <c r="U68" s="8" t="s">
        <v>16</v>
      </c>
      <c r="V68" t="s">
        <v>31</v>
      </c>
      <c r="W68" t="s">
        <v>263</v>
      </c>
      <c r="X68" t="s">
        <v>264</v>
      </c>
      <c r="Y68">
        <v>-3.6082000000000001</v>
      </c>
      <c r="Z68">
        <f>D68-N68</f>
        <v>-405600</v>
      </c>
      <c r="AA68">
        <f>D68/N68</f>
        <v>0</v>
      </c>
    </row>
    <row r="69" spans="1:27" x14ac:dyDescent="0.15">
      <c r="A69" t="s">
        <v>275</v>
      </c>
      <c r="B69" t="s">
        <v>276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10">
        <v>0</v>
      </c>
      <c r="J69" s="6">
        <v>0</v>
      </c>
      <c r="K69" s="6">
        <v>0</v>
      </c>
      <c r="L69">
        <v>0</v>
      </c>
      <c r="M69" s="8">
        <v>51156696.380000003</v>
      </c>
      <c r="N69" s="8">
        <v>3758758</v>
      </c>
      <c r="O69" s="8">
        <v>3.5638999999999998</v>
      </c>
      <c r="P69" s="8">
        <v>3.1701999999999999</v>
      </c>
      <c r="Q69" s="8">
        <v>0.18479999999999999</v>
      </c>
      <c r="R69" s="8">
        <v>0</v>
      </c>
      <c r="S69" s="8">
        <v>-21.9162</v>
      </c>
      <c r="T69" s="8">
        <v>3758758</v>
      </c>
      <c r="U69" s="8" t="s">
        <v>16</v>
      </c>
      <c r="V69" t="s">
        <v>59</v>
      </c>
      <c r="W69" t="s">
        <v>263</v>
      </c>
      <c r="X69" t="s">
        <v>264</v>
      </c>
      <c r="Y69">
        <v>-3.1701999999999999</v>
      </c>
      <c r="Z69">
        <f>D69-N69</f>
        <v>-3758758</v>
      </c>
      <c r="AA69">
        <f>D69/N69</f>
        <v>0</v>
      </c>
    </row>
    <row r="70" spans="1:27" x14ac:dyDescent="0.15">
      <c r="A70" t="s">
        <v>277</v>
      </c>
      <c r="B70" t="s">
        <v>278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10">
        <v>0</v>
      </c>
      <c r="J70" s="6">
        <v>0</v>
      </c>
      <c r="K70" s="6">
        <v>0</v>
      </c>
      <c r="L70">
        <v>0</v>
      </c>
      <c r="M70" s="8">
        <v>39176676</v>
      </c>
      <c r="N70" s="8">
        <v>740300</v>
      </c>
      <c r="O70" s="8">
        <v>2.7292999999999998</v>
      </c>
      <c r="P70" s="8">
        <v>2.4278</v>
      </c>
      <c r="Q70" s="8">
        <v>0.1726</v>
      </c>
      <c r="R70" s="8">
        <v>0</v>
      </c>
      <c r="S70" s="8">
        <v>44.669199999999996</v>
      </c>
      <c r="T70" s="8">
        <v>740300</v>
      </c>
      <c r="U70" s="8" t="s">
        <v>16</v>
      </c>
      <c r="V70" t="s">
        <v>54</v>
      </c>
      <c r="W70" t="s">
        <v>263</v>
      </c>
      <c r="X70" t="s">
        <v>264</v>
      </c>
      <c r="Y70">
        <v>-2.4278</v>
      </c>
      <c r="Z70">
        <f>D70-N70</f>
        <v>-740300</v>
      </c>
      <c r="AA70">
        <f>D70/N70</f>
        <v>0</v>
      </c>
    </row>
    <row r="71" spans="1:27" x14ac:dyDescent="0.15">
      <c r="A71" t="s">
        <v>26</v>
      </c>
      <c r="B71" t="s">
        <v>27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10">
        <v>0</v>
      </c>
      <c r="J71" s="6">
        <v>0</v>
      </c>
      <c r="K71" s="6">
        <v>0</v>
      </c>
      <c r="L71">
        <v>0</v>
      </c>
      <c r="M71" s="8">
        <v>112080000</v>
      </c>
      <c r="N71" s="8">
        <v>4000000</v>
      </c>
      <c r="O71" s="8">
        <v>3.6579999999999999</v>
      </c>
      <c r="P71" s="8">
        <v>3.0636000000000001</v>
      </c>
      <c r="Q71" s="8">
        <v>4.1200000000000001E-2</v>
      </c>
      <c r="R71" s="8">
        <v>0</v>
      </c>
      <c r="S71" s="8">
        <v>11.1564</v>
      </c>
      <c r="T71" s="8">
        <v>4000000</v>
      </c>
      <c r="U71" s="8" t="s">
        <v>16</v>
      </c>
      <c r="V71" t="s">
        <v>28</v>
      </c>
      <c r="W71" t="s">
        <v>279</v>
      </c>
      <c r="X71" t="s">
        <v>280</v>
      </c>
      <c r="Y71">
        <v>-3.0636000000000001</v>
      </c>
      <c r="Z71">
        <f>D71-N71</f>
        <v>-4000000</v>
      </c>
      <c r="AA71">
        <f>D71/N71</f>
        <v>0</v>
      </c>
    </row>
    <row r="72" spans="1:27" x14ac:dyDescent="0.15">
      <c r="A72" t="s">
        <v>283</v>
      </c>
      <c r="B72" t="s">
        <v>284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10">
        <v>0</v>
      </c>
      <c r="J72" s="6">
        <v>0</v>
      </c>
      <c r="K72" s="6">
        <v>0</v>
      </c>
      <c r="L72">
        <v>0</v>
      </c>
      <c r="M72" s="8">
        <v>106134198.92</v>
      </c>
      <c r="N72" s="8">
        <v>7830554</v>
      </c>
      <c r="O72" s="8">
        <v>3.464</v>
      </c>
      <c r="P72" s="8">
        <v>2.9011</v>
      </c>
      <c r="Q72" s="8">
        <v>1.7542</v>
      </c>
      <c r="R72" s="8">
        <v>0</v>
      </c>
      <c r="S72" s="8">
        <v>31.0473</v>
      </c>
      <c r="T72" s="8">
        <v>7830554</v>
      </c>
      <c r="U72" s="8" t="s">
        <v>16</v>
      </c>
      <c r="V72" t="s">
        <v>28</v>
      </c>
      <c r="W72" t="s">
        <v>279</v>
      </c>
      <c r="X72" t="s">
        <v>280</v>
      </c>
      <c r="Y72">
        <v>-2.9011</v>
      </c>
      <c r="Z72">
        <f>D72-N72</f>
        <v>-7830554</v>
      </c>
      <c r="AA72">
        <f>D72/N72</f>
        <v>0</v>
      </c>
    </row>
    <row r="73" spans="1:27" x14ac:dyDescent="0.15">
      <c r="A73" t="s">
        <v>285</v>
      </c>
      <c r="B73" t="s">
        <v>286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10">
        <v>0</v>
      </c>
      <c r="J73" s="6">
        <v>0</v>
      </c>
      <c r="K73" s="6">
        <v>0</v>
      </c>
      <c r="L73">
        <v>0</v>
      </c>
      <c r="M73" s="8">
        <v>105093945.41</v>
      </c>
      <c r="N73" s="8">
        <v>3422000</v>
      </c>
      <c r="O73" s="8">
        <v>3.43</v>
      </c>
      <c r="P73" s="8">
        <v>2.8725999999999998</v>
      </c>
      <c r="Q73" s="8">
        <v>5.8700000000000002E-2</v>
      </c>
      <c r="R73" s="8">
        <v>0</v>
      </c>
      <c r="S73" s="8">
        <v>12.741899999999999</v>
      </c>
      <c r="T73" s="8">
        <v>3422000</v>
      </c>
      <c r="U73" s="8" t="s">
        <v>16</v>
      </c>
      <c r="W73" t="s">
        <v>279</v>
      </c>
      <c r="X73" t="s">
        <v>280</v>
      </c>
      <c r="Y73">
        <v>-2.8725999999999998</v>
      </c>
      <c r="Z73">
        <f>D73-N73</f>
        <v>-3422000</v>
      </c>
      <c r="AA73">
        <f>D73/N73</f>
        <v>0</v>
      </c>
    </row>
    <row r="74" spans="1:27" x14ac:dyDescent="0.15">
      <c r="A74" t="s">
        <v>148</v>
      </c>
      <c r="B74" t="s">
        <v>149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10">
        <v>0</v>
      </c>
      <c r="J74" s="6">
        <v>0</v>
      </c>
      <c r="K74" s="6">
        <v>0</v>
      </c>
      <c r="L74">
        <v>0</v>
      </c>
      <c r="M74" s="8">
        <v>95613523.200000003</v>
      </c>
      <c r="N74" s="8">
        <v>900000</v>
      </c>
      <c r="O74" s="8">
        <v>3.1206</v>
      </c>
      <c r="P74" s="8">
        <v>2.6135000000000002</v>
      </c>
      <c r="Q74" s="8">
        <v>8.5999999999999993E-2</v>
      </c>
      <c r="R74" s="8">
        <v>0</v>
      </c>
      <c r="S74" s="8">
        <v>52.171199999999999</v>
      </c>
      <c r="T74" s="8">
        <v>900000</v>
      </c>
      <c r="U74" s="8" t="s">
        <v>16</v>
      </c>
      <c r="W74" t="s">
        <v>279</v>
      </c>
      <c r="X74" t="s">
        <v>280</v>
      </c>
      <c r="Y74">
        <v>-2.6135000000000002</v>
      </c>
      <c r="Z74">
        <f>D74-N74</f>
        <v>-900000</v>
      </c>
      <c r="AA74">
        <f>D74/N74</f>
        <v>0</v>
      </c>
    </row>
    <row r="75" spans="1:27" x14ac:dyDescent="0.15">
      <c r="A75" t="s">
        <v>291</v>
      </c>
      <c r="B75" t="s">
        <v>292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10">
        <v>0</v>
      </c>
      <c r="J75" s="6">
        <v>0</v>
      </c>
      <c r="K75" s="6">
        <v>0</v>
      </c>
      <c r="L75">
        <v>0</v>
      </c>
      <c r="M75" s="8">
        <v>491254468.39999998</v>
      </c>
      <c r="N75" s="8">
        <v>44938477</v>
      </c>
      <c r="O75" s="8">
        <v>3.9906000000000001</v>
      </c>
      <c r="P75" s="8">
        <v>3.6107</v>
      </c>
      <c r="Q75" s="8">
        <v>2.3835999999999999</v>
      </c>
      <c r="R75" s="8">
        <v>0</v>
      </c>
      <c r="S75" s="8">
        <v>7.1361999999999997</v>
      </c>
      <c r="T75" s="8">
        <v>44938477</v>
      </c>
      <c r="U75" s="8" t="s">
        <v>16</v>
      </c>
      <c r="V75" t="s">
        <v>22</v>
      </c>
      <c r="W75" t="s">
        <v>287</v>
      </c>
      <c r="X75" t="s">
        <v>288</v>
      </c>
      <c r="Y75">
        <v>-3.6107</v>
      </c>
      <c r="Z75">
        <f>D75-N75</f>
        <v>-44938477</v>
      </c>
      <c r="AA75">
        <f>D75/N75</f>
        <v>0</v>
      </c>
    </row>
    <row r="76" spans="1:27" x14ac:dyDescent="0.15">
      <c r="A76" t="s">
        <v>109</v>
      </c>
      <c r="B76" t="s">
        <v>110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10">
        <v>0</v>
      </c>
      <c r="J76" s="6">
        <v>0</v>
      </c>
      <c r="K76" s="6">
        <v>0</v>
      </c>
      <c r="L76">
        <v>0</v>
      </c>
      <c r="M76" s="8">
        <v>424605012.30000001</v>
      </c>
      <c r="N76" s="8">
        <v>7351337</v>
      </c>
      <c r="O76" s="8">
        <v>3.4491000000000001</v>
      </c>
      <c r="P76" s="8">
        <v>3.1208</v>
      </c>
      <c r="Q76" s="8">
        <v>0.53220000000000001</v>
      </c>
      <c r="R76" s="8">
        <v>-12.185499999999999</v>
      </c>
      <c r="S76" s="8">
        <v>52.957000000000001</v>
      </c>
      <c r="T76" s="8">
        <v>-1020103</v>
      </c>
      <c r="U76" s="8" t="s">
        <v>16</v>
      </c>
      <c r="V76" t="s">
        <v>72</v>
      </c>
      <c r="W76" t="s">
        <v>287</v>
      </c>
      <c r="X76" t="s">
        <v>288</v>
      </c>
      <c r="Y76">
        <v>-3.1208</v>
      </c>
      <c r="Z76">
        <f>D76-N76</f>
        <v>-7351337</v>
      </c>
      <c r="AA76">
        <f>D76/N76</f>
        <v>0</v>
      </c>
    </row>
    <row r="77" spans="1:27" x14ac:dyDescent="0.15">
      <c r="A77" t="s">
        <v>302</v>
      </c>
      <c r="B77" t="s">
        <v>303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10">
        <v>0</v>
      </c>
      <c r="J77" s="6">
        <v>0</v>
      </c>
      <c r="K77" s="6">
        <v>0</v>
      </c>
      <c r="L77">
        <v>0</v>
      </c>
      <c r="M77" s="8">
        <v>254172170.80000001</v>
      </c>
      <c r="N77" s="8">
        <v>1800040</v>
      </c>
      <c r="O77" s="8">
        <v>3.7155</v>
      </c>
      <c r="P77" s="8">
        <v>2.6852999999999998</v>
      </c>
      <c r="Q77" s="8">
        <v>1.6192</v>
      </c>
      <c r="R77" s="8">
        <v>0</v>
      </c>
      <c r="S77" s="8">
        <v>54.137799999999999</v>
      </c>
      <c r="T77" s="8">
        <v>1800040</v>
      </c>
      <c r="U77" s="8" t="s">
        <v>16</v>
      </c>
      <c r="V77" t="s">
        <v>31</v>
      </c>
      <c r="W77" t="s">
        <v>295</v>
      </c>
      <c r="X77" t="s">
        <v>296</v>
      </c>
      <c r="Y77">
        <v>-2.6852999999999998</v>
      </c>
      <c r="Z77">
        <f>D77-N77</f>
        <v>-1800040</v>
      </c>
      <c r="AA77">
        <f>D77/N77</f>
        <v>0</v>
      </c>
    </row>
    <row r="78" spans="1:27" x14ac:dyDescent="0.15">
      <c r="A78" t="s">
        <v>92</v>
      </c>
      <c r="B78" t="s">
        <v>93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10">
        <v>0</v>
      </c>
      <c r="J78" s="6">
        <v>0</v>
      </c>
      <c r="K78" s="6">
        <v>0</v>
      </c>
      <c r="L78">
        <v>0</v>
      </c>
      <c r="M78" s="8">
        <v>249117490.69</v>
      </c>
      <c r="N78" s="8">
        <v>4200031</v>
      </c>
      <c r="O78" s="8">
        <v>3.6415999999999999</v>
      </c>
      <c r="P78" s="8">
        <v>2.6318999999999999</v>
      </c>
      <c r="Q78" s="8">
        <v>0.50970000000000004</v>
      </c>
      <c r="R78" s="8">
        <v>0</v>
      </c>
      <c r="S78" s="8">
        <v>23.261900000000001</v>
      </c>
      <c r="T78" s="8">
        <v>4200031</v>
      </c>
      <c r="U78" s="8" t="s">
        <v>16</v>
      </c>
      <c r="V78" t="s">
        <v>94</v>
      </c>
      <c r="W78" t="s">
        <v>295</v>
      </c>
      <c r="X78" t="s">
        <v>296</v>
      </c>
      <c r="Y78">
        <v>-2.6318999999999999</v>
      </c>
      <c r="Z78">
        <f>D78-N78</f>
        <v>-4200031</v>
      </c>
      <c r="AA78">
        <f>D78/N78</f>
        <v>0</v>
      </c>
    </row>
    <row r="79" spans="1:27" x14ac:dyDescent="0.15">
      <c r="A79" t="s">
        <v>321</v>
      </c>
      <c r="B79" t="s">
        <v>322</v>
      </c>
      <c r="C79" s="6">
        <v>73985732</v>
      </c>
      <c r="D79" s="6">
        <v>14826800</v>
      </c>
      <c r="E79" s="6">
        <v>3.3683000000000001</v>
      </c>
      <c r="F79" s="6">
        <v>3.1644000000000001</v>
      </c>
      <c r="G79" s="6">
        <v>5.4999999999999997E-3</v>
      </c>
      <c r="H79" s="6">
        <v>0</v>
      </c>
      <c r="I79" s="10">
        <v>1.4228000000000001</v>
      </c>
      <c r="J79" s="6">
        <v>14826800</v>
      </c>
      <c r="K79" s="6" t="s">
        <v>304</v>
      </c>
      <c r="L79" t="s">
        <v>36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>
        <v>0</v>
      </c>
      <c r="W79" t="s">
        <v>152</v>
      </c>
      <c r="X79" t="s">
        <v>153</v>
      </c>
      <c r="Y79">
        <v>3.1644000000000001</v>
      </c>
      <c r="Z79">
        <f>D79-N79</f>
        <v>14826800</v>
      </c>
      <c r="AA79" t="e">
        <f>D79/N79</f>
        <v>#DIV/0!</v>
      </c>
    </row>
    <row r="80" spans="1:27" x14ac:dyDescent="0.15">
      <c r="A80" t="s">
        <v>111</v>
      </c>
      <c r="B80" t="s">
        <v>112</v>
      </c>
      <c r="C80" s="6">
        <v>103746269.25</v>
      </c>
      <c r="D80" s="6">
        <v>2455533</v>
      </c>
      <c r="E80" s="6">
        <v>4.1673</v>
      </c>
      <c r="F80" s="6">
        <v>3.9626999999999999</v>
      </c>
      <c r="G80" s="6">
        <v>0.30840000000000001</v>
      </c>
      <c r="H80" s="6">
        <v>0</v>
      </c>
      <c r="I80" s="10">
        <v>2.0531000000000001</v>
      </c>
      <c r="J80" s="6">
        <v>0</v>
      </c>
      <c r="K80" s="6" t="s">
        <v>304</v>
      </c>
      <c r="L80" t="s">
        <v>25</v>
      </c>
      <c r="M80" s="8">
        <v>101659066.2</v>
      </c>
      <c r="N80" s="8">
        <v>2455533</v>
      </c>
      <c r="O80" s="8">
        <v>3.9003000000000001</v>
      </c>
      <c r="P80" s="8">
        <v>3.68</v>
      </c>
      <c r="Q80" s="8">
        <v>0.30840000000000001</v>
      </c>
      <c r="R80" s="8">
        <v>13.9335</v>
      </c>
      <c r="S80" s="8">
        <v>13.486800000000001</v>
      </c>
      <c r="T80" s="8">
        <v>300300</v>
      </c>
      <c r="U80" s="8" t="s">
        <v>16</v>
      </c>
      <c r="V80" t="s">
        <v>25</v>
      </c>
      <c r="W80" t="s">
        <v>103</v>
      </c>
      <c r="X80" t="s">
        <v>104</v>
      </c>
      <c r="Y80">
        <v>0.28269999999999967</v>
      </c>
      <c r="Z80">
        <f>D80-N80</f>
        <v>0</v>
      </c>
      <c r="AA80">
        <f>D80/N80</f>
        <v>1</v>
      </c>
    </row>
    <row r="81" spans="1:27" x14ac:dyDescent="0.15">
      <c r="A81" t="s">
        <v>26</v>
      </c>
      <c r="B81" t="s">
        <v>27</v>
      </c>
      <c r="C81" s="6">
        <v>576248845.89999998</v>
      </c>
      <c r="D81" s="6">
        <v>20078357</v>
      </c>
      <c r="E81" s="6">
        <v>9.7622</v>
      </c>
      <c r="F81" s="6">
        <v>8.9271999999999991</v>
      </c>
      <c r="G81" s="6">
        <v>0.20669999999999999</v>
      </c>
      <c r="H81" s="6">
        <v>12.7462</v>
      </c>
      <c r="I81" s="10">
        <v>2.4268000000000001</v>
      </c>
      <c r="J81" s="6">
        <v>2269900</v>
      </c>
      <c r="K81" s="6" t="s">
        <v>304</v>
      </c>
      <c r="L81" t="s">
        <v>28</v>
      </c>
      <c r="M81" s="8">
        <v>498992965.13999999</v>
      </c>
      <c r="N81" s="8">
        <v>17808457</v>
      </c>
      <c r="O81" s="8">
        <v>10.345700000000001</v>
      </c>
      <c r="P81" s="8">
        <v>9.6434999999999995</v>
      </c>
      <c r="Q81" s="8">
        <v>0.18329999999999999</v>
      </c>
      <c r="R81" s="8">
        <v>-15.407500000000001</v>
      </c>
      <c r="S81" s="8">
        <v>11.1564</v>
      </c>
      <c r="T81" s="8">
        <v>-3243600</v>
      </c>
      <c r="U81" s="8" t="s">
        <v>16</v>
      </c>
      <c r="V81" t="s">
        <v>28</v>
      </c>
      <c r="W81" t="s">
        <v>18</v>
      </c>
      <c r="X81" t="s">
        <v>19</v>
      </c>
      <c r="Y81">
        <v>-0.71630000000000038</v>
      </c>
      <c r="Z81">
        <f>D81-N81</f>
        <v>2269900</v>
      </c>
      <c r="AA81">
        <f>D81/N81</f>
        <v>1.1274619131797887</v>
      </c>
    </row>
    <row r="82" spans="1:27" x14ac:dyDescent="0.15">
      <c r="A82" t="s">
        <v>26</v>
      </c>
      <c r="B82" t="s">
        <v>27</v>
      </c>
      <c r="C82" s="6">
        <v>643224055.60000002</v>
      </c>
      <c r="D82" s="6">
        <v>22411988</v>
      </c>
      <c r="E82" s="6">
        <v>5.1203000000000003</v>
      </c>
      <c r="F82" s="6">
        <v>4.6851000000000003</v>
      </c>
      <c r="G82" s="6">
        <v>0.23069999999999999</v>
      </c>
      <c r="H82" s="6">
        <v>10.0311</v>
      </c>
      <c r="I82" s="10">
        <v>2.4268000000000001</v>
      </c>
      <c r="J82" s="6">
        <v>2043213</v>
      </c>
      <c r="K82" s="6" t="s">
        <v>304</v>
      </c>
      <c r="L82" t="s">
        <v>28</v>
      </c>
      <c r="M82" s="8">
        <v>570733075.5</v>
      </c>
      <c r="N82" s="8">
        <v>20368775</v>
      </c>
      <c r="O82" s="8">
        <v>5.7999000000000001</v>
      </c>
      <c r="P82" s="8">
        <v>5.2953999999999999</v>
      </c>
      <c r="Q82" s="8">
        <v>0.2097</v>
      </c>
      <c r="R82" s="8">
        <v>136.52209999999999</v>
      </c>
      <c r="S82" s="8">
        <v>11.1564</v>
      </c>
      <c r="T82" s="8">
        <v>11756989</v>
      </c>
      <c r="U82" s="8" t="s">
        <v>16</v>
      </c>
      <c r="V82" t="s">
        <v>28</v>
      </c>
      <c r="W82" t="s">
        <v>256</v>
      </c>
      <c r="X82" t="s">
        <v>257</v>
      </c>
      <c r="Y82">
        <v>-0.61029999999999962</v>
      </c>
      <c r="Z82">
        <f>D82-N82</f>
        <v>2043213</v>
      </c>
      <c r="AA82">
        <f>D82/N82</f>
        <v>1.1003110398146183</v>
      </c>
    </row>
    <row r="83" spans="1:27" x14ac:dyDescent="0.15">
      <c r="A83" t="s">
        <v>144</v>
      </c>
      <c r="B83" t="s">
        <v>145</v>
      </c>
      <c r="C83" s="6">
        <v>132432054</v>
      </c>
      <c r="D83" s="6">
        <v>3000000</v>
      </c>
      <c r="E83" s="6">
        <v>3.7507000000000001</v>
      </c>
      <c r="F83" s="6">
        <v>3.5350000000000001</v>
      </c>
      <c r="G83" s="6">
        <v>0.1023</v>
      </c>
      <c r="H83" s="6">
        <v>-14.2857</v>
      </c>
      <c r="I83" s="10">
        <v>5.2156000000000002</v>
      </c>
      <c r="J83" s="6">
        <v>-500000</v>
      </c>
      <c r="K83" s="6" t="s">
        <v>304</v>
      </c>
      <c r="M83" s="8">
        <v>153314672</v>
      </c>
      <c r="N83" s="8">
        <v>3500000</v>
      </c>
      <c r="O83" s="8">
        <v>4.7914000000000003</v>
      </c>
      <c r="P83" s="8">
        <v>4.4100999999999999</v>
      </c>
      <c r="Q83" s="8">
        <v>0.1268</v>
      </c>
      <c r="R83" s="8">
        <v>105.8824</v>
      </c>
      <c r="S83" s="8">
        <v>38.472200000000001</v>
      </c>
      <c r="T83" s="8">
        <v>1800000</v>
      </c>
      <c r="U83" s="8" t="s">
        <v>16</v>
      </c>
      <c r="W83" t="s">
        <v>142</v>
      </c>
      <c r="X83" t="s">
        <v>143</v>
      </c>
      <c r="Y83">
        <v>-0.87509999999999977</v>
      </c>
      <c r="Z83">
        <f>D83-N83</f>
        <v>-500000</v>
      </c>
      <c r="AA83">
        <f>D83/N83</f>
        <v>0.8571428571428571</v>
      </c>
    </row>
    <row r="84" spans="1:27" x14ac:dyDescent="0.15">
      <c r="A84" t="s">
        <v>115</v>
      </c>
      <c r="B84" t="s">
        <v>116</v>
      </c>
      <c r="C84" s="6">
        <v>110229950</v>
      </c>
      <c r="D84" s="6">
        <v>1682900</v>
      </c>
      <c r="E84" s="6">
        <v>4.4278000000000004</v>
      </c>
      <c r="F84" s="6">
        <v>4.2103000000000002</v>
      </c>
      <c r="G84" s="6">
        <v>0.1022</v>
      </c>
      <c r="H84" s="6">
        <v>15.5838</v>
      </c>
      <c r="I84" s="10">
        <v>6.7992999999999997</v>
      </c>
      <c r="J84" s="6">
        <v>226900</v>
      </c>
      <c r="K84" s="6" t="s">
        <v>304</v>
      </c>
      <c r="L84" t="s">
        <v>94</v>
      </c>
      <c r="M84" s="8">
        <v>89296480</v>
      </c>
      <c r="N84" s="8">
        <v>1456000</v>
      </c>
      <c r="O84" s="8">
        <v>3.4260000000000002</v>
      </c>
      <c r="P84" s="8">
        <v>3.2324999999999999</v>
      </c>
      <c r="Q84" s="8">
        <v>9.1800000000000007E-2</v>
      </c>
      <c r="R84" s="8">
        <v>120.57259999999999</v>
      </c>
      <c r="S84" s="8">
        <v>28.871600000000001</v>
      </c>
      <c r="T84" s="8">
        <v>795900</v>
      </c>
      <c r="U84" s="8" t="s">
        <v>16</v>
      </c>
      <c r="V84" t="s">
        <v>94</v>
      </c>
      <c r="W84" t="s">
        <v>103</v>
      </c>
      <c r="X84" t="s">
        <v>104</v>
      </c>
      <c r="Y84">
        <v>0.97780000000000022</v>
      </c>
      <c r="Z84">
        <f>D84-N84</f>
        <v>226900</v>
      </c>
      <c r="AA84">
        <f>D84/N84</f>
        <v>1.1558379120879121</v>
      </c>
    </row>
    <row r="85" spans="1:27" x14ac:dyDescent="0.15">
      <c r="A85" t="s">
        <v>115</v>
      </c>
      <c r="B85" t="s">
        <v>116</v>
      </c>
      <c r="C85" s="6">
        <v>94768740.5</v>
      </c>
      <c r="D85" s="6">
        <v>1446851</v>
      </c>
      <c r="E85" s="6">
        <v>7.2114000000000003</v>
      </c>
      <c r="F85" s="6">
        <v>6.5063000000000004</v>
      </c>
      <c r="G85" s="6">
        <v>8.7900000000000006E-2</v>
      </c>
      <c r="H85" s="6">
        <v>37.736199999999997</v>
      </c>
      <c r="I85" s="10">
        <v>6.7992999999999997</v>
      </c>
      <c r="J85" s="6">
        <v>396400</v>
      </c>
      <c r="K85" s="6" t="s">
        <v>304</v>
      </c>
      <c r="L85" t="s">
        <v>94</v>
      </c>
      <c r="M85" s="8">
        <v>64424159.829999998</v>
      </c>
      <c r="N85" s="8">
        <v>1050451</v>
      </c>
      <c r="O85" s="8">
        <v>4.9870000000000001</v>
      </c>
      <c r="P85" s="8">
        <v>4.6532</v>
      </c>
      <c r="Q85" s="8">
        <v>6.6199999999999995E-2</v>
      </c>
      <c r="R85" s="8">
        <v>0</v>
      </c>
      <c r="S85" s="8">
        <v>28.871600000000001</v>
      </c>
      <c r="T85" s="8">
        <v>1050451</v>
      </c>
      <c r="U85" s="8" t="s">
        <v>16</v>
      </c>
      <c r="V85" t="s">
        <v>94</v>
      </c>
      <c r="W85" t="s">
        <v>221</v>
      </c>
      <c r="X85" t="s">
        <v>222</v>
      </c>
      <c r="Y85">
        <v>1.8531</v>
      </c>
      <c r="Z85">
        <f>D85-N85</f>
        <v>396400</v>
      </c>
      <c r="AA85">
        <f>D85/N85</f>
        <v>1.3773617236786866</v>
      </c>
    </row>
    <row r="86" spans="1:27" x14ac:dyDescent="0.15">
      <c r="A86" t="s">
        <v>209</v>
      </c>
      <c r="B86" t="s">
        <v>210</v>
      </c>
      <c r="C86" s="6">
        <v>245050000</v>
      </c>
      <c r="D86" s="6">
        <v>3380000</v>
      </c>
      <c r="E86" s="6">
        <v>4.3837999999999999</v>
      </c>
      <c r="F86" s="6">
        <v>4.1561000000000003</v>
      </c>
      <c r="G86" s="6">
        <v>0.3629</v>
      </c>
      <c r="H86" s="6">
        <v>-6.1111000000000004</v>
      </c>
      <c r="I86" s="10">
        <v>7.5667999999999997</v>
      </c>
      <c r="J86" s="6">
        <v>-220000</v>
      </c>
      <c r="K86" s="6" t="s">
        <v>304</v>
      </c>
      <c r="L86" t="s">
        <v>17</v>
      </c>
      <c r="M86" s="8">
        <v>242640000</v>
      </c>
      <c r="N86" s="8">
        <v>3600000</v>
      </c>
      <c r="O86" s="8">
        <v>4.6182999999999996</v>
      </c>
      <c r="P86" s="8">
        <v>4.2911999999999999</v>
      </c>
      <c r="Q86" s="8">
        <v>0.38650000000000001</v>
      </c>
      <c r="R86" s="8">
        <v>-14.2857</v>
      </c>
      <c r="S86" s="8">
        <v>3.5384000000000002</v>
      </c>
      <c r="T86" s="8">
        <v>-600000</v>
      </c>
      <c r="U86" s="8" t="s">
        <v>16</v>
      </c>
      <c r="V86" t="s">
        <v>17</v>
      </c>
      <c r="W86" t="s">
        <v>205</v>
      </c>
      <c r="X86" t="s">
        <v>206</v>
      </c>
      <c r="Y86">
        <v>-0.13509999999999961</v>
      </c>
      <c r="Z86">
        <f>D86-N86</f>
        <v>-220000</v>
      </c>
      <c r="AA86">
        <f>D86/N86</f>
        <v>0.93888888888888888</v>
      </c>
    </row>
    <row r="87" spans="1:27" x14ac:dyDescent="0.15">
      <c r="A87" t="s">
        <v>209</v>
      </c>
      <c r="B87" t="s">
        <v>210</v>
      </c>
      <c r="C87" s="6">
        <v>681104585</v>
      </c>
      <c r="D87" s="6">
        <v>9394546</v>
      </c>
      <c r="E87" s="6">
        <v>3.8033000000000001</v>
      </c>
      <c r="F87" s="6">
        <v>3.3066</v>
      </c>
      <c r="G87" s="6">
        <v>1.0086999999999999</v>
      </c>
      <c r="H87" s="6">
        <v>45.737499999999997</v>
      </c>
      <c r="I87" s="10">
        <v>7.5667999999999997</v>
      </c>
      <c r="J87" s="6">
        <v>2948337</v>
      </c>
      <c r="K87" s="6" t="s">
        <v>304</v>
      </c>
      <c r="L87" t="s">
        <v>17</v>
      </c>
      <c r="M87" s="8">
        <v>433509486.60000002</v>
      </c>
      <c r="N87" s="8">
        <v>6446209</v>
      </c>
      <c r="O87" s="8">
        <v>3.5215000000000001</v>
      </c>
      <c r="P87" s="8">
        <v>3.1861999999999999</v>
      </c>
      <c r="Q87" s="8">
        <v>0.69210000000000005</v>
      </c>
      <c r="R87" s="8">
        <v>-10.8551</v>
      </c>
      <c r="S87" s="8">
        <v>3.5384000000000002</v>
      </c>
      <c r="T87" s="8">
        <v>-784946</v>
      </c>
      <c r="U87" s="8" t="s">
        <v>16</v>
      </c>
      <c r="V87" t="s">
        <v>17</v>
      </c>
      <c r="W87" t="s">
        <v>287</v>
      </c>
      <c r="X87" t="s">
        <v>288</v>
      </c>
      <c r="Y87">
        <v>0.1204000000000001</v>
      </c>
      <c r="Z87">
        <f>D87-N87</f>
        <v>2948337</v>
      </c>
      <c r="AA87">
        <f>D87/N87</f>
        <v>1.4573753348673615</v>
      </c>
    </row>
    <row r="88" spans="1:27" x14ac:dyDescent="0.15">
      <c r="A88" t="s">
        <v>252</v>
      </c>
      <c r="B88" t="s">
        <v>253</v>
      </c>
      <c r="C88" s="6">
        <v>622027259.88</v>
      </c>
      <c r="D88" s="6">
        <v>7899762</v>
      </c>
      <c r="E88" s="6">
        <v>5.2370999999999999</v>
      </c>
      <c r="F88" s="6">
        <v>4.9295999999999998</v>
      </c>
      <c r="G88" s="6">
        <v>0.8034</v>
      </c>
      <c r="H88" s="6">
        <v>25.196200000000001</v>
      </c>
      <c r="I88" s="10">
        <v>7.9368999999999996</v>
      </c>
      <c r="J88" s="6">
        <v>1589857</v>
      </c>
      <c r="K88" s="6" t="s">
        <v>304</v>
      </c>
      <c r="L88" t="s">
        <v>119</v>
      </c>
      <c r="M88" s="8">
        <v>460307569.75</v>
      </c>
      <c r="N88" s="8">
        <v>6309905</v>
      </c>
      <c r="O88" s="8">
        <v>5.2601000000000004</v>
      </c>
      <c r="P88" s="8">
        <v>4.9545000000000003</v>
      </c>
      <c r="Q88" s="8">
        <v>0.69799999999999995</v>
      </c>
      <c r="R88" s="8">
        <v>16.874199999999998</v>
      </c>
      <c r="S88" s="8">
        <v>4.6627999999999998</v>
      </c>
      <c r="T88" s="8">
        <v>911018</v>
      </c>
      <c r="U88" s="8" t="s">
        <v>16</v>
      </c>
      <c r="V88" t="s">
        <v>119</v>
      </c>
      <c r="W88" t="s">
        <v>242</v>
      </c>
      <c r="X88" t="s">
        <v>243</v>
      </c>
      <c r="Y88">
        <v>-2.4900000000000588E-2</v>
      </c>
      <c r="Z88">
        <f>D88-N88</f>
        <v>1589857</v>
      </c>
      <c r="AA88">
        <f>D88/N88</f>
        <v>1.2519621135341974</v>
      </c>
    </row>
    <row r="89" spans="1:27" x14ac:dyDescent="0.15">
      <c r="A89" t="s">
        <v>187</v>
      </c>
      <c r="B89" t="s">
        <v>188</v>
      </c>
      <c r="C89" s="6">
        <v>2202471541.1999998</v>
      </c>
      <c r="D89" s="6">
        <v>57585349</v>
      </c>
      <c r="E89" s="6">
        <v>7.9629000000000003</v>
      </c>
      <c r="F89" s="6">
        <v>7.2356999999999996</v>
      </c>
      <c r="G89" s="6">
        <v>3.4241999999999999</v>
      </c>
      <c r="H89" s="6">
        <v>159.06620000000001</v>
      </c>
      <c r="I89" s="10">
        <v>7.9776999999999996</v>
      </c>
      <c r="J89" s="6">
        <v>35357309</v>
      </c>
      <c r="K89" s="6" t="s">
        <v>304</v>
      </c>
      <c r="L89" t="s">
        <v>65</v>
      </c>
      <c r="M89" s="8">
        <v>1168761356</v>
      </c>
      <c r="N89" s="8">
        <v>22228040</v>
      </c>
      <c r="O89" s="8">
        <v>5.8196000000000003</v>
      </c>
      <c r="P89" s="8">
        <v>5.4</v>
      </c>
      <c r="Q89" s="8">
        <v>1.9803999999999999</v>
      </c>
      <c r="R89" s="8">
        <v>-6.952</v>
      </c>
      <c r="S89" s="8">
        <v>32.660600000000002</v>
      </c>
      <c r="T89" s="8">
        <v>-1660760</v>
      </c>
      <c r="U89" s="8" t="s">
        <v>16</v>
      </c>
      <c r="V89" t="s">
        <v>65</v>
      </c>
      <c r="W89" t="s">
        <v>185</v>
      </c>
      <c r="X89" t="s">
        <v>186</v>
      </c>
      <c r="Y89">
        <v>1.835699999999999</v>
      </c>
      <c r="Z89">
        <f>D89-N89</f>
        <v>35357309</v>
      </c>
      <c r="AA89">
        <f>D89/N89</f>
        <v>2.5906624695654679</v>
      </c>
    </row>
    <row r="90" spans="1:27" x14ac:dyDescent="0.15">
      <c r="A90" t="s">
        <v>187</v>
      </c>
      <c r="B90" t="s">
        <v>188</v>
      </c>
      <c r="C90" s="6">
        <v>663271915.60000002</v>
      </c>
      <c r="D90" s="6">
        <v>17094637</v>
      </c>
      <c r="E90" s="6">
        <v>5.2798999999999996</v>
      </c>
      <c r="F90" s="6">
        <v>4.8311000000000002</v>
      </c>
      <c r="G90" s="6">
        <v>1.0165</v>
      </c>
      <c r="H90" s="6">
        <v>0</v>
      </c>
      <c r="I90" s="10">
        <v>7.9776999999999996</v>
      </c>
      <c r="J90" s="6">
        <v>17094637</v>
      </c>
      <c r="K90" s="6" t="s">
        <v>304</v>
      </c>
      <c r="L90" t="s">
        <v>65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>
        <v>0</v>
      </c>
      <c r="W90" t="s">
        <v>256</v>
      </c>
      <c r="X90" t="s">
        <v>257</v>
      </c>
      <c r="Y90">
        <v>4.8311000000000002</v>
      </c>
      <c r="Z90">
        <f>D90-N90</f>
        <v>17094637</v>
      </c>
      <c r="AA90" t="e">
        <f>D90/N90</f>
        <v>#DIV/0!</v>
      </c>
    </row>
    <row r="91" spans="1:27" x14ac:dyDescent="0.15">
      <c r="A91" t="s">
        <v>162</v>
      </c>
      <c r="B91" t="s">
        <v>163</v>
      </c>
      <c r="C91" s="6">
        <v>73850441.719999999</v>
      </c>
      <c r="D91" s="6">
        <v>6921316</v>
      </c>
      <c r="E91" s="6">
        <v>3.3620999999999999</v>
      </c>
      <c r="F91" s="6">
        <v>3.1585999999999999</v>
      </c>
      <c r="G91" s="6">
        <v>0.36520000000000002</v>
      </c>
      <c r="H91" s="6">
        <v>-39.672400000000003</v>
      </c>
      <c r="I91" s="10">
        <v>7.9960000000000004</v>
      </c>
      <c r="J91" s="6">
        <v>-4551577</v>
      </c>
      <c r="K91" s="6" t="s">
        <v>304</v>
      </c>
      <c r="L91" t="s">
        <v>36</v>
      </c>
      <c r="M91" s="8">
        <v>113352182.84</v>
      </c>
      <c r="N91" s="8">
        <v>11472893</v>
      </c>
      <c r="O91" s="8">
        <v>4.2393000000000001</v>
      </c>
      <c r="P91" s="8">
        <v>3.8980999999999999</v>
      </c>
      <c r="Q91" s="8">
        <v>0.60550000000000004</v>
      </c>
      <c r="R91" s="8">
        <v>-28.238399999999999</v>
      </c>
      <c r="S91" s="8">
        <v>29.843</v>
      </c>
      <c r="T91" s="8">
        <v>-4514626</v>
      </c>
      <c r="U91" s="8" t="s">
        <v>16</v>
      </c>
      <c r="V91" t="s">
        <v>36</v>
      </c>
      <c r="W91" t="s">
        <v>152</v>
      </c>
      <c r="X91" t="s">
        <v>153</v>
      </c>
      <c r="Y91">
        <v>-0.73950000000000005</v>
      </c>
      <c r="Z91">
        <f>D91-N91</f>
        <v>-4551577</v>
      </c>
      <c r="AA91">
        <f>D91/N91</f>
        <v>0.60327556441082475</v>
      </c>
    </row>
    <row r="92" spans="1:27" x14ac:dyDescent="0.15">
      <c r="A92" t="s">
        <v>225</v>
      </c>
      <c r="B92" t="s">
        <v>226</v>
      </c>
      <c r="C92" s="6">
        <v>97466975.159999996</v>
      </c>
      <c r="D92" s="6">
        <v>1104692</v>
      </c>
      <c r="E92" s="6">
        <v>7.4166999999999996</v>
      </c>
      <c r="F92" s="6">
        <v>6.6916000000000002</v>
      </c>
      <c r="G92" s="6">
        <v>2.46E-2</v>
      </c>
      <c r="H92" s="6">
        <v>-8.3617000000000008</v>
      </c>
      <c r="I92" s="10">
        <v>8.6576000000000004</v>
      </c>
      <c r="J92" s="6">
        <v>-100800</v>
      </c>
      <c r="K92" s="6" t="s">
        <v>304</v>
      </c>
      <c r="L92" t="s">
        <v>227</v>
      </c>
      <c r="M92" s="8">
        <v>96449950.400000006</v>
      </c>
      <c r="N92" s="8">
        <v>1205492</v>
      </c>
      <c r="O92" s="8">
        <v>7.4661</v>
      </c>
      <c r="P92" s="8">
        <v>6.9663000000000004</v>
      </c>
      <c r="Q92" s="8">
        <v>2.6800000000000001E-2</v>
      </c>
      <c r="R92" s="8">
        <v>0</v>
      </c>
      <c r="S92" s="8">
        <v>48.446100000000001</v>
      </c>
      <c r="T92" s="8">
        <v>1205492</v>
      </c>
      <c r="U92" s="8" t="s">
        <v>16</v>
      </c>
      <c r="V92" t="s">
        <v>227</v>
      </c>
      <c r="W92" t="s">
        <v>221</v>
      </c>
      <c r="X92" t="s">
        <v>222</v>
      </c>
      <c r="Y92">
        <v>-0.27470000000000022</v>
      </c>
      <c r="Z92">
        <f>D92-N92</f>
        <v>-100800</v>
      </c>
      <c r="AA92">
        <f>D92/N92</f>
        <v>0.91638268856201455</v>
      </c>
    </row>
    <row r="93" spans="1:27" x14ac:dyDescent="0.15">
      <c r="A93" t="s">
        <v>225</v>
      </c>
      <c r="B93" t="s">
        <v>226</v>
      </c>
      <c r="C93" s="6">
        <v>174513999.12</v>
      </c>
      <c r="D93" s="6">
        <v>1977944</v>
      </c>
      <c r="E93" s="6">
        <v>3.3683000000000001</v>
      </c>
      <c r="F93" s="6">
        <v>2.8746999999999998</v>
      </c>
      <c r="G93" s="6">
        <v>4.3999999999999997E-2</v>
      </c>
      <c r="H93" s="6">
        <v>0</v>
      </c>
      <c r="I93" s="10">
        <v>8.6576000000000004</v>
      </c>
      <c r="J93" s="6">
        <v>1977944</v>
      </c>
      <c r="K93" s="6" t="s">
        <v>304</v>
      </c>
      <c r="L93" t="s">
        <v>227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>
        <v>0</v>
      </c>
      <c r="W93" t="s">
        <v>236</v>
      </c>
      <c r="X93" t="s">
        <v>237</v>
      </c>
      <c r="Y93">
        <v>2.8746999999999998</v>
      </c>
      <c r="Z93">
        <f>D93-N93</f>
        <v>1977944</v>
      </c>
      <c r="AA93" t="e">
        <f>D93/N93</f>
        <v>#DIV/0!</v>
      </c>
    </row>
    <row r="94" spans="1:27" x14ac:dyDescent="0.15">
      <c r="A94" t="s">
        <v>319</v>
      </c>
      <c r="B94" t="s">
        <v>320</v>
      </c>
      <c r="C94" s="6">
        <v>78194823</v>
      </c>
      <c r="D94" s="6">
        <v>19597700</v>
      </c>
      <c r="E94" s="6">
        <v>3.5598999999999998</v>
      </c>
      <c r="F94" s="6">
        <v>3.3443999999999998</v>
      </c>
      <c r="G94" s="6">
        <v>4.7399999999999998E-2</v>
      </c>
      <c r="H94" s="6">
        <v>0</v>
      </c>
      <c r="I94" s="10">
        <v>9.3150999999999993</v>
      </c>
      <c r="J94" s="6">
        <v>19597700</v>
      </c>
      <c r="K94" s="6" t="s">
        <v>304</v>
      </c>
      <c r="L94" t="s">
        <v>36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>
        <v>0</v>
      </c>
      <c r="W94" t="s">
        <v>152</v>
      </c>
      <c r="X94" t="s">
        <v>153</v>
      </c>
      <c r="Y94">
        <v>3.3443999999999998</v>
      </c>
      <c r="Z94">
        <f>D94-N94</f>
        <v>19597700</v>
      </c>
      <c r="AA94" t="e">
        <f>D94/N94</f>
        <v>#DIV/0!</v>
      </c>
    </row>
    <row r="95" spans="1:27" x14ac:dyDescent="0.15">
      <c r="A95" t="s">
        <v>75</v>
      </c>
      <c r="B95" t="s">
        <v>76</v>
      </c>
      <c r="C95" s="6">
        <v>676697113.11000001</v>
      </c>
      <c r="D95" s="6">
        <v>1425571</v>
      </c>
      <c r="E95" s="6">
        <v>9.3225999999999996</v>
      </c>
      <c r="F95" s="6">
        <v>8.6260999999999992</v>
      </c>
      <c r="G95" s="6">
        <v>1.49E-2</v>
      </c>
      <c r="H95" s="6">
        <v>0.21790000000000001</v>
      </c>
      <c r="I95" s="10">
        <v>10.2639</v>
      </c>
      <c r="J95" s="6">
        <v>3100</v>
      </c>
      <c r="K95" s="6" t="s">
        <v>304</v>
      </c>
      <c r="M95" s="8">
        <v>639351326.30999994</v>
      </c>
      <c r="N95" s="8">
        <v>1422471</v>
      </c>
      <c r="O95" s="8">
        <v>9.5367999999999995</v>
      </c>
      <c r="P95" s="8">
        <v>9.0146999999999995</v>
      </c>
      <c r="Q95" s="8">
        <v>1.4800000000000001E-2</v>
      </c>
      <c r="R95" s="8">
        <v>-26.2422</v>
      </c>
      <c r="S95" s="8">
        <v>2.5872000000000002</v>
      </c>
      <c r="T95" s="8">
        <v>-506100</v>
      </c>
      <c r="U95" s="8" t="s">
        <v>16</v>
      </c>
      <c r="W95" t="s">
        <v>73</v>
      </c>
      <c r="X95" t="s">
        <v>74</v>
      </c>
      <c r="Y95">
        <v>-0.38860000000000028</v>
      </c>
      <c r="Z95">
        <f>D95-N95</f>
        <v>3100</v>
      </c>
      <c r="AA95">
        <f>D95/N95</f>
        <v>1.0021793062916573</v>
      </c>
    </row>
    <row r="96" spans="1:27" x14ac:dyDescent="0.15">
      <c r="A96" t="s">
        <v>75</v>
      </c>
      <c r="B96" t="s">
        <v>76</v>
      </c>
      <c r="C96" s="6">
        <v>190775885.41999999</v>
      </c>
      <c r="D96" s="6">
        <v>401900</v>
      </c>
      <c r="E96" s="6">
        <v>4.9591000000000003</v>
      </c>
      <c r="F96" s="6">
        <v>4.5575000000000001</v>
      </c>
      <c r="G96" s="6">
        <v>4.1999999999999997E-3</v>
      </c>
      <c r="H96" s="6">
        <v>29.896599999999999</v>
      </c>
      <c r="I96" s="10">
        <v>10.2639</v>
      </c>
      <c r="J96" s="6">
        <v>92500</v>
      </c>
      <c r="K96" s="6" t="s">
        <v>304</v>
      </c>
      <c r="M96" s="8">
        <v>139064557.63</v>
      </c>
      <c r="N96" s="8">
        <v>309400</v>
      </c>
      <c r="O96" s="8">
        <v>5.0171999999999999</v>
      </c>
      <c r="P96" s="8">
        <v>4.6345999999999998</v>
      </c>
      <c r="Q96" s="8">
        <v>3.2000000000000002E-3</v>
      </c>
      <c r="R96" s="8">
        <v>4.9169</v>
      </c>
      <c r="S96" s="8">
        <v>2.5872000000000002</v>
      </c>
      <c r="T96" s="8">
        <v>14500</v>
      </c>
      <c r="U96" s="8" t="s">
        <v>16</v>
      </c>
      <c r="W96" t="s">
        <v>85</v>
      </c>
      <c r="X96" t="s">
        <v>86</v>
      </c>
      <c r="Y96">
        <v>-7.7099999999999724E-2</v>
      </c>
      <c r="Z96">
        <f>D96-N96</f>
        <v>92500</v>
      </c>
      <c r="AA96">
        <f>D96/N96</f>
        <v>1.2989657401422108</v>
      </c>
    </row>
    <row r="97" spans="1:27" x14ac:dyDescent="0.15">
      <c r="A97" t="s">
        <v>75</v>
      </c>
      <c r="B97" t="s">
        <v>76</v>
      </c>
      <c r="C97" s="6">
        <v>6417740659.1999998</v>
      </c>
      <c r="D97" s="6">
        <v>13520000</v>
      </c>
      <c r="E97" s="6">
        <v>10.074999999999999</v>
      </c>
      <c r="F97" s="6">
        <v>9.4795999999999996</v>
      </c>
      <c r="G97" s="6">
        <v>0.1409</v>
      </c>
      <c r="H97" s="6">
        <v>88.195999999999998</v>
      </c>
      <c r="I97" s="10">
        <v>10.2639</v>
      </c>
      <c r="J97" s="6">
        <v>6336000</v>
      </c>
      <c r="K97" s="6" t="s">
        <v>304</v>
      </c>
      <c r="M97" s="8">
        <v>3228958571.52</v>
      </c>
      <c r="N97" s="8">
        <v>7184000</v>
      </c>
      <c r="O97" s="8">
        <v>10.088900000000001</v>
      </c>
      <c r="P97" s="8">
        <v>9.5144000000000002</v>
      </c>
      <c r="Q97" s="8">
        <v>7.4999999999999997E-2</v>
      </c>
      <c r="R97" s="8">
        <v>87.620800000000003</v>
      </c>
      <c r="S97" s="8">
        <v>2.5872000000000002</v>
      </c>
      <c r="T97" s="8">
        <v>3355000</v>
      </c>
      <c r="U97" s="8" t="s">
        <v>16</v>
      </c>
      <c r="W97" t="s">
        <v>136</v>
      </c>
      <c r="X97" t="s">
        <v>137</v>
      </c>
      <c r="Y97">
        <v>-3.4800000000000608E-2</v>
      </c>
      <c r="Z97">
        <f>D97-N97</f>
        <v>6336000</v>
      </c>
      <c r="AA97">
        <f>D97/N97</f>
        <v>1.8819599109131404</v>
      </c>
    </row>
    <row r="98" spans="1:27" x14ac:dyDescent="0.15">
      <c r="A98" t="s">
        <v>75</v>
      </c>
      <c r="B98" t="s">
        <v>76</v>
      </c>
      <c r="C98" s="6">
        <v>365507419.19999999</v>
      </c>
      <c r="D98" s="6">
        <v>770000</v>
      </c>
      <c r="E98" s="6">
        <v>10.351900000000001</v>
      </c>
      <c r="F98" s="6">
        <v>9.7566000000000006</v>
      </c>
      <c r="G98" s="6">
        <v>8.0000000000000002E-3</v>
      </c>
      <c r="H98" s="6">
        <v>48.076900000000002</v>
      </c>
      <c r="I98" s="10">
        <v>10.2639</v>
      </c>
      <c r="J98" s="6">
        <v>250000</v>
      </c>
      <c r="K98" s="6" t="s">
        <v>304</v>
      </c>
      <c r="M98" s="8">
        <v>233721945.59999999</v>
      </c>
      <c r="N98" s="8">
        <v>520000</v>
      </c>
      <c r="O98" s="8">
        <v>7.3042999999999996</v>
      </c>
      <c r="P98" s="8">
        <v>6.7229999999999999</v>
      </c>
      <c r="Q98" s="8">
        <v>5.4000000000000003E-3</v>
      </c>
      <c r="R98" s="8">
        <v>136.36359999999999</v>
      </c>
      <c r="S98" s="8">
        <v>2.5872000000000002</v>
      </c>
      <c r="T98" s="8">
        <v>300000</v>
      </c>
      <c r="U98" s="8" t="s">
        <v>16</v>
      </c>
      <c r="W98" t="s">
        <v>142</v>
      </c>
      <c r="X98" t="s">
        <v>143</v>
      </c>
      <c r="Y98">
        <v>3.0336000000000012</v>
      </c>
      <c r="Z98">
        <f>D98-N98</f>
        <v>250000</v>
      </c>
      <c r="AA98">
        <f>D98/N98</f>
        <v>1.4807692307692308</v>
      </c>
    </row>
    <row r="99" spans="1:27" x14ac:dyDescent="0.15">
      <c r="A99" t="s">
        <v>75</v>
      </c>
      <c r="B99" t="s">
        <v>76</v>
      </c>
      <c r="C99" s="6">
        <v>542327566.79999995</v>
      </c>
      <c r="D99" s="6">
        <v>1142500</v>
      </c>
      <c r="E99" s="6">
        <v>7.0766999999999998</v>
      </c>
      <c r="F99" s="6">
        <v>6.5769000000000002</v>
      </c>
      <c r="G99" s="6">
        <v>1.1900000000000001E-2</v>
      </c>
      <c r="H99" s="6">
        <v>0</v>
      </c>
      <c r="I99" s="10">
        <v>10.2639</v>
      </c>
      <c r="J99" s="6">
        <v>1142500</v>
      </c>
      <c r="K99" s="6" t="s">
        <v>304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>
        <v>0</v>
      </c>
      <c r="W99" t="s">
        <v>199</v>
      </c>
      <c r="X99" t="s">
        <v>200</v>
      </c>
      <c r="Y99">
        <v>6.5769000000000002</v>
      </c>
      <c r="Z99">
        <f>D99-N99</f>
        <v>1142500</v>
      </c>
      <c r="AA99" t="e">
        <f>D99/N99</f>
        <v>#DIV/0!</v>
      </c>
    </row>
    <row r="100" spans="1:27" x14ac:dyDescent="0.15">
      <c r="A100" t="s">
        <v>75</v>
      </c>
      <c r="B100" t="s">
        <v>76</v>
      </c>
      <c r="C100" s="6">
        <v>391852434.48000002</v>
      </c>
      <c r="D100" s="6">
        <v>825500</v>
      </c>
      <c r="E100" s="6">
        <v>7.0099</v>
      </c>
      <c r="F100" s="6">
        <v>6.6458000000000004</v>
      </c>
      <c r="G100" s="6">
        <v>8.6E-3</v>
      </c>
      <c r="H100" s="6">
        <v>3.1875</v>
      </c>
      <c r="I100" s="10">
        <v>10.2639</v>
      </c>
      <c r="J100" s="6">
        <v>25500</v>
      </c>
      <c r="K100" s="6" t="s">
        <v>304</v>
      </c>
      <c r="M100" s="8">
        <v>359572224</v>
      </c>
      <c r="N100" s="8">
        <v>800000</v>
      </c>
      <c r="O100" s="8">
        <v>6.8438999999999997</v>
      </c>
      <c r="P100" s="8">
        <v>6.3592000000000004</v>
      </c>
      <c r="Q100" s="8">
        <v>8.3000000000000001E-3</v>
      </c>
      <c r="R100" s="8">
        <v>-13.9785</v>
      </c>
      <c r="S100" s="8">
        <v>2.5872000000000002</v>
      </c>
      <c r="T100" s="8">
        <v>-130000</v>
      </c>
      <c r="U100" s="8" t="s">
        <v>16</v>
      </c>
      <c r="W100" t="s">
        <v>205</v>
      </c>
      <c r="X100" t="s">
        <v>206</v>
      </c>
      <c r="Y100">
        <v>0.28660000000000002</v>
      </c>
      <c r="Z100">
        <f>D100-N100</f>
        <v>25500</v>
      </c>
      <c r="AA100">
        <f>D100/N100</f>
        <v>1.0318750000000001</v>
      </c>
    </row>
    <row r="101" spans="1:27" x14ac:dyDescent="0.15">
      <c r="A101" t="s">
        <v>75</v>
      </c>
      <c r="B101" t="s">
        <v>76</v>
      </c>
      <c r="C101" s="6">
        <v>1010556811.34</v>
      </c>
      <c r="D101" s="6">
        <v>2128900</v>
      </c>
      <c r="E101" s="6">
        <v>9.0313999999999997</v>
      </c>
      <c r="F101" s="6">
        <v>8.4337999999999997</v>
      </c>
      <c r="G101" s="6">
        <v>2.2200000000000001E-2</v>
      </c>
      <c r="H101" s="6">
        <v>25.0015</v>
      </c>
      <c r="I101" s="10">
        <v>10.2639</v>
      </c>
      <c r="J101" s="6">
        <v>425800</v>
      </c>
      <c r="K101" s="6" t="s">
        <v>304</v>
      </c>
      <c r="M101" s="8">
        <v>765484318.37</v>
      </c>
      <c r="N101" s="8">
        <v>1703100</v>
      </c>
      <c r="O101" s="8">
        <v>8.7912999999999997</v>
      </c>
      <c r="P101" s="8">
        <v>8.0587</v>
      </c>
      <c r="Q101" s="8">
        <v>1.78E-2</v>
      </c>
      <c r="R101" s="8">
        <v>60.730499999999999</v>
      </c>
      <c r="S101" s="8">
        <v>2.5872000000000002</v>
      </c>
      <c r="T101" s="8">
        <v>643500</v>
      </c>
      <c r="U101" s="8" t="s">
        <v>16</v>
      </c>
      <c r="W101" t="s">
        <v>213</v>
      </c>
      <c r="X101" t="s">
        <v>214</v>
      </c>
      <c r="Y101">
        <v>0.37509999999999982</v>
      </c>
      <c r="Z101">
        <f>D101-N101</f>
        <v>425800</v>
      </c>
      <c r="AA101">
        <f>D101/N101</f>
        <v>1.2500146791145559</v>
      </c>
    </row>
    <row r="102" spans="1:27" x14ac:dyDescent="0.15">
      <c r="A102" t="s">
        <v>75</v>
      </c>
      <c r="B102" t="s">
        <v>76</v>
      </c>
      <c r="C102" s="6">
        <v>68544508.219999999</v>
      </c>
      <c r="D102" s="6">
        <v>144400</v>
      </c>
      <c r="E102" s="6">
        <v>5.2157999999999998</v>
      </c>
      <c r="F102" s="6">
        <v>4.7058999999999997</v>
      </c>
      <c r="G102" s="6">
        <v>1.5E-3</v>
      </c>
      <c r="H102" s="6">
        <v>-29.4922</v>
      </c>
      <c r="I102" s="10">
        <v>10.2639</v>
      </c>
      <c r="J102" s="6">
        <v>-60400</v>
      </c>
      <c r="K102" s="6" t="s">
        <v>304</v>
      </c>
      <c r="M102" s="8">
        <v>92050489.340000004</v>
      </c>
      <c r="N102" s="8">
        <v>204800</v>
      </c>
      <c r="O102" s="8">
        <v>7.1254999999999997</v>
      </c>
      <c r="P102" s="8">
        <v>6.6486000000000001</v>
      </c>
      <c r="Q102" s="8">
        <v>2.0999999999999999E-3</v>
      </c>
      <c r="R102" s="8">
        <v>0</v>
      </c>
      <c r="S102" s="8">
        <v>2.5872000000000002</v>
      </c>
      <c r="T102" s="8">
        <v>204800</v>
      </c>
      <c r="U102" s="8" t="s">
        <v>16</v>
      </c>
      <c r="W102" t="s">
        <v>221</v>
      </c>
      <c r="X102" t="s">
        <v>222</v>
      </c>
      <c r="Y102">
        <v>-1.9427000000000001</v>
      </c>
      <c r="Z102">
        <f>D102-N102</f>
        <v>-60400</v>
      </c>
      <c r="AA102">
        <f>D102/N102</f>
        <v>0.705078125</v>
      </c>
    </row>
    <row r="103" spans="1:27" x14ac:dyDescent="0.15">
      <c r="A103" t="s">
        <v>75</v>
      </c>
      <c r="B103" t="s">
        <v>76</v>
      </c>
      <c r="C103" s="6">
        <v>495950846.20999998</v>
      </c>
      <c r="D103" s="6">
        <v>1044800</v>
      </c>
      <c r="E103" s="6">
        <v>9.5724</v>
      </c>
      <c r="F103" s="6">
        <v>8.1694999999999993</v>
      </c>
      <c r="G103" s="6">
        <v>1.09E-2</v>
      </c>
      <c r="H103" s="6">
        <v>42.907899999999998</v>
      </c>
      <c r="I103" s="10">
        <v>10.2639</v>
      </c>
      <c r="J103" s="6">
        <v>313700</v>
      </c>
      <c r="K103" s="6" t="s">
        <v>304</v>
      </c>
      <c r="M103" s="8">
        <v>328604066.20999998</v>
      </c>
      <c r="N103" s="8">
        <v>731100</v>
      </c>
      <c r="O103" s="8">
        <v>9.1571999999999996</v>
      </c>
      <c r="P103" s="8">
        <v>7.4977</v>
      </c>
      <c r="Q103" s="8">
        <v>7.6E-3</v>
      </c>
      <c r="R103" s="8">
        <v>108.0535</v>
      </c>
      <c r="S103" s="8">
        <v>2.5872000000000002</v>
      </c>
      <c r="T103" s="8">
        <v>379700</v>
      </c>
      <c r="U103" s="8" t="s">
        <v>16</v>
      </c>
      <c r="W103" t="s">
        <v>236</v>
      </c>
      <c r="X103" t="s">
        <v>237</v>
      </c>
      <c r="Y103">
        <v>0.67179999999999929</v>
      </c>
      <c r="Z103">
        <f>D103-N103</f>
        <v>313700</v>
      </c>
      <c r="AA103">
        <f>D103/N103</f>
        <v>1.4290794692928463</v>
      </c>
    </row>
    <row r="104" spans="1:27" x14ac:dyDescent="0.15">
      <c r="A104" t="s">
        <v>75</v>
      </c>
      <c r="B104" t="s">
        <v>76</v>
      </c>
      <c r="C104" s="6">
        <v>441457012.80000001</v>
      </c>
      <c r="D104" s="6">
        <v>930000</v>
      </c>
      <c r="E104" s="6">
        <v>7.2363</v>
      </c>
      <c r="F104" s="6">
        <v>6.5788000000000002</v>
      </c>
      <c r="G104" s="6">
        <v>9.7000000000000003E-3</v>
      </c>
      <c r="H104" s="6">
        <v>106.66670000000001</v>
      </c>
      <c r="I104" s="10">
        <v>10.2639</v>
      </c>
      <c r="J104" s="6">
        <v>480000</v>
      </c>
      <c r="K104" s="6" t="s">
        <v>304</v>
      </c>
      <c r="M104" s="8">
        <v>202259376</v>
      </c>
      <c r="N104" s="8">
        <v>450000</v>
      </c>
      <c r="O104" s="8">
        <v>6.6012000000000004</v>
      </c>
      <c r="P104" s="8">
        <v>5.5285000000000002</v>
      </c>
      <c r="Q104" s="8">
        <v>4.7000000000000002E-3</v>
      </c>
      <c r="R104" s="8">
        <v>0</v>
      </c>
      <c r="S104" s="8">
        <v>2.5872000000000002</v>
      </c>
      <c r="T104" s="8">
        <v>450000</v>
      </c>
      <c r="U104" s="8" t="s">
        <v>16</v>
      </c>
      <c r="W104" t="s">
        <v>279</v>
      </c>
      <c r="X104" t="s">
        <v>280</v>
      </c>
      <c r="Y104">
        <v>1.0503</v>
      </c>
      <c r="Z104">
        <f>D104-N104</f>
        <v>480000</v>
      </c>
      <c r="AA104">
        <f>D104/N104</f>
        <v>2.0666666666666669</v>
      </c>
    </row>
    <row r="105" spans="1:27" x14ac:dyDescent="0.15">
      <c r="A105" t="s">
        <v>273</v>
      </c>
      <c r="B105" t="s">
        <v>274</v>
      </c>
      <c r="C105" s="6">
        <v>80264090.689999998</v>
      </c>
      <c r="D105" s="6">
        <v>1247693</v>
      </c>
      <c r="E105" s="6">
        <v>4.2732999999999999</v>
      </c>
      <c r="F105" s="6">
        <v>3.9632999999999998</v>
      </c>
      <c r="G105" s="6">
        <v>0.74239999999999995</v>
      </c>
      <c r="H105" s="6">
        <v>35.320999999999998</v>
      </c>
      <c r="I105" s="10">
        <v>10.362</v>
      </c>
      <c r="J105" s="6">
        <v>325668</v>
      </c>
      <c r="K105" s="6" t="s">
        <v>304</v>
      </c>
      <c r="L105" t="s">
        <v>22</v>
      </c>
      <c r="M105" s="8">
        <v>53744837.25</v>
      </c>
      <c r="N105" s="8">
        <v>922025</v>
      </c>
      <c r="O105" s="8">
        <v>3.7442000000000002</v>
      </c>
      <c r="P105" s="8">
        <v>3.3306</v>
      </c>
      <c r="Q105" s="8">
        <v>0.55089999999999995</v>
      </c>
      <c r="R105" s="8">
        <v>0</v>
      </c>
      <c r="S105" s="8">
        <v>0.60409999999999997</v>
      </c>
      <c r="T105" s="8">
        <v>922025</v>
      </c>
      <c r="U105" s="8" t="s">
        <v>16</v>
      </c>
      <c r="V105" t="s">
        <v>22</v>
      </c>
      <c r="W105" t="s">
        <v>263</v>
      </c>
      <c r="X105" t="s">
        <v>264</v>
      </c>
      <c r="Y105">
        <v>0.63269999999999982</v>
      </c>
      <c r="Z105">
        <f>D105-N105</f>
        <v>325668</v>
      </c>
      <c r="AA105">
        <f>D105/N105</f>
        <v>1.353209511672677</v>
      </c>
    </row>
    <row r="106" spans="1:27" x14ac:dyDescent="0.15">
      <c r="A106" t="s">
        <v>66</v>
      </c>
      <c r="B106" t="s">
        <v>67</v>
      </c>
      <c r="C106" s="6">
        <v>188362907.72</v>
      </c>
      <c r="D106" s="6">
        <v>14120158</v>
      </c>
      <c r="E106" s="6">
        <v>3.0710999999999999</v>
      </c>
      <c r="F106" s="6">
        <v>2.8472</v>
      </c>
      <c r="G106" s="6">
        <v>3.1074000000000002</v>
      </c>
      <c r="H106" s="6">
        <v>3.6930999999999998</v>
      </c>
      <c r="I106" s="10">
        <v>11.538500000000001</v>
      </c>
      <c r="J106" s="6">
        <v>502900</v>
      </c>
      <c r="K106" s="6" t="s">
        <v>304</v>
      </c>
      <c r="L106" t="s">
        <v>62</v>
      </c>
      <c r="M106" s="8">
        <v>162862405.68000001</v>
      </c>
      <c r="N106" s="8">
        <v>13617258</v>
      </c>
      <c r="O106" s="8">
        <v>3.7328999999999999</v>
      </c>
      <c r="P106" s="8">
        <v>3.4489999999999998</v>
      </c>
      <c r="Q106" s="8">
        <v>2.9967000000000001</v>
      </c>
      <c r="R106" s="8">
        <v>0</v>
      </c>
      <c r="S106" s="8">
        <v>46.568600000000004</v>
      </c>
      <c r="T106" s="8">
        <v>13617258</v>
      </c>
      <c r="U106" s="8" t="s">
        <v>16</v>
      </c>
      <c r="V106" t="s">
        <v>62</v>
      </c>
      <c r="W106" t="s">
        <v>48</v>
      </c>
      <c r="X106" t="s">
        <v>49</v>
      </c>
      <c r="Y106">
        <v>-0.60179999999999989</v>
      </c>
      <c r="Z106">
        <f>D106-N106</f>
        <v>502900</v>
      </c>
      <c r="AA106">
        <f>D106/N106</f>
        <v>1.0369310767263131</v>
      </c>
    </row>
    <row r="107" spans="1:27" x14ac:dyDescent="0.15">
      <c r="A107" t="s">
        <v>107</v>
      </c>
      <c r="B107" t="s">
        <v>108</v>
      </c>
      <c r="C107" s="6">
        <v>129177382.68000001</v>
      </c>
      <c r="D107" s="6">
        <v>669764</v>
      </c>
      <c r="E107" s="6">
        <v>5.1887999999999996</v>
      </c>
      <c r="F107" s="6">
        <v>4.9340000000000002</v>
      </c>
      <c r="G107" s="6">
        <v>0.29110000000000003</v>
      </c>
      <c r="H107" s="6">
        <v>6.3853999999999997</v>
      </c>
      <c r="I107" s="10">
        <v>12.023</v>
      </c>
      <c r="J107" s="6">
        <v>40200</v>
      </c>
      <c r="K107" s="6" t="s">
        <v>304</v>
      </c>
      <c r="L107" t="s">
        <v>31</v>
      </c>
      <c r="M107" s="8">
        <v>108392033.88</v>
      </c>
      <c r="N107" s="8">
        <v>629564</v>
      </c>
      <c r="O107" s="8">
        <v>4.1585999999999999</v>
      </c>
      <c r="P107" s="8">
        <v>3.9237000000000002</v>
      </c>
      <c r="Q107" s="8">
        <v>0.27360000000000001</v>
      </c>
      <c r="R107" s="8">
        <v>25.921900000000001</v>
      </c>
      <c r="S107" s="8">
        <v>45.906799999999997</v>
      </c>
      <c r="T107" s="8">
        <v>129600</v>
      </c>
      <c r="U107" s="8" t="s">
        <v>16</v>
      </c>
      <c r="V107" t="s">
        <v>31</v>
      </c>
      <c r="W107" t="s">
        <v>103</v>
      </c>
      <c r="X107" t="s">
        <v>104</v>
      </c>
      <c r="Y107">
        <v>1.0103</v>
      </c>
      <c r="Z107">
        <f>D107-N107</f>
        <v>40200</v>
      </c>
      <c r="AA107">
        <f>D107/N107</f>
        <v>1.0638537146342548</v>
      </c>
    </row>
    <row r="108" spans="1:27" x14ac:dyDescent="0.15">
      <c r="A108" t="s">
        <v>107</v>
      </c>
      <c r="B108" t="s">
        <v>108</v>
      </c>
      <c r="C108" s="6">
        <v>327886907.67000002</v>
      </c>
      <c r="D108" s="6">
        <v>1700041</v>
      </c>
      <c r="E108" s="6">
        <v>4.3273000000000001</v>
      </c>
      <c r="F108" s="6">
        <v>3.2336999999999998</v>
      </c>
      <c r="G108" s="6">
        <v>0.7389</v>
      </c>
      <c r="H108" s="6">
        <v>0</v>
      </c>
      <c r="I108" s="10">
        <v>12.023</v>
      </c>
      <c r="J108" s="6">
        <v>1700041</v>
      </c>
      <c r="K108" s="6" t="s">
        <v>304</v>
      </c>
      <c r="L108" t="s">
        <v>31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>
        <v>0</v>
      </c>
      <c r="W108" t="s">
        <v>295</v>
      </c>
      <c r="X108" t="s">
        <v>296</v>
      </c>
      <c r="Y108">
        <v>3.2336999999999998</v>
      </c>
      <c r="Z108">
        <f>D108-N108</f>
        <v>1700041</v>
      </c>
      <c r="AA108" t="e">
        <f>D108/N108</f>
        <v>#DIV/0!</v>
      </c>
    </row>
    <row r="109" spans="1:27" x14ac:dyDescent="0.15">
      <c r="A109" t="s">
        <v>246</v>
      </c>
      <c r="B109" t="s">
        <v>247</v>
      </c>
      <c r="C109" s="6">
        <v>703664207.14999998</v>
      </c>
      <c r="D109" s="6">
        <v>23732351</v>
      </c>
      <c r="E109" s="6">
        <v>5.9244000000000003</v>
      </c>
      <c r="F109" s="6">
        <v>5.5766</v>
      </c>
      <c r="G109" s="6">
        <v>4.5029000000000003</v>
      </c>
      <c r="H109" s="6">
        <v>0</v>
      </c>
      <c r="I109" s="10">
        <v>12.242599999999999</v>
      </c>
      <c r="J109" s="6">
        <v>0</v>
      </c>
      <c r="K109" s="6" t="s">
        <v>304</v>
      </c>
      <c r="L109" t="s">
        <v>62</v>
      </c>
      <c r="M109" s="8">
        <v>635315036.26999998</v>
      </c>
      <c r="N109" s="8">
        <v>23732351</v>
      </c>
      <c r="O109" s="8">
        <v>7.26</v>
      </c>
      <c r="P109" s="8">
        <v>6.8381999999999996</v>
      </c>
      <c r="Q109" s="8">
        <v>4.5029000000000003</v>
      </c>
      <c r="R109" s="8">
        <v>0</v>
      </c>
      <c r="S109" s="8">
        <v>37.5642</v>
      </c>
      <c r="T109" s="8">
        <v>0</v>
      </c>
      <c r="U109" s="8" t="s">
        <v>16</v>
      </c>
      <c r="V109" t="s">
        <v>62</v>
      </c>
      <c r="W109" t="s">
        <v>242</v>
      </c>
      <c r="X109" t="s">
        <v>243</v>
      </c>
      <c r="Y109">
        <v>-1.2616000000000001</v>
      </c>
      <c r="Z109">
        <f>D109-N109</f>
        <v>0</v>
      </c>
      <c r="AA109">
        <f>D109/N109</f>
        <v>1</v>
      </c>
    </row>
    <row r="110" spans="1:27" x14ac:dyDescent="0.15">
      <c r="A110" t="s">
        <v>50</v>
      </c>
      <c r="B110" t="s">
        <v>51</v>
      </c>
      <c r="C110" s="6">
        <v>287587166.16000003</v>
      </c>
      <c r="D110" s="6">
        <v>8137724</v>
      </c>
      <c r="E110" s="6">
        <v>4.6889000000000003</v>
      </c>
      <c r="F110" s="6">
        <v>4.3470000000000004</v>
      </c>
      <c r="G110" s="6">
        <v>0.13730000000000001</v>
      </c>
      <c r="H110" s="6">
        <v>2.1669</v>
      </c>
      <c r="I110" s="10">
        <v>12.261799999999999</v>
      </c>
      <c r="J110" s="6">
        <v>172600</v>
      </c>
      <c r="K110" s="6" t="s">
        <v>304</v>
      </c>
      <c r="L110" t="s">
        <v>36</v>
      </c>
      <c r="M110" s="8">
        <v>250742103.52000001</v>
      </c>
      <c r="N110" s="8">
        <v>7965124</v>
      </c>
      <c r="O110" s="8">
        <v>5.7472000000000003</v>
      </c>
      <c r="P110" s="8">
        <v>5.31</v>
      </c>
      <c r="Q110" s="8">
        <v>0.14169999999999999</v>
      </c>
      <c r="R110" s="8">
        <v>0</v>
      </c>
      <c r="S110" s="8">
        <v>21.7425</v>
      </c>
      <c r="T110" s="8">
        <v>7965124</v>
      </c>
      <c r="U110" s="8" t="s">
        <v>16</v>
      </c>
      <c r="V110" t="s">
        <v>36</v>
      </c>
      <c r="W110" t="s">
        <v>48</v>
      </c>
      <c r="X110" t="s">
        <v>49</v>
      </c>
      <c r="Y110">
        <v>-0.96299999999999919</v>
      </c>
      <c r="Z110">
        <f>D110-N110</f>
        <v>172600</v>
      </c>
      <c r="AA110">
        <f>D110/N110</f>
        <v>1.0216694680459464</v>
      </c>
    </row>
    <row r="111" spans="1:27" x14ac:dyDescent="0.15">
      <c r="A111" t="s">
        <v>335</v>
      </c>
      <c r="B111" t="s">
        <v>336</v>
      </c>
      <c r="C111" s="6">
        <v>634368000</v>
      </c>
      <c r="D111" s="6">
        <v>43008000</v>
      </c>
      <c r="E111" s="6">
        <v>5.0498000000000003</v>
      </c>
      <c r="F111" s="6">
        <v>4.6205999999999996</v>
      </c>
      <c r="G111" s="6">
        <v>0.95099999999999996</v>
      </c>
      <c r="H111" s="6">
        <v>0</v>
      </c>
      <c r="I111" s="10">
        <v>14.001899999999999</v>
      </c>
      <c r="J111" s="6">
        <v>43008000</v>
      </c>
      <c r="K111" s="6" t="s">
        <v>304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>
        <v>0</v>
      </c>
      <c r="W111" t="s">
        <v>256</v>
      </c>
      <c r="X111" t="s">
        <v>257</v>
      </c>
      <c r="Y111">
        <v>4.6205999999999996</v>
      </c>
      <c r="Z111">
        <f>D111-N111</f>
        <v>43008000</v>
      </c>
      <c r="AA111" t="e">
        <f>D111/N111</f>
        <v>#DIV/0!</v>
      </c>
    </row>
    <row r="112" spans="1:27" x14ac:dyDescent="0.15">
      <c r="A112" t="s">
        <v>173</v>
      </c>
      <c r="B112" t="s">
        <v>174</v>
      </c>
      <c r="C112" s="6">
        <v>193583557.80000001</v>
      </c>
      <c r="D112" s="6">
        <v>2225610</v>
      </c>
      <c r="E112" s="6">
        <v>3.1562000000000001</v>
      </c>
      <c r="F112" s="6">
        <v>2.9260999999999999</v>
      </c>
      <c r="G112" s="6">
        <v>2.0500000000000001E-2</v>
      </c>
      <c r="H112" s="6">
        <v>0</v>
      </c>
      <c r="I112" s="10">
        <v>14.0572</v>
      </c>
      <c r="J112" s="6">
        <v>2225610</v>
      </c>
      <c r="K112" s="6" t="s">
        <v>304</v>
      </c>
      <c r="L112" t="s">
        <v>166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>
        <v>0</v>
      </c>
      <c r="W112" t="s">
        <v>48</v>
      </c>
      <c r="X112" t="s">
        <v>49</v>
      </c>
      <c r="Y112">
        <v>2.9260999999999999</v>
      </c>
      <c r="Z112">
        <f>D112-N112</f>
        <v>2225610</v>
      </c>
      <c r="AA112" t="e">
        <f>D112/N112</f>
        <v>#DIV/0!</v>
      </c>
    </row>
    <row r="113" spans="1:27" x14ac:dyDescent="0.15">
      <c r="A113" t="s">
        <v>173</v>
      </c>
      <c r="B113" t="s">
        <v>174</v>
      </c>
      <c r="C113" s="6">
        <v>42655948.780000001</v>
      </c>
      <c r="D113" s="6">
        <v>490411</v>
      </c>
      <c r="E113" s="6">
        <v>6.2115999999999998</v>
      </c>
      <c r="F113" s="6">
        <v>5.7885</v>
      </c>
      <c r="G113" s="6">
        <v>4.4999999999999997E-3</v>
      </c>
      <c r="H113" s="6">
        <v>-17.7178</v>
      </c>
      <c r="I113" s="10">
        <v>14.0572</v>
      </c>
      <c r="J113" s="6">
        <v>-105600</v>
      </c>
      <c r="K113" s="6" t="s">
        <v>304</v>
      </c>
      <c r="L113" t="s">
        <v>166</v>
      </c>
      <c r="M113" s="8">
        <v>45451798.859999999</v>
      </c>
      <c r="N113" s="8">
        <v>596011</v>
      </c>
      <c r="O113" s="8">
        <v>6.7164000000000001</v>
      </c>
      <c r="P113" s="8">
        <v>6.2309000000000001</v>
      </c>
      <c r="Q113" s="8">
        <v>5.4999999999999997E-3</v>
      </c>
      <c r="R113" s="8">
        <v>144.0667</v>
      </c>
      <c r="S113" s="8">
        <v>7.8868</v>
      </c>
      <c r="T113" s="8">
        <v>351811</v>
      </c>
      <c r="U113" s="8" t="s">
        <v>16</v>
      </c>
      <c r="V113" t="s">
        <v>166</v>
      </c>
      <c r="W113" t="s">
        <v>175</v>
      </c>
      <c r="X113" t="s">
        <v>176</v>
      </c>
      <c r="Y113">
        <v>-0.44240000000000013</v>
      </c>
      <c r="Z113">
        <f>D113-N113</f>
        <v>-105600</v>
      </c>
      <c r="AA113">
        <f>D113/N113</f>
        <v>0.82282206200892261</v>
      </c>
    </row>
    <row r="114" spans="1:27" x14ac:dyDescent="0.15">
      <c r="A114" t="s">
        <v>173</v>
      </c>
      <c r="B114" t="s">
        <v>174</v>
      </c>
      <c r="C114" s="6">
        <v>1380977024.02</v>
      </c>
      <c r="D114" s="6">
        <v>15876949</v>
      </c>
      <c r="E114" s="6">
        <v>7.7112999999999996</v>
      </c>
      <c r="F114" s="6">
        <v>6.7042999999999999</v>
      </c>
      <c r="G114" s="6">
        <v>0.14660000000000001</v>
      </c>
      <c r="H114" s="6">
        <v>111.85639999999999</v>
      </c>
      <c r="I114" s="10">
        <v>14.0572</v>
      </c>
      <c r="J114" s="6">
        <v>8382746</v>
      </c>
      <c r="K114" s="6" t="s">
        <v>304</v>
      </c>
      <c r="L114" t="s">
        <v>166</v>
      </c>
      <c r="M114" s="8">
        <v>571507920.77999997</v>
      </c>
      <c r="N114" s="8">
        <v>7494203</v>
      </c>
      <c r="O114" s="8">
        <v>4.6425000000000001</v>
      </c>
      <c r="P114" s="8">
        <v>4.2004999999999999</v>
      </c>
      <c r="Q114" s="8">
        <v>6.9199999999999998E-2</v>
      </c>
      <c r="R114" s="8">
        <v>14.952299999999999</v>
      </c>
      <c r="S114" s="8">
        <v>7.8868</v>
      </c>
      <c r="T114" s="8">
        <v>974802</v>
      </c>
      <c r="U114" s="8" t="s">
        <v>16</v>
      </c>
      <c r="V114" t="s">
        <v>166</v>
      </c>
      <c r="W114" t="s">
        <v>287</v>
      </c>
      <c r="X114" t="s">
        <v>288</v>
      </c>
      <c r="Y114">
        <v>2.5038</v>
      </c>
      <c r="Z114">
        <f>D114-N114</f>
        <v>8382746</v>
      </c>
      <c r="AA114">
        <f>D114/N114</f>
        <v>2.118564042100274</v>
      </c>
    </row>
    <row r="115" spans="1:27" x14ac:dyDescent="0.15">
      <c r="A115" t="s">
        <v>300</v>
      </c>
      <c r="B115" t="s">
        <v>301</v>
      </c>
      <c r="C115" s="6">
        <v>478608810.88</v>
      </c>
      <c r="D115" s="6">
        <v>15620392</v>
      </c>
      <c r="E115" s="6">
        <v>6.3164999999999996</v>
      </c>
      <c r="F115" s="6">
        <v>4.7202000000000002</v>
      </c>
      <c r="G115" s="6">
        <v>2.6137000000000001</v>
      </c>
      <c r="H115" s="6">
        <v>4.1360000000000001</v>
      </c>
      <c r="I115" s="10">
        <v>15.1014</v>
      </c>
      <c r="J115" s="6">
        <v>620400</v>
      </c>
      <c r="K115" s="6" t="s">
        <v>304</v>
      </c>
      <c r="L115" t="s">
        <v>72</v>
      </c>
      <c r="M115" s="8">
        <v>399299787.04000002</v>
      </c>
      <c r="N115" s="8">
        <v>14999992</v>
      </c>
      <c r="O115" s="8">
        <v>5.8369999999999997</v>
      </c>
      <c r="P115" s="8">
        <v>4.2186000000000003</v>
      </c>
      <c r="Q115" s="8">
        <v>2.5099</v>
      </c>
      <c r="R115" s="8">
        <v>20.8489</v>
      </c>
      <c r="S115" s="8">
        <v>59.592300000000002</v>
      </c>
      <c r="T115" s="8">
        <v>2587800</v>
      </c>
      <c r="U115" s="8" t="s">
        <v>16</v>
      </c>
      <c r="V115" t="s">
        <v>72</v>
      </c>
      <c r="W115" t="s">
        <v>295</v>
      </c>
      <c r="X115" t="s">
        <v>296</v>
      </c>
      <c r="Y115">
        <v>0.50159999999999982</v>
      </c>
      <c r="Z115">
        <f>D115-N115</f>
        <v>620400</v>
      </c>
      <c r="AA115">
        <f>D115/N115</f>
        <v>1.0413600220586785</v>
      </c>
    </row>
    <row r="116" spans="1:27" x14ac:dyDescent="0.15">
      <c r="A116" t="s">
        <v>29</v>
      </c>
      <c r="B116" t="s">
        <v>30</v>
      </c>
      <c r="C116" s="6">
        <v>517632488.63999999</v>
      </c>
      <c r="D116" s="6">
        <v>11666272</v>
      </c>
      <c r="E116" s="6">
        <v>8.7691999999999997</v>
      </c>
      <c r="F116" s="6">
        <v>8.0190999999999999</v>
      </c>
      <c r="G116" s="6">
        <v>0.19670000000000001</v>
      </c>
      <c r="H116" s="6">
        <v>18.889900000000001</v>
      </c>
      <c r="I116" s="10">
        <v>15.2468</v>
      </c>
      <c r="J116" s="6">
        <v>1853600</v>
      </c>
      <c r="K116" s="6" t="s">
        <v>304</v>
      </c>
      <c r="L116" t="s">
        <v>31</v>
      </c>
      <c r="M116" s="8">
        <v>377787872</v>
      </c>
      <c r="N116" s="8">
        <v>9812672</v>
      </c>
      <c r="O116" s="8">
        <v>7.8327</v>
      </c>
      <c r="P116" s="8">
        <v>7.3010999999999999</v>
      </c>
      <c r="Q116" s="8">
        <v>0.1663</v>
      </c>
      <c r="R116" s="8">
        <v>-26.4192</v>
      </c>
      <c r="S116" s="8">
        <v>23.674900000000001</v>
      </c>
      <c r="T116" s="8">
        <v>-3523238</v>
      </c>
      <c r="U116" s="8" t="s">
        <v>16</v>
      </c>
      <c r="V116" t="s">
        <v>31</v>
      </c>
      <c r="W116" t="s">
        <v>18</v>
      </c>
      <c r="X116" t="s">
        <v>19</v>
      </c>
      <c r="Y116">
        <v>0.71799999999999997</v>
      </c>
      <c r="Z116">
        <f>D116-N116</f>
        <v>1853600</v>
      </c>
      <c r="AA116">
        <f>D116/N116</f>
        <v>1.18889859968824</v>
      </c>
    </row>
    <row r="117" spans="1:27" x14ac:dyDescent="0.15">
      <c r="A117" t="s">
        <v>29</v>
      </c>
      <c r="B117" t="s">
        <v>30</v>
      </c>
      <c r="C117" s="6">
        <v>350773557.38999999</v>
      </c>
      <c r="D117" s="6">
        <v>7905647</v>
      </c>
      <c r="E117" s="6">
        <v>4.8324999999999996</v>
      </c>
      <c r="F117" s="6">
        <v>4.4714</v>
      </c>
      <c r="G117" s="6">
        <v>0.1333</v>
      </c>
      <c r="H117" s="6">
        <v>18.805199999999999</v>
      </c>
      <c r="I117" s="10">
        <v>15.2468</v>
      </c>
      <c r="J117" s="6">
        <v>1251353</v>
      </c>
      <c r="K117" s="6" t="s">
        <v>304</v>
      </c>
      <c r="L117" t="s">
        <v>31</v>
      </c>
      <c r="M117" s="8">
        <v>256190319</v>
      </c>
      <c r="N117" s="8">
        <v>6654294</v>
      </c>
      <c r="O117" s="8">
        <v>3.8214000000000001</v>
      </c>
      <c r="P117" s="8">
        <v>3.6122000000000001</v>
      </c>
      <c r="Q117" s="8">
        <v>0.1128</v>
      </c>
      <c r="R117" s="8">
        <v>-50.070399999999999</v>
      </c>
      <c r="S117" s="8">
        <v>23.674900000000001</v>
      </c>
      <c r="T117" s="8">
        <v>-6673062</v>
      </c>
      <c r="U117" s="8" t="s">
        <v>16</v>
      </c>
      <c r="V117" t="s">
        <v>31</v>
      </c>
      <c r="W117" t="s">
        <v>73</v>
      </c>
      <c r="X117" t="s">
        <v>74</v>
      </c>
      <c r="Y117">
        <v>0.85919999999999996</v>
      </c>
      <c r="Z117">
        <f>D117-N117</f>
        <v>1251353</v>
      </c>
      <c r="AA117">
        <f>D117/N117</f>
        <v>1.1880519556244433</v>
      </c>
    </row>
    <row r="118" spans="1:27" x14ac:dyDescent="0.15">
      <c r="A118" t="s">
        <v>29</v>
      </c>
      <c r="B118" t="s">
        <v>30</v>
      </c>
      <c r="C118" s="6">
        <v>150858000</v>
      </c>
      <c r="D118" s="6">
        <v>3400000</v>
      </c>
      <c r="E118" s="6">
        <v>4.2725999999999997</v>
      </c>
      <c r="F118" s="6">
        <v>4.0269000000000004</v>
      </c>
      <c r="G118" s="6">
        <v>5.7299999999999997E-2</v>
      </c>
      <c r="H118" s="6">
        <v>-2.8571</v>
      </c>
      <c r="I118" s="10">
        <v>15.2468</v>
      </c>
      <c r="J118" s="6">
        <v>-100000</v>
      </c>
      <c r="K118" s="6" t="s">
        <v>304</v>
      </c>
      <c r="L118" t="s">
        <v>31</v>
      </c>
      <c r="M118" s="8">
        <v>134750000</v>
      </c>
      <c r="N118" s="8">
        <v>3500000</v>
      </c>
      <c r="O118" s="8">
        <v>4.2111999999999998</v>
      </c>
      <c r="P118" s="8">
        <v>3.8761000000000001</v>
      </c>
      <c r="Q118" s="8">
        <v>5.9299999999999999E-2</v>
      </c>
      <c r="R118" s="8">
        <v>0</v>
      </c>
      <c r="S118" s="8">
        <v>23.674900000000001</v>
      </c>
      <c r="T118" s="8">
        <v>3500000</v>
      </c>
      <c r="U118" s="8" t="s">
        <v>16</v>
      </c>
      <c r="V118" t="s">
        <v>31</v>
      </c>
      <c r="W118" t="s">
        <v>142</v>
      </c>
      <c r="X118" t="s">
        <v>143</v>
      </c>
      <c r="Y118">
        <v>0.15080000000000029</v>
      </c>
      <c r="Z118">
        <f>D118-N118</f>
        <v>-100000</v>
      </c>
      <c r="AA118">
        <f>D118/N118</f>
        <v>0.97142857142857142</v>
      </c>
    </row>
    <row r="119" spans="1:27" x14ac:dyDescent="0.15">
      <c r="A119" t="s">
        <v>29</v>
      </c>
      <c r="B119" t="s">
        <v>30</v>
      </c>
      <c r="C119" s="6">
        <v>418302567.63</v>
      </c>
      <c r="D119" s="6">
        <v>9427599</v>
      </c>
      <c r="E119" s="6">
        <v>6.8567999999999998</v>
      </c>
      <c r="F119" s="6">
        <v>6.2336999999999998</v>
      </c>
      <c r="G119" s="6">
        <v>0.159</v>
      </c>
      <c r="H119" s="6">
        <v>0</v>
      </c>
      <c r="I119" s="10">
        <v>15.2468</v>
      </c>
      <c r="J119" s="6">
        <v>9427599</v>
      </c>
      <c r="K119" s="6" t="s">
        <v>304</v>
      </c>
      <c r="L119" t="s">
        <v>31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>
        <v>0</v>
      </c>
      <c r="W119" t="s">
        <v>279</v>
      </c>
      <c r="X119" t="s">
        <v>280</v>
      </c>
      <c r="Y119">
        <v>6.2336999999999998</v>
      </c>
      <c r="Z119">
        <f>D119-N119</f>
        <v>9427599</v>
      </c>
      <c r="AA119" t="e">
        <f>D119/N119</f>
        <v>#DIV/0!</v>
      </c>
    </row>
    <row r="120" spans="1:27" x14ac:dyDescent="0.15">
      <c r="A120" t="s">
        <v>37</v>
      </c>
      <c r="B120" t="s">
        <v>38</v>
      </c>
      <c r="C120" s="6">
        <v>272503014.07999998</v>
      </c>
      <c r="D120" s="6">
        <v>9455344</v>
      </c>
      <c r="E120" s="6">
        <v>4.6165000000000003</v>
      </c>
      <c r="F120" s="6">
        <v>4.2215999999999996</v>
      </c>
      <c r="G120" s="6">
        <v>0.2999</v>
      </c>
      <c r="H120" s="6">
        <v>0</v>
      </c>
      <c r="I120" s="10">
        <v>15.743</v>
      </c>
      <c r="J120" s="6">
        <v>0</v>
      </c>
      <c r="K120" s="6" t="s">
        <v>304</v>
      </c>
      <c r="L120" t="s">
        <v>39</v>
      </c>
      <c r="M120" s="8">
        <v>235438065.59999999</v>
      </c>
      <c r="N120" s="8">
        <v>9455344</v>
      </c>
      <c r="O120" s="8">
        <v>4.8814000000000002</v>
      </c>
      <c r="P120" s="8">
        <v>4.55</v>
      </c>
      <c r="Q120" s="8">
        <v>0.2999</v>
      </c>
      <c r="R120" s="8">
        <v>-27.831199999999999</v>
      </c>
      <c r="S120" s="8">
        <v>24.508600000000001</v>
      </c>
      <c r="T120" s="8">
        <v>-3646365</v>
      </c>
      <c r="U120" s="8" t="s">
        <v>16</v>
      </c>
      <c r="V120" t="s">
        <v>39</v>
      </c>
      <c r="W120" t="s">
        <v>18</v>
      </c>
      <c r="X120" t="s">
        <v>19</v>
      </c>
      <c r="Y120">
        <v>-0.32840000000000019</v>
      </c>
      <c r="Z120">
        <f>D120-N120</f>
        <v>0</v>
      </c>
      <c r="AA120">
        <f>D120/N120</f>
        <v>1</v>
      </c>
    </row>
    <row r="121" spans="1:27" x14ac:dyDescent="0.15">
      <c r="A121" t="s">
        <v>351</v>
      </c>
      <c r="B121" t="s">
        <v>352</v>
      </c>
      <c r="C121" s="6">
        <v>588796540.45000005</v>
      </c>
      <c r="D121" s="6">
        <v>7575165</v>
      </c>
      <c r="E121" s="6">
        <v>3.2877999999999998</v>
      </c>
      <c r="F121" s="6">
        <v>2.8584000000000001</v>
      </c>
      <c r="G121" s="6">
        <v>3.5811000000000002</v>
      </c>
      <c r="H121" s="6">
        <v>0</v>
      </c>
      <c r="I121" s="10">
        <v>17.3323</v>
      </c>
      <c r="J121" s="6">
        <v>7575165</v>
      </c>
      <c r="K121" s="6" t="s">
        <v>304</v>
      </c>
      <c r="L121" t="s">
        <v>22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>
        <v>0</v>
      </c>
      <c r="W121" t="s">
        <v>287</v>
      </c>
      <c r="X121" t="s">
        <v>288</v>
      </c>
      <c r="Y121">
        <v>2.8584000000000001</v>
      </c>
      <c r="Z121">
        <f>D121-N121</f>
        <v>7575165</v>
      </c>
      <c r="AA121" t="e">
        <f>D121/N121</f>
        <v>#DIV/0!</v>
      </c>
    </row>
    <row r="122" spans="1:27" x14ac:dyDescent="0.15">
      <c r="A122" t="s">
        <v>138</v>
      </c>
      <c r="B122" t="s">
        <v>139</v>
      </c>
      <c r="C122" s="6">
        <v>6365826199.8999996</v>
      </c>
      <c r="D122" s="6">
        <v>17796700</v>
      </c>
      <c r="E122" s="6">
        <v>9.9934999999999992</v>
      </c>
      <c r="F122" s="6">
        <v>9.4029000000000007</v>
      </c>
      <c r="G122" s="6">
        <v>1.4036999999999999</v>
      </c>
      <c r="H122" s="6">
        <v>75.811599999999999</v>
      </c>
      <c r="I122" s="10">
        <v>17.4682</v>
      </c>
      <c r="J122" s="6">
        <v>7674100</v>
      </c>
      <c r="K122" s="6" t="s">
        <v>304</v>
      </c>
      <c r="M122" s="8">
        <v>3218186061.8499999</v>
      </c>
      <c r="N122" s="8">
        <v>10122600</v>
      </c>
      <c r="O122" s="8">
        <v>10.055199999999999</v>
      </c>
      <c r="P122" s="8">
        <v>9.4825999999999997</v>
      </c>
      <c r="Q122" s="8">
        <v>0.7984</v>
      </c>
      <c r="R122" s="8">
        <v>74.023499999999999</v>
      </c>
      <c r="S122" s="8">
        <v>10.6861</v>
      </c>
      <c r="T122" s="8">
        <v>4305800</v>
      </c>
      <c r="U122" s="8" t="s">
        <v>16</v>
      </c>
      <c r="W122" t="s">
        <v>136</v>
      </c>
      <c r="X122" t="s">
        <v>137</v>
      </c>
      <c r="Y122">
        <v>-7.9699999999998994E-2</v>
      </c>
      <c r="Z122">
        <f>D122-N122</f>
        <v>7674100</v>
      </c>
      <c r="AA122">
        <f>D122/N122</f>
        <v>1.7581155039219174</v>
      </c>
    </row>
    <row r="123" spans="1:27" x14ac:dyDescent="0.15">
      <c r="A123" t="s">
        <v>130</v>
      </c>
      <c r="B123" t="s">
        <v>131</v>
      </c>
      <c r="C123" s="6">
        <v>13971372.220000001</v>
      </c>
      <c r="D123" s="6">
        <v>225563</v>
      </c>
      <c r="E123" s="6">
        <v>2.0345</v>
      </c>
      <c r="F123" s="6">
        <v>1.8959999999999999</v>
      </c>
      <c r="G123" s="6">
        <v>3.8E-3</v>
      </c>
      <c r="H123" s="6">
        <v>0</v>
      </c>
      <c r="I123" s="10">
        <v>17.966799999999999</v>
      </c>
      <c r="J123" s="6">
        <v>225563</v>
      </c>
      <c r="K123" s="6" t="s">
        <v>304</v>
      </c>
      <c r="L123" t="s">
        <v>25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>
        <v>0</v>
      </c>
      <c r="W123" t="s">
        <v>175</v>
      </c>
      <c r="X123" t="s">
        <v>176</v>
      </c>
      <c r="Y123">
        <v>1.8959999999999999</v>
      </c>
      <c r="Z123">
        <f>D123-N123</f>
        <v>225563</v>
      </c>
      <c r="AA123" t="e">
        <f>D123/N123</f>
        <v>#DIV/0!</v>
      </c>
    </row>
    <row r="124" spans="1:27" x14ac:dyDescent="0.15">
      <c r="A124" t="s">
        <v>248</v>
      </c>
      <c r="B124" t="s">
        <v>249</v>
      </c>
      <c r="C124" s="6">
        <v>956998526.67999995</v>
      </c>
      <c r="D124" s="6">
        <v>8319556</v>
      </c>
      <c r="E124" s="6">
        <v>8.0572999999999997</v>
      </c>
      <c r="F124" s="6">
        <v>7.5842999999999998</v>
      </c>
      <c r="G124" s="6">
        <v>2.0781999999999998</v>
      </c>
      <c r="H124" s="6">
        <v>41.014800000000001</v>
      </c>
      <c r="I124" s="10">
        <v>18.0885</v>
      </c>
      <c r="J124" s="6">
        <v>2419779</v>
      </c>
      <c r="K124" s="6" t="s">
        <v>304</v>
      </c>
      <c r="L124" t="s">
        <v>22</v>
      </c>
      <c r="M124" s="8">
        <v>574697277.57000005</v>
      </c>
      <c r="N124" s="8">
        <v>5899777</v>
      </c>
      <c r="O124" s="8">
        <v>6.5673000000000004</v>
      </c>
      <c r="P124" s="8">
        <v>6.1856999999999998</v>
      </c>
      <c r="Q124" s="8">
        <v>1.4738</v>
      </c>
      <c r="R124" s="8">
        <v>3.1465999999999998</v>
      </c>
      <c r="S124" s="8">
        <v>-2.1202000000000001</v>
      </c>
      <c r="T124" s="8">
        <v>179980</v>
      </c>
      <c r="U124" s="8" t="s">
        <v>16</v>
      </c>
      <c r="V124" t="s">
        <v>22</v>
      </c>
      <c r="W124" t="s">
        <v>242</v>
      </c>
      <c r="X124" t="s">
        <v>243</v>
      </c>
      <c r="Y124">
        <v>1.3986000000000001</v>
      </c>
      <c r="Z124">
        <f>D124-N124</f>
        <v>2419779</v>
      </c>
      <c r="AA124">
        <f>D124/N124</f>
        <v>1.4101475360848386</v>
      </c>
    </row>
    <row r="125" spans="1:27" x14ac:dyDescent="0.15">
      <c r="A125" t="s">
        <v>90</v>
      </c>
      <c r="B125" t="s">
        <v>91</v>
      </c>
      <c r="C125" s="6">
        <v>189376434</v>
      </c>
      <c r="D125" s="6">
        <v>94783</v>
      </c>
      <c r="E125" s="6">
        <v>4.9226999999999999</v>
      </c>
      <c r="F125" s="6">
        <v>4.5240999999999998</v>
      </c>
      <c r="G125" s="6">
        <v>7.4999999999999997E-3</v>
      </c>
      <c r="H125" s="6">
        <v>40.2468</v>
      </c>
      <c r="I125" s="10">
        <v>19.7483</v>
      </c>
      <c r="J125" s="6">
        <v>27200</v>
      </c>
      <c r="K125" s="6" t="s">
        <v>304</v>
      </c>
      <c r="L125" t="s">
        <v>31</v>
      </c>
      <c r="M125" s="8">
        <v>112762235.5</v>
      </c>
      <c r="N125" s="8">
        <v>67583</v>
      </c>
      <c r="O125" s="8">
        <v>4.0682999999999998</v>
      </c>
      <c r="P125" s="8">
        <v>3.7581000000000002</v>
      </c>
      <c r="Q125" s="8">
        <v>5.4000000000000003E-3</v>
      </c>
      <c r="R125" s="8">
        <v>4.3220999999999998</v>
      </c>
      <c r="S125" s="8">
        <v>14.0558</v>
      </c>
      <c r="T125" s="8">
        <v>2800</v>
      </c>
      <c r="U125" s="8" t="s">
        <v>16</v>
      </c>
      <c r="V125" t="s">
        <v>31</v>
      </c>
      <c r="W125" t="s">
        <v>85</v>
      </c>
      <c r="X125" t="s">
        <v>86</v>
      </c>
      <c r="Y125">
        <v>0.76599999999999957</v>
      </c>
      <c r="Z125">
        <f>D125-N125</f>
        <v>27200</v>
      </c>
      <c r="AA125">
        <f>D125/N125</f>
        <v>1.402468076291375</v>
      </c>
    </row>
    <row r="126" spans="1:27" x14ac:dyDescent="0.15">
      <c r="A126" t="s">
        <v>90</v>
      </c>
      <c r="B126" t="s">
        <v>91</v>
      </c>
      <c r="C126" s="6">
        <v>294087618</v>
      </c>
      <c r="D126" s="6">
        <v>147191</v>
      </c>
      <c r="E126" s="6">
        <v>10.6654</v>
      </c>
      <c r="F126" s="6">
        <v>9.0454000000000008</v>
      </c>
      <c r="G126" s="6">
        <v>1.17E-2</v>
      </c>
      <c r="H126" s="6">
        <v>20.459800000000001</v>
      </c>
      <c r="I126" s="10">
        <v>19.7483</v>
      </c>
      <c r="J126" s="6">
        <v>25000</v>
      </c>
      <c r="K126" s="6" t="s">
        <v>304</v>
      </c>
      <c r="L126" t="s">
        <v>31</v>
      </c>
      <c r="M126" s="8">
        <v>203875683.5</v>
      </c>
      <c r="N126" s="8">
        <v>122191</v>
      </c>
      <c r="O126" s="8">
        <v>10.6128</v>
      </c>
      <c r="P126" s="8">
        <v>9.5645000000000007</v>
      </c>
      <c r="Q126" s="8">
        <v>9.7000000000000003E-3</v>
      </c>
      <c r="R126" s="8">
        <v>-12.0238</v>
      </c>
      <c r="S126" s="8">
        <v>14.0558</v>
      </c>
      <c r="T126" s="8">
        <v>-16700</v>
      </c>
      <c r="U126" s="8" t="s">
        <v>16</v>
      </c>
      <c r="V126" t="s">
        <v>31</v>
      </c>
      <c r="W126" t="s">
        <v>122</v>
      </c>
      <c r="X126" t="s">
        <v>123</v>
      </c>
      <c r="Y126">
        <v>-0.51909999999999989</v>
      </c>
      <c r="Z126">
        <f>D126-N126</f>
        <v>25000</v>
      </c>
      <c r="AA126">
        <f>D126/N126</f>
        <v>1.2045977199630087</v>
      </c>
    </row>
    <row r="127" spans="1:27" x14ac:dyDescent="0.15">
      <c r="A127" t="s">
        <v>90</v>
      </c>
      <c r="B127" t="s">
        <v>91</v>
      </c>
      <c r="C127" s="6">
        <v>6524532936</v>
      </c>
      <c r="D127" s="6">
        <v>3265532</v>
      </c>
      <c r="E127" s="6">
        <v>10.242599999999999</v>
      </c>
      <c r="F127" s="6">
        <v>9.6372999999999998</v>
      </c>
      <c r="G127" s="6">
        <v>0.26</v>
      </c>
      <c r="H127" s="6">
        <v>68.711200000000005</v>
      </c>
      <c r="I127" s="10">
        <v>19.7483</v>
      </c>
      <c r="J127" s="6">
        <v>1329957</v>
      </c>
      <c r="K127" s="6" t="s">
        <v>304</v>
      </c>
      <c r="L127" t="s">
        <v>31</v>
      </c>
      <c r="M127" s="8">
        <v>3229506887.5</v>
      </c>
      <c r="N127" s="8">
        <v>1935575</v>
      </c>
      <c r="O127" s="8">
        <v>10.0906</v>
      </c>
      <c r="P127" s="8">
        <v>9.516</v>
      </c>
      <c r="Q127" s="8">
        <v>0.15409999999999999</v>
      </c>
      <c r="R127" s="8">
        <v>64.448300000000003</v>
      </c>
      <c r="S127" s="8">
        <v>14.0558</v>
      </c>
      <c r="T127" s="8">
        <v>758564</v>
      </c>
      <c r="U127" s="8" t="s">
        <v>16</v>
      </c>
      <c r="V127" t="s">
        <v>31</v>
      </c>
      <c r="W127" t="s">
        <v>136</v>
      </c>
      <c r="X127" t="s">
        <v>137</v>
      </c>
      <c r="Y127">
        <v>0.1212999999999997</v>
      </c>
      <c r="Z127">
        <f>D127-N127</f>
        <v>1329957</v>
      </c>
      <c r="AA127">
        <f>D127/N127</f>
        <v>1.6871120984720303</v>
      </c>
    </row>
    <row r="128" spans="1:27" x14ac:dyDescent="0.15">
      <c r="A128" t="s">
        <v>90</v>
      </c>
      <c r="B128" t="s">
        <v>91</v>
      </c>
      <c r="C128" s="6">
        <v>369630000</v>
      </c>
      <c r="D128" s="6">
        <v>185000</v>
      </c>
      <c r="E128" s="6">
        <v>10.4687</v>
      </c>
      <c r="F128" s="6">
        <v>9.8666</v>
      </c>
      <c r="G128" s="6">
        <v>1.47E-2</v>
      </c>
      <c r="H128" s="6">
        <v>-7.5004999999999997</v>
      </c>
      <c r="I128" s="10">
        <v>19.7483</v>
      </c>
      <c r="J128" s="6">
        <v>-15001</v>
      </c>
      <c r="K128" s="6" t="s">
        <v>304</v>
      </c>
      <c r="L128" t="s">
        <v>31</v>
      </c>
      <c r="M128" s="8">
        <v>333701668.5</v>
      </c>
      <c r="N128" s="8">
        <v>200001</v>
      </c>
      <c r="O128" s="8">
        <v>10.428900000000001</v>
      </c>
      <c r="P128" s="8">
        <v>9.5990000000000002</v>
      </c>
      <c r="Q128" s="8">
        <v>1.5900000000000001E-2</v>
      </c>
      <c r="R128" s="8">
        <v>122.2209</v>
      </c>
      <c r="S128" s="8">
        <v>14.0558</v>
      </c>
      <c r="T128" s="8">
        <v>110000</v>
      </c>
      <c r="U128" s="8" t="s">
        <v>16</v>
      </c>
      <c r="V128" t="s">
        <v>31</v>
      </c>
      <c r="W128" t="s">
        <v>142</v>
      </c>
      <c r="X128" t="s">
        <v>143</v>
      </c>
      <c r="Y128">
        <v>0.26759999999999978</v>
      </c>
      <c r="Z128">
        <f>D128-N128</f>
        <v>-15001</v>
      </c>
      <c r="AA128">
        <f>D128/N128</f>
        <v>0.9249953750231249</v>
      </c>
    </row>
    <row r="129" spans="1:27" x14ac:dyDescent="0.15">
      <c r="A129" t="s">
        <v>90</v>
      </c>
      <c r="B129" t="s">
        <v>91</v>
      </c>
      <c r="C129" s="6">
        <v>40913046</v>
      </c>
      <c r="D129" s="6">
        <v>20477</v>
      </c>
      <c r="E129" s="6">
        <v>5.9577999999999998</v>
      </c>
      <c r="F129" s="6">
        <v>5.5519999999999996</v>
      </c>
      <c r="G129" s="6">
        <v>1.6000000000000001E-3</v>
      </c>
      <c r="H129" s="6">
        <v>-19.939800000000002</v>
      </c>
      <c r="I129" s="10">
        <v>19.7483</v>
      </c>
      <c r="J129" s="6">
        <v>-5100</v>
      </c>
      <c r="K129" s="6" t="s">
        <v>304</v>
      </c>
      <c r="L129" t="s">
        <v>31</v>
      </c>
      <c r="M129" s="8">
        <v>42675224.5</v>
      </c>
      <c r="N129" s="8">
        <v>25577</v>
      </c>
      <c r="O129" s="8">
        <v>6.3060999999999998</v>
      </c>
      <c r="P129" s="8">
        <v>5.8502000000000001</v>
      </c>
      <c r="Q129" s="8">
        <v>2E-3</v>
      </c>
      <c r="R129" s="8">
        <v>81.397199999999998</v>
      </c>
      <c r="S129" s="8">
        <v>14.0558</v>
      </c>
      <c r="T129" s="8">
        <v>11477</v>
      </c>
      <c r="U129" s="8" t="s">
        <v>16</v>
      </c>
      <c r="V129" t="s">
        <v>31</v>
      </c>
      <c r="W129" t="s">
        <v>175</v>
      </c>
      <c r="X129" t="s">
        <v>176</v>
      </c>
      <c r="Y129">
        <v>-0.29820000000000052</v>
      </c>
      <c r="Z129">
        <f>D129-N129</f>
        <v>-5100</v>
      </c>
      <c r="AA129">
        <f>D129/N129</f>
        <v>0.80060210345232041</v>
      </c>
    </row>
    <row r="130" spans="1:27" x14ac:dyDescent="0.15">
      <c r="A130" t="s">
        <v>90</v>
      </c>
      <c r="B130" t="s">
        <v>91</v>
      </c>
      <c r="C130" s="6">
        <v>829839330</v>
      </c>
      <c r="D130" s="6">
        <v>415335</v>
      </c>
      <c r="E130" s="6">
        <v>3.0002</v>
      </c>
      <c r="F130" s="6">
        <v>2.7263000000000002</v>
      </c>
      <c r="G130" s="6">
        <v>3.3099999999999997E-2</v>
      </c>
      <c r="H130" s="6">
        <v>0</v>
      </c>
      <c r="I130" s="10">
        <v>19.7483</v>
      </c>
      <c r="J130" s="6">
        <v>0</v>
      </c>
      <c r="K130" s="6" t="s">
        <v>304</v>
      </c>
      <c r="L130" t="s">
        <v>31</v>
      </c>
      <c r="M130" s="8">
        <v>692986447.5</v>
      </c>
      <c r="N130" s="8">
        <v>415335</v>
      </c>
      <c r="O130" s="8">
        <v>3.4506000000000001</v>
      </c>
      <c r="P130" s="8">
        <v>3.2018</v>
      </c>
      <c r="Q130" s="8">
        <v>3.3099999999999997E-2</v>
      </c>
      <c r="R130" s="8">
        <v>0</v>
      </c>
      <c r="S130" s="8">
        <v>14.0558</v>
      </c>
      <c r="T130" s="8">
        <v>0</v>
      </c>
      <c r="U130" s="8" t="s">
        <v>16</v>
      </c>
      <c r="V130" t="s">
        <v>31</v>
      </c>
      <c r="W130" t="s">
        <v>185</v>
      </c>
      <c r="X130" t="s">
        <v>186</v>
      </c>
      <c r="Y130">
        <v>-0.47549999999999981</v>
      </c>
      <c r="Z130">
        <f>D130-N130</f>
        <v>0</v>
      </c>
      <c r="AA130">
        <f>D130/N130</f>
        <v>1</v>
      </c>
    </row>
    <row r="131" spans="1:27" x14ac:dyDescent="0.15">
      <c r="A131" t="s">
        <v>90</v>
      </c>
      <c r="B131" t="s">
        <v>91</v>
      </c>
      <c r="C131" s="6">
        <v>668970360</v>
      </c>
      <c r="D131" s="6">
        <v>334820</v>
      </c>
      <c r="E131" s="6">
        <v>8.7293000000000003</v>
      </c>
      <c r="F131" s="6">
        <v>8.1127000000000002</v>
      </c>
      <c r="G131" s="6">
        <v>2.6700000000000002E-2</v>
      </c>
      <c r="H131" s="6">
        <v>40.945999999999998</v>
      </c>
      <c r="I131" s="10">
        <v>19.7483</v>
      </c>
      <c r="J131" s="6">
        <v>97268</v>
      </c>
      <c r="K131" s="6" t="s">
        <v>304</v>
      </c>
      <c r="L131" t="s">
        <v>31</v>
      </c>
      <c r="M131" s="8">
        <v>396355512</v>
      </c>
      <c r="N131" s="8">
        <v>237552</v>
      </c>
      <c r="O131" s="8">
        <v>8.5334000000000003</v>
      </c>
      <c r="P131" s="8">
        <v>7.9344999999999999</v>
      </c>
      <c r="Q131" s="8">
        <v>1.89E-2</v>
      </c>
      <c r="R131" s="8">
        <v>108.56189999999999</v>
      </c>
      <c r="S131" s="8">
        <v>14.0558</v>
      </c>
      <c r="T131" s="8">
        <v>123652</v>
      </c>
      <c r="U131" s="8" t="s">
        <v>16</v>
      </c>
      <c r="V131" t="s">
        <v>31</v>
      </c>
      <c r="W131" t="s">
        <v>199</v>
      </c>
      <c r="X131" t="s">
        <v>200</v>
      </c>
      <c r="Y131">
        <v>0.17820000000000041</v>
      </c>
      <c r="Z131">
        <f>D131-N131</f>
        <v>97268</v>
      </c>
      <c r="AA131">
        <f>D131/N131</f>
        <v>1.4094598235333737</v>
      </c>
    </row>
    <row r="132" spans="1:27" x14ac:dyDescent="0.15">
      <c r="A132" t="s">
        <v>90</v>
      </c>
      <c r="B132" t="s">
        <v>91</v>
      </c>
      <c r="C132" s="6">
        <v>370493136</v>
      </c>
      <c r="D132" s="6">
        <v>185432</v>
      </c>
      <c r="E132" s="6">
        <v>6.6277999999999997</v>
      </c>
      <c r="F132" s="6">
        <v>6.2835999999999999</v>
      </c>
      <c r="G132" s="6">
        <v>1.4800000000000001E-2</v>
      </c>
      <c r="H132" s="6">
        <v>-7.3914</v>
      </c>
      <c r="I132" s="10">
        <v>19.7483</v>
      </c>
      <c r="J132" s="6">
        <v>-14800</v>
      </c>
      <c r="K132" s="6" t="s">
        <v>304</v>
      </c>
      <c r="L132" t="s">
        <v>31</v>
      </c>
      <c r="M132" s="8">
        <v>334087092</v>
      </c>
      <c r="N132" s="8">
        <v>200232</v>
      </c>
      <c r="O132" s="8">
        <v>6.3589000000000002</v>
      </c>
      <c r="P132" s="8">
        <v>5.9084000000000003</v>
      </c>
      <c r="Q132" s="8">
        <v>1.5900000000000001E-2</v>
      </c>
      <c r="R132" s="8">
        <v>0</v>
      </c>
      <c r="S132" s="8">
        <v>14.0558</v>
      </c>
      <c r="T132" s="8">
        <v>0</v>
      </c>
      <c r="U132" s="8" t="s">
        <v>16</v>
      </c>
      <c r="V132" t="s">
        <v>31</v>
      </c>
      <c r="W132" t="s">
        <v>205</v>
      </c>
      <c r="X132" t="s">
        <v>206</v>
      </c>
      <c r="Y132">
        <v>0.37519999999999948</v>
      </c>
      <c r="Z132">
        <f>D132-N132</f>
        <v>-14800</v>
      </c>
      <c r="AA132">
        <f>D132/N132</f>
        <v>0.92608574054097248</v>
      </c>
    </row>
    <row r="133" spans="1:27" x14ac:dyDescent="0.15">
      <c r="A133" t="s">
        <v>90</v>
      </c>
      <c r="B133" t="s">
        <v>91</v>
      </c>
      <c r="C133" s="6">
        <v>904055040</v>
      </c>
      <c r="D133" s="6">
        <v>452480</v>
      </c>
      <c r="E133" s="6">
        <v>8.0795999999999992</v>
      </c>
      <c r="F133" s="6">
        <v>7.5449999999999999</v>
      </c>
      <c r="G133" s="6">
        <v>3.5999999999999997E-2</v>
      </c>
      <c r="H133" s="6">
        <v>-4.8971999999999998</v>
      </c>
      <c r="I133" s="10">
        <v>19.7483</v>
      </c>
      <c r="J133" s="6">
        <v>-23300</v>
      </c>
      <c r="K133" s="6" t="s">
        <v>304</v>
      </c>
      <c r="L133" t="s">
        <v>31</v>
      </c>
      <c r="M133" s="8">
        <v>793838930</v>
      </c>
      <c r="N133" s="8">
        <v>475780</v>
      </c>
      <c r="O133" s="8">
        <v>9.1170000000000009</v>
      </c>
      <c r="P133" s="8">
        <v>8.3572000000000006</v>
      </c>
      <c r="Q133" s="8">
        <v>3.7900000000000003E-2</v>
      </c>
      <c r="R133" s="8">
        <v>-8.7024000000000008</v>
      </c>
      <c r="S133" s="8">
        <v>14.0558</v>
      </c>
      <c r="T133" s="8">
        <v>-45351</v>
      </c>
      <c r="U133" s="8" t="s">
        <v>16</v>
      </c>
      <c r="V133" t="s">
        <v>31</v>
      </c>
      <c r="W133" t="s">
        <v>213</v>
      </c>
      <c r="X133" t="s">
        <v>214</v>
      </c>
      <c r="Y133">
        <v>-0.8122000000000007</v>
      </c>
      <c r="Z133">
        <f>D133-N133</f>
        <v>-23300</v>
      </c>
      <c r="AA133">
        <f>D133/N133</f>
        <v>0.95102778595149018</v>
      </c>
    </row>
    <row r="134" spans="1:27" x14ac:dyDescent="0.15">
      <c r="A134" t="s">
        <v>90</v>
      </c>
      <c r="B134" t="s">
        <v>91</v>
      </c>
      <c r="C134" s="6">
        <v>183216600</v>
      </c>
      <c r="D134" s="6">
        <v>91700</v>
      </c>
      <c r="E134" s="6">
        <v>3.5363000000000002</v>
      </c>
      <c r="F134" s="6">
        <v>3.0179999999999998</v>
      </c>
      <c r="G134" s="6">
        <v>7.3000000000000001E-3</v>
      </c>
      <c r="H134" s="6">
        <v>0</v>
      </c>
      <c r="I134" s="10">
        <v>19.7483</v>
      </c>
      <c r="J134" s="6">
        <v>91700</v>
      </c>
      <c r="K134" s="6" t="s">
        <v>304</v>
      </c>
      <c r="L134" t="s">
        <v>31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>
        <v>0</v>
      </c>
      <c r="W134" t="s">
        <v>236</v>
      </c>
      <c r="X134" t="s">
        <v>237</v>
      </c>
      <c r="Y134">
        <v>3.0179999999999998</v>
      </c>
      <c r="Z134">
        <f>D134-N134</f>
        <v>91700</v>
      </c>
      <c r="AA134" t="e">
        <f>D134/N134</f>
        <v>#DIV/0!</v>
      </c>
    </row>
    <row r="135" spans="1:27" x14ac:dyDescent="0.15">
      <c r="A135" t="s">
        <v>90</v>
      </c>
      <c r="B135" t="s">
        <v>91</v>
      </c>
      <c r="C135" s="6">
        <v>359492148</v>
      </c>
      <c r="D135" s="6">
        <v>179926</v>
      </c>
      <c r="E135" s="6">
        <v>5.8928000000000003</v>
      </c>
      <c r="F135" s="6">
        <v>5.3573000000000004</v>
      </c>
      <c r="G135" s="6">
        <v>1.43E-2</v>
      </c>
      <c r="H135" s="6">
        <v>38.483400000000003</v>
      </c>
      <c r="I135" s="10">
        <v>19.7483</v>
      </c>
      <c r="J135" s="6">
        <v>50000</v>
      </c>
      <c r="K135" s="6" t="s">
        <v>304</v>
      </c>
      <c r="L135" t="s">
        <v>31</v>
      </c>
      <c r="M135" s="8">
        <v>216781531</v>
      </c>
      <c r="N135" s="8">
        <v>129926</v>
      </c>
      <c r="O135" s="8">
        <v>7.0751999999999997</v>
      </c>
      <c r="P135" s="8">
        <v>5.9255000000000004</v>
      </c>
      <c r="Q135" s="8">
        <v>1.03E-2</v>
      </c>
      <c r="R135" s="8">
        <v>0</v>
      </c>
      <c r="S135" s="8">
        <v>14.0558</v>
      </c>
      <c r="T135" s="8">
        <v>129926</v>
      </c>
      <c r="U135" s="8" t="s">
        <v>16</v>
      </c>
      <c r="V135" t="s">
        <v>31</v>
      </c>
      <c r="W135" t="s">
        <v>279</v>
      </c>
      <c r="X135" t="s">
        <v>280</v>
      </c>
      <c r="Y135">
        <v>-0.56820000000000004</v>
      </c>
      <c r="Z135">
        <f>D135-N135</f>
        <v>50000</v>
      </c>
      <c r="AA135">
        <f>D135/N135</f>
        <v>1.3848344442220957</v>
      </c>
    </row>
    <row r="136" spans="1:27" x14ac:dyDescent="0.15">
      <c r="A136" t="s">
        <v>90</v>
      </c>
      <c r="B136" t="s">
        <v>91</v>
      </c>
      <c r="C136" s="6">
        <v>1029019950</v>
      </c>
      <c r="D136" s="6">
        <v>515025</v>
      </c>
      <c r="E136" s="6">
        <v>13.5806</v>
      </c>
      <c r="F136" s="6">
        <v>10.1486</v>
      </c>
      <c r="G136" s="6">
        <v>4.1000000000000002E-2</v>
      </c>
      <c r="H136" s="6">
        <v>98.086500000000001</v>
      </c>
      <c r="I136" s="10">
        <v>19.7483</v>
      </c>
      <c r="J136" s="6">
        <v>255025</v>
      </c>
      <c r="K136" s="6" t="s">
        <v>304</v>
      </c>
      <c r="L136" t="s">
        <v>31</v>
      </c>
      <c r="M136" s="8">
        <v>433810000</v>
      </c>
      <c r="N136" s="8">
        <v>260000</v>
      </c>
      <c r="O136" s="8">
        <v>6.3414000000000001</v>
      </c>
      <c r="P136" s="8">
        <v>4.5831999999999997</v>
      </c>
      <c r="Q136" s="8">
        <v>2.07E-2</v>
      </c>
      <c r="R136" s="8">
        <v>44.444400000000002</v>
      </c>
      <c r="S136" s="8">
        <v>14.0558</v>
      </c>
      <c r="T136" s="8">
        <v>80000</v>
      </c>
      <c r="U136" s="8" t="s">
        <v>16</v>
      </c>
      <c r="V136" t="s">
        <v>31</v>
      </c>
      <c r="W136" t="s">
        <v>295</v>
      </c>
      <c r="X136" t="s">
        <v>296</v>
      </c>
      <c r="Y136">
        <v>5.5654000000000003</v>
      </c>
      <c r="Z136">
        <f>D136-N136</f>
        <v>255025</v>
      </c>
      <c r="AA136">
        <f>D136/N136</f>
        <v>1.9808653846153845</v>
      </c>
    </row>
    <row r="137" spans="1:27" x14ac:dyDescent="0.15">
      <c r="A137" t="s">
        <v>267</v>
      </c>
      <c r="B137" t="s">
        <v>268</v>
      </c>
      <c r="C137" s="6">
        <v>77154688.480000004</v>
      </c>
      <c r="D137" s="6">
        <v>1055179</v>
      </c>
      <c r="E137" s="6">
        <v>4.1077000000000004</v>
      </c>
      <c r="F137" s="6">
        <v>3.8098000000000001</v>
      </c>
      <c r="G137" s="6">
        <v>0.22059999999999999</v>
      </c>
      <c r="H137" s="6">
        <v>0</v>
      </c>
      <c r="I137" s="10">
        <v>21.240300000000001</v>
      </c>
      <c r="J137" s="6">
        <v>0</v>
      </c>
      <c r="K137" s="6" t="s">
        <v>304</v>
      </c>
      <c r="L137" t="s">
        <v>269</v>
      </c>
      <c r="M137" s="8">
        <v>62168326.450000003</v>
      </c>
      <c r="N137" s="8">
        <v>1055179</v>
      </c>
      <c r="O137" s="8">
        <v>4.3310000000000004</v>
      </c>
      <c r="P137" s="8">
        <v>3.8525999999999998</v>
      </c>
      <c r="Q137" s="8">
        <v>0.22059999999999999</v>
      </c>
      <c r="R137" s="8">
        <v>0</v>
      </c>
      <c r="S137" s="8">
        <v>-11.646599999999999</v>
      </c>
      <c r="T137" s="8">
        <v>1055179</v>
      </c>
      <c r="U137" s="8" t="s">
        <v>16</v>
      </c>
      <c r="V137" t="s">
        <v>269</v>
      </c>
      <c r="W137" t="s">
        <v>263</v>
      </c>
      <c r="X137" t="s">
        <v>264</v>
      </c>
      <c r="Y137">
        <v>-4.2799999999999727E-2</v>
      </c>
      <c r="Z137">
        <f>D137-N137</f>
        <v>0</v>
      </c>
      <c r="AA137">
        <f>D137/N137</f>
        <v>1</v>
      </c>
    </row>
    <row r="138" spans="1:27" x14ac:dyDescent="0.15">
      <c r="A138" t="s">
        <v>189</v>
      </c>
      <c r="B138" t="s">
        <v>190</v>
      </c>
      <c r="C138" s="6">
        <v>1353010032.9200001</v>
      </c>
      <c r="D138" s="6">
        <v>29993572</v>
      </c>
      <c r="E138" s="6">
        <v>4.8917000000000002</v>
      </c>
      <c r="F138" s="6">
        <v>4.4450000000000003</v>
      </c>
      <c r="G138" s="6">
        <v>3.9771999999999998</v>
      </c>
      <c r="H138" s="6">
        <v>2.6591</v>
      </c>
      <c r="I138" s="10">
        <v>21.426600000000001</v>
      </c>
      <c r="J138" s="6">
        <v>776900</v>
      </c>
      <c r="K138" s="6" t="s">
        <v>304</v>
      </c>
      <c r="L138" t="s">
        <v>42</v>
      </c>
      <c r="M138" s="8">
        <v>1085399364.8</v>
      </c>
      <c r="N138" s="8">
        <v>29216672</v>
      </c>
      <c r="O138" s="8">
        <v>5.4044999999999996</v>
      </c>
      <c r="P138" s="8">
        <v>5.0148000000000001</v>
      </c>
      <c r="Q138" s="8">
        <v>3.8740999999999999</v>
      </c>
      <c r="R138" s="8">
        <v>-8.5516000000000005</v>
      </c>
      <c r="S138" s="8">
        <v>10.862399999999999</v>
      </c>
      <c r="T138" s="8">
        <v>-2732128</v>
      </c>
      <c r="U138" s="8" t="s">
        <v>16</v>
      </c>
      <c r="V138" t="s">
        <v>42</v>
      </c>
      <c r="W138" t="s">
        <v>185</v>
      </c>
      <c r="X138" t="s">
        <v>186</v>
      </c>
      <c r="Y138">
        <v>-0.56979999999999986</v>
      </c>
      <c r="Z138">
        <f>D138-N138</f>
        <v>776900</v>
      </c>
      <c r="AA138">
        <f>D138/N138</f>
        <v>1.0265909820256052</v>
      </c>
    </row>
    <row r="139" spans="1:27" x14ac:dyDescent="0.15">
      <c r="A139" t="s">
        <v>132</v>
      </c>
      <c r="B139" t="s">
        <v>133</v>
      </c>
      <c r="C139" s="6">
        <v>197710737.84</v>
      </c>
      <c r="D139" s="6">
        <v>440424</v>
      </c>
      <c r="E139" s="6">
        <v>7.1702000000000004</v>
      </c>
      <c r="F139" s="6">
        <v>6.0811000000000002</v>
      </c>
      <c r="G139" s="6">
        <v>0.1237</v>
      </c>
      <c r="H139" s="6">
        <v>74.159800000000004</v>
      </c>
      <c r="I139" s="10">
        <v>21.4452</v>
      </c>
      <c r="J139" s="6">
        <v>187539</v>
      </c>
      <c r="K139" s="6" t="s">
        <v>304</v>
      </c>
      <c r="L139" t="s">
        <v>59</v>
      </c>
      <c r="M139" s="8">
        <v>93476411.400000006</v>
      </c>
      <c r="N139" s="8">
        <v>252885</v>
      </c>
      <c r="O139" s="8">
        <v>4.8659999999999997</v>
      </c>
      <c r="P139" s="8">
        <v>4.3853</v>
      </c>
      <c r="Q139" s="8">
        <v>7.4399999999999994E-2</v>
      </c>
      <c r="R139" s="8">
        <v>-46.434699999999999</v>
      </c>
      <c r="S139" s="8">
        <v>-15.0839</v>
      </c>
      <c r="T139" s="8">
        <v>-219221</v>
      </c>
      <c r="U139" s="8" t="s">
        <v>16</v>
      </c>
      <c r="V139" t="s">
        <v>59</v>
      </c>
      <c r="W139" t="s">
        <v>122</v>
      </c>
      <c r="X139" t="s">
        <v>123</v>
      </c>
      <c r="Y139">
        <v>1.6958</v>
      </c>
      <c r="Z139">
        <f>D139-N139</f>
        <v>187539</v>
      </c>
      <c r="AA139">
        <f>D139/N139</f>
        <v>1.7415979595468296</v>
      </c>
    </row>
    <row r="140" spans="1:27" x14ac:dyDescent="0.15">
      <c r="A140" t="s">
        <v>83</v>
      </c>
      <c r="B140" t="s">
        <v>84</v>
      </c>
      <c r="C140" s="6">
        <v>231929758.5</v>
      </c>
      <c r="D140" s="6">
        <v>935400</v>
      </c>
      <c r="E140" s="6">
        <v>6.0289000000000001</v>
      </c>
      <c r="F140" s="6">
        <v>5.5407000000000002</v>
      </c>
      <c r="G140" s="6">
        <v>1.8200000000000001E-2</v>
      </c>
      <c r="H140" s="6">
        <v>9.8918999999999997</v>
      </c>
      <c r="I140" s="10">
        <v>21.836200000000002</v>
      </c>
      <c r="J140" s="6">
        <v>84200</v>
      </c>
      <c r="K140" s="6" t="s">
        <v>304</v>
      </c>
      <c r="M140" s="8">
        <v>180858291</v>
      </c>
      <c r="N140" s="8">
        <v>851200</v>
      </c>
      <c r="O140" s="8">
        <v>6.5250000000000004</v>
      </c>
      <c r="P140" s="8">
        <v>6.0274999999999999</v>
      </c>
      <c r="Q140" s="8">
        <v>1.6500000000000001E-2</v>
      </c>
      <c r="R140" s="8">
        <v>15.951499999999999</v>
      </c>
      <c r="S140" s="8">
        <v>40.663200000000003</v>
      </c>
      <c r="T140" s="8">
        <v>117100</v>
      </c>
      <c r="U140" s="8" t="s">
        <v>16</v>
      </c>
      <c r="W140" t="s">
        <v>85</v>
      </c>
      <c r="X140" t="s">
        <v>86</v>
      </c>
      <c r="Y140">
        <v>-0.48679999999999968</v>
      </c>
      <c r="Z140">
        <f>D140-N140</f>
        <v>84200</v>
      </c>
      <c r="AA140">
        <f>D140/N140</f>
        <v>1.0989191729323309</v>
      </c>
    </row>
    <row r="141" spans="1:27" x14ac:dyDescent="0.15">
      <c r="A141" t="s">
        <v>83</v>
      </c>
      <c r="B141" t="s">
        <v>84</v>
      </c>
      <c r="C141" s="6">
        <v>6494305979.79</v>
      </c>
      <c r="D141" s="6">
        <v>26192300</v>
      </c>
      <c r="E141" s="6">
        <v>10.1952</v>
      </c>
      <c r="F141" s="6">
        <v>9.5927000000000007</v>
      </c>
      <c r="G141" s="6">
        <v>0.50860000000000005</v>
      </c>
      <c r="H141" s="6">
        <v>208.1447</v>
      </c>
      <c r="I141" s="10">
        <v>21.836200000000002</v>
      </c>
      <c r="J141" s="6">
        <v>17692300</v>
      </c>
      <c r="K141" s="6" t="s">
        <v>304</v>
      </c>
      <c r="M141" s="8">
        <v>1806033216</v>
      </c>
      <c r="N141" s="8">
        <v>8500000</v>
      </c>
      <c r="O141" s="8">
        <v>5.6429999999999998</v>
      </c>
      <c r="P141" s="8">
        <v>5.3216000000000001</v>
      </c>
      <c r="Q141" s="8">
        <v>0.16520000000000001</v>
      </c>
      <c r="R141" s="8">
        <v>1.8306</v>
      </c>
      <c r="S141" s="8">
        <v>40.663200000000003</v>
      </c>
      <c r="T141" s="8">
        <v>152800</v>
      </c>
      <c r="U141" s="8" t="s">
        <v>16</v>
      </c>
      <c r="W141" t="s">
        <v>136</v>
      </c>
      <c r="X141" t="s">
        <v>137</v>
      </c>
      <c r="Y141">
        <v>4.2711000000000006</v>
      </c>
      <c r="Z141">
        <f>D141-N141</f>
        <v>17692300</v>
      </c>
      <c r="AA141">
        <f>D141/N141</f>
        <v>3.0814470588235294</v>
      </c>
    </row>
    <row r="142" spans="1:27" x14ac:dyDescent="0.15">
      <c r="A142" t="s">
        <v>83</v>
      </c>
      <c r="B142" t="s">
        <v>84</v>
      </c>
      <c r="C142" s="6">
        <v>322331287.19999999</v>
      </c>
      <c r="D142" s="6">
        <v>1300000</v>
      </c>
      <c r="E142" s="6">
        <v>9.1290999999999993</v>
      </c>
      <c r="F142" s="6">
        <v>8.6041000000000007</v>
      </c>
      <c r="G142" s="6">
        <v>2.52E-2</v>
      </c>
      <c r="H142" s="6">
        <v>30</v>
      </c>
      <c r="I142" s="10">
        <v>21.836200000000002</v>
      </c>
      <c r="J142" s="6">
        <v>300000</v>
      </c>
      <c r="K142" s="6" t="s">
        <v>304</v>
      </c>
      <c r="M142" s="8">
        <v>212474496</v>
      </c>
      <c r="N142" s="8">
        <v>1000000</v>
      </c>
      <c r="O142" s="8">
        <v>6.6402999999999999</v>
      </c>
      <c r="P142" s="8">
        <v>6.1119000000000003</v>
      </c>
      <c r="Q142" s="8">
        <v>1.9400000000000001E-2</v>
      </c>
      <c r="R142" s="8">
        <v>194.03120000000001</v>
      </c>
      <c r="S142" s="8">
        <v>40.663200000000003</v>
      </c>
      <c r="T142" s="8">
        <v>659900</v>
      </c>
      <c r="U142" s="8" t="s">
        <v>16</v>
      </c>
      <c r="W142" t="s">
        <v>142</v>
      </c>
      <c r="X142" t="s">
        <v>143</v>
      </c>
      <c r="Y142">
        <v>2.4922</v>
      </c>
      <c r="Z142">
        <f>D142-N142</f>
        <v>300000</v>
      </c>
      <c r="AA142">
        <f>D142/N142</f>
        <v>1.3</v>
      </c>
    </row>
    <row r="143" spans="1:27" x14ac:dyDescent="0.15">
      <c r="A143" t="s">
        <v>83</v>
      </c>
      <c r="B143" t="s">
        <v>84</v>
      </c>
      <c r="C143" s="6">
        <v>660531191.62</v>
      </c>
      <c r="D143" s="6">
        <v>2664000</v>
      </c>
      <c r="E143" s="6">
        <v>8.6191999999999993</v>
      </c>
      <c r="F143" s="6">
        <v>8.0104000000000006</v>
      </c>
      <c r="G143" s="6">
        <v>5.1700000000000003E-2</v>
      </c>
      <c r="H143" s="6">
        <v>53.935099999999998</v>
      </c>
      <c r="I143" s="10">
        <v>21.836200000000002</v>
      </c>
      <c r="J143" s="6">
        <v>933400</v>
      </c>
      <c r="K143" s="6" t="s">
        <v>304</v>
      </c>
      <c r="M143" s="8">
        <v>367708362.77999997</v>
      </c>
      <c r="N143" s="8">
        <v>1730600</v>
      </c>
      <c r="O143" s="8">
        <v>7.9165999999999999</v>
      </c>
      <c r="P143" s="8">
        <v>7.3609999999999998</v>
      </c>
      <c r="Q143" s="8">
        <v>3.3599999999999998E-2</v>
      </c>
      <c r="R143" s="8">
        <v>72.4392</v>
      </c>
      <c r="S143" s="8">
        <v>40.663200000000003</v>
      </c>
      <c r="T143" s="8">
        <v>727000</v>
      </c>
      <c r="U143" s="8" t="s">
        <v>16</v>
      </c>
      <c r="W143" t="s">
        <v>199</v>
      </c>
      <c r="X143" t="s">
        <v>200</v>
      </c>
      <c r="Y143">
        <v>0.64940000000000087</v>
      </c>
      <c r="Z143">
        <f>D143-N143</f>
        <v>933400</v>
      </c>
      <c r="AA143">
        <f>D143/N143</f>
        <v>1.5393505142725066</v>
      </c>
    </row>
    <row r="144" spans="1:27" x14ac:dyDescent="0.15">
      <c r="A144" t="s">
        <v>83</v>
      </c>
      <c r="B144" t="s">
        <v>84</v>
      </c>
      <c r="C144" s="6">
        <v>458702216.39999998</v>
      </c>
      <c r="D144" s="6">
        <v>1850000</v>
      </c>
      <c r="E144" s="6">
        <v>8.2058</v>
      </c>
      <c r="F144" s="6">
        <v>7.7796000000000003</v>
      </c>
      <c r="G144" s="6">
        <v>3.5900000000000001E-2</v>
      </c>
      <c r="H144" s="6">
        <v>-22.916699999999999</v>
      </c>
      <c r="I144" s="10">
        <v>21.836200000000002</v>
      </c>
      <c r="J144" s="6">
        <v>-550000</v>
      </c>
      <c r="K144" s="6" t="s">
        <v>304</v>
      </c>
      <c r="M144" s="8">
        <v>509938790.39999998</v>
      </c>
      <c r="N144" s="8">
        <v>2400000</v>
      </c>
      <c r="O144" s="8">
        <v>9.7059999999999995</v>
      </c>
      <c r="P144" s="8">
        <v>9.0183999999999997</v>
      </c>
      <c r="Q144" s="8">
        <v>4.6600000000000003E-2</v>
      </c>
      <c r="R144" s="8">
        <v>-41.4634</v>
      </c>
      <c r="S144" s="8">
        <v>40.663200000000003</v>
      </c>
      <c r="T144" s="8">
        <v>-1700000</v>
      </c>
      <c r="U144" s="8" t="s">
        <v>16</v>
      </c>
      <c r="W144" t="s">
        <v>205</v>
      </c>
      <c r="X144" t="s">
        <v>206</v>
      </c>
      <c r="Y144">
        <v>-1.238799999999999</v>
      </c>
      <c r="Z144">
        <f>D144-N144</f>
        <v>-550000</v>
      </c>
      <c r="AA144">
        <f>D144/N144</f>
        <v>0.77083333333333337</v>
      </c>
    </row>
    <row r="145" spans="1:27" x14ac:dyDescent="0.15">
      <c r="A145" t="s">
        <v>83</v>
      </c>
      <c r="B145" t="s">
        <v>84</v>
      </c>
      <c r="C145" s="6">
        <v>1057519363.87</v>
      </c>
      <c r="D145" s="6">
        <v>4265100</v>
      </c>
      <c r="E145" s="6">
        <v>9.4511000000000003</v>
      </c>
      <c r="F145" s="6">
        <v>8.8256999999999994</v>
      </c>
      <c r="G145" s="6">
        <v>8.2799999999999999E-2</v>
      </c>
      <c r="H145" s="6">
        <v>47.107900000000001</v>
      </c>
      <c r="I145" s="10">
        <v>21.836200000000002</v>
      </c>
      <c r="J145" s="6">
        <v>1365800</v>
      </c>
      <c r="K145" s="6" t="s">
        <v>304</v>
      </c>
      <c r="M145" s="8">
        <v>616027306.25</v>
      </c>
      <c r="N145" s="8">
        <v>2899300</v>
      </c>
      <c r="O145" s="8">
        <v>7.0749000000000004</v>
      </c>
      <c r="P145" s="8">
        <v>6.4852999999999996</v>
      </c>
      <c r="Q145" s="8">
        <v>5.6300000000000003E-2</v>
      </c>
      <c r="R145" s="8">
        <v>8.1264000000000003</v>
      </c>
      <c r="S145" s="8">
        <v>40.663200000000003</v>
      </c>
      <c r="T145" s="8">
        <v>217900</v>
      </c>
      <c r="U145" s="8" t="s">
        <v>16</v>
      </c>
      <c r="W145" t="s">
        <v>213</v>
      </c>
      <c r="X145" t="s">
        <v>214</v>
      </c>
      <c r="Y145">
        <v>2.3403999999999998</v>
      </c>
      <c r="Z145">
        <f>D145-N145</f>
        <v>1365800</v>
      </c>
      <c r="AA145">
        <f>D145/N145</f>
        <v>1.4710792260200738</v>
      </c>
    </row>
    <row r="146" spans="1:27" x14ac:dyDescent="0.15">
      <c r="A146" t="s">
        <v>34</v>
      </c>
      <c r="B146" t="s">
        <v>35</v>
      </c>
      <c r="C146" s="6">
        <v>307243286.69999999</v>
      </c>
      <c r="D146" s="6">
        <v>6990746</v>
      </c>
      <c r="E146" s="6">
        <v>5.2050000000000001</v>
      </c>
      <c r="F146" s="6">
        <v>4.7598000000000003</v>
      </c>
      <c r="G146" s="6">
        <v>3.39E-2</v>
      </c>
      <c r="H146" s="6">
        <v>0</v>
      </c>
      <c r="I146" s="10">
        <v>22.083300000000001</v>
      </c>
      <c r="J146" s="6">
        <v>0</v>
      </c>
      <c r="K146" s="6" t="s">
        <v>304</v>
      </c>
      <c r="L146" t="s">
        <v>36</v>
      </c>
      <c r="M146" s="8">
        <v>251666856</v>
      </c>
      <c r="N146" s="8">
        <v>6990746</v>
      </c>
      <c r="O146" s="8">
        <v>5.2178000000000004</v>
      </c>
      <c r="P146" s="8">
        <v>4.8636999999999997</v>
      </c>
      <c r="Q146" s="8">
        <v>3.39E-2</v>
      </c>
      <c r="R146" s="8">
        <v>3.0179999999999998</v>
      </c>
      <c r="S146" s="8">
        <v>10.071099999999999</v>
      </c>
      <c r="T146" s="8">
        <v>204800</v>
      </c>
      <c r="U146" s="8" t="s">
        <v>16</v>
      </c>
      <c r="V146" t="s">
        <v>36</v>
      </c>
      <c r="W146" t="s">
        <v>18</v>
      </c>
      <c r="X146" t="s">
        <v>19</v>
      </c>
      <c r="Y146">
        <v>-0.1038999999999994</v>
      </c>
      <c r="Z146">
        <f>D146-N146</f>
        <v>0</v>
      </c>
      <c r="AA146">
        <f>D146/N146</f>
        <v>1</v>
      </c>
    </row>
    <row r="147" spans="1:27" x14ac:dyDescent="0.15">
      <c r="A147" t="s">
        <v>14</v>
      </c>
      <c r="B147" t="s">
        <v>15</v>
      </c>
      <c r="C147" s="6">
        <v>584841263.58000004</v>
      </c>
      <c r="D147" s="6">
        <v>59254434</v>
      </c>
      <c r="E147" s="6">
        <v>9.9077999999999999</v>
      </c>
      <c r="F147" s="6">
        <v>9.0602999999999998</v>
      </c>
      <c r="G147" s="6">
        <v>0.4037</v>
      </c>
      <c r="H147" s="6">
        <v>-8.5701999999999998</v>
      </c>
      <c r="I147" s="10">
        <v>22.3048</v>
      </c>
      <c r="J147" s="6">
        <v>-5554252</v>
      </c>
      <c r="K147" s="6" t="s">
        <v>304</v>
      </c>
      <c r="L147" t="s">
        <v>17</v>
      </c>
      <c r="M147" s="8">
        <v>523006096.01999998</v>
      </c>
      <c r="N147" s="8">
        <v>64808686</v>
      </c>
      <c r="O147" s="8">
        <v>10.8436</v>
      </c>
      <c r="P147" s="8">
        <v>10.1075</v>
      </c>
      <c r="Q147" s="8">
        <v>0.4415</v>
      </c>
      <c r="R147" s="8">
        <v>-27.727399999999999</v>
      </c>
      <c r="S147" s="8">
        <v>46.579300000000003</v>
      </c>
      <c r="T147" s="8">
        <v>-24863840</v>
      </c>
      <c r="U147" s="8" t="s">
        <v>16</v>
      </c>
      <c r="V147" t="s">
        <v>17</v>
      </c>
      <c r="W147" t="s">
        <v>18</v>
      </c>
      <c r="X147" t="s">
        <v>19</v>
      </c>
      <c r="Y147">
        <v>-1.0471999999999999</v>
      </c>
      <c r="Z147">
        <f>D147-N147</f>
        <v>-5554252</v>
      </c>
      <c r="AA147">
        <f>D147/N147</f>
        <v>0.9142977223762877</v>
      </c>
    </row>
    <row r="148" spans="1:27" x14ac:dyDescent="0.15">
      <c r="A148" t="s">
        <v>14</v>
      </c>
      <c r="B148" t="s">
        <v>15</v>
      </c>
      <c r="C148" s="6">
        <v>598968500.54999995</v>
      </c>
      <c r="D148" s="6">
        <v>60685765</v>
      </c>
      <c r="E148" s="6">
        <v>8.2516999999999996</v>
      </c>
      <c r="F148" s="6">
        <v>7.6352000000000002</v>
      </c>
      <c r="G148" s="6">
        <v>0.41349999999999998</v>
      </c>
      <c r="H148" s="6">
        <v>-30.045100000000001</v>
      </c>
      <c r="I148" s="10">
        <v>22.3048</v>
      </c>
      <c r="J148" s="6">
        <v>-26064083</v>
      </c>
      <c r="K148" s="6" t="s">
        <v>304</v>
      </c>
      <c r="L148" t="s">
        <v>17</v>
      </c>
      <c r="M148" s="8">
        <v>700071273.36000001</v>
      </c>
      <c r="N148" s="8">
        <v>86749848</v>
      </c>
      <c r="O148" s="8">
        <v>10.442500000000001</v>
      </c>
      <c r="P148" s="8">
        <v>9.8709000000000007</v>
      </c>
      <c r="Q148" s="8">
        <v>0.59099999999999997</v>
      </c>
      <c r="R148" s="8">
        <v>-40.270899999999997</v>
      </c>
      <c r="S148" s="8">
        <v>46.579300000000003</v>
      </c>
      <c r="T148" s="8">
        <v>-58488968</v>
      </c>
      <c r="U148" s="8" t="s">
        <v>16</v>
      </c>
      <c r="V148" t="s">
        <v>17</v>
      </c>
      <c r="W148" t="s">
        <v>73</v>
      </c>
      <c r="X148" t="s">
        <v>74</v>
      </c>
      <c r="Y148">
        <v>-2.2357</v>
      </c>
      <c r="Z148">
        <f>D148-N148</f>
        <v>-26064083</v>
      </c>
      <c r="AA148">
        <f>D148/N148</f>
        <v>0.69954894906559373</v>
      </c>
    </row>
    <row r="149" spans="1:27" x14ac:dyDescent="0.15">
      <c r="A149" t="s">
        <v>14</v>
      </c>
      <c r="B149" t="s">
        <v>15</v>
      </c>
      <c r="C149" s="6">
        <v>162502206.72</v>
      </c>
      <c r="D149" s="6">
        <v>16464256</v>
      </c>
      <c r="E149" s="6">
        <v>4.2241</v>
      </c>
      <c r="F149" s="6">
        <v>3.8820999999999999</v>
      </c>
      <c r="G149" s="6">
        <v>0.11219999999999999</v>
      </c>
      <c r="H149" s="6">
        <v>35.382899999999999</v>
      </c>
      <c r="I149" s="10">
        <v>22.3048</v>
      </c>
      <c r="J149" s="6">
        <v>4303003</v>
      </c>
      <c r="K149" s="6" t="s">
        <v>304</v>
      </c>
      <c r="L149" t="s">
        <v>17</v>
      </c>
      <c r="M149" s="8">
        <v>98141311.709999993</v>
      </c>
      <c r="N149" s="8">
        <v>12161253</v>
      </c>
      <c r="O149" s="8">
        <v>3.5407999999999999</v>
      </c>
      <c r="P149" s="8">
        <v>3.2707999999999999</v>
      </c>
      <c r="Q149" s="8">
        <v>8.2900000000000001E-2</v>
      </c>
      <c r="R149" s="8">
        <v>26.300599999999999</v>
      </c>
      <c r="S149" s="8">
        <v>46.579300000000003</v>
      </c>
      <c r="T149" s="8">
        <v>2532436</v>
      </c>
      <c r="U149" s="8" t="s">
        <v>16</v>
      </c>
      <c r="V149" t="s">
        <v>17</v>
      </c>
      <c r="W149" t="s">
        <v>85</v>
      </c>
      <c r="X149" t="s">
        <v>86</v>
      </c>
      <c r="Y149">
        <v>0.61129999999999995</v>
      </c>
      <c r="Z149">
        <f>D149-N149</f>
        <v>4303003</v>
      </c>
      <c r="AA149">
        <f>D149/N149</f>
        <v>1.3538289187799974</v>
      </c>
    </row>
    <row r="150" spans="1:27" x14ac:dyDescent="0.15">
      <c r="A150" t="s">
        <v>14</v>
      </c>
      <c r="B150" t="s">
        <v>15</v>
      </c>
      <c r="C150" s="6">
        <v>101554404</v>
      </c>
      <c r="D150" s="6">
        <v>10289200</v>
      </c>
      <c r="E150" s="6">
        <v>4.0792999999999999</v>
      </c>
      <c r="F150" s="6">
        <v>3.8788999999999998</v>
      </c>
      <c r="G150" s="6">
        <v>7.0099999999999996E-2</v>
      </c>
      <c r="H150" s="6">
        <v>0</v>
      </c>
      <c r="I150" s="10">
        <v>22.3048</v>
      </c>
      <c r="J150" s="6">
        <v>10289200</v>
      </c>
      <c r="K150" s="6" t="s">
        <v>304</v>
      </c>
      <c r="L150" t="s">
        <v>17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>
        <v>0</v>
      </c>
      <c r="W150" t="s">
        <v>103</v>
      </c>
      <c r="X150" t="s">
        <v>104</v>
      </c>
      <c r="Y150">
        <v>3.8788999999999998</v>
      </c>
      <c r="Z150">
        <f>D150-N150</f>
        <v>10289200</v>
      </c>
      <c r="AA150" t="e">
        <f>D150/N150</f>
        <v>#DIV/0!</v>
      </c>
    </row>
    <row r="151" spans="1:27" x14ac:dyDescent="0.15">
      <c r="A151" t="s">
        <v>113</v>
      </c>
      <c r="B151" t="s">
        <v>114</v>
      </c>
      <c r="C151" s="6">
        <v>112464000</v>
      </c>
      <c r="D151" s="6">
        <v>264000</v>
      </c>
      <c r="E151" s="6">
        <v>4.5175000000000001</v>
      </c>
      <c r="F151" s="6">
        <v>4.2956000000000003</v>
      </c>
      <c r="G151" s="6">
        <v>5.2900000000000003E-2</v>
      </c>
      <c r="H151" s="6">
        <v>0</v>
      </c>
      <c r="I151" s="10">
        <v>22.413799999999998</v>
      </c>
      <c r="J151" s="6">
        <v>0</v>
      </c>
      <c r="K151" s="6" t="s">
        <v>304</v>
      </c>
      <c r="L151" t="s">
        <v>59</v>
      </c>
      <c r="M151" s="8">
        <v>91872000</v>
      </c>
      <c r="N151" s="8">
        <v>264000</v>
      </c>
      <c r="O151" s="8">
        <v>3.5247999999999999</v>
      </c>
      <c r="P151" s="8">
        <v>3.3256999999999999</v>
      </c>
      <c r="Q151" s="8">
        <v>5.2900000000000003E-2</v>
      </c>
      <c r="R151" s="8">
        <v>58.749200000000002</v>
      </c>
      <c r="S151" s="8">
        <v>13.8371</v>
      </c>
      <c r="T151" s="8">
        <v>97700</v>
      </c>
      <c r="U151" s="8" t="s">
        <v>16</v>
      </c>
      <c r="V151" t="s">
        <v>59</v>
      </c>
      <c r="W151" t="s">
        <v>103</v>
      </c>
      <c r="X151" t="s">
        <v>104</v>
      </c>
      <c r="Y151">
        <v>0.96990000000000043</v>
      </c>
      <c r="Z151">
        <f>D151-N151</f>
        <v>0</v>
      </c>
      <c r="AA151">
        <f>D151/N151</f>
        <v>1</v>
      </c>
    </row>
    <row r="152" spans="1:27" x14ac:dyDescent="0.15">
      <c r="A152" t="s">
        <v>113</v>
      </c>
      <c r="B152" t="s">
        <v>114</v>
      </c>
      <c r="C152" s="6">
        <v>207060708</v>
      </c>
      <c r="D152" s="6">
        <v>486058</v>
      </c>
      <c r="E152" s="6">
        <v>7.5092999999999996</v>
      </c>
      <c r="F152" s="6">
        <v>6.3686999999999996</v>
      </c>
      <c r="G152" s="6">
        <v>9.74E-2</v>
      </c>
      <c r="H152" s="6">
        <v>12.722200000000001</v>
      </c>
      <c r="I152" s="10">
        <v>22.413799999999998</v>
      </c>
      <c r="J152" s="6">
        <v>54858</v>
      </c>
      <c r="K152" s="6" t="s">
        <v>304</v>
      </c>
      <c r="L152" t="s">
        <v>59</v>
      </c>
      <c r="M152" s="8">
        <v>150057600</v>
      </c>
      <c r="N152" s="8">
        <v>431200</v>
      </c>
      <c r="O152" s="8">
        <v>7.8113000000000001</v>
      </c>
      <c r="P152" s="8">
        <v>7.0396999999999998</v>
      </c>
      <c r="Q152" s="8">
        <v>8.6400000000000005E-2</v>
      </c>
      <c r="R152" s="8">
        <v>0</v>
      </c>
      <c r="S152" s="8">
        <v>13.8371</v>
      </c>
      <c r="T152" s="8">
        <v>0</v>
      </c>
      <c r="U152" s="8" t="s">
        <v>16</v>
      </c>
      <c r="V152" t="s">
        <v>59</v>
      </c>
      <c r="W152" t="s">
        <v>122</v>
      </c>
      <c r="X152" t="s">
        <v>123</v>
      </c>
      <c r="Y152">
        <v>-0.67100000000000026</v>
      </c>
      <c r="Z152">
        <f>D152-N152</f>
        <v>54858</v>
      </c>
      <c r="AA152">
        <f>D152/N152</f>
        <v>1.127221706864564</v>
      </c>
    </row>
    <row r="153" spans="1:27" x14ac:dyDescent="0.15">
      <c r="A153" t="s">
        <v>113</v>
      </c>
      <c r="B153" t="s">
        <v>114</v>
      </c>
      <c r="C153" s="6">
        <v>412384188</v>
      </c>
      <c r="D153" s="6">
        <v>968038</v>
      </c>
      <c r="E153" s="6">
        <v>5.3811</v>
      </c>
      <c r="F153" s="6">
        <v>5.0010000000000003</v>
      </c>
      <c r="G153" s="6">
        <v>0.19389999999999999</v>
      </c>
      <c r="H153" s="6">
        <v>67.0745</v>
      </c>
      <c r="I153" s="10">
        <v>22.413799999999998</v>
      </c>
      <c r="J153" s="6">
        <v>388633</v>
      </c>
      <c r="K153" s="6" t="s">
        <v>304</v>
      </c>
      <c r="L153" t="s">
        <v>59</v>
      </c>
      <c r="M153" s="8">
        <v>201632940</v>
      </c>
      <c r="N153" s="8">
        <v>579405</v>
      </c>
      <c r="O153" s="8">
        <v>4.3411</v>
      </c>
      <c r="P153" s="8">
        <v>4.0364000000000004</v>
      </c>
      <c r="Q153" s="8">
        <v>0.11609999999999999</v>
      </c>
      <c r="R153" s="8">
        <v>219.381</v>
      </c>
      <c r="S153" s="8">
        <v>13.8371</v>
      </c>
      <c r="T153" s="8">
        <v>397990</v>
      </c>
      <c r="U153" s="8" t="s">
        <v>16</v>
      </c>
      <c r="V153" t="s">
        <v>59</v>
      </c>
      <c r="W153" t="s">
        <v>199</v>
      </c>
      <c r="X153" t="s">
        <v>200</v>
      </c>
      <c r="Y153">
        <v>0.9645999999999999</v>
      </c>
      <c r="Z153">
        <f>D153-N153</f>
        <v>388633</v>
      </c>
      <c r="AA153">
        <f>D153/N153</f>
        <v>1.6707449883932655</v>
      </c>
    </row>
    <row r="154" spans="1:27" x14ac:dyDescent="0.15">
      <c r="A154" t="s">
        <v>113</v>
      </c>
      <c r="B154" t="s">
        <v>114</v>
      </c>
      <c r="C154" s="6">
        <v>298200000</v>
      </c>
      <c r="D154" s="6">
        <v>700000</v>
      </c>
      <c r="E154" s="6">
        <v>5.3346</v>
      </c>
      <c r="F154" s="6">
        <v>5.0575000000000001</v>
      </c>
      <c r="G154" s="6">
        <v>0.14019999999999999</v>
      </c>
      <c r="H154" s="6">
        <v>-17.647099999999998</v>
      </c>
      <c r="I154" s="10">
        <v>22.413799999999998</v>
      </c>
      <c r="J154" s="6">
        <v>-150000</v>
      </c>
      <c r="K154" s="6" t="s">
        <v>304</v>
      </c>
      <c r="L154" t="s">
        <v>59</v>
      </c>
      <c r="M154" s="8">
        <v>295800000</v>
      </c>
      <c r="N154" s="8">
        <v>850000</v>
      </c>
      <c r="O154" s="8">
        <v>5.6300999999999997</v>
      </c>
      <c r="P154" s="8">
        <v>5.2313000000000001</v>
      </c>
      <c r="Q154" s="8">
        <v>0.17030000000000001</v>
      </c>
      <c r="R154" s="8">
        <v>-19.811299999999999</v>
      </c>
      <c r="S154" s="8">
        <v>13.8371</v>
      </c>
      <c r="T154" s="8">
        <v>-210000</v>
      </c>
      <c r="U154" s="8" t="s">
        <v>16</v>
      </c>
      <c r="V154" t="s">
        <v>59</v>
      </c>
      <c r="W154" t="s">
        <v>205</v>
      </c>
      <c r="X154" t="s">
        <v>206</v>
      </c>
      <c r="Y154">
        <v>-0.17380000000000001</v>
      </c>
      <c r="Z154">
        <f>D154-N154</f>
        <v>-150000</v>
      </c>
      <c r="AA154">
        <f>D154/N154</f>
        <v>0.82352941176470584</v>
      </c>
    </row>
    <row r="155" spans="1:27" x14ac:dyDescent="0.15">
      <c r="A155" t="s">
        <v>113</v>
      </c>
      <c r="B155" t="s">
        <v>114</v>
      </c>
      <c r="C155" s="6">
        <v>340800000</v>
      </c>
      <c r="D155" s="6">
        <v>800000</v>
      </c>
      <c r="E155" s="6">
        <v>4.4977</v>
      </c>
      <c r="F155" s="6">
        <v>3.3611</v>
      </c>
      <c r="G155" s="6">
        <v>0.1603</v>
      </c>
      <c r="H155" s="6">
        <v>-25.9285</v>
      </c>
      <c r="I155" s="10">
        <v>22.413799999999998</v>
      </c>
      <c r="J155" s="6">
        <v>-280037</v>
      </c>
      <c r="K155" s="6" t="s">
        <v>304</v>
      </c>
      <c r="L155" t="s">
        <v>59</v>
      </c>
      <c r="M155" s="8">
        <v>375852876</v>
      </c>
      <c r="N155" s="8">
        <v>1080037</v>
      </c>
      <c r="O155" s="8">
        <v>5.4942000000000002</v>
      </c>
      <c r="P155" s="8">
        <v>3.9708999999999999</v>
      </c>
      <c r="Q155" s="8">
        <v>0.21640000000000001</v>
      </c>
      <c r="R155" s="8">
        <v>96.346800000000002</v>
      </c>
      <c r="S155" s="8">
        <v>13.8371</v>
      </c>
      <c r="T155" s="8">
        <v>529971</v>
      </c>
      <c r="U155" s="8" t="s">
        <v>16</v>
      </c>
      <c r="V155" t="s">
        <v>59</v>
      </c>
      <c r="W155" t="s">
        <v>295</v>
      </c>
      <c r="X155" t="s">
        <v>296</v>
      </c>
      <c r="Y155">
        <v>-0.6097999999999999</v>
      </c>
      <c r="Z155">
        <f>D155-N155</f>
        <v>-280037</v>
      </c>
      <c r="AA155">
        <f>D155/N155</f>
        <v>0.74071536438103514</v>
      </c>
    </row>
    <row r="156" spans="1:27" x14ac:dyDescent="0.15">
      <c r="A156" t="s">
        <v>63</v>
      </c>
      <c r="B156" t="s">
        <v>64</v>
      </c>
      <c r="C156" s="6">
        <v>213839789</v>
      </c>
      <c r="D156" s="6">
        <v>4861100</v>
      </c>
      <c r="E156" s="6">
        <v>3.4864999999999999</v>
      </c>
      <c r="F156" s="6">
        <v>3.2323</v>
      </c>
      <c r="G156" s="6">
        <v>3.0463</v>
      </c>
      <c r="H156" s="6">
        <v>1.6414</v>
      </c>
      <c r="I156" s="10">
        <v>22.603100000000001</v>
      </c>
      <c r="J156" s="6">
        <v>78500</v>
      </c>
      <c r="K156" s="6" t="s">
        <v>304</v>
      </c>
      <c r="L156" t="s">
        <v>65</v>
      </c>
      <c r="M156" s="8">
        <v>171599688</v>
      </c>
      <c r="N156" s="8">
        <v>4782600</v>
      </c>
      <c r="O156" s="8">
        <v>3.9331999999999998</v>
      </c>
      <c r="P156" s="8">
        <v>3.6339999999999999</v>
      </c>
      <c r="Q156" s="8">
        <v>2.9971000000000001</v>
      </c>
      <c r="R156" s="8">
        <v>74.013999999999996</v>
      </c>
      <c r="S156" s="8">
        <v>-18.100899999999999</v>
      </c>
      <c r="T156" s="8">
        <v>2034200</v>
      </c>
      <c r="U156" s="8" t="s">
        <v>16</v>
      </c>
      <c r="V156" t="s">
        <v>65</v>
      </c>
      <c r="W156" t="s">
        <v>48</v>
      </c>
      <c r="X156" t="s">
        <v>49</v>
      </c>
      <c r="Y156">
        <v>-0.40169999999999989</v>
      </c>
      <c r="Z156">
        <f>D156-N156</f>
        <v>78500</v>
      </c>
      <c r="AA156">
        <f>D156/N156</f>
        <v>1.0164136662066658</v>
      </c>
    </row>
    <row r="157" spans="1:27" x14ac:dyDescent="0.15">
      <c r="A157" t="s">
        <v>164</v>
      </c>
      <c r="B157" t="s">
        <v>165</v>
      </c>
      <c r="C157" s="6">
        <v>76990771.200000003</v>
      </c>
      <c r="D157" s="6">
        <v>2004968</v>
      </c>
      <c r="E157" s="6">
        <v>3.5051000000000001</v>
      </c>
      <c r="F157" s="6">
        <v>3.2928999999999999</v>
      </c>
      <c r="G157" s="6">
        <v>2.93E-2</v>
      </c>
      <c r="H157" s="6">
        <v>-43.5276</v>
      </c>
      <c r="I157" s="10">
        <v>23.037500000000001</v>
      </c>
      <c r="J157" s="6">
        <v>-1545384</v>
      </c>
      <c r="K157" s="6" t="s">
        <v>304</v>
      </c>
      <c r="L157" t="s">
        <v>166</v>
      </c>
      <c r="M157" s="8">
        <v>110806485.92</v>
      </c>
      <c r="N157" s="8">
        <v>3550352</v>
      </c>
      <c r="O157" s="8">
        <v>4.1440999999999999</v>
      </c>
      <c r="P157" s="8">
        <v>3.8105000000000002</v>
      </c>
      <c r="Q157" s="8">
        <v>5.1900000000000002E-2</v>
      </c>
      <c r="R157" s="8">
        <v>-2.0363000000000002</v>
      </c>
      <c r="S157" s="8">
        <v>14.5321</v>
      </c>
      <c r="T157" s="8">
        <v>-73800</v>
      </c>
      <c r="U157" s="8" t="s">
        <v>16</v>
      </c>
      <c r="V157" t="s">
        <v>166</v>
      </c>
      <c r="W157" t="s">
        <v>152</v>
      </c>
      <c r="X157" t="s">
        <v>153</v>
      </c>
      <c r="Y157">
        <v>-0.51760000000000028</v>
      </c>
      <c r="Z157">
        <f>D157-N157</f>
        <v>-1545384</v>
      </c>
      <c r="AA157">
        <f>D157/N157</f>
        <v>0.56472372316885766</v>
      </c>
    </row>
    <row r="158" spans="1:27" x14ac:dyDescent="0.15">
      <c r="A158" t="s">
        <v>177</v>
      </c>
      <c r="B158" t="s">
        <v>178</v>
      </c>
      <c r="C158" s="6">
        <v>1763716253.2</v>
      </c>
      <c r="D158" s="6">
        <v>20468506</v>
      </c>
      <c r="E158" s="6">
        <v>6.3765999999999998</v>
      </c>
      <c r="F158" s="6">
        <v>5.7942999999999998</v>
      </c>
      <c r="G158" s="6">
        <v>0.54269999999999996</v>
      </c>
      <c r="H158" s="6">
        <v>22.5718</v>
      </c>
      <c r="I158" s="10">
        <v>23.243400000000001</v>
      </c>
      <c r="J158" s="6">
        <v>3769306</v>
      </c>
      <c r="K158" s="6" t="s">
        <v>304</v>
      </c>
      <c r="L158" t="s">
        <v>72</v>
      </c>
      <c r="M158" s="8">
        <v>1252606992</v>
      </c>
      <c r="N158" s="8">
        <v>16699200</v>
      </c>
      <c r="O158" s="8">
        <v>6.2370999999999999</v>
      </c>
      <c r="P158" s="8">
        <v>5.7873999999999999</v>
      </c>
      <c r="Q158" s="8">
        <v>0.44319999999999998</v>
      </c>
      <c r="R158" s="8">
        <v>-36.452300000000001</v>
      </c>
      <c r="S158" s="8">
        <v>84.164000000000001</v>
      </c>
      <c r="T158" s="8">
        <v>-9579000</v>
      </c>
      <c r="U158" s="8" t="s">
        <v>16</v>
      </c>
      <c r="V158" t="s">
        <v>72</v>
      </c>
      <c r="W158" t="s">
        <v>185</v>
      </c>
      <c r="X158" t="s">
        <v>186</v>
      </c>
      <c r="Y158">
        <v>6.8999999999999062E-3</v>
      </c>
      <c r="Z158">
        <f>D158-N158</f>
        <v>3769306</v>
      </c>
      <c r="AA158">
        <f>D158/N158</f>
        <v>1.2257177589345598</v>
      </c>
    </row>
    <row r="159" spans="1:27" x14ac:dyDescent="0.15">
      <c r="A159" t="s">
        <v>177</v>
      </c>
      <c r="B159" t="s">
        <v>178</v>
      </c>
      <c r="C159" s="6">
        <v>1148181259.8</v>
      </c>
      <c r="D159" s="6">
        <v>12453159</v>
      </c>
      <c r="E159" s="6">
        <v>10.2614</v>
      </c>
      <c r="F159" s="6">
        <v>9.5823999999999998</v>
      </c>
      <c r="G159" s="6">
        <v>0.33019999999999999</v>
      </c>
      <c r="H159" s="6">
        <v>1.0036</v>
      </c>
      <c r="I159" s="10">
        <v>23.243400000000001</v>
      </c>
      <c r="J159" s="6">
        <v>123739</v>
      </c>
      <c r="K159" s="6" t="s">
        <v>304</v>
      </c>
      <c r="L159" t="s">
        <v>72</v>
      </c>
      <c r="M159" s="8">
        <v>924829794.20000005</v>
      </c>
      <c r="N159" s="8">
        <v>12329420</v>
      </c>
      <c r="O159" s="8">
        <v>10.6214</v>
      </c>
      <c r="P159" s="8">
        <v>9.7362000000000002</v>
      </c>
      <c r="Q159" s="8">
        <v>0.32729999999999998</v>
      </c>
      <c r="R159" s="8">
        <v>-16.670400000000001</v>
      </c>
      <c r="S159" s="8">
        <v>84.164000000000001</v>
      </c>
      <c r="T159" s="8">
        <v>-2466544</v>
      </c>
      <c r="U159" s="8" t="s">
        <v>16</v>
      </c>
      <c r="V159" t="s">
        <v>72</v>
      </c>
      <c r="W159" t="s">
        <v>213</v>
      </c>
      <c r="X159" t="s">
        <v>214</v>
      </c>
      <c r="Y159">
        <v>-0.15380000000000041</v>
      </c>
      <c r="Z159">
        <f>D159-N159</f>
        <v>123739</v>
      </c>
      <c r="AA159">
        <f>D159/N159</f>
        <v>1.0100360763117811</v>
      </c>
    </row>
    <row r="160" spans="1:27" x14ac:dyDescent="0.15">
      <c r="A160" t="s">
        <v>177</v>
      </c>
      <c r="B160" t="s">
        <v>178</v>
      </c>
      <c r="C160" s="6">
        <v>134210008</v>
      </c>
      <c r="D160" s="6">
        <v>1455640</v>
      </c>
      <c r="E160" s="6">
        <v>10.2126</v>
      </c>
      <c r="F160" s="6">
        <v>9.2141999999999999</v>
      </c>
      <c r="G160" s="6">
        <v>3.8600000000000002E-2</v>
      </c>
      <c r="H160" s="6">
        <v>-14.526999999999999</v>
      </c>
      <c r="I160" s="10">
        <v>23.243400000000001</v>
      </c>
      <c r="J160" s="6">
        <v>-247400</v>
      </c>
      <c r="K160" s="6" t="s">
        <v>304</v>
      </c>
      <c r="L160" t="s">
        <v>72</v>
      </c>
      <c r="M160" s="8">
        <v>127745030.40000001</v>
      </c>
      <c r="N160" s="8">
        <v>1703040</v>
      </c>
      <c r="O160" s="8">
        <v>9.8886000000000003</v>
      </c>
      <c r="P160" s="8">
        <v>9.2266999999999992</v>
      </c>
      <c r="Q160" s="8">
        <v>4.5199999999999997E-2</v>
      </c>
      <c r="R160" s="8">
        <v>0</v>
      </c>
      <c r="S160" s="8">
        <v>84.164000000000001</v>
      </c>
      <c r="T160" s="8">
        <v>1703040</v>
      </c>
      <c r="U160" s="8" t="s">
        <v>16</v>
      </c>
      <c r="V160" t="s">
        <v>72</v>
      </c>
      <c r="W160" t="s">
        <v>221</v>
      </c>
      <c r="X160" t="s">
        <v>222</v>
      </c>
      <c r="Y160">
        <v>-1.2499999999999289E-2</v>
      </c>
      <c r="Z160">
        <f>D160-N160</f>
        <v>-247400</v>
      </c>
      <c r="AA160">
        <f>D160/N160</f>
        <v>0.85473036452461482</v>
      </c>
    </row>
    <row r="161" spans="1:27" x14ac:dyDescent="0.15">
      <c r="A161" t="s">
        <v>177</v>
      </c>
      <c r="B161" t="s">
        <v>178</v>
      </c>
      <c r="C161" s="6">
        <v>1167148551.5999999</v>
      </c>
      <c r="D161" s="6">
        <v>12658878</v>
      </c>
      <c r="E161" s="6">
        <v>9.8267000000000007</v>
      </c>
      <c r="F161" s="6">
        <v>9.2498000000000005</v>
      </c>
      <c r="G161" s="6">
        <v>0.33560000000000001</v>
      </c>
      <c r="H161" s="6">
        <v>5.1510999999999996</v>
      </c>
      <c r="I161" s="10">
        <v>23.243400000000001</v>
      </c>
      <c r="J161" s="6">
        <v>620124</v>
      </c>
      <c r="K161" s="6" t="s">
        <v>304</v>
      </c>
      <c r="L161" t="s">
        <v>72</v>
      </c>
      <c r="M161" s="8">
        <v>903026937.53999996</v>
      </c>
      <c r="N161" s="8">
        <v>12038754</v>
      </c>
      <c r="O161" s="8">
        <v>10.3193</v>
      </c>
      <c r="P161" s="8">
        <v>9.7196999999999996</v>
      </c>
      <c r="Q161" s="8">
        <v>0.31950000000000001</v>
      </c>
      <c r="R161" s="8">
        <v>-24.849900000000002</v>
      </c>
      <c r="S161" s="8">
        <v>84.164000000000001</v>
      </c>
      <c r="T161" s="8">
        <v>-3980858</v>
      </c>
      <c r="U161" s="8" t="s">
        <v>16</v>
      </c>
      <c r="V161" t="s">
        <v>72</v>
      </c>
      <c r="W161" t="s">
        <v>242</v>
      </c>
      <c r="X161" t="s">
        <v>243</v>
      </c>
      <c r="Y161">
        <v>-0.4698999999999991</v>
      </c>
      <c r="Z161">
        <f>D161-N161</f>
        <v>620124</v>
      </c>
      <c r="AA161">
        <f>D161/N161</f>
        <v>1.0515106463675559</v>
      </c>
    </row>
    <row r="162" spans="1:27" x14ac:dyDescent="0.15">
      <c r="A162" t="s">
        <v>177</v>
      </c>
      <c r="B162" t="s">
        <v>178</v>
      </c>
      <c r="C162" s="6">
        <v>583584957.79999995</v>
      </c>
      <c r="D162" s="6">
        <v>6707249</v>
      </c>
      <c r="E162" s="6">
        <v>3.2587000000000002</v>
      </c>
      <c r="F162" s="6">
        <v>2.8331</v>
      </c>
      <c r="G162" s="6">
        <v>0.17780000000000001</v>
      </c>
      <c r="H162" s="6">
        <v>-48.530200000000001</v>
      </c>
      <c r="I162" s="10">
        <v>23.243400000000001</v>
      </c>
      <c r="J162" s="6">
        <v>-6324178</v>
      </c>
      <c r="K162" s="6" t="s">
        <v>304</v>
      </c>
      <c r="L162" t="s">
        <v>72</v>
      </c>
      <c r="M162" s="8">
        <v>977487339.26999998</v>
      </c>
      <c r="N162" s="8">
        <v>13031427</v>
      </c>
      <c r="O162" s="8">
        <v>7.9402999999999997</v>
      </c>
      <c r="P162" s="8">
        <v>7.1844000000000001</v>
      </c>
      <c r="Q162" s="8">
        <v>0.34589999999999999</v>
      </c>
      <c r="R162" s="8">
        <v>-41.044499999999999</v>
      </c>
      <c r="S162" s="8">
        <v>84.164000000000001</v>
      </c>
      <c r="T162" s="8">
        <v>-9072407</v>
      </c>
      <c r="U162" s="8" t="s">
        <v>16</v>
      </c>
      <c r="V162" t="s">
        <v>72</v>
      </c>
      <c r="W162" t="s">
        <v>287</v>
      </c>
      <c r="X162" t="s">
        <v>288</v>
      </c>
      <c r="Y162">
        <v>-4.3513000000000002</v>
      </c>
      <c r="Z162">
        <f>D162-N162</f>
        <v>-6324178</v>
      </c>
      <c r="AA162">
        <f>D162/N162</f>
        <v>0.51469796822711744</v>
      </c>
    </row>
    <row r="163" spans="1:27" x14ac:dyDescent="0.15">
      <c r="A163" t="s">
        <v>244</v>
      </c>
      <c r="B163" t="s">
        <v>245</v>
      </c>
      <c r="C163" s="6">
        <v>788603496</v>
      </c>
      <c r="D163" s="6">
        <v>3932400</v>
      </c>
      <c r="E163" s="6">
        <v>6.6395999999999997</v>
      </c>
      <c r="F163" s="6">
        <v>6.2497999999999996</v>
      </c>
      <c r="G163" s="6">
        <v>0.12139999999999999</v>
      </c>
      <c r="H163" s="6">
        <v>-6.2866</v>
      </c>
      <c r="I163" s="10">
        <v>23.713799999999999</v>
      </c>
      <c r="J163" s="6">
        <v>-263800</v>
      </c>
      <c r="K163" s="6" t="s">
        <v>304</v>
      </c>
      <c r="L163" t="s">
        <v>31</v>
      </c>
      <c r="M163" s="8">
        <v>680204020</v>
      </c>
      <c r="N163" s="8">
        <v>4196200</v>
      </c>
      <c r="O163" s="8">
        <v>7.7729999999999997</v>
      </c>
      <c r="P163" s="8">
        <v>7.3213999999999997</v>
      </c>
      <c r="Q163" s="8">
        <v>0.1295</v>
      </c>
      <c r="R163" s="8">
        <v>0.95760000000000001</v>
      </c>
      <c r="S163" s="8">
        <v>30.305499999999999</v>
      </c>
      <c r="T163" s="8">
        <v>39800</v>
      </c>
      <c r="U163" s="8" t="s">
        <v>16</v>
      </c>
      <c r="V163" t="s">
        <v>31</v>
      </c>
      <c r="W163" t="s">
        <v>242</v>
      </c>
      <c r="X163" t="s">
        <v>243</v>
      </c>
      <c r="Y163">
        <v>-1.0716000000000001</v>
      </c>
      <c r="Z163">
        <f>D163-N163</f>
        <v>-263800</v>
      </c>
      <c r="AA163">
        <f>D163/N163</f>
        <v>0.93713359706401034</v>
      </c>
    </row>
    <row r="164" spans="1:27" x14ac:dyDescent="0.15">
      <c r="A164" t="s">
        <v>179</v>
      </c>
      <c r="B164" t="s">
        <v>180</v>
      </c>
      <c r="C164" s="6">
        <v>17824571.739999998</v>
      </c>
      <c r="D164" s="6">
        <v>159919</v>
      </c>
      <c r="E164" s="6">
        <v>2.5956000000000001</v>
      </c>
      <c r="F164" s="6">
        <v>2.4188000000000001</v>
      </c>
      <c r="G164" s="6">
        <v>3.0000000000000001E-3</v>
      </c>
      <c r="H164" s="6">
        <v>-4.024</v>
      </c>
      <c r="I164" s="10">
        <v>24.092600000000001</v>
      </c>
      <c r="J164" s="6">
        <v>-6705</v>
      </c>
      <c r="K164" s="6" t="s">
        <v>304</v>
      </c>
      <c r="L164" t="s">
        <v>59</v>
      </c>
      <c r="M164" s="8">
        <v>14966167.68</v>
      </c>
      <c r="N164" s="8">
        <v>166624</v>
      </c>
      <c r="O164" s="8">
        <v>2.2115</v>
      </c>
      <c r="P164" s="8">
        <v>2.0516999999999999</v>
      </c>
      <c r="Q164" s="8">
        <v>3.0999999999999999E-3</v>
      </c>
      <c r="R164" s="8">
        <v>39.4285</v>
      </c>
      <c r="S164" s="8">
        <v>-2.6869000000000001</v>
      </c>
      <c r="T164" s="8">
        <v>47119</v>
      </c>
      <c r="U164" s="8" t="s">
        <v>16</v>
      </c>
      <c r="V164" t="s">
        <v>59</v>
      </c>
      <c r="W164" t="s">
        <v>175</v>
      </c>
      <c r="X164" t="s">
        <v>176</v>
      </c>
      <c r="Y164">
        <v>0.3671000000000002</v>
      </c>
      <c r="Z164">
        <f>D164-N164</f>
        <v>-6705</v>
      </c>
      <c r="AA164">
        <f>D164/N164</f>
        <v>0.95975969848281162</v>
      </c>
    </row>
    <row r="165" spans="1:27" x14ac:dyDescent="0.15">
      <c r="A165" t="s">
        <v>179</v>
      </c>
      <c r="B165" t="s">
        <v>180</v>
      </c>
      <c r="C165" s="6">
        <v>1132369399.04</v>
      </c>
      <c r="D165" s="6">
        <v>10159424</v>
      </c>
      <c r="E165" s="6">
        <v>9.5338999999999992</v>
      </c>
      <c r="F165" s="6">
        <v>8.9741999999999997</v>
      </c>
      <c r="G165" s="6">
        <v>0.1918</v>
      </c>
      <c r="H165" s="6">
        <v>31.941800000000001</v>
      </c>
      <c r="I165" s="10">
        <v>24.092600000000001</v>
      </c>
      <c r="J165" s="6">
        <v>2459494</v>
      </c>
      <c r="K165" s="6" t="s">
        <v>304</v>
      </c>
      <c r="L165" t="s">
        <v>59</v>
      </c>
      <c r="M165" s="8">
        <v>691607712.60000002</v>
      </c>
      <c r="N165" s="8">
        <v>7699930</v>
      </c>
      <c r="O165" s="8">
        <v>7.9032999999999998</v>
      </c>
      <c r="P165" s="8">
        <v>7.4440999999999997</v>
      </c>
      <c r="Q165" s="8">
        <v>0.1454</v>
      </c>
      <c r="R165" s="8">
        <v>22.929500000000001</v>
      </c>
      <c r="S165" s="8">
        <v>-2.6869000000000001</v>
      </c>
      <c r="T165" s="8">
        <v>1436232</v>
      </c>
      <c r="U165" s="8" t="s">
        <v>16</v>
      </c>
      <c r="V165" t="s">
        <v>59</v>
      </c>
      <c r="W165" t="s">
        <v>242</v>
      </c>
      <c r="X165" t="s">
        <v>243</v>
      </c>
      <c r="Y165">
        <v>1.5301</v>
      </c>
      <c r="Z165">
        <f>D165-N165</f>
        <v>2459494</v>
      </c>
      <c r="AA165">
        <f>D165/N165</f>
        <v>1.3194177089921597</v>
      </c>
    </row>
    <row r="166" spans="1:27" x14ac:dyDescent="0.15">
      <c r="A166" t="s">
        <v>353</v>
      </c>
      <c r="B166" t="s">
        <v>354</v>
      </c>
      <c r="C166" s="6">
        <v>341461000</v>
      </c>
      <c r="D166" s="6">
        <v>900000</v>
      </c>
      <c r="E166" s="6">
        <v>4.5065</v>
      </c>
      <c r="F166" s="6">
        <v>3.3675999999999999</v>
      </c>
      <c r="G166" s="6">
        <v>0.41699999999999998</v>
      </c>
      <c r="H166" s="6">
        <v>0</v>
      </c>
      <c r="I166" s="10">
        <v>24.545500000000001</v>
      </c>
      <c r="J166" s="6">
        <v>900000</v>
      </c>
      <c r="K166" s="6" t="s">
        <v>304</v>
      </c>
      <c r="L166" t="s">
        <v>119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>
        <v>0</v>
      </c>
      <c r="W166" t="s">
        <v>295</v>
      </c>
      <c r="X166" t="s">
        <v>296</v>
      </c>
      <c r="Y166">
        <v>3.3675999999999999</v>
      </c>
      <c r="Z166">
        <f>D166-N166</f>
        <v>900000</v>
      </c>
      <c r="AA166" t="e">
        <f>D166/N166</f>
        <v>#DIV/0!</v>
      </c>
    </row>
    <row r="167" spans="1:27" x14ac:dyDescent="0.15">
      <c r="A167" t="s">
        <v>339</v>
      </c>
      <c r="B167" t="s">
        <v>340</v>
      </c>
      <c r="C167" s="6">
        <v>85345357.859999999</v>
      </c>
      <c r="D167" s="6">
        <v>7244937</v>
      </c>
      <c r="E167" s="6">
        <v>4.5438000000000001</v>
      </c>
      <c r="F167" s="6">
        <v>4.2141999999999999</v>
      </c>
      <c r="G167" s="6">
        <v>0.55430000000000001</v>
      </c>
      <c r="H167" s="6">
        <v>0</v>
      </c>
      <c r="I167" s="10">
        <v>26.259399999999999</v>
      </c>
      <c r="J167" s="6">
        <v>7244937</v>
      </c>
      <c r="K167" s="6" t="s">
        <v>304</v>
      </c>
      <c r="L167" t="s">
        <v>22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>
        <v>0</v>
      </c>
      <c r="W167" t="s">
        <v>263</v>
      </c>
      <c r="X167" t="s">
        <v>264</v>
      </c>
      <c r="Y167">
        <v>4.2141999999999999</v>
      </c>
      <c r="Z167">
        <f>D167-N167</f>
        <v>7244937</v>
      </c>
      <c r="AA167" t="e">
        <f>D167/N167</f>
        <v>#DIV/0!</v>
      </c>
    </row>
    <row r="168" spans="1:27" x14ac:dyDescent="0.15">
      <c r="A168" t="s">
        <v>87</v>
      </c>
      <c r="B168" t="s">
        <v>88</v>
      </c>
      <c r="C168" s="6">
        <v>158692272.90000001</v>
      </c>
      <c r="D168" s="6">
        <v>561842</v>
      </c>
      <c r="E168" s="6">
        <v>4.1250999999999998</v>
      </c>
      <c r="F168" s="6">
        <v>3.7911000000000001</v>
      </c>
      <c r="G168" s="6">
        <v>2.8799999999999999E-2</v>
      </c>
      <c r="H168" s="6">
        <v>-0.18920000000000001</v>
      </c>
      <c r="I168" s="10">
        <v>26.693300000000001</v>
      </c>
      <c r="J168" s="6">
        <v>-1065</v>
      </c>
      <c r="K168" s="6" t="s">
        <v>304</v>
      </c>
      <c r="L168" t="s">
        <v>89</v>
      </c>
      <c r="M168" s="8">
        <v>125494486.58</v>
      </c>
      <c r="N168" s="8">
        <v>562907</v>
      </c>
      <c r="O168" s="8">
        <v>4.5275999999999996</v>
      </c>
      <c r="P168" s="8">
        <v>4.1824000000000003</v>
      </c>
      <c r="Q168" s="8">
        <v>2.8799999999999999E-2</v>
      </c>
      <c r="R168" s="8">
        <v>-19.665900000000001</v>
      </c>
      <c r="S168" s="8">
        <v>45.287100000000002</v>
      </c>
      <c r="T168" s="8">
        <v>-137800</v>
      </c>
      <c r="U168" s="8" t="s">
        <v>16</v>
      </c>
      <c r="V168" t="s">
        <v>89</v>
      </c>
      <c r="W168" t="s">
        <v>85</v>
      </c>
      <c r="X168" t="s">
        <v>86</v>
      </c>
      <c r="Y168">
        <v>-0.3913000000000002</v>
      </c>
      <c r="Z168">
        <f>D168-N168</f>
        <v>-1065</v>
      </c>
      <c r="AA168">
        <f>D168/N168</f>
        <v>0.99810803560801342</v>
      </c>
    </row>
    <row r="169" spans="1:27" x14ac:dyDescent="0.15">
      <c r="A169" t="s">
        <v>87</v>
      </c>
      <c r="B169" t="s">
        <v>88</v>
      </c>
      <c r="C169" s="6">
        <v>95270385</v>
      </c>
      <c r="D169" s="6">
        <v>337300</v>
      </c>
      <c r="E169" s="6">
        <v>3.8269000000000002</v>
      </c>
      <c r="F169" s="6">
        <v>3.6389</v>
      </c>
      <c r="G169" s="6">
        <v>1.7299999999999999E-2</v>
      </c>
      <c r="H169" s="6">
        <v>0</v>
      </c>
      <c r="I169" s="10">
        <v>26.693300000000001</v>
      </c>
      <c r="J169" s="6">
        <v>337300</v>
      </c>
      <c r="K169" s="6" t="s">
        <v>304</v>
      </c>
      <c r="L169" t="s">
        <v>89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>
        <v>0</v>
      </c>
      <c r="W169" t="s">
        <v>103</v>
      </c>
      <c r="X169" t="s">
        <v>104</v>
      </c>
      <c r="Y169">
        <v>3.6389</v>
      </c>
      <c r="Z169">
        <f>D169-N169</f>
        <v>337300</v>
      </c>
      <c r="AA169" t="e">
        <f>D169/N169</f>
        <v>#DIV/0!</v>
      </c>
    </row>
    <row r="170" spans="1:27" x14ac:dyDescent="0.15">
      <c r="A170" t="s">
        <v>87</v>
      </c>
      <c r="B170" t="s">
        <v>88</v>
      </c>
      <c r="C170" s="6">
        <v>172965036.30000001</v>
      </c>
      <c r="D170" s="6">
        <v>612374</v>
      </c>
      <c r="E170" s="6">
        <v>6.2728000000000002</v>
      </c>
      <c r="F170" s="6">
        <v>5.32</v>
      </c>
      <c r="G170" s="6">
        <v>3.1399999999999997E-2</v>
      </c>
      <c r="H170" s="6">
        <v>7.4577999999999998</v>
      </c>
      <c r="I170" s="10">
        <v>26.693300000000001</v>
      </c>
      <c r="J170" s="6">
        <v>42500</v>
      </c>
      <c r="K170" s="6" t="s">
        <v>304</v>
      </c>
      <c r="L170" t="s">
        <v>89</v>
      </c>
      <c r="M170" s="8">
        <v>127047709.56</v>
      </c>
      <c r="N170" s="8">
        <v>569874</v>
      </c>
      <c r="O170" s="8">
        <v>6.6135000000000002</v>
      </c>
      <c r="P170" s="8">
        <v>5.9602000000000004</v>
      </c>
      <c r="Q170" s="8">
        <v>2.92E-2</v>
      </c>
      <c r="R170" s="8">
        <v>-40.8551</v>
      </c>
      <c r="S170" s="8">
        <v>45.287100000000002</v>
      </c>
      <c r="T170" s="8">
        <v>-393647</v>
      </c>
      <c r="U170" s="8" t="s">
        <v>16</v>
      </c>
      <c r="V170" t="s">
        <v>89</v>
      </c>
      <c r="W170" t="s">
        <v>122</v>
      </c>
      <c r="X170" t="s">
        <v>123</v>
      </c>
      <c r="Y170">
        <v>-0.6402000000000001</v>
      </c>
      <c r="Z170">
        <f>D170-N170</f>
        <v>42500</v>
      </c>
      <c r="AA170">
        <f>D170/N170</f>
        <v>1.0745778891474256</v>
      </c>
    </row>
    <row r="171" spans="1:27" x14ac:dyDescent="0.15">
      <c r="A171" t="s">
        <v>87</v>
      </c>
      <c r="B171" t="s">
        <v>88</v>
      </c>
      <c r="C171" s="6">
        <v>310707427.80000001</v>
      </c>
      <c r="D171" s="6">
        <v>1100044</v>
      </c>
      <c r="E171" s="6">
        <v>8.7998999999999992</v>
      </c>
      <c r="F171" s="6">
        <v>8.2937999999999992</v>
      </c>
      <c r="G171" s="6">
        <v>5.6300000000000003E-2</v>
      </c>
      <c r="H171" s="6">
        <v>-8.3313000000000006</v>
      </c>
      <c r="I171" s="10">
        <v>26.693300000000001</v>
      </c>
      <c r="J171" s="6">
        <v>-99978</v>
      </c>
      <c r="K171" s="6" t="s">
        <v>304</v>
      </c>
      <c r="L171" t="s">
        <v>89</v>
      </c>
      <c r="M171" s="8">
        <v>267532904.68000001</v>
      </c>
      <c r="N171" s="8">
        <v>1200022</v>
      </c>
      <c r="O171" s="8">
        <v>8.3610000000000007</v>
      </c>
      <c r="P171" s="8">
        <v>7.6955999999999998</v>
      </c>
      <c r="Q171" s="8">
        <v>6.1499999999999999E-2</v>
      </c>
      <c r="R171" s="8">
        <v>44.464700000000001</v>
      </c>
      <c r="S171" s="8">
        <v>45.287100000000002</v>
      </c>
      <c r="T171" s="8">
        <v>369354</v>
      </c>
      <c r="U171" s="8" t="s">
        <v>16</v>
      </c>
      <c r="V171" t="s">
        <v>89</v>
      </c>
      <c r="W171" t="s">
        <v>142</v>
      </c>
      <c r="X171" t="s">
        <v>143</v>
      </c>
      <c r="Y171">
        <v>0.5981999999999994</v>
      </c>
      <c r="Z171">
        <f>D171-N171</f>
        <v>-99978</v>
      </c>
      <c r="AA171">
        <f>D171/N171</f>
        <v>0.91668652741366408</v>
      </c>
    </row>
    <row r="172" spans="1:27" x14ac:dyDescent="0.15">
      <c r="A172" t="s">
        <v>87</v>
      </c>
      <c r="B172" t="s">
        <v>88</v>
      </c>
      <c r="C172" s="6">
        <v>14371903.35</v>
      </c>
      <c r="D172" s="6">
        <v>50883</v>
      </c>
      <c r="E172" s="6">
        <v>2.0928</v>
      </c>
      <c r="F172" s="6">
        <v>1.9502999999999999</v>
      </c>
      <c r="G172" s="6">
        <v>2.5999999999999999E-3</v>
      </c>
      <c r="H172" s="6">
        <v>-25.482199999999999</v>
      </c>
      <c r="I172" s="10">
        <v>26.693300000000001</v>
      </c>
      <c r="J172" s="6">
        <v>-17400</v>
      </c>
      <c r="K172" s="6" t="s">
        <v>304</v>
      </c>
      <c r="L172" t="s">
        <v>89</v>
      </c>
      <c r="M172" s="8">
        <v>15223012.02</v>
      </c>
      <c r="N172" s="8">
        <v>68283</v>
      </c>
      <c r="O172" s="8">
        <v>2.2494999999999998</v>
      </c>
      <c r="P172" s="8">
        <v>2.0869</v>
      </c>
      <c r="Q172" s="8">
        <v>3.5000000000000001E-3</v>
      </c>
      <c r="R172" s="8">
        <v>3493.8420999999998</v>
      </c>
      <c r="S172" s="8">
        <v>45.287100000000002</v>
      </c>
      <c r="T172" s="8">
        <v>66383</v>
      </c>
      <c r="U172" s="8" t="s">
        <v>16</v>
      </c>
      <c r="V172" t="s">
        <v>89</v>
      </c>
      <c r="W172" t="s">
        <v>175</v>
      </c>
      <c r="X172" t="s">
        <v>176</v>
      </c>
      <c r="Y172">
        <v>-0.13660000000000011</v>
      </c>
      <c r="Z172">
        <f>D172-N172</f>
        <v>-17400</v>
      </c>
      <c r="AA172">
        <f>D172/N172</f>
        <v>0.74517815561706424</v>
      </c>
    </row>
    <row r="173" spans="1:27" x14ac:dyDescent="0.15">
      <c r="A173" t="s">
        <v>87</v>
      </c>
      <c r="B173" t="s">
        <v>88</v>
      </c>
      <c r="C173" s="6">
        <v>758088173.85000002</v>
      </c>
      <c r="D173" s="6">
        <v>2683973</v>
      </c>
      <c r="E173" s="6">
        <v>9.8922000000000008</v>
      </c>
      <c r="F173" s="6">
        <v>9.1934000000000005</v>
      </c>
      <c r="G173" s="6">
        <v>0.13750000000000001</v>
      </c>
      <c r="H173" s="6">
        <v>51.433100000000003</v>
      </c>
      <c r="I173" s="10">
        <v>26.693300000000001</v>
      </c>
      <c r="J173" s="6">
        <v>911591</v>
      </c>
      <c r="K173" s="6" t="s">
        <v>304</v>
      </c>
      <c r="L173" t="s">
        <v>89</v>
      </c>
      <c r="M173" s="8">
        <v>395134843.07999998</v>
      </c>
      <c r="N173" s="8">
        <v>1772382</v>
      </c>
      <c r="O173" s="8">
        <v>8.5070999999999994</v>
      </c>
      <c r="P173" s="8">
        <v>7.9100999999999999</v>
      </c>
      <c r="Q173" s="8">
        <v>9.0800000000000006E-2</v>
      </c>
      <c r="R173" s="8">
        <v>87.412099999999995</v>
      </c>
      <c r="S173" s="8">
        <v>45.287100000000002</v>
      </c>
      <c r="T173" s="8">
        <v>826668</v>
      </c>
      <c r="U173" s="8" t="s">
        <v>16</v>
      </c>
      <c r="V173" t="s">
        <v>89</v>
      </c>
      <c r="W173" t="s">
        <v>199</v>
      </c>
      <c r="X173" t="s">
        <v>200</v>
      </c>
      <c r="Y173">
        <v>1.283300000000001</v>
      </c>
      <c r="Z173">
        <f>D173-N173</f>
        <v>911591</v>
      </c>
      <c r="AA173">
        <f>D173/N173</f>
        <v>1.5143309963653433</v>
      </c>
    </row>
    <row r="174" spans="1:27" x14ac:dyDescent="0.15">
      <c r="A174" t="s">
        <v>87</v>
      </c>
      <c r="B174" t="s">
        <v>88</v>
      </c>
      <c r="C174" s="6">
        <v>440622000</v>
      </c>
      <c r="D174" s="6">
        <v>1560000</v>
      </c>
      <c r="E174" s="6">
        <v>7.8823999999999996</v>
      </c>
      <c r="F174" s="6">
        <v>7.4729999999999999</v>
      </c>
      <c r="G174" s="6">
        <v>7.9899999999999999E-2</v>
      </c>
      <c r="H174" s="6">
        <v>-36.5854</v>
      </c>
      <c r="I174" s="10">
        <v>26.693300000000001</v>
      </c>
      <c r="J174" s="6">
        <v>-900000</v>
      </c>
      <c r="K174" s="6" t="s">
        <v>304</v>
      </c>
      <c r="L174" t="s">
        <v>89</v>
      </c>
      <c r="M174" s="8">
        <v>548432400</v>
      </c>
      <c r="N174" s="8">
        <v>2460000</v>
      </c>
      <c r="O174" s="8">
        <v>10.438599999999999</v>
      </c>
      <c r="P174" s="8">
        <v>9.6991999999999994</v>
      </c>
      <c r="Q174" s="8">
        <v>0.126</v>
      </c>
      <c r="R174" s="8">
        <v>-38.5</v>
      </c>
      <c r="S174" s="8">
        <v>45.287100000000002</v>
      </c>
      <c r="T174" s="8">
        <v>-1540000</v>
      </c>
      <c r="U174" s="8" t="s">
        <v>16</v>
      </c>
      <c r="V174" t="s">
        <v>89</v>
      </c>
      <c r="W174" t="s">
        <v>205</v>
      </c>
      <c r="X174" t="s">
        <v>206</v>
      </c>
      <c r="Y174">
        <v>-2.2262</v>
      </c>
      <c r="Z174">
        <f>D174-N174</f>
        <v>-900000</v>
      </c>
      <c r="AA174">
        <f>D174/N174</f>
        <v>0.63414634146341464</v>
      </c>
    </row>
    <row r="175" spans="1:27" x14ac:dyDescent="0.15">
      <c r="A175" t="s">
        <v>87</v>
      </c>
      <c r="B175" t="s">
        <v>88</v>
      </c>
      <c r="C175" s="6">
        <v>469501100.25</v>
      </c>
      <c r="D175" s="6">
        <v>1662245</v>
      </c>
      <c r="E175" s="6">
        <v>9.0618999999999996</v>
      </c>
      <c r="F175" s="6">
        <v>7.7337999999999996</v>
      </c>
      <c r="G175" s="6">
        <v>8.5099999999999995E-2</v>
      </c>
      <c r="H175" s="6">
        <v>72.527799999999999</v>
      </c>
      <c r="I175" s="10">
        <v>26.693300000000001</v>
      </c>
      <c r="J175" s="6">
        <v>698780</v>
      </c>
      <c r="K175" s="6" t="s">
        <v>304</v>
      </c>
      <c r="L175" t="s">
        <v>89</v>
      </c>
      <c r="M175" s="8">
        <v>214794887.09999999</v>
      </c>
      <c r="N175" s="8">
        <v>963465</v>
      </c>
      <c r="O175" s="8">
        <v>5.9856999999999996</v>
      </c>
      <c r="P175" s="8">
        <v>4.9009</v>
      </c>
      <c r="Q175" s="8">
        <v>4.9299999999999997E-2</v>
      </c>
      <c r="R175" s="8">
        <v>768.76919999999996</v>
      </c>
      <c r="S175" s="8">
        <v>45.287100000000002</v>
      </c>
      <c r="T175" s="8">
        <v>852565</v>
      </c>
      <c r="U175" s="8" t="s">
        <v>16</v>
      </c>
      <c r="V175" t="s">
        <v>89</v>
      </c>
      <c r="W175" t="s">
        <v>236</v>
      </c>
      <c r="X175" t="s">
        <v>237</v>
      </c>
      <c r="Y175">
        <v>2.8329</v>
      </c>
      <c r="Z175">
        <f>D175-N175</f>
        <v>698780</v>
      </c>
      <c r="AA175">
        <f>D175/N175</f>
        <v>1.7252780329332149</v>
      </c>
    </row>
    <row r="176" spans="1:27" x14ac:dyDescent="0.15">
      <c r="A176" t="s">
        <v>87</v>
      </c>
      <c r="B176" t="s">
        <v>88</v>
      </c>
      <c r="C176" s="6">
        <v>593278033.95000005</v>
      </c>
      <c r="D176" s="6">
        <v>2100471</v>
      </c>
      <c r="E176" s="6">
        <v>7.8297999999999996</v>
      </c>
      <c r="F176" s="6">
        <v>5.8510999999999997</v>
      </c>
      <c r="G176" s="6">
        <v>0.1076</v>
      </c>
      <c r="H176" s="6">
        <v>-35.879100000000001</v>
      </c>
      <c r="I176" s="10">
        <v>26.693300000000001</v>
      </c>
      <c r="J176" s="6">
        <v>-1175329</v>
      </c>
      <c r="K176" s="6" t="s">
        <v>304</v>
      </c>
      <c r="L176" t="s">
        <v>89</v>
      </c>
      <c r="M176" s="8">
        <v>730306852</v>
      </c>
      <c r="N176" s="8">
        <v>3275800</v>
      </c>
      <c r="O176" s="8">
        <v>10.675599999999999</v>
      </c>
      <c r="P176" s="8">
        <v>7.7156000000000002</v>
      </c>
      <c r="Q176" s="8">
        <v>0.1678</v>
      </c>
      <c r="R176" s="8">
        <v>-6.4048999999999996</v>
      </c>
      <c r="S176" s="8">
        <v>45.287100000000002</v>
      </c>
      <c r="T176" s="8">
        <v>-224170</v>
      </c>
      <c r="U176" s="8" t="s">
        <v>16</v>
      </c>
      <c r="V176" t="s">
        <v>89</v>
      </c>
      <c r="W176" t="s">
        <v>295</v>
      </c>
      <c r="X176" t="s">
        <v>296</v>
      </c>
      <c r="Y176">
        <v>-1.8645</v>
      </c>
      <c r="Z176">
        <f>D176-N176</f>
        <v>-1175329</v>
      </c>
      <c r="AA176">
        <f>D176/N176</f>
        <v>0.64120855974113189</v>
      </c>
    </row>
    <row r="177" spans="1:27" x14ac:dyDescent="0.15">
      <c r="A177" t="s">
        <v>20</v>
      </c>
      <c r="B177" t="s">
        <v>21</v>
      </c>
      <c r="C177" s="6">
        <v>637614809.37</v>
      </c>
      <c r="D177" s="6">
        <v>13143987</v>
      </c>
      <c r="E177" s="6">
        <v>10.8018</v>
      </c>
      <c r="F177" s="6">
        <v>9.8779000000000003</v>
      </c>
      <c r="G177" s="6">
        <v>0.16239999999999999</v>
      </c>
      <c r="H177" s="6">
        <v>-2.5760999999999998</v>
      </c>
      <c r="I177" s="10">
        <v>27.289400000000001</v>
      </c>
      <c r="J177" s="6">
        <v>-347552</v>
      </c>
      <c r="K177" s="6" t="s">
        <v>304</v>
      </c>
      <c r="L177" t="s">
        <v>22</v>
      </c>
      <c r="M177" s="8">
        <v>514162551.29000002</v>
      </c>
      <c r="N177" s="8">
        <v>13491539</v>
      </c>
      <c r="O177" s="8">
        <v>10.6602</v>
      </c>
      <c r="P177" s="8">
        <v>9.9366000000000003</v>
      </c>
      <c r="Q177" s="8">
        <v>0.16669999999999999</v>
      </c>
      <c r="R177" s="8">
        <v>-29.751300000000001</v>
      </c>
      <c r="S177" s="8">
        <v>25.5684</v>
      </c>
      <c r="T177" s="8">
        <v>-5713866</v>
      </c>
      <c r="U177" s="8" t="s">
        <v>16</v>
      </c>
      <c r="V177" t="s">
        <v>22</v>
      </c>
      <c r="W177" t="s">
        <v>18</v>
      </c>
      <c r="X177" t="s">
        <v>19</v>
      </c>
      <c r="Y177">
        <v>-5.8699999999999967E-2</v>
      </c>
      <c r="Z177">
        <f>D177-N177</f>
        <v>-347552</v>
      </c>
      <c r="AA177">
        <f>D177/N177</f>
        <v>0.97423926210345613</v>
      </c>
    </row>
    <row r="178" spans="1:27" x14ac:dyDescent="0.15">
      <c r="A178" t="s">
        <v>20</v>
      </c>
      <c r="B178" t="s">
        <v>21</v>
      </c>
      <c r="C178" s="6">
        <v>702967578.38999999</v>
      </c>
      <c r="D178" s="6">
        <v>14491189</v>
      </c>
      <c r="E178" s="6">
        <v>9.6844999999999999</v>
      </c>
      <c r="F178" s="6">
        <v>8.9610000000000003</v>
      </c>
      <c r="G178" s="6">
        <v>0.17899999999999999</v>
      </c>
      <c r="H178" s="6">
        <v>-18.931699999999999</v>
      </c>
      <c r="I178" s="10">
        <v>27.289400000000001</v>
      </c>
      <c r="J178" s="6">
        <v>-3384100</v>
      </c>
      <c r="K178" s="6" t="s">
        <v>304</v>
      </c>
      <c r="L178" t="s">
        <v>22</v>
      </c>
      <c r="M178" s="8">
        <v>681227263.78999996</v>
      </c>
      <c r="N178" s="8">
        <v>17875289</v>
      </c>
      <c r="O178" s="8">
        <v>10.1614</v>
      </c>
      <c r="P178" s="8">
        <v>9.6052</v>
      </c>
      <c r="Q178" s="8">
        <v>0.2208</v>
      </c>
      <c r="R178" s="8">
        <v>-39.5565</v>
      </c>
      <c r="S178" s="8">
        <v>25.5684</v>
      </c>
      <c r="T178" s="8">
        <v>-11698285</v>
      </c>
      <c r="U178" s="8" t="s">
        <v>16</v>
      </c>
      <c r="V178" t="s">
        <v>22</v>
      </c>
      <c r="W178" t="s">
        <v>73</v>
      </c>
      <c r="X178" t="s">
        <v>74</v>
      </c>
      <c r="Y178">
        <v>-0.64419999999999966</v>
      </c>
      <c r="Z178">
        <f>D178-N178</f>
        <v>-3384100</v>
      </c>
      <c r="AA178">
        <f>D178/N178</f>
        <v>0.81068278112874148</v>
      </c>
    </row>
    <row r="179" spans="1:27" x14ac:dyDescent="0.15">
      <c r="A179" t="s">
        <v>20</v>
      </c>
      <c r="B179" t="s">
        <v>21</v>
      </c>
      <c r="C179" s="6">
        <v>3395701212.75</v>
      </c>
      <c r="D179" s="6">
        <v>70000025</v>
      </c>
      <c r="E179" s="6">
        <v>5.3308</v>
      </c>
      <c r="F179" s="6">
        <v>5.0157999999999996</v>
      </c>
      <c r="G179" s="6">
        <v>0.86470000000000002</v>
      </c>
      <c r="H179" s="6">
        <v>84.21</v>
      </c>
      <c r="I179" s="10">
        <v>27.289400000000001</v>
      </c>
      <c r="J179" s="6">
        <v>31999897</v>
      </c>
      <c r="K179" s="6" t="s">
        <v>304</v>
      </c>
      <c r="L179" t="s">
        <v>22</v>
      </c>
      <c r="M179" s="8">
        <v>1448184878.0799999</v>
      </c>
      <c r="N179" s="8">
        <v>38000128</v>
      </c>
      <c r="O179" s="8">
        <v>4.5248999999999997</v>
      </c>
      <c r="P179" s="8">
        <v>4.2671999999999999</v>
      </c>
      <c r="Q179" s="8">
        <v>0.46939999999999998</v>
      </c>
      <c r="R179" s="8">
        <v>0</v>
      </c>
      <c r="S179" s="8">
        <v>25.5684</v>
      </c>
      <c r="T179" s="8">
        <v>38000128</v>
      </c>
      <c r="U179" s="8" t="s">
        <v>16</v>
      </c>
      <c r="V179" t="s">
        <v>22</v>
      </c>
      <c r="W179" t="s">
        <v>136</v>
      </c>
      <c r="X179" t="s">
        <v>137</v>
      </c>
      <c r="Y179">
        <v>0.74859999999999971</v>
      </c>
      <c r="Z179">
        <f>D179-N179</f>
        <v>31999897</v>
      </c>
      <c r="AA179">
        <f>D179/N179</f>
        <v>1.8420997160851669</v>
      </c>
    </row>
    <row r="180" spans="1:27" x14ac:dyDescent="0.15">
      <c r="A180" t="s">
        <v>20</v>
      </c>
      <c r="B180" t="s">
        <v>21</v>
      </c>
      <c r="C180" s="6">
        <v>12356273.16</v>
      </c>
      <c r="D180" s="6">
        <v>254716</v>
      </c>
      <c r="E180" s="6">
        <v>1.7992999999999999</v>
      </c>
      <c r="F180" s="6">
        <v>1.6768000000000001</v>
      </c>
      <c r="G180" s="6">
        <v>3.0999999999999999E-3</v>
      </c>
      <c r="H180" s="6">
        <v>0</v>
      </c>
      <c r="I180" s="10">
        <v>27.289400000000001</v>
      </c>
      <c r="J180" s="6">
        <v>254716</v>
      </c>
      <c r="K180" s="6" t="s">
        <v>304</v>
      </c>
      <c r="L180" t="s">
        <v>22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>
        <v>0</v>
      </c>
      <c r="W180" t="s">
        <v>175</v>
      </c>
      <c r="X180" t="s">
        <v>176</v>
      </c>
      <c r="Y180">
        <v>1.6768000000000001</v>
      </c>
      <c r="Z180">
        <f>D180-N180</f>
        <v>254716</v>
      </c>
      <c r="AA180" t="e">
        <f>D180/N180</f>
        <v>#DIV/0!</v>
      </c>
    </row>
    <row r="181" spans="1:27" x14ac:dyDescent="0.15">
      <c r="A181" t="s">
        <v>20</v>
      </c>
      <c r="B181" t="s">
        <v>21</v>
      </c>
      <c r="C181" s="6">
        <v>329864458.76999998</v>
      </c>
      <c r="D181" s="6">
        <v>6799927</v>
      </c>
      <c r="E181" s="6">
        <v>5.4070999999999998</v>
      </c>
      <c r="F181" s="6">
        <v>4.9157999999999999</v>
      </c>
      <c r="G181" s="6">
        <v>8.4000000000000005E-2</v>
      </c>
      <c r="H181" s="6">
        <v>17.241599999999998</v>
      </c>
      <c r="I181" s="10">
        <v>27.289400000000001</v>
      </c>
      <c r="J181" s="6">
        <v>1000000</v>
      </c>
      <c r="K181" s="6" t="s">
        <v>304</v>
      </c>
      <c r="L181" t="s">
        <v>22</v>
      </c>
      <c r="M181" s="8">
        <v>221035217.97</v>
      </c>
      <c r="N181" s="8">
        <v>5799927</v>
      </c>
      <c r="O181" s="8">
        <v>7.2140000000000004</v>
      </c>
      <c r="P181" s="8">
        <v>6.0418000000000003</v>
      </c>
      <c r="Q181" s="8">
        <v>7.1599999999999997E-2</v>
      </c>
      <c r="R181" s="8">
        <v>0</v>
      </c>
      <c r="S181" s="8">
        <v>25.5684</v>
      </c>
      <c r="T181" s="8">
        <v>5799927</v>
      </c>
      <c r="U181" s="8" t="s">
        <v>16</v>
      </c>
      <c r="V181" t="s">
        <v>22</v>
      </c>
      <c r="W181" t="s">
        <v>279</v>
      </c>
      <c r="X181" t="s">
        <v>280</v>
      </c>
      <c r="Y181">
        <v>-1.1259999999999999</v>
      </c>
      <c r="Z181">
        <f>D181-N181</f>
        <v>1000000</v>
      </c>
      <c r="AA181">
        <f>D181/N181</f>
        <v>1.172415963166433</v>
      </c>
    </row>
    <row r="182" spans="1:27" x14ac:dyDescent="0.15">
      <c r="A182" t="s">
        <v>329</v>
      </c>
      <c r="B182" t="s">
        <v>330</v>
      </c>
      <c r="C182" s="6">
        <v>506544737.22000003</v>
      </c>
      <c r="D182" s="6">
        <v>7412000</v>
      </c>
      <c r="E182" s="6">
        <v>4.5270000000000001</v>
      </c>
      <c r="F182" s="6">
        <v>4.2275</v>
      </c>
      <c r="G182" s="6">
        <v>1.1315</v>
      </c>
      <c r="H182" s="6">
        <v>0</v>
      </c>
      <c r="I182" s="10">
        <v>28.7867</v>
      </c>
      <c r="J182" s="6">
        <v>7412000</v>
      </c>
      <c r="K182" s="6" t="s">
        <v>304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>
        <v>0</v>
      </c>
      <c r="W182" t="s">
        <v>213</v>
      </c>
      <c r="X182" t="s">
        <v>214</v>
      </c>
      <c r="Y182">
        <v>4.2275</v>
      </c>
      <c r="Z182">
        <f>D182-N182</f>
        <v>7412000</v>
      </c>
      <c r="AA182" t="e">
        <f>D182/N182</f>
        <v>#DIV/0!</v>
      </c>
    </row>
    <row r="183" spans="1:27" x14ac:dyDescent="0.15">
      <c r="A183" t="s">
        <v>323</v>
      </c>
      <c r="B183" t="s">
        <v>324</v>
      </c>
      <c r="C183" s="6">
        <v>13070380.119999999</v>
      </c>
      <c r="D183" s="6">
        <v>626276</v>
      </c>
      <c r="E183" s="6">
        <v>1.9033</v>
      </c>
      <c r="F183" s="6">
        <v>1.7737000000000001</v>
      </c>
      <c r="G183" s="6">
        <v>3.2000000000000002E-3</v>
      </c>
      <c r="H183" s="6">
        <v>0</v>
      </c>
      <c r="I183" s="10">
        <v>29.386199999999999</v>
      </c>
      <c r="J183" s="6">
        <v>626276</v>
      </c>
      <c r="K183" s="6" t="s">
        <v>304</v>
      </c>
      <c r="L183" t="s">
        <v>36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>
        <v>0</v>
      </c>
      <c r="W183" t="s">
        <v>175</v>
      </c>
      <c r="X183" t="s">
        <v>176</v>
      </c>
      <c r="Y183">
        <v>1.7737000000000001</v>
      </c>
      <c r="Z183">
        <f>D183-N183</f>
        <v>626276</v>
      </c>
      <c r="AA183" t="e">
        <f>D183/N183</f>
        <v>#DIV/0!</v>
      </c>
    </row>
    <row r="184" spans="1:27" x14ac:dyDescent="0.15">
      <c r="A184" t="s">
        <v>347</v>
      </c>
      <c r="B184" t="s">
        <v>348</v>
      </c>
      <c r="C184" s="6">
        <v>181286899.41</v>
      </c>
      <c r="D184" s="6">
        <v>9127000</v>
      </c>
      <c r="E184" s="6">
        <v>2.9716</v>
      </c>
      <c r="F184" s="6">
        <v>2.7016</v>
      </c>
      <c r="G184" s="6">
        <v>0.628</v>
      </c>
      <c r="H184" s="6">
        <v>0</v>
      </c>
      <c r="I184" s="10">
        <v>29.527999999999999</v>
      </c>
      <c r="J184" s="6">
        <v>9127000</v>
      </c>
      <c r="K184" s="6" t="s">
        <v>304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>
        <v>0</v>
      </c>
      <c r="W184" t="s">
        <v>279</v>
      </c>
      <c r="X184" t="s">
        <v>280</v>
      </c>
      <c r="Y184">
        <v>2.7016</v>
      </c>
      <c r="Z184">
        <f>D184-N184</f>
        <v>9127000</v>
      </c>
      <c r="AA184" t="e">
        <f>D184/N184</f>
        <v>#DIV/0!</v>
      </c>
    </row>
    <row r="185" spans="1:27" x14ac:dyDescent="0.15">
      <c r="A185" t="s">
        <v>43</v>
      </c>
      <c r="B185" t="s">
        <v>44</v>
      </c>
      <c r="C185" s="6">
        <v>318823536.63999999</v>
      </c>
      <c r="D185" s="6">
        <v>4002304</v>
      </c>
      <c r="E185" s="6">
        <v>5.4012000000000002</v>
      </c>
      <c r="F185" s="6">
        <v>4.9391999999999996</v>
      </c>
      <c r="G185" s="6">
        <v>3.0756999999999999</v>
      </c>
      <c r="H185" s="6">
        <v>22.808199999999999</v>
      </c>
      <c r="I185" s="10">
        <v>31.0197</v>
      </c>
      <c r="J185" s="6">
        <v>743317</v>
      </c>
      <c r="K185" s="6" t="s">
        <v>304</v>
      </c>
      <c r="L185" t="s">
        <v>45</v>
      </c>
      <c r="M185" s="8">
        <v>198146409.59999999</v>
      </c>
      <c r="N185" s="8">
        <v>3258987</v>
      </c>
      <c r="O185" s="8">
        <v>4.1082000000000001</v>
      </c>
      <c r="P185" s="8">
        <v>3.8292999999999999</v>
      </c>
      <c r="Q185" s="8">
        <v>2.5045000000000002</v>
      </c>
      <c r="R185" s="8">
        <v>60.457099999999997</v>
      </c>
      <c r="S185" s="8">
        <v>1.1983999999999999</v>
      </c>
      <c r="T185" s="8">
        <v>1227923</v>
      </c>
      <c r="U185" s="8" t="s">
        <v>16</v>
      </c>
      <c r="V185" t="s">
        <v>45</v>
      </c>
      <c r="W185" t="s">
        <v>18</v>
      </c>
      <c r="X185" t="s">
        <v>19</v>
      </c>
      <c r="Y185">
        <v>1.1099000000000001</v>
      </c>
      <c r="Z185">
        <f>D185-N185</f>
        <v>743317</v>
      </c>
      <c r="AA185">
        <f>D185/N185</f>
        <v>1.2280822230957043</v>
      </c>
    </row>
    <row r="186" spans="1:27" x14ac:dyDescent="0.15">
      <c r="A186" t="s">
        <v>193</v>
      </c>
      <c r="B186" t="s">
        <v>194</v>
      </c>
      <c r="C186" s="6">
        <v>718524096</v>
      </c>
      <c r="D186" s="6">
        <v>7892400</v>
      </c>
      <c r="E186" s="6">
        <v>5.7198000000000002</v>
      </c>
      <c r="F186" s="6">
        <v>5.2335000000000003</v>
      </c>
      <c r="G186" s="6">
        <v>0.55430000000000001</v>
      </c>
      <c r="H186" s="6">
        <v>-12.7224</v>
      </c>
      <c r="I186" s="10">
        <v>31.370899999999999</v>
      </c>
      <c r="J186" s="6">
        <v>-1150474</v>
      </c>
      <c r="K186" s="6" t="s">
        <v>304</v>
      </c>
      <c r="L186" t="s">
        <v>42</v>
      </c>
      <c r="M186" s="8">
        <v>626671168.20000005</v>
      </c>
      <c r="N186" s="8">
        <v>9042874</v>
      </c>
      <c r="O186" s="8">
        <v>6.3682999999999996</v>
      </c>
      <c r="P186" s="8">
        <v>5.8144</v>
      </c>
      <c r="Q186" s="8">
        <v>0.6351</v>
      </c>
      <c r="R186" s="8">
        <v>13.0222</v>
      </c>
      <c r="S186" s="8">
        <v>38.627699999999997</v>
      </c>
      <c r="T186" s="8">
        <v>1041900</v>
      </c>
      <c r="U186" s="8" t="s">
        <v>16</v>
      </c>
      <c r="V186" t="s">
        <v>42</v>
      </c>
      <c r="W186" t="s">
        <v>256</v>
      </c>
      <c r="X186" t="s">
        <v>257</v>
      </c>
      <c r="Y186">
        <v>-0.58089999999999975</v>
      </c>
      <c r="Z186">
        <f>D186-N186</f>
        <v>-1150474</v>
      </c>
      <c r="AA186">
        <f>D186/N186</f>
        <v>0.87277562420973687</v>
      </c>
    </row>
    <row r="187" spans="1:27" x14ac:dyDescent="0.15">
      <c r="A187" t="s">
        <v>193</v>
      </c>
      <c r="B187" t="s">
        <v>194</v>
      </c>
      <c r="C187" s="6">
        <v>723635718.88</v>
      </c>
      <c r="D187" s="6">
        <v>7948547</v>
      </c>
      <c r="E187" s="6">
        <v>4.0407999999999999</v>
      </c>
      <c r="F187" s="6">
        <v>3.5131000000000001</v>
      </c>
      <c r="G187" s="6">
        <v>0.55830000000000002</v>
      </c>
      <c r="H187" s="6">
        <v>-14.510400000000001</v>
      </c>
      <c r="I187" s="10">
        <v>31.370899999999999</v>
      </c>
      <c r="J187" s="6">
        <v>-1349134</v>
      </c>
      <c r="K187" s="6" t="s">
        <v>304</v>
      </c>
      <c r="L187" t="s">
        <v>42</v>
      </c>
      <c r="M187" s="8">
        <v>644329293.29999995</v>
      </c>
      <c r="N187" s="8">
        <v>9297681</v>
      </c>
      <c r="O187" s="8">
        <v>5.234</v>
      </c>
      <c r="P187" s="8">
        <v>4.7356999999999996</v>
      </c>
      <c r="Q187" s="8">
        <v>0.65300000000000002</v>
      </c>
      <c r="R187" s="8">
        <v>10.8369</v>
      </c>
      <c r="S187" s="8">
        <v>38.627699999999997</v>
      </c>
      <c r="T187" s="8">
        <v>909067</v>
      </c>
      <c r="U187" s="8" t="s">
        <v>16</v>
      </c>
      <c r="V187" t="s">
        <v>42</v>
      </c>
      <c r="W187" t="s">
        <v>287</v>
      </c>
      <c r="X187" t="s">
        <v>288</v>
      </c>
      <c r="Y187">
        <v>-1.222599999999999</v>
      </c>
      <c r="Z187">
        <f>D187-N187</f>
        <v>-1349134</v>
      </c>
      <c r="AA187">
        <f>D187/N187</f>
        <v>0.85489564548407282</v>
      </c>
    </row>
    <row r="188" spans="1:27" x14ac:dyDescent="0.15">
      <c r="A188" t="s">
        <v>101</v>
      </c>
      <c r="B188" t="s">
        <v>102</v>
      </c>
      <c r="C188" s="6">
        <v>125258809.65000001</v>
      </c>
      <c r="D188" s="6">
        <v>429189</v>
      </c>
      <c r="E188" s="6">
        <v>3.2559999999999998</v>
      </c>
      <c r="F188" s="6">
        <v>2.9923999999999999</v>
      </c>
      <c r="G188" s="6">
        <v>1.1299999999999999E-2</v>
      </c>
      <c r="H188" s="6">
        <v>27.511299999999999</v>
      </c>
      <c r="I188" s="10">
        <v>32.058799999999998</v>
      </c>
      <c r="J188" s="6">
        <v>92600</v>
      </c>
      <c r="K188" s="6" t="s">
        <v>304</v>
      </c>
      <c r="L188" t="s">
        <v>31</v>
      </c>
      <c r="M188" s="8">
        <v>74386169</v>
      </c>
      <c r="N188" s="8">
        <v>336589</v>
      </c>
      <c r="O188" s="8">
        <v>2.6837</v>
      </c>
      <c r="P188" s="8">
        <v>2.4790999999999999</v>
      </c>
      <c r="Q188" s="8">
        <v>8.8999999999999999E-3</v>
      </c>
      <c r="R188" s="8">
        <v>7.6433999999999997</v>
      </c>
      <c r="S188" s="8">
        <v>29.149100000000001</v>
      </c>
      <c r="T188" s="8">
        <v>23900</v>
      </c>
      <c r="U188" s="8" t="s">
        <v>16</v>
      </c>
      <c r="V188" t="s">
        <v>31</v>
      </c>
      <c r="W188" t="s">
        <v>85</v>
      </c>
      <c r="X188" t="s">
        <v>86</v>
      </c>
      <c r="Y188">
        <v>0.51330000000000009</v>
      </c>
      <c r="Z188">
        <f>D188-N188</f>
        <v>92600</v>
      </c>
      <c r="AA188">
        <f>D188/N188</f>
        <v>1.275112971606321</v>
      </c>
    </row>
    <row r="189" spans="1:27" x14ac:dyDescent="0.15">
      <c r="A189" t="s">
        <v>101</v>
      </c>
      <c r="B189" t="s">
        <v>102</v>
      </c>
      <c r="C189" s="6">
        <v>280705124.05000001</v>
      </c>
      <c r="D189" s="6">
        <v>961813</v>
      </c>
      <c r="E189" s="6">
        <v>10.180099999999999</v>
      </c>
      <c r="F189" s="6">
        <v>8.6338000000000008</v>
      </c>
      <c r="G189" s="6">
        <v>2.53E-2</v>
      </c>
      <c r="H189" s="6">
        <v>6.8428000000000004</v>
      </c>
      <c r="I189" s="10">
        <v>32.058799999999998</v>
      </c>
      <c r="J189" s="6">
        <v>61600</v>
      </c>
      <c r="K189" s="6" t="s">
        <v>304</v>
      </c>
      <c r="L189" t="s">
        <v>31</v>
      </c>
      <c r="M189" s="8">
        <v>198947073</v>
      </c>
      <c r="N189" s="8">
        <v>900213</v>
      </c>
      <c r="O189" s="8">
        <v>10.356299999999999</v>
      </c>
      <c r="P189" s="8">
        <v>9.3331999999999997</v>
      </c>
      <c r="Q189" s="8">
        <v>2.3699999999999999E-2</v>
      </c>
      <c r="R189" s="8">
        <v>-24.7699</v>
      </c>
      <c r="S189" s="8">
        <v>29.149100000000001</v>
      </c>
      <c r="T189" s="8">
        <v>-296400</v>
      </c>
      <c r="U189" s="8" t="s">
        <v>16</v>
      </c>
      <c r="V189" t="s">
        <v>31</v>
      </c>
      <c r="W189" t="s">
        <v>122</v>
      </c>
      <c r="X189" t="s">
        <v>123</v>
      </c>
      <c r="Y189">
        <v>-0.69939999999999891</v>
      </c>
      <c r="Z189">
        <f>D189-N189</f>
        <v>61600</v>
      </c>
      <c r="AA189">
        <f>D189/N189</f>
        <v>1.0684282497586681</v>
      </c>
    </row>
    <row r="190" spans="1:27" x14ac:dyDescent="0.15">
      <c r="A190" t="s">
        <v>101</v>
      </c>
      <c r="B190" t="s">
        <v>102</v>
      </c>
      <c r="C190" s="6">
        <v>6379402933.1499996</v>
      </c>
      <c r="D190" s="6">
        <v>21858499</v>
      </c>
      <c r="E190" s="6">
        <v>10.014799999999999</v>
      </c>
      <c r="F190" s="6">
        <v>9.4229000000000003</v>
      </c>
      <c r="G190" s="6">
        <v>0.57589999999999997</v>
      </c>
      <c r="H190" s="6">
        <v>50.26</v>
      </c>
      <c r="I190" s="10">
        <v>32.058799999999998</v>
      </c>
      <c r="J190" s="6">
        <v>7311384</v>
      </c>
      <c r="K190" s="6" t="s">
        <v>304</v>
      </c>
      <c r="L190" t="s">
        <v>31</v>
      </c>
      <c r="M190" s="8">
        <v>3214912415</v>
      </c>
      <c r="N190" s="8">
        <v>14547115</v>
      </c>
      <c r="O190" s="8">
        <v>10.045</v>
      </c>
      <c r="P190" s="8">
        <v>9.4730000000000008</v>
      </c>
      <c r="Q190" s="8">
        <v>0.38319999999999999</v>
      </c>
      <c r="R190" s="8">
        <v>44.172600000000003</v>
      </c>
      <c r="S190" s="8">
        <v>29.149100000000001</v>
      </c>
      <c r="T190" s="8">
        <v>4457044</v>
      </c>
      <c r="U190" s="8" t="s">
        <v>16</v>
      </c>
      <c r="V190" t="s">
        <v>31</v>
      </c>
      <c r="W190" t="s">
        <v>136</v>
      </c>
      <c r="X190" t="s">
        <v>137</v>
      </c>
      <c r="Y190">
        <v>-5.0100000000000477E-2</v>
      </c>
      <c r="Z190">
        <f>D190-N190</f>
        <v>7311384</v>
      </c>
      <c r="AA190">
        <f>D190/N190</f>
        <v>1.5026002750373528</v>
      </c>
    </row>
    <row r="191" spans="1:27" x14ac:dyDescent="0.15">
      <c r="A191" t="s">
        <v>101</v>
      </c>
      <c r="B191" t="s">
        <v>102</v>
      </c>
      <c r="C191" s="6">
        <v>335643551.75</v>
      </c>
      <c r="D191" s="6">
        <v>1150055</v>
      </c>
      <c r="E191" s="6">
        <v>9.5061</v>
      </c>
      <c r="F191" s="6">
        <v>8.9594000000000005</v>
      </c>
      <c r="G191" s="6">
        <v>3.0300000000000001E-2</v>
      </c>
      <c r="H191" s="6">
        <v>21.058399999999999</v>
      </c>
      <c r="I191" s="10">
        <v>32.058799999999998</v>
      </c>
      <c r="J191" s="6">
        <v>200055</v>
      </c>
      <c r="K191" s="6" t="s">
        <v>304</v>
      </c>
      <c r="L191" t="s">
        <v>31</v>
      </c>
      <c r="M191" s="8">
        <v>209950000</v>
      </c>
      <c r="N191" s="8">
        <v>950000</v>
      </c>
      <c r="O191" s="8">
        <v>6.5613999999999999</v>
      </c>
      <c r="P191" s="8">
        <v>6.0392000000000001</v>
      </c>
      <c r="Q191" s="8">
        <v>2.5000000000000001E-2</v>
      </c>
      <c r="R191" s="8">
        <v>111.11109999999999</v>
      </c>
      <c r="S191" s="8">
        <v>29.149100000000001</v>
      </c>
      <c r="T191" s="8">
        <v>500000</v>
      </c>
      <c r="U191" s="8" t="s">
        <v>16</v>
      </c>
      <c r="V191" t="s">
        <v>31</v>
      </c>
      <c r="W191" t="s">
        <v>142</v>
      </c>
      <c r="X191" t="s">
        <v>143</v>
      </c>
      <c r="Y191">
        <v>2.9201999999999999</v>
      </c>
      <c r="Z191">
        <f>D191-N191</f>
        <v>200055</v>
      </c>
      <c r="AA191">
        <f>D191/N191</f>
        <v>1.2105842105263158</v>
      </c>
    </row>
    <row r="192" spans="1:27" x14ac:dyDescent="0.15">
      <c r="A192" t="s">
        <v>101</v>
      </c>
      <c r="B192" t="s">
        <v>102</v>
      </c>
      <c r="C192" s="6">
        <v>23756590</v>
      </c>
      <c r="D192" s="6">
        <v>81400</v>
      </c>
      <c r="E192" s="6">
        <v>3.4594</v>
      </c>
      <c r="F192" s="6">
        <v>3.2238000000000002</v>
      </c>
      <c r="G192" s="6">
        <v>2.0999999999999999E-3</v>
      </c>
      <c r="H192" s="6">
        <v>-14.942500000000001</v>
      </c>
      <c r="I192" s="10">
        <v>32.058799999999998</v>
      </c>
      <c r="J192" s="6">
        <v>-14300</v>
      </c>
      <c r="K192" s="6" t="s">
        <v>304</v>
      </c>
      <c r="L192" t="s">
        <v>31</v>
      </c>
      <c r="M192" s="8">
        <v>21149700</v>
      </c>
      <c r="N192" s="8">
        <v>95700</v>
      </c>
      <c r="O192" s="8">
        <v>3.1253000000000002</v>
      </c>
      <c r="P192" s="8">
        <v>2.8994</v>
      </c>
      <c r="Q192" s="8">
        <v>2.5000000000000001E-3</v>
      </c>
      <c r="R192" s="8">
        <v>39.301299999999998</v>
      </c>
      <c r="S192" s="8">
        <v>29.149100000000001</v>
      </c>
      <c r="T192" s="8">
        <v>27000</v>
      </c>
      <c r="U192" s="8" t="s">
        <v>16</v>
      </c>
      <c r="V192" t="s">
        <v>31</v>
      </c>
      <c r="W192" t="s">
        <v>175</v>
      </c>
      <c r="X192" t="s">
        <v>176</v>
      </c>
      <c r="Y192">
        <v>0.32440000000000019</v>
      </c>
      <c r="Z192">
        <f>D192-N192</f>
        <v>-14300</v>
      </c>
      <c r="AA192">
        <f>D192/N192</f>
        <v>0.85057471264367812</v>
      </c>
    </row>
    <row r="193" spans="1:27" x14ac:dyDescent="0.15">
      <c r="A193" t="s">
        <v>101</v>
      </c>
      <c r="B193" t="s">
        <v>102</v>
      </c>
      <c r="C193" s="6">
        <v>1256653567</v>
      </c>
      <c r="D193" s="6">
        <v>4305820</v>
      </c>
      <c r="E193" s="6">
        <v>4.5433000000000003</v>
      </c>
      <c r="F193" s="6">
        <v>4.1284999999999998</v>
      </c>
      <c r="G193" s="6">
        <v>0.1134</v>
      </c>
      <c r="H193" s="6">
        <v>4.8967000000000001</v>
      </c>
      <c r="I193" s="10">
        <v>32.058799999999998</v>
      </c>
      <c r="J193" s="6">
        <v>201000</v>
      </c>
      <c r="K193" s="6" t="s">
        <v>304</v>
      </c>
      <c r="L193" t="s">
        <v>31</v>
      </c>
      <c r="M193" s="8">
        <v>907165220</v>
      </c>
      <c r="N193" s="8">
        <v>4104820</v>
      </c>
      <c r="O193" s="8">
        <v>4.5171000000000001</v>
      </c>
      <c r="P193" s="8">
        <v>4.1913</v>
      </c>
      <c r="Q193" s="8">
        <v>0.1081</v>
      </c>
      <c r="R193" s="8">
        <v>0</v>
      </c>
      <c r="S193" s="8">
        <v>29.149100000000001</v>
      </c>
      <c r="T193" s="8">
        <v>0</v>
      </c>
      <c r="U193" s="8" t="s">
        <v>16</v>
      </c>
      <c r="V193" t="s">
        <v>31</v>
      </c>
      <c r="W193" t="s">
        <v>185</v>
      </c>
      <c r="X193" t="s">
        <v>186</v>
      </c>
      <c r="Y193">
        <v>-6.2800000000000189E-2</v>
      </c>
      <c r="Z193">
        <f>D193-N193</f>
        <v>201000</v>
      </c>
      <c r="AA193">
        <f>D193/N193</f>
        <v>1.048966824367451</v>
      </c>
    </row>
    <row r="194" spans="1:27" x14ac:dyDescent="0.15">
      <c r="A194" t="s">
        <v>101</v>
      </c>
      <c r="B194" t="s">
        <v>102</v>
      </c>
      <c r="C194" s="6">
        <v>658674222.04999995</v>
      </c>
      <c r="D194" s="6">
        <v>2256893</v>
      </c>
      <c r="E194" s="6">
        <v>8.5949000000000009</v>
      </c>
      <c r="F194" s="6">
        <v>7.9878</v>
      </c>
      <c r="G194" s="6">
        <v>5.9499999999999997E-2</v>
      </c>
      <c r="H194" s="6">
        <v>26.803899999999999</v>
      </c>
      <c r="I194" s="10">
        <v>32.058799999999998</v>
      </c>
      <c r="J194" s="6">
        <v>477064</v>
      </c>
      <c r="K194" s="6" t="s">
        <v>304</v>
      </c>
      <c r="L194" t="s">
        <v>31</v>
      </c>
      <c r="M194" s="8">
        <v>393342209</v>
      </c>
      <c r="N194" s="8">
        <v>1779829</v>
      </c>
      <c r="O194" s="8">
        <v>8.4685000000000006</v>
      </c>
      <c r="P194" s="8">
        <v>7.8742000000000001</v>
      </c>
      <c r="Q194" s="8">
        <v>4.6899999999999997E-2</v>
      </c>
      <c r="R194" s="8">
        <v>72.798900000000003</v>
      </c>
      <c r="S194" s="8">
        <v>29.149100000000001</v>
      </c>
      <c r="T194" s="8">
        <v>749829</v>
      </c>
      <c r="U194" s="8" t="s">
        <v>16</v>
      </c>
      <c r="V194" t="s">
        <v>31</v>
      </c>
      <c r="W194" t="s">
        <v>199</v>
      </c>
      <c r="X194" t="s">
        <v>200</v>
      </c>
      <c r="Y194">
        <v>0.1135999999999999</v>
      </c>
      <c r="Z194">
        <f>D194-N194</f>
        <v>477064</v>
      </c>
      <c r="AA194">
        <f>D194/N194</f>
        <v>1.2680392329824943</v>
      </c>
    </row>
    <row r="195" spans="1:27" x14ac:dyDescent="0.15">
      <c r="A195" t="s">
        <v>101</v>
      </c>
      <c r="B195" t="s">
        <v>102</v>
      </c>
      <c r="C195" s="6">
        <v>554515000</v>
      </c>
      <c r="D195" s="6">
        <v>1900000</v>
      </c>
      <c r="E195" s="6">
        <v>9.9199000000000002</v>
      </c>
      <c r="F195" s="6">
        <v>9.4046000000000003</v>
      </c>
      <c r="G195" s="6">
        <v>5.0099999999999999E-2</v>
      </c>
      <c r="H195" s="6">
        <v>-9.5237999999999996</v>
      </c>
      <c r="I195" s="10">
        <v>32.058799999999998</v>
      </c>
      <c r="J195" s="6">
        <v>-200000</v>
      </c>
      <c r="K195" s="6" t="s">
        <v>304</v>
      </c>
      <c r="L195" t="s">
        <v>31</v>
      </c>
      <c r="M195" s="8">
        <v>464100000</v>
      </c>
      <c r="N195" s="8">
        <v>2100000</v>
      </c>
      <c r="O195" s="8">
        <v>8.8335000000000008</v>
      </c>
      <c r="P195" s="8">
        <v>8.2078000000000007</v>
      </c>
      <c r="Q195" s="8">
        <v>5.5300000000000002E-2</v>
      </c>
      <c r="R195" s="8">
        <v>-30</v>
      </c>
      <c r="S195" s="8">
        <v>29.149100000000001</v>
      </c>
      <c r="T195" s="8">
        <v>-900000</v>
      </c>
      <c r="U195" s="8" t="s">
        <v>16</v>
      </c>
      <c r="V195" t="s">
        <v>31</v>
      </c>
      <c r="W195" t="s">
        <v>205</v>
      </c>
      <c r="X195" t="s">
        <v>206</v>
      </c>
      <c r="Y195">
        <v>1.1968000000000001</v>
      </c>
      <c r="Z195">
        <f>D195-N195</f>
        <v>-200000</v>
      </c>
      <c r="AA195">
        <f>D195/N195</f>
        <v>0.90476190476190477</v>
      </c>
    </row>
    <row r="196" spans="1:27" x14ac:dyDescent="0.15">
      <c r="A196" t="s">
        <v>101</v>
      </c>
      <c r="B196" t="s">
        <v>102</v>
      </c>
      <c r="C196" s="6">
        <v>1070313179</v>
      </c>
      <c r="D196" s="6">
        <v>3667340</v>
      </c>
      <c r="E196" s="6">
        <v>9.5655000000000001</v>
      </c>
      <c r="F196" s="6">
        <v>8.9324999999999992</v>
      </c>
      <c r="G196" s="6">
        <v>9.6600000000000005E-2</v>
      </c>
      <c r="H196" s="6">
        <v>-6.0532000000000004</v>
      </c>
      <c r="I196" s="10">
        <v>32.058799999999998</v>
      </c>
      <c r="J196" s="6">
        <v>-236293</v>
      </c>
      <c r="K196" s="6" t="s">
        <v>304</v>
      </c>
      <c r="L196" t="s">
        <v>31</v>
      </c>
      <c r="M196" s="8">
        <v>862702893</v>
      </c>
      <c r="N196" s="8">
        <v>3903633</v>
      </c>
      <c r="O196" s="8">
        <v>9.9078999999999997</v>
      </c>
      <c r="P196" s="8">
        <v>9.0821000000000005</v>
      </c>
      <c r="Q196" s="8">
        <v>0.1028</v>
      </c>
      <c r="R196" s="8">
        <v>-23.1648</v>
      </c>
      <c r="S196" s="8">
        <v>29.149100000000001</v>
      </c>
      <c r="T196" s="8">
        <v>-1176896</v>
      </c>
      <c r="U196" s="8" t="s">
        <v>16</v>
      </c>
      <c r="V196" t="s">
        <v>31</v>
      </c>
      <c r="W196" t="s">
        <v>213</v>
      </c>
      <c r="X196" t="s">
        <v>214</v>
      </c>
      <c r="Y196">
        <v>-0.14960000000000129</v>
      </c>
      <c r="Z196">
        <f>D196-N196</f>
        <v>-236293</v>
      </c>
      <c r="AA196">
        <f>D196/N196</f>
        <v>0.93946843875948383</v>
      </c>
    </row>
    <row r="197" spans="1:27" x14ac:dyDescent="0.15">
      <c r="A197" t="s">
        <v>101</v>
      </c>
      <c r="B197" t="s">
        <v>102</v>
      </c>
      <c r="C197" s="6">
        <v>192825878.69999999</v>
      </c>
      <c r="D197" s="6">
        <v>660702</v>
      </c>
      <c r="E197" s="6">
        <v>3.7216999999999998</v>
      </c>
      <c r="F197" s="6">
        <v>3.1762999999999999</v>
      </c>
      <c r="G197" s="6">
        <v>1.7399999999999999E-2</v>
      </c>
      <c r="H197" s="6">
        <v>0</v>
      </c>
      <c r="I197" s="10">
        <v>32.058799999999998</v>
      </c>
      <c r="J197" s="6">
        <v>0</v>
      </c>
      <c r="K197" s="6" t="s">
        <v>304</v>
      </c>
      <c r="L197" t="s">
        <v>31</v>
      </c>
      <c r="M197" s="8">
        <v>146015142</v>
      </c>
      <c r="N197" s="8">
        <v>660702</v>
      </c>
      <c r="O197" s="8">
        <v>4.069</v>
      </c>
      <c r="P197" s="8">
        <v>3.3315999999999999</v>
      </c>
      <c r="Q197" s="8">
        <v>1.7399999999999999E-2</v>
      </c>
      <c r="R197" s="8">
        <v>0</v>
      </c>
      <c r="S197" s="8">
        <v>29.149100000000001</v>
      </c>
      <c r="T197" s="8">
        <v>0</v>
      </c>
      <c r="U197" s="8" t="s">
        <v>16</v>
      </c>
      <c r="V197" t="s">
        <v>31</v>
      </c>
      <c r="W197" t="s">
        <v>236</v>
      </c>
      <c r="X197" t="s">
        <v>237</v>
      </c>
      <c r="Y197">
        <v>-0.15529999999999999</v>
      </c>
      <c r="Z197">
        <f>D197-N197</f>
        <v>0</v>
      </c>
      <c r="AA197">
        <f>D197/N197</f>
        <v>1</v>
      </c>
    </row>
    <row r="198" spans="1:27" x14ac:dyDescent="0.15">
      <c r="A198" t="s">
        <v>101</v>
      </c>
      <c r="B198" t="s">
        <v>102</v>
      </c>
      <c r="C198" s="6">
        <v>80346305</v>
      </c>
      <c r="D198" s="6">
        <v>275300</v>
      </c>
      <c r="E198" s="6">
        <v>4.2775999999999996</v>
      </c>
      <c r="F198" s="6">
        <v>3.9674</v>
      </c>
      <c r="G198" s="6">
        <v>7.3000000000000001E-3</v>
      </c>
      <c r="H198" s="6">
        <v>-11.4221</v>
      </c>
      <c r="I198" s="10">
        <v>32.058799999999998</v>
      </c>
      <c r="J198" s="6">
        <v>-35500</v>
      </c>
      <c r="K198" s="6" t="s">
        <v>304</v>
      </c>
      <c r="L198" t="s">
        <v>31</v>
      </c>
      <c r="M198" s="8">
        <v>68686800</v>
      </c>
      <c r="N198" s="8">
        <v>310800</v>
      </c>
      <c r="O198" s="8">
        <v>4.7851999999999997</v>
      </c>
      <c r="P198" s="8">
        <v>4.2565</v>
      </c>
      <c r="Q198" s="8">
        <v>8.2000000000000007E-3</v>
      </c>
      <c r="R198" s="8">
        <v>0</v>
      </c>
      <c r="S198" s="8">
        <v>29.149100000000001</v>
      </c>
      <c r="T198" s="8">
        <v>310800</v>
      </c>
      <c r="U198" s="8" t="s">
        <v>16</v>
      </c>
      <c r="V198" t="s">
        <v>31</v>
      </c>
      <c r="W198" t="s">
        <v>263</v>
      </c>
      <c r="X198" t="s">
        <v>264</v>
      </c>
      <c r="Y198">
        <v>-0.28909999999999991</v>
      </c>
      <c r="Z198">
        <f>D198-N198</f>
        <v>-35500</v>
      </c>
      <c r="AA198">
        <f>D198/N198</f>
        <v>0.8857786357786358</v>
      </c>
    </row>
    <row r="199" spans="1:27" x14ac:dyDescent="0.15">
      <c r="A199" t="s">
        <v>101</v>
      </c>
      <c r="B199" t="s">
        <v>102</v>
      </c>
      <c r="C199" s="6">
        <v>787983034.14999998</v>
      </c>
      <c r="D199" s="6">
        <v>2699959</v>
      </c>
      <c r="E199" s="6">
        <v>10.3995</v>
      </c>
      <c r="F199" s="6">
        <v>7.7713999999999999</v>
      </c>
      <c r="G199" s="6">
        <v>7.1099999999999997E-2</v>
      </c>
      <c r="H199" s="6">
        <v>-10.0025</v>
      </c>
      <c r="I199" s="10">
        <v>32.058799999999998</v>
      </c>
      <c r="J199" s="6">
        <v>-300079</v>
      </c>
      <c r="K199" s="6" t="s">
        <v>304</v>
      </c>
      <c r="L199" t="s">
        <v>31</v>
      </c>
      <c r="M199" s="8">
        <v>663008398</v>
      </c>
      <c r="N199" s="8">
        <v>3000038</v>
      </c>
      <c r="O199" s="8">
        <v>9.6918000000000006</v>
      </c>
      <c r="P199" s="8">
        <v>7.0045999999999999</v>
      </c>
      <c r="Q199" s="8">
        <v>7.9000000000000001E-2</v>
      </c>
      <c r="R199" s="8">
        <v>16.5091</v>
      </c>
      <c r="S199" s="8">
        <v>29.149100000000001</v>
      </c>
      <c r="T199" s="8">
        <v>425100</v>
      </c>
      <c r="U199" s="8" t="s">
        <v>16</v>
      </c>
      <c r="V199" t="s">
        <v>31</v>
      </c>
      <c r="W199" t="s">
        <v>295</v>
      </c>
      <c r="X199" t="s">
        <v>296</v>
      </c>
      <c r="Y199">
        <v>0.76679999999999993</v>
      </c>
      <c r="Z199">
        <f>D199-N199</f>
        <v>-300079</v>
      </c>
      <c r="AA199">
        <f>D199/N199</f>
        <v>0.89997493365084047</v>
      </c>
    </row>
    <row r="200" spans="1:27" x14ac:dyDescent="0.15">
      <c r="A200" t="s">
        <v>207</v>
      </c>
      <c r="B200" t="s">
        <v>208</v>
      </c>
      <c r="C200" s="6">
        <v>309856000</v>
      </c>
      <c r="D200" s="6">
        <v>2300000</v>
      </c>
      <c r="E200" s="6">
        <v>5.5430999999999999</v>
      </c>
      <c r="F200" s="6">
        <v>5.2552000000000003</v>
      </c>
      <c r="G200" s="6">
        <v>0.1628</v>
      </c>
      <c r="H200" s="6">
        <v>-14.8148</v>
      </c>
      <c r="I200" s="10">
        <v>32.729100000000003</v>
      </c>
      <c r="J200" s="6">
        <v>-400000</v>
      </c>
      <c r="K200" s="6" t="s">
        <v>304</v>
      </c>
      <c r="L200" t="s">
        <v>59</v>
      </c>
      <c r="M200" s="8">
        <v>274050000</v>
      </c>
      <c r="N200" s="8">
        <v>2700000</v>
      </c>
      <c r="O200" s="8">
        <v>5.2161999999999997</v>
      </c>
      <c r="P200" s="8">
        <v>4.8467000000000002</v>
      </c>
      <c r="Q200" s="8">
        <v>0.19109999999999999</v>
      </c>
      <c r="R200" s="8">
        <v>-18.272600000000001</v>
      </c>
      <c r="S200" s="8">
        <v>5.0724999999999998</v>
      </c>
      <c r="T200" s="8">
        <v>-603665</v>
      </c>
      <c r="U200" s="8" t="s">
        <v>16</v>
      </c>
      <c r="V200" t="s">
        <v>59</v>
      </c>
      <c r="W200" t="s">
        <v>205</v>
      </c>
      <c r="X200" t="s">
        <v>206</v>
      </c>
      <c r="Y200">
        <v>0.40850000000000009</v>
      </c>
      <c r="Z200">
        <f>D200-N200</f>
        <v>-400000</v>
      </c>
      <c r="AA200">
        <f>D200/N200</f>
        <v>0.85185185185185186</v>
      </c>
    </row>
    <row r="201" spans="1:27" x14ac:dyDescent="0.15">
      <c r="A201" t="s">
        <v>46</v>
      </c>
      <c r="B201" t="s">
        <v>47</v>
      </c>
      <c r="C201" s="6">
        <v>243805523</v>
      </c>
      <c r="D201" s="6">
        <v>2221293</v>
      </c>
      <c r="E201" s="6">
        <v>3.9750000000000001</v>
      </c>
      <c r="F201" s="6">
        <v>3.6852</v>
      </c>
      <c r="G201" s="6">
        <v>0.96650000000000003</v>
      </c>
      <c r="H201" s="6">
        <v>-28.1233</v>
      </c>
      <c r="I201" s="10">
        <v>32.790999999999997</v>
      </c>
      <c r="J201" s="6">
        <v>-869128</v>
      </c>
      <c r="K201" s="6" t="s">
        <v>304</v>
      </c>
      <c r="L201" t="s">
        <v>22</v>
      </c>
      <c r="M201" s="8">
        <v>253092291.38999999</v>
      </c>
      <c r="N201" s="8">
        <v>3090421</v>
      </c>
      <c r="O201" s="8">
        <v>5.8010999999999999</v>
      </c>
      <c r="P201" s="8">
        <v>5.3597999999999999</v>
      </c>
      <c r="Q201" s="8">
        <v>1.3447</v>
      </c>
      <c r="R201" s="8">
        <v>0</v>
      </c>
      <c r="S201" s="8">
        <v>63.966299999999997</v>
      </c>
      <c r="T201" s="8">
        <v>3090421</v>
      </c>
      <c r="U201" s="8" t="s">
        <v>16</v>
      </c>
      <c r="V201" t="s">
        <v>22</v>
      </c>
      <c r="W201" t="s">
        <v>48</v>
      </c>
      <c r="X201" t="s">
        <v>49</v>
      </c>
      <c r="Y201">
        <v>-1.6746000000000001</v>
      </c>
      <c r="Z201">
        <f>D201-N201</f>
        <v>-869128</v>
      </c>
      <c r="AA201">
        <f>D201/N201</f>
        <v>0.71876711943130078</v>
      </c>
    </row>
    <row r="202" spans="1:27" x14ac:dyDescent="0.15">
      <c r="A202" t="s">
        <v>293</v>
      </c>
      <c r="B202" t="s">
        <v>294</v>
      </c>
      <c r="C202" s="6">
        <v>1318577811.1500001</v>
      </c>
      <c r="D202" s="6">
        <v>45141315</v>
      </c>
      <c r="E202" s="6">
        <v>7.3628999999999998</v>
      </c>
      <c r="F202" s="6">
        <v>6.4013</v>
      </c>
      <c r="G202" s="6">
        <v>0.71560000000000001</v>
      </c>
      <c r="H202" s="6">
        <v>105.66800000000001</v>
      </c>
      <c r="I202" s="10">
        <v>33.868000000000002</v>
      </c>
      <c r="J202" s="6">
        <v>23192687</v>
      </c>
      <c r="K202" s="6" t="s">
        <v>304</v>
      </c>
      <c r="L202" t="s">
        <v>25</v>
      </c>
      <c r="M202" s="8">
        <v>478919062.95999998</v>
      </c>
      <c r="N202" s="8">
        <v>21948628</v>
      </c>
      <c r="O202" s="8">
        <v>3.8902999999999999</v>
      </c>
      <c r="P202" s="8">
        <v>3.52</v>
      </c>
      <c r="Q202" s="8">
        <v>0.34789999999999999</v>
      </c>
      <c r="R202" s="8">
        <v>182.05</v>
      </c>
      <c r="S202" s="8">
        <v>25.785799999999998</v>
      </c>
      <c r="T202" s="8">
        <v>14166805</v>
      </c>
      <c r="U202" s="8" t="s">
        <v>16</v>
      </c>
      <c r="V202" t="s">
        <v>25</v>
      </c>
      <c r="W202" t="s">
        <v>287</v>
      </c>
      <c r="X202" t="s">
        <v>288</v>
      </c>
      <c r="Y202">
        <v>2.8813</v>
      </c>
      <c r="Z202">
        <f>D202-N202</f>
        <v>23192687</v>
      </c>
      <c r="AA202">
        <f>D202/N202</f>
        <v>2.0566804904616363</v>
      </c>
    </row>
    <row r="203" spans="1:27" x14ac:dyDescent="0.15">
      <c r="A203" t="s">
        <v>23</v>
      </c>
      <c r="B203" t="s">
        <v>24</v>
      </c>
      <c r="C203" s="6">
        <v>586405603.39999998</v>
      </c>
      <c r="D203" s="6">
        <v>5956985</v>
      </c>
      <c r="E203" s="6">
        <v>9.9343000000000004</v>
      </c>
      <c r="F203" s="6">
        <v>9.0845000000000002</v>
      </c>
      <c r="G203" s="6">
        <v>8.7099999999999997E-2</v>
      </c>
      <c r="H203" s="6">
        <v>-14.935600000000001</v>
      </c>
      <c r="I203" s="10">
        <v>35.592300000000002</v>
      </c>
      <c r="J203" s="6">
        <v>-1045924</v>
      </c>
      <c r="K203" s="6" t="s">
        <v>304</v>
      </c>
      <c r="L203" t="s">
        <v>25</v>
      </c>
      <c r="M203" s="8">
        <v>508411193.39999998</v>
      </c>
      <c r="N203" s="8">
        <v>7002909</v>
      </c>
      <c r="O203" s="8">
        <v>10.541</v>
      </c>
      <c r="P203" s="8">
        <v>9.8254999999999999</v>
      </c>
      <c r="Q203" s="8">
        <v>0.1024</v>
      </c>
      <c r="R203" s="8">
        <v>-25.067699999999999</v>
      </c>
      <c r="S203" s="8">
        <v>21.425000000000001</v>
      </c>
      <c r="T203" s="8">
        <v>-2342737</v>
      </c>
      <c r="U203" s="8" t="s">
        <v>16</v>
      </c>
      <c r="V203" t="s">
        <v>25</v>
      </c>
      <c r="W203" t="s">
        <v>18</v>
      </c>
      <c r="X203" t="s">
        <v>19</v>
      </c>
      <c r="Y203">
        <v>-0.74099999999999966</v>
      </c>
      <c r="Z203">
        <f>D203-N203</f>
        <v>-1045924</v>
      </c>
      <c r="AA203">
        <f>D203/N203</f>
        <v>0.85064435365360314</v>
      </c>
    </row>
    <row r="204" spans="1:27" x14ac:dyDescent="0.15">
      <c r="A204" t="s">
        <v>23</v>
      </c>
      <c r="B204" t="s">
        <v>24</v>
      </c>
      <c r="C204" s="6">
        <v>674605776.15999997</v>
      </c>
      <c r="D204" s="6">
        <v>6852964</v>
      </c>
      <c r="E204" s="6">
        <v>9.2936999999999994</v>
      </c>
      <c r="F204" s="6">
        <v>8.5993999999999993</v>
      </c>
      <c r="G204" s="6">
        <v>0.1002</v>
      </c>
      <c r="H204" s="6">
        <v>-23.4315</v>
      </c>
      <c r="I204" s="10">
        <v>35.592300000000002</v>
      </c>
      <c r="J204" s="6">
        <v>-2097145</v>
      </c>
      <c r="K204" s="6" t="s">
        <v>304</v>
      </c>
      <c r="L204" t="s">
        <v>25</v>
      </c>
      <c r="M204" s="8">
        <v>649777913.39999998</v>
      </c>
      <c r="N204" s="8">
        <v>8950109</v>
      </c>
      <c r="O204" s="8">
        <v>9.6922999999999995</v>
      </c>
      <c r="P204" s="8">
        <v>9.1616999999999997</v>
      </c>
      <c r="Q204" s="8">
        <v>0.13089999999999999</v>
      </c>
      <c r="R204" s="8">
        <v>-38.982399999999998</v>
      </c>
      <c r="S204" s="8">
        <v>21.425000000000001</v>
      </c>
      <c r="T204" s="8">
        <v>-5717966</v>
      </c>
      <c r="U204" s="8" t="s">
        <v>16</v>
      </c>
      <c r="V204" t="s">
        <v>25</v>
      </c>
      <c r="W204" t="s">
        <v>73</v>
      </c>
      <c r="X204" t="s">
        <v>74</v>
      </c>
      <c r="Y204">
        <v>-0.56230000000000047</v>
      </c>
      <c r="Z204">
        <f>D204-N204</f>
        <v>-2097145</v>
      </c>
      <c r="AA204">
        <f>D204/N204</f>
        <v>0.76568497657402834</v>
      </c>
    </row>
    <row r="205" spans="1:27" x14ac:dyDescent="0.15">
      <c r="A205" t="s">
        <v>23</v>
      </c>
      <c r="B205" t="s">
        <v>24</v>
      </c>
      <c r="C205" s="6">
        <v>251973127.28</v>
      </c>
      <c r="D205" s="6">
        <v>2559662</v>
      </c>
      <c r="E205" s="6">
        <v>9.1380999999999997</v>
      </c>
      <c r="F205" s="6">
        <v>7.7500999999999998</v>
      </c>
      <c r="G205" s="6">
        <v>3.7400000000000003E-2</v>
      </c>
      <c r="H205" s="6">
        <v>-9.9998000000000005</v>
      </c>
      <c r="I205" s="10">
        <v>35.592300000000002</v>
      </c>
      <c r="J205" s="6">
        <v>-284400</v>
      </c>
      <c r="K205" s="6" t="s">
        <v>304</v>
      </c>
      <c r="L205" t="s">
        <v>25</v>
      </c>
      <c r="M205" s="8">
        <v>206478901.19999999</v>
      </c>
      <c r="N205" s="8">
        <v>2844062</v>
      </c>
      <c r="O205" s="8">
        <v>10.7484</v>
      </c>
      <c r="P205" s="8">
        <v>9.6866000000000003</v>
      </c>
      <c r="Q205" s="8">
        <v>4.1599999999999998E-2</v>
      </c>
      <c r="R205" s="8">
        <v>-5.2969999999999997</v>
      </c>
      <c r="S205" s="8">
        <v>21.425000000000001</v>
      </c>
      <c r="T205" s="8">
        <v>-159075</v>
      </c>
      <c r="U205" s="8" t="s">
        <v>16</v>
      </c>
      <c r="V205" t="s">
        <v>25</v>
      </c>
      <c r="W205" t="s">
        <v>122</v>
      </c>
      <c r="X205" t="s">
        <v>123</v>
      </c>
      <c r="Y205">
        <v>-1.936500000000001</v>
      </c>
      <c r="Z205">
        <f>D205-N205</f>
        <v>-284400</v>
      </c>
      <c r="AA205">
        <f>D205/N205</f>
        <v>0.90000217998060517</v>
      </c>
    </row>
    <row r="206" spans="1:27" x14ac:dyDescent="0.15">
      <c r="A206" t="s">
        <v>23</v>
      </c>
      <c r="B206" t="s">
        <v>24</v>
      </c>
      <c r="C206" s="6">
        <v>22348144.120000001</v>
      </c>
      <c r="D206" s="6">
        <v>227023</v>
      </c>
      <c r="E206" s="6">
        <v>3.2543000000000002</v>
      </c>
      <c r="F206" s="6">
        <v>3.0327000000000002</v>
      </c>
      <c r="G206" s="6">
        <v>3.3E-3</v>
      </c>
      <c r="H206" s="6">
        <v>-24.315100000000001</v>
      </c>
      <c r="I206" s="10">
        <v>35.592300000000002</v>
      </c>
      <c r="J206" s="6">
        <v>-72935</v>
      </c>
      <c r="K206" s="6" t="s">
        <v>304</v>
      </c>
      <c r="L206" t="s">
        <v>25</v>
      </c>
      <c r="M206" s="8">
        <v>21776950.800000001</v>
      </c>
      <c r="N206" s="8">
        <v>299958</v>
      </c>
      <c r="O206" s="8">
        <v>3.218</v>
      </c>
      <c r="P206" s="8">
        <v>2.9853000000000001</v>
      </c>
      <c r="Q206" s="8">
        <v>4.4000000000000003E-3</v>
      </c>
      <c r="R206" s="8">
        <v>60.637300000000003</v>
      </c>
      <c r="S206" s="8">
        <v>21.425000000000001</v>
      </c>
      <c r="T206" s="8">
        <v>113228</v>
      </c>
      <c r="U206" s="8" t="s">
        <v>16</v>
      </c>
      <c r="V206" t="s">
        <v>25</v>
      </c>
      <c r="W206" t="s">
        <v>175</v>
      </c>
      <c r="X206" t="s">
        <v>176</v>
      </c>
      <c r="Y206">
        <v>4.7400000000000109E-2</v>
      </c>
      <c r="Z206">
        <f>D206-N206</f>
        <v>-72935</v>
      </c>
      <c r="AA206">
        <f>D206/N206</f>
        <v>0.75684929223424613</v>
      </c>
    </row>
    <row r="207" spans="1:27" x14ac:dyDescent="0.15">
      <c r="A207" t="s">
        <v>23</v>
      </c>
      <c r="B207" t="s">
        <v>24</v>
      </c>
      <c r="C207" s="6">
        <v>574008660.44000006</v>
      </c>
      <c r="D207" s="6">
        <v>5831051</v>
      </c>
      <c r="E207" s="6">
        <v>5.13</v>
      </c>
      <c r="F207" s="6">
        <v>4.7904999999999998</v>
      </c>
      <c r="G207" s="6">
        <v>8.5300000000000001E-2</v>
      </c>
      <c r="H207" s="6">
        <v>0</v>
      </c>
      <c r="I207" s="10">
        <v>35.592300000000002</v>
      </c>
      <c r="J207" s="6">
        <v>0</v>
      </c>
      <c r="K207" s="6" t="s">
        <v>304</v>
      </c>
      <c r="L207" t="s">
        <v>25</v>
      </c>
      <c r="M207" s="8">
        <v>423334302.60000002</v>
      </c>
      <c r="N207" s="8">
        <v>5831051</v>
      </c>
      <c r="O207" s="8">
        <v>4.8619000000000003</v>
      </c>
      <c r="P207" s="8">
        <v>4.4566999999999997</v>
      </c>
      <c r="Q207" s="8">
        <v>8.5300000000000001E-2</v>
      </c>
      <c r="R207" s="8">
        <v>72.978300000000004</v>
      </c>
      <c r="S207" s="8">
        <v>21.425000000000001</v>
      </c>
      <c r="T207" s="8">
        <v>2460079</v>
      </c>
      <c r="U207" s="8" t="s">
        <v>16</v>
      </c>
      <c r="V207" t="s">
        <v>25</v>
      </c>
      <c r="W207" t="s">
        <v>213</v>
      </c>
      <c r="X207" t="s">
        <v>214</v>
      </c>
      <c r="Y207">
        <v>0.3338000000000001</v>
      </c>
      <c r="Z207">
        <f>D207-N207</f>
        <v>0</v>
      </c>
      <c r="AA207">
        <f>D207/N207</f>
        <v>1</v>
      </c>
    </row>
    <row r="208" spans="1:27" x14ac:dyDescent="0.15">
      <c r="A208" t="s">
        <v>23</v>
      </c>
      <c r="B208" t="s">
        <v>24</v>
      </c>
      <c r="C208" s="6">
        <v>169399095.84</v>
      </c>
      <c r="D208" s="6">
        <v>1720836</v>
      </c>
      <c r="E208" s="6">
        <v>3.2696000000000001</v>
      </c>
      <c r="F208" s="6">
        <v>2.7904</v>
      </c>
      <c r="G208" s="6">
        <v>2.52E-2</v>
      </c>
      <c r="H208" s="6">
        <v>0</v>
      </c>
      <c r="I208" s="10">
        <v>35.592300000000002</v>
      </c>
      <c r="J208" s="6">
        <v>1720836</v>
      </c>
      <c r="K208" s="6" t="s">
        <v>304</v>
      </c>
      <c r="L208" t="s">
        <v>25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>
        <v>0</v>
      </c>
      <c r="W208" t="s">
        <v>236</v>
      </c>
      <c r="X208" t="s">
        <v>237</v>
      </c>
      <c r="Y208">
        <v>2.7904</v>
      </c>
      <c r="Z208">
        <f>D208-N208</f>
        <v>1720836</v>
      </c>
      <c r="AA208" t="e">
        <f>D208/N208</f>
        <v>#DIV/0!</v>
      </c>
    </row>
    <row r="209" spans="1:27" x14ac:dyDescent="0.15">
      <c r="A209" t="s">
        <v>23</v>
      </c>
      <c r="B209" t="s">
        <v>24</v>
      </c>
      <c r="C209" s="6">
        <v>87503316</v>
      </c>
      <c r="D209" s="6">
        <v>888900</v>
      </c>
      <c r="E209" s="6">
        <v>4.6586999999999996</v>
      </c>
      <c r="F209" s="6">
        <v>4.3208000000000002</v>
      </c>
      <c r="G209" s="6">
        <v>1.2999999999999999E-2</v>
      </c>
      <c r="H209" s="6">
        <v>0</v>
      </c>
      <c r="I209" s="10">
        <v>35.592300000000002</v>
      </c>
      <c r="J209" s="6">
        <v>0</v>
      </c>
      <c r="K209" s="6" t="s">
        <v>304</v>
      </c>
      <c r="L209" t="s">
        <v>25</v>
      </c>
      <c r="M209" s="8">
        <v>64534140</v>
      </c>
      <c r="N209" s="8">
        <v>888900</v>
      </c>
      <c r="O209" s="8">
        <v>4.4958999999999998</v>
      </c>
      <c r="P209" s="8">
        <v>3.9992000000000001</v>
      </c>
      <c r="Q209" s="8">
        <v>1.2999999999999999E-2</v>
      </c>
      <c r="R209" s="8">
        <v>0</v>
      </c>
      <c r="S209" s="8">
        <v>21.425000000000001</v>
      </c>
      <c r="T209" s="8">
        <v>888900</v>
      </c>
      <c r="U209" s="8" t="s">
        <v>16</v>
      </c>
      <c r="V209" t="s">
        <v>25</v>
      </c>
      <c r="W209" t="s">
        <v>263</v>
      </c>
      <c r="X209" t="s">
        <v>264</v>
      </c>
      <c r="Y209">
        <v>0.32160000000000011</v>
      </c>
      <c r="Z209">
        <f>D209-N209</f>
        <v>0</v>
      </c>
      <c r="AA209">
        <f>D209/N209</f>
        <v>1</v>
      </c>
    </row>
    <row r="210" spans="1:27" x14ac:dyDescent="0.15">
      <c r="A210" t="s">
        <v>23</v>
      </c>
      <c r="B210" t="s">
        <v>24</v>
      </c>
      <c r="C210" s="6">
        <v>804408267.96000004</v>
      </c>
      <c r="D210" s="6">
        <v>8171559</v>
      </c>
      <c r="E210" s="6">
        <v>4.4917999999999996</v>
      </c>
      <c r="F210" s="6">
        <v>3.9051999999999998</v>
      </c>
      <c r="G210" s="6">
        <v>0.1195</v>
      </c>
      <c r="H210" s="6">
        <v>23.077999999999999</v>
      </c>
      <c r="I210" s="10">
        <v>35.592300000000002</v>
      </c>
      <c r="J210" s="6">
        <v>1532223</v>
      </c>
      <c r="K210" s="6" t="s">
        <v>304</v>
      </c>
      <c r="L210" t="s">
        <v>25</v>
      </c>
      <c r="M210" s="8">
        <v>482015793.60000002</v>
      </c>
      <c r="N210" s="8">
        <v>6639336</v>
      </c>
      <c r="O210" s="8">
        <v>3.9155000000000002</v>
      </c>
      <c r="P210" s="8">
        <v>3.5428000000000002</v>
      </c>
      <c r="Q210" s="8">
        <v>9.7100000000000006E-2</v>
      </c>
      <c r="R210" s="8">
        <v>136.50880000000001</v>
      </c>
      <c r="S210" s="8">
        <v>21.425000000000001</v>
      </c>
      <c r="T210" s="8">
        <v>3832110</v>
      </c>
      <c r="U210" s="8" t="s">
        <v>16</v>
      </c>
      <c r="V210" t="s">
        <v>25</v>
      </c>
      <c r="W210" t="s">
        <v>287</v>
      </c>
      <c r="X210" t="s">
        <v>288</v>
      </c>
      <c r="Y210">
        <v>0.36239999999999961</v>
      </c>
      <c r="Z210">
        <f>D210-N210</f>
        <v>1532223</v>
      </c>
      <c r="AA210">
        <f>D210/N210</f>
        <v>1.2307795538590003</v>
      </c>
    </row>
    <row r="211" spans="1:27" x14ac:dyDescent="0.15">
      <c r="A211" t="s">
        <v>308</v>
      </c>
      <c r="B211" t="s">
        <v>309</v>
      </c>
      <c r="C211" s="6">
        <v>227023149.36000001</v>
      </c>
      <c r="D211" s="6">
        <v>2903852</v>
      </c>
      <c r="E211" s="6">
        <v>3.7014</v>
      </c>
      <c r="F211" s="6">
        <v>3.4315000000000002</v>
      </c>
      <c r="G211" s="6">
        <v>0.2077</v>
      </c>
      <c r="H211" s="6">
        <v>0</v>
      </c>
      <c r="I211" s="10">
        <v>36.4636</v>
      </c>
      <c r="J211" s="6">
        <v>2903852</v>
      </c>
      <c r="K211" s="6" t="s">
        <v>304</v>
      </c>
      <c r="L211" t="s">
        <v>54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>
        <v>0</v>
      </c>
      <c r="W211" t="s">
        <v>48</v>
      </c>
      <c r="X211" t="s">
        <v>49</v>
      </c>
      <c r="Y211">
        <v>3.4315000000000002</v>
      </c>
      <c r="Z211">
        <f>D211-N211</f>
        <v>2903852</v>
      </c>
      <c r="AA211" t="e">
        <f>D211/N211</f>
        <v>#DIV/0!</v>
      </c>
    </row>
    <row r="212" spans="1:27" x14ac:dyDescent="0.15">
      <c r="A212" t="s">
        <v>60</v>
      </c>
      <c r="B212" t="s">
        <v>61</v>
      </c>
      <c r="C212" s="6">
        <v>312231046.39999998</v>
      </c>
      <c r="D212" s="6">
        <v>2144444</v>
      </c>
      <c r="E212" s="6">
        <v>5.0907</v>
      </c>
      <c r="F212" s="6">
        <v>4.7195</v>
      </c>
      <c r="G212" s="6">
        <v>1.2614000000000001</v>
      </c>
      <c r="H212" s="6">
        <v>14.5815</v>
      </c>
      <c r="I212" s="10">
        <v>38.561100000000003</v>
      </c>
      <c r="J212" s="6">
        <v>272900</v>
      </c>
      <c r="K212" s="6" t="s">
        <v>304</v>
      </c>
      <c r="L212" t="s">
        <v>62</v>
      </c>
      <c r="M212" s="8">
        <v>196661843.52000001</v>
      </c>
      <c r="N212" s="8">
        <v>1871544</v>
      </c>
      <c r="O212" s="8">
        <v>4.5076999999999998</v>
      </c>
      <c r="P212" s="8">
        <v>4.1647999999999996</v>
      </c>
      <c r="Q212" s="8">
        <v>1.1009</v>
      </c>
      <c r="R212" s="8">
        <v>41.393300000000004</v>
      </c>
      <c r="S212" s="8">
        <v>18.694199999999999</v>
      </c>
      <c r="T212" s="8">
        <v>547900</v>
      </c>
      <c r="U212" s="8" t="s">
        <v>16</v>
      </c>
      <c r="V212" t="s">
        <v>62</v>
      </c>
      <c r="W212" t="s">
        <v>48</v>
      </c>
      <c r="X212" t="s">
        <v>49</v>
      </c>
      <c r="Y212">
        <v>0.55470000000000041</v>
      </c>
      <c r="Z212">
        <f>D212-N212</f>
        <v>272900</v>
      </c>
      <c r="AA212">
        <f>D212/N212</f>
        <v>1.1458154336740145</v>
      </c>
    </row>
    <row r="213" spans="1:27" x14ac:dyDescent="0.15">
      <c r="A213" t="s">
        <v>181</v>
      </c>
      <c r="B213" t="s">
        <v>182</v>
      </c>
      <c r="C213" s="6">
        <v>1131607348</v>
      </c>
      <c r="D213" s="6">
        <v>32392600</v>
      </c>
      <c r="E213" s="6">
        <v>6.3189000000000002</v>
      </c>
      <c r="F213" s="6">
        <v>5.4935999999999998</v>
      </c>
      <c r="G213" s="6">
        <v>0.3821</v>
      </c>
      <c r="H213" s="6">
        <v>82.010599999999997</v>
      </c>
      <c r="I213" s="10">
        <v>40.538400000000003</v>
      </c>
      <c r="J213" s="6">
        <v>14595504</v>
      </c>
      <c r="K213" s="6" t="s">
        <v>304</v>
      </c>
      <c r="L213" t="s">
        <v>62</v>
      </c>
      <c r="M213" s="8">
        <v>439190619.44</v>
      </c>
      <c r="N213" s="8">
        <v>17797096</v>
      </c>
      <c r="O213" s="8">
        <v>3.5676000000000001</v>
      </c>
      <c r="P213" s="8">
        <v>3.2280000000000002</v>
      </c>
      <c r="Q213" s="8">
        <v>0.21</v>
      </c>
      <c r="R213" s="8">
        <v>-0.1489</v>
      </c>
      <c r="S213" s="8">
        <v>35.159100000000002</v>
      </c>
      <c r="T213" s="8">
        <v>-26536</v>
      </c>
      <c r="U213" s="8" t="s">
        <v>16</v>
      </c>
      <c r="V213" t="s">
        <v>62</v>
      </c>
      <c r="W213" t="s">
        <v>287</v>
      </c>
      <c r="X213" t="s">
        <v>288</v>
      </c>
      <c r="Y213">
        <v>2.2656000000000001</v>
      </c>
      <c r="Z213">
        <f>D213-N213</f>
        <v>14595504</v>
      </c>
      <c r="AA213">
        <f>D213/N213</f>
        <v>1.8201059318891126</v>
      </c>
    </row>
    <row r="214" spans="1:27" x14ac:dyDescent="0.15">
      <c r="A214" t="s">
        <v>230</v>
      </c>
      <c r="B214" t="s">
        <v>231</v>
      </c>
      <c r="C214" s="6">
        <v>68400524.659999996</v>
      </c>
      <c r="D214" s="6">
        <v>990500</v>
      </c>
      <c r="E214" s="6">
        <v>5.2049000000000003</v>
      </c>
      <c r="F214" s="6">
        <v>4.6959999999999997</v>
      </c>
      <c r="G214" s="6">
        <v>7.0599999999999996E-2</v>
      </c>
      <c r="H214" s="6">
        <v>4.2632000000000003</v>
      </c>
      <c r="I214" s="10">
        <v>42.944299999999998</v>
      </c>
      <c r="J214" s="6">
        <v>40500</v>
      </c>
      <c r="K214" s="6" t="s">
        <v>304</v>
      </c>
      <c r="M214" s="8">
        <v>47916601.600000001</v>
      </c>
      <c r="N214" s="8">
        <v>950000</v>
      </c>
      <c r="O214" s="8">
        <v>3.7092000000000001</v>
      </c>
      <c r="P214" s="8">
        <v>3.4609000000000001</v>
      </c>
      <c r="Q214" s="8">
        <v>6.7900000000000002E-2</v>
      </c>
      <c r="R214" s="8">
        <v>0</v>
      </c>
      <c r="S214" s="8">
        <v>-0.1739</v>
      </c>
      <c r="T214" s="8">
        <v>950000</v>
      </c>
      <c r="U214" s="8" t="s">
        <v>16</v>
      </c>
      <c r="W214" t="s">
        <v>221</v>
      </c>
      <c r="X214" t="s">
        <v>222</v>
      </c>
      <c r="Y214">
        <v>1.2351000000000001</v>
      </c>
      <c r="Z214">
        <f>D214-N214</f>
        <v>40500</v>
      </c>
      <c r="AA214">
        <f>D214/N214</f>
        <v>1.0426315789473684</v>
      </c>
    </row>
    <row r="215" spans="1:27" x14ac:dyDescent="0.15">
      <c r="A215" t="s">
        <v>105</v>
      </c>
      <c r="B215" t="s">
        <v>106</v>
      </c>
      <c r="C215" s="6">
        <v>78513932.189999998</v>
      </c>
      <c r="D215" s="6">
        <v>2052071</v>
      </c>
      <c r="E215" s="6">
        <v>5.9744999999999999</v>
      </c>
      <c r="F215" s="6">
        <v>5.3903999999999996</v>
      </c>
      <c r="G215" s="6">
        <v>4.7899999999999998E-2</v>
      </c>
      <c r="H215" s="6">
        <v>0</v>
      </c>
      <c r="I215" s="10">
        <v>44.62</v>
      </c>
      <c r="J215" s="6">
        <v>2052071</v>
      </c>
      <c r="K215" s="6" t="s">
        <v>304</v>
      </c>
      <c r="L215" t="s">
        <v>72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>
        <v>0</v>
      </c>
      <c r="W215" t="s">
        <v>221</v>
      </c>
      <c r="X215" t="s">
        <v>222</v>
      </c>
      <c r="Y215">
        <v>5.3903999999999996</v>
      </c>
      <c r="Z215">
        <f>D215-N215</f>
        <v>2052071</v>
      </c>
      <c r="AA215" t="e">
        <f>D215/N215</f>
        <v>#DIV/0!</v>
      </c>
    </row>
    <row r="216" spans="1:27" x14ac:dyDescent="0.15">
      <c r="A216" t="s">
        <v>128</v>
      </c>
      <c r="B216" t="s">
        <v>129</v>
      </c>
      <c r="C216" s="6">
        <v>227496049.03999999</v>
      </c>
      <c r="D216" s="6">
        <v>3037736</v>
      </c>
      <c r="E216" s="6">
        <v>8.2504000000000008</v>
      </c>
      <c r="F216" s="6">
        <v>6.9972000000000003</v>
      </c>
      <c r="G216" s="6">
        <v>8.8900000000000007E-2</v>
      </c>
      <c r="H216" s="6">
        <v>0</v>
      </c>
      <c r="I216" s="10">
        <v>45.643700000000003</v>
      </c>
      <c r="J216" s="6">
        <v>0</v>
      </c>
      <c r="K216" s="6" t="s">
        <v>304</v>
      </c>
      <c r="L216" t="s">
        <v>59</v>
      </c>
      <c r="M216" s="8">
        <v>156200385.12</v>
      </c>
      <c r="N216" s="8">
        <v>3037736</v>
      </c>
      <c r="O216" s="8">
        <v>8.1311</v>
      </c>
      <c r="P216" s="8">
        <v>7.3278999999999996</v>
      </c>
      <c r="Q216" s="8">
        <v>8.8900000000000007E-2</v>
      </c>
      <c r="R216" s="8">
        <v>0</v>
      </c>
      <c r="S216" s="8">
        <v>18.3429</v>
      </c>
      <c r="T216" s="8">
        <v>0</v>
      </c>
      <c r="U216" s="8" t="s">
        <v>16</v>
      </c>
      <c r="V216" t="s">
        <v>59</v>
      </c>
      <c r="W216" t="s">
        <v>122</v>
      </c>
      <c r="X216" t="s">
        <v>123</v>
      </c>
      <c r="Y216">
        <v>-0.33069999999999927</v>
      </c>
      <c r="Z216">
        <f>D216-N216</f>
        <v>0</v>
      </c>
      <c r="AA216">
        <f>D216/N216</f>
        <v>1</v>
      </c>
    </row>
    <row r="217" spans="1:27" x14ac:dyDescent="0.15">
      <c r="A217" t="s">
        <v>128</v>
      </c>
      <c r="B217" t="s">
        <v>129</v>
      </c>
      <c r="C217" s="6">
        <v>2396480374.4499998</v>
      </c>
      <c r="D217" s="6">
        <v>32000005</v>
      </c>
      <c r="E217" s="6">
        <v>3.7621000000000002</v>
      </c>
      <c r="F217" s="6">
        <v>3.5398000000000001</v>
      </c>
      <c r="G217" s="6">
        <v>0.93659999999999999</v>
      </c>
      <c r="H217" s="6">
        <v>0</v>
      </c>
      <c r="I217" s="10">
        <v>45.643700000000003</v>
      </c>
      <c r="J217" s="6">
        <v>0</v>
      </c>
      <c r="K217" s="6" t="s">
        <v>304</v>
      </c>
      <c r="L217" t="s">
        <v>59</v>
      </c>
      <c r="M217" s="8">
        <v>1645440257.0999999</v>
      </c>
      <c r="N217" s="8">
        <v>32000005</v>
      </c>
      <c r="O217" s="8">
        <v>5.1412000000000004</v>
      </c>
      <c r="P217" s="8">
        <v>4.8483999999999998</v>
      </c>
      <c r="Q217" s="8">
        <v>0.93659999999999999</v>
      </c>
      <c r="R217" s="8">
        <v>93.938699999999997</v>
      </c>
      <c r="S217" s="8">
        <v>18.3429</v>
      </c>
      <c r="T217" s="8">
        <v>15499941</v>
      </c>
      <c r="U217" s="8" t="s">
        <v>16</v>
      </c>
      <c r="V217" t="s">
        <v>59</v>
      </c>
      <c r="W217" t="s">
        <v>136</v>
      </c>
      <c r="X217" t="s">
        <v>137</v>
      </c>
      <c r="Y217">
        <v>-1.3086</v>
      </c>
      <c r="Z217">
        <f>D217-N217</f>
        <v>0</v>
      </c>
      <c r="AA217">
        <f>D217/N217</f>
        <v>1</v>
      </c>
    </row>
    <row r="218" spans="1:27" x14ac:dyDescent="0.15">
      <c r="A218" t="s">
        <v>331</v>
      </c>
      <c r="B218" t="s">
        <v>332</v>
      </c>
      <c r="C218" s="6">
        <v>57775571.520000003</v>
      </c>
      <c r="D218" s="6">
        <v>383824</v>
      </c>
      <c r="E218" s="6">
        <v>4.3963999999999999</v>
      </c>
      <c r="F218" s="6">
        <v>3.9666000000000001</v>
      </c>
      <c r="G218" s="6">
        <v>0.86470000000000002</v>
      </c>
      <c r="H218" s="6">
        <v>0</v>
      </c>
      <c r="I218" s="10">
        <v>46.275300000000001</v>
      </c>
      <c r="J218" s="6">
        <v>383824</v>
      </c>
      <c r="K218" s="6" t="s">
        <v>304</v>
      </c>
      <c r="L218" t="s">
        <v>62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>
        <v>0</v>
      </c>
      <c r="W218" t="s">
        <v>221</v>
      </c>
      <c r="X218" t="s">
        <v>222</v>
      </c>
      <c r="Y218">
        <v>3.9666000000000001</v>
      </c>
      <c r="Z218">
        <f>D218-N218</f>
        <v>383824</v>
      </c>
      <c r="AA218" t="e">
        <f>D218/N218</f>
        <v>#DIV/0!</v>
      </c>
    </row>
    <row r="219" spans="1:27" x14ac:dyDescent="0.15">
      <c r="A219" t="s">
        <v>312</v>
      </c>
      <c r="B219" t="s">
        <v>313</v>
      </c>
      <c r="C219" s="6">
        <v>118944730.92</v>
      </c>
      <c r="D219" s="6">
        <v>2651500</v>
      </c>
      <c r="E219" s="6">
        <v>3.0918999999999999</v>
      </c>
      <c r="F219" s="6">
        <v>2.8414999999999999</v>
      </c>
      <c r="G219" s="6">
        <v>0.1065</v>
      </c>
      <c r="H219" s="6">
        <v>0</v>
      </c>
      <c r="I219" s="10">
        <v>48.055599999999998</v>
      </c>
      <c r="J219" s="6">
        <v>2651500</v>
      </c>
      <c r="K219" s="6" t="s">
        <v>304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>
        <v>0</v>
      </c>
      <c r="W219" t="s">
        <v>85</v>
      </c>
      <c r="X219" t="s">
        <v>86</v>
      </c>
      <c r="Y219">
        <v>2.8414999999999999</v>
      </c>
      <c r="Z219">
        <f>D219-N219</f>
        <v>2651500</v>
      </c>
      <c r="AA219" t="e">
        <f>D219/N219</f>
        <v>#DIV/0!</v>
      </c>
    </row>
    <row r="220" spans="1:27" x14ac:dyDescent="0.15">
      <c r="A220" t="s">
        <v>325</v>
      </c>
      <c r="B220" t="s">
        <v>326</v>
      </c>
      <c r="C220" s="6">
        <v>1060847900</v>
      </c>
      <c r="D220" s="6">
        <v>22078000</v>
      </c>
      <c r="E220" s="6">
        <v>3.8353999999999999</v>
      </c>
      <c r="F220" s="6">
        <v>3.4851999999999999</v>
      </c>
      <c r="G220" s="6">
        <v>1.1023000000000001</v>
      </c>
      <c r="H220" s="6">
        <v>0</v>
      </c>
      <c r="I220" s="10">
        <v>48.348300000000002</v>
      </c>
      <c r="J220" s="6">
        <v>22078000</v>
      </c>
      <c r="K220" s="6" t="s">
        <v>304</v>
      </c>
      <c r="L220" t="s">
        <v>39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>
        <v>0</v>
      </c>
      <c r="W220" t="s">
        <v>185</v>
      </c>
      <c r="X220" t="s">
        <v>186</v>
      </c>
      <c r="Y220">
        <v>3.4851999999999999</v>
      </c>
      <c r="Z220">
        <f>D220-N220</f>
        <v>22078000</v>
      </c>
      <c r="AA220" t="e">
        <f>D220/N220</f>
        <v>#DIV/0!</v>
      </c>
    </row>
    <row r="221" spans="1:27" x14ac:dyDescent="0.15">
      <c r="A221" t="s">
        <v>215</v>
      </c>
      <c r="B221" t="s">
        <v>216</v>
      </c>
      <c r="C221" s="6">
        <v>848033770.75999999</v>
      </c>
      <c r="D221" s="6">
        <v>14112000</v>
      </c>
      <c r="E221" s="6">
        <v>7.5789</v>
      </c>
      <c r="F221" s="6">
        <v>7.0773999999999999</v>
      </c>
      <c r="G221" s="6">
        <v>0.435</v>
      </c>
      <c r="H221" s="6">
        <v>-4.1044</v>
      </c>
      <c r="I221" s="10">
        <v>50.632899999999999</v>
      </c>
      <c r="J221" s="6">
        <v>-604000</v>
      </c>
      <c r="K221" s="6" t="s">
        <v>304</v>
      </c>
      <c r="M221" s="8">
        <v>612940942.85000002</v>
      </c>
      <c r="N221" s="8">
        <v>14716000</v>
      </c>
      <c r="O221" s="8">
        <v>7.0393999999999997</v>
      </c>
      <c r="P221" s="8">
        <v>6.4527999999999999</v>
      </c>
      <c r="Q221" s="8">
        <v>0.4536</v>
      </c>
      <c r="R221" s="8">
        <v>-4.5407000000000002</v>
      </c>
      <c r="S221" s="8">
        <v>10.0501</v>
      </c>
      <c r="T221" s="8">
        <v>-700000</v>
      </c>
      <c r="U221" s="8" t="s">
        <v>16</v>
      </c>
      <c r="W221" t="s">
        <v>213</v>
      </c>
      <c r="X221" t="s">
        <v>214</v>
      </c>
      <c r="Y221">
        <v>0.62460000000000004</v>
      </c>
      <c r="Z221">
        <f>D221-N221</f>
        <v>-604000</v>
      </c>
      <c r="AA221">
        <f>D221/N221</f>
        <v>0.95895623810818154</v>
      </c>
    </row>
    <row r="222" spans="1:27" x14ac:dyDescent="0.15">
      <c r="A222" t="s">
        <v>215</v>
      </c>
      <c r="B222" t="s">
        <v>216</v>
      </c>
      <c r="C222" s="6">
        <v>878635980</v>
      </c>
      <c r="D222" s="6">
        <v>14622000</v>
      </c>
      <c r="E222" s="6">
        <v>6.9943</v>
      </c>
      <c r="F222" s="6">
        <v>6.3997000000000002</v>
      </c>
      <c r="G222" s="6">
        <v>0.45069999999999999</v>
      </c>
      <c r="H222" s="6">
        <v>4.8472999999999997</v>
      </c>
      <c r="I222" s="10">
        <v>50.632899999999999</v>
      </c>
      <c r="J222" s="6">
        <v>676000</v>
      </c>
      <c r="K222" s="6" t="s">
        <v>304</v>
      </c>
      <c r="M222" s="8">
        <v>580850900</v>
      </c>
      <c r="N222" s="8">
        <v>13946000</v>
      </c>
      <c r="O222" s="8">
        <v>5.9027000000000003</v>
      </c>
      <c r="P222" s="8">
        <v>5.3891999999999998</v>
      </c>
      <c r="Q222" s="8">
        <v>0.4299</v>
      </c>
      <c r="R222" s="8">
        <v>67.499399999999994</v>
      </c>
      <c r="S222" s="8">
        <v>10.0501</v>
      </c>
      <c r="T222" s="8">
        <v>5620000</v>
      </c>
      <c r="U222" s="8" t="s">
        <v>16</v>
      </c>
      <c r="W222" t="s">
        <v>256</v>
      </c>
      <c r="X222" t="s">
        <v>257</v>
      </c>
      <c r="Y222">
        <v>1.0105</v>
      </c>
      <c r="Z222">
        <f>D222-N222</f>
        <v>676000</v>
      </c>
      <c r="AA222">
        <f>D222/N222</f>
        <v>1.0484726803384483</v>
      </c>
    </row>
    <row r="223" spans="1:27" x14ac:dyDescent="0.15">
      <c r="A223" t="s">
        <v>55</v>
      </c>
      <c r="B223" t="s">
        <v>56</v>
      </c>
      <c r="C223" s="6">
        <v>592788481.25</v>
      </c>
      <c r="D223" s="6">
        <v>17828225</v>
      </c>
      <c r="E223" s="6">
        <v>9.6648999999999994</v>
      </c>
      <c r="F223" s="6">
        <v>8.9602000000000004</v>
      </c>
      <c r="G223" s="6">
        <v>2.8317999999999999</v>
      </c>
      <c r="H223" s="6">
        <v>79.290199999999999</v>
      </c>
      <c r="I223" s="10">
        <v>51.826500000000003</v>
      </c>
      <c r="J223" s="6">
        <v>7884442</v>
      </c>
      <c r="K223" s="6" t="s">
        <v>304</v>
      </c>
      <c r="L223" t="s">
        <v>54</v>
      </c>
      <c r="M223" s="8">
        <v>217768847.69999999</v>
      </c>
      <c r="N223" s="8">
        <v>9943783</v>
      </c>
      <c r="O223" s="8">
        <v>4.9913999999999996</v>
      </c>
      <c r="P223" s="8">
        <v>4.6116999999999999</v>
      </c>
      <c r="Q223" s="8">
        <v>1.5793999999999999</v>
      </c>
      <c r="R223" s="8">
        <v>203.989</v>
      </c>
      <c r="S223" s="8">
        <v>63.066699999999997</v>
      </c>
      <c r="T223" s="8">
        <v>6672683</v>
      </c>
      <c r="U223" s="8" t="s">
        <v>16</v>
      </c>
      <c r="V223" t="s">
        <v>54</v>
      </c>
      <c r="W223" t="s">
        <v>48</v>
      </c>
      <c r="X223" t="s">
        <v>49</v>
      </c>
      <c r="Y223">
        <v>4.3484999999999996</v>
      </c>
      <c r="Z223">
        <f>D223-N223</f>
        <v>7884442</v>
      </c>
      <c r="AA223">
        <f>D223/N223</f>
        <v>1.7929016552352359</v>
      </c>
    </row>
    <row r="224" spans="1:27" x14ac:dyDescent="0.15">
      <c r="A224" t="s">
        <v>40</v>
      </c>
      <c r="B224" t="s">
        <v>41</v>
      </c>
      <c r="C224" s="6">
        <v>265764290.40000001</v>
      </c>
      <c r="D224" s="6">
        <v>7125048</v>
      </c>
      <c r="E224" s="6">
        <v>4.5023</v>
      </c>
      <c r="F224" s="6">
        <v>4.1172000000000004</v>
      </c>
      <c r="G224" s="6">
        <v>0.43969999999999998</v>
      </c>
      <c r="H224" s="6">
        <v>-25.321400000000001</v>
      </c>
      <c r="I224" s="10">
        <v>52.244900000000001</v>
      </c>
      <c r="J224" s="6">
        <v>-2415899</v>
      </c>
      <c r="K224" s="6" t="s">
        <v>304</v>
      </c>
      <c r="L224" t="s">
        <v>42</v>
      </c>
      <c r="M224" s="8">
        <v>233753201.5</v>
      </c>
      <c r="N224" s="8">
        <v>9540947</v>
      </c>
      <c r="O224" s="8">
        <v>4.8464</v>
      </c>
      <c r="P224" s="8">
        <v>4.5175000000000001</v>
      </c>
      <c r="Q224" s="8">
        <v>0.58879999999999999</v>
      </c>
      <c r="R224" s="8">
        <v>-14.744199999999999</v>
      </c>
      <c r="S224" s="8">
        <v>38.5747</v>
      </c>
      <c r="T224" s="8">
        <v>-1650024</v>
      </c>
      <c r="U224" s="8" t="s">
        <v>16</v>
      </c>
      <c r="V224" t="s">
        <v>42</v>
      </c>
      <c r="W224" t="s">
        <v>18</v>
      </c>
      <c r="X224" t="s">
        <v>19</v>
      </c>
      <c r="Y224">
        <v>-0.40029999999999971</v>
      </c>
      <c r="Z224">
        <f>D224-N224</f>
        <v>-2415899</v>
      </c>
      <c r="AA224">
        <f>D224/N224</f>
        <v>0.74678624669018701</v>
      </c>
    </row>
    <row r="225" spans="1:27" x14ac:dyDescent="0.15">
      <c r="A225" t="s">
        <v>341</v>
      </c>
      <c r="B225" t="s">
        <v>342</v>
      </c>
      <c r="C225" s="6">
        <v>78785381.75</v>
      </c>
      <c r="D225" s="6">
        <v>7124000</v>
      </c>
      <c r="E225" s="6">
        <v>4.1944999999999997</v>
      </c>
      <c r="F225" s="6">
        <v>3.8902999999999999</v>
      </c>
      <c r="G225" s="6">
        <v>0.60770000000000002</v>
      </c>
      <c r="H225" s="6">
        <v>0</v>
      </c>
      <c r="I225" s="10">
        <v>52.968600000000002</v>
      </c>
      <c r="J225" s="6">
        <v>7124000</v>
      </c>
      <c r="K225" s="6" t="s">
        <v>304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>
        <v>0</v>
      </c>
      <c r="W225" t="s">
        <v>263</v>
      </c>
      <c r="X225" t="s">
        <v>264</v>
      </c>
      <c r="Y225">
        <v>3.8902999999999999</v>
      </c>
      <c r="Z225">
        <f>D225-N225</f>
        <v>7124000</v>
      </c>
      <c r="AA225" t="e">
        <f>D225/N225</f>
        <v>#DIV/0!</v>
      </c>
    </row>
    <row r="226" spans="1:27" x14ac:dyDescent="0.15">
      <c r="A226" t="s">
        <v>217</v>
      </c>
      <c r="B226" t="s">
        <v>218</v>
      </c>
      <c r="C226" s="6">
        <v>210259795.71000001</v>
      </c>
      <c r="D226" s="6">
        <v>2032722</v>
      </c>
      <c r="E226" s="6">
        <v>2.8967000000000001</v>
      </c>
      <c r="F226" s="6">
        <v>2.6802000000000001</v>
      </c>
      <c r="G226" s="6">
        <v>7.5200000000000003E-2</v>
      </c>
      <c r="H226" s="6">
        <v>0</v>
      </c>
      <c r="I226" s="10">
        <v>53.433199999999999</v>
      </c>
      <c r="J226" s="6">
        <v>2032722</v>
      </c>
      <c r="K226" s="6" t="s">
        <v>304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>
        <v>0</v>
      </c>
      <c r="W226" t="s">
        <v>73</v>
      </c>
      <c r="X226" t="s">
        <v>74</v>
      </c>
      <c r="Y226">
        <v>2.6802000000000001</v>
      </c>
      <c r="Z226">
        <f>D226-N226</f>
        <v>2032722</v>
      </c>
      <c r="AA226" t="e">
        <f>D226/N226</f>
        <v>#DIV/0!</v>
      </c>
    </row>
    <row r="227" spans="1:27" x14ac:dyDescent="0.15">
      <c r="A227" t="s">
        <v>217</v>
      </c>
      <c r="B227" t="s">
        <v>218</v>
      </c>
      <c r="C227" s="6">
        <v>108609433.8</v>
      </c>
      <c r="D227" s="6">
        <v>1050000</v>
      </c>
      <c r="E227" s="6">
        <v>2.8231999999999999</v>
      </c>
      <c r="F227" s="6">
        <v>2.5945999999999998</v>
      </c>
      <c r="G227" s="6">
        <v>3.8800000000000001E-2</v>
      </c>
      <c r="H227" s="6">
        <v>0</v>
      </c>
      <c r="I227" s="10">
        <v>53.433199999999999</v>
      </c>
      <c r="J227" s="6">
        <v>1050000</v>
      </c>
      <c r="K227" s="6" t="s">
        <v>304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>
        <v>0</v>
      </c>
      <c r="W227" t="s">
        <v>85</v>
      </c>
      <c r="X227" t="s">
        <v>86</v>
      </c>
      <c r="Y227">
        <v>2.5945999999999998</v>
      </c>
      <c r="Z227">
        <f>D227-N227</f>
        <v>1050000</v>
      </c>
      <c r="AA227" t="e">
        <f>D227/N227</f>
        <v>#DIV/0!</v>
      </c>
    </row>
    <row r="228" spans="1:27" x14ac:dyDescent="0.15">
      <c r="A228" t="s">
        <v>217</v>
      </c>
      <c r="B228" t="s">
        <v>218</v>
      </c>
      <c r="C228" s="6">
        <v>722718203.76999998</v>
      </c>
      <c r="D228" s="6">
        <v>6987000</v>
      </c>
      <c r="E228" s="6">
        <v>6.4589999999999996</v>
      </c>
      <c r="F228" s="6">
        <v>6.0316000000000001</v>
      </c>
      <c r="G228" s="6">
        <v>0.25850000000000001</v>
      </c>
      <c r="H228" s="6">
        <v>-6.0507999999999997</v>
      </c>
      <c r="I228" s="10">
        <v>53.433199999999999</v>
      </c>
      <c r="J228" s="6">
        <v>-450000</v>
      </c>
      <c r="K228" s="6" t="s">
        <v>304</v>
      </c>
      <c r="M228" s="8">
        <v>523456755.25999999</v>
      </c>
      <c r="N228" s="8">
        <v>7437000</v>
      </c>
      <c r="O228" s="8">
        <v>6.0117000000000003</v>
      </c>
      <c r="P228" s="8">
        <v>5.5106999999999999</v>
      </c>
      <c r="Q228" s="8">
        <v>0.27510000000000001</v>
      </c>
      <c r="R228" s="8">
        <v>-6.3586</v>
      </c>
      <c r="S228" s="8">
        <v>17.432500000000001</v>
      </c>
      <c r="T228" s="8">
        <v>-505000</v>
      </c>
      <c r="U228" s="8" t="s">
        <v>16</v>
      </c>
      <c r="W228" t="s">
        <v>213</v>
      </c>
      <c r="X228" t="s">
        <v>214</v>
      </c>
      <c r="Y228">
        <v>0.52090000000000014</v>
      </c>
      <c r="Z228">
        <f>D228-N228</f>
        <v>-450000</v>
      </c>
      <c r="AA228">
        <f>D228/N228</f>
        <v>0.9394917305365067</v>
      </c>
    </row>
    <row r="229" spans="1:27" x14ac:dyDescent="0.15">
      <c r="A229" t="s">
        <v>217</v>
      </c>
      <c r="B229" t="s">
        <v>218</v>
      </c>
      <c r="C229" s="6">
        <v>174706032.08000001</v>
      </c>
      <c r="D229" s="6">
        <v>1689000</v>
      </c>
      <c r="E229" s="6">
        <v>3.3719999999999999</v>
      </c>
      <c r="F229" s="6">
        <v>2.8778000000000001</v>
      </c>
      <c r="G229" s="6">
        <v>6.25E-2</v>
      </c>
      <c r="H229" s="6">
        <v>0</v>
      </c>
      <c r="I229" s="10">
        <v>53.433199999999999</v>
      </c>
      <c r="J229" s="6">
        <v>1689000</v>
      </c>
      <c r="K229" s="6" t="s">
        <v>304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>
        <v>0</v>
      </c>
      <c r="W229" t="s">
        <v>236</v>
      </c>
      <c r="X229" t="s">
        <v>237</v>
      </c>
      <c r="Y229">
        <v>2.8778000000000001</v>
      </c>
      <c r="Z229">
        <f>D229-N229</f>
        <v>1689000</v>
      </c>
      <c r="AA229" t="e">
        <f>D229/N229</f>
        <v>#DIV/0!</v>
      </c>
    </row>
    <row r="230" spans="1:27" x14ac:dyDescent="0.15">
      <c r="A230" t="s">
        <v>217</v>
      </c>
      <c r="B230" t="s">
        <v>218</v>
      </c>
      <c r="C230" s="6">
        <v>200668858.63999999</v>
      </c>
      <c r="D230" s="6">
        <v>1940000</v>
      </c>
      <c r="E230" s="6">
        <v>3.2894000000000001</v>
      </c>
      <c r="F230" s="6">
        <v>2.9904999999999999</v>
      </c>
      <c r="G230" s="6">
        <v>7.1800000000000003E-2</v>
      </c>
      <c r="H230" s="6">
        <v>0</v>
      </c>
      <c r="I230" s="10">
        <v>53.433199999999999</v>
      </c>
      <c r="J230" s="6">
        <v>1940000</v>
      </c>
      <c r="K230" s="6" t="s">
        <v>304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>
        <v>0</v>
      </c>
      <c r="W230" t="s">
        <v>279</v>
      </c>
      <c r="X230" t="s">
        <v>280</v>
      </c>
      <c r="Y230">
        <v>2.9904999999999999</v>
      </c>
      <c r="Z230">
        <f>D230-N230</f>
        <v>1940000</v>
      </c>
      <c r="AA230" t="e">
        <f>D230/N230</f>
        <v>#DIV/0!</v>
      </c>
    </row>
    <row r="231" spans="1:27" x14ac:dyDescent="0.15">
      <c r="A231" t="s">
        <v>333</v>
      </c>
      <c r="B231" t="s">
        <v>334</v>
      </c>
      <c r="C231" s="6">
        <v>633480255</v>
      </c>
      <c r="D231" s="6">
        <v>5890100</v>
      </c>
      <c r="E231" s="6">
        <v>5.3334999999999999</v>
      </c>
      <c r="F231" s="6">
        <v>5.0204000000000004</v>
      </c>
      <c r="G231" s="6">
        <v>2.6177999999999999</v>
      </c>
      <c r="H231" s="6">
        <v>0</v>
      </c>
      <c r="I231" s="10">
        <v>53.906700000000001</v>
      </c>
      <c r="J231" s="6">
        <v>5890100</v>
      </c>
      <c r="K231" s="6" t="s">
        <v>304</v>
      </c>
      <c r="L231" t="s">
        <v>22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>
        <v>0</v>
      </c>
      <c r="W231" t="s">
        <v>242</v>
      </c>
      <c r="X231" t="s">
        <v>243</v>
      </c>
      <c r="Y231">
        <v>5.0204000000000004</v>
      </c>
      <c r="Z231">
        <f>D231-N231</f>
        <v>5890100</v>
      </c>
      <c r="AA231" t="e">
        <f>D231/N231</f>
        <v>#DIV/0!</v>
      </c>
    </row>
    <row r="232" spans="1:27" x14ac:dyDescent="0.15">
      <c r="A232" t="s">
        <v>134</v>
      </c>
      <c r="B232" t="s">
        <v>135</v>
      </c>
      <c r="C232" s="6">
        <v>6264632000</v>
      </c>
      <c r="D232" s="6">
        <v>27700000</v>
      </c>
      <c r="E232" s="6">
        <v>9.8346</v>
      </c>
      <c r="F232" s="6">
        <v>9.2533999999999992</v>
      </c>
      <c r="G232" s="6">
        <v>1.8916999999999999</v>
      </c>
      <c r="H232" s="6">
        <v>20.025099999999998</v>
      </c>
      <c r="I232" s="10">
        <v>57.547899999999998</v>
      </c>
      <c r="J232" s="6">
        <v>4621491</v>
      </c>
      <c r="K232" s="6" t="s">
        <v>304</v>
      </c>
      <c r="L232" t="s">
        <v>31</v>
      </c>
      <c r="M232" s="8">
        <v>3312919966.9499998</v>
      </c>
      <c r="N232" s="8">
        <v>23078509</v>
      </c>
      <c r="O232" s="8">
        <v>10.3512</v>
      </c>
      <c r="P232" s="8">
        <v>9.7617999999999991</v>
      </c>
      <c r="Q232" s="8">
        <v>1.5761000000000001</v>
      </c>
      <c r="R232" s="8">
        <v>22.432200000000002</v>
      </c>
      <c r="S232" s="8">
        <v>59.523299999999999</v>
      </c>
      <c r="T232" s="8">
        <v>4228477</v>
      </c>
      <c r="U232" s="8" t="s">
        <v>16</v>
      </c>
      <c r="V232" t="s">
        <v>31</v>
      </c>
      <c r="W232" t="s">
        <v>136</v>
      </c>
      <c r="X232" t="s">
        <v>137</v>
      </c>
      <c r="Y232">
        <v>-0.50839999999999996</v>
      </c>
      <c r="Z232">
        <f>D232-N232</f>
        <v>4621491</v>
      </c>
      <c r="AA232">
        <f>D232/N232</f>
        <v>1.2002508480942162</v>
      </c>
    </row>
    <row r="233" spans="1:27" x14ac:dyDescent="0.15">
      <c r="A233" t="s">
        <v>134</v>
      </c>
      <c r="B233" t="s">
        <v>135</v>
      </c>
      <c r="C233" s="6">
        <v>226170177.19999999</v>
      </c>
      <c r="D233" s="6">
        <v>1000045</v>
      </c>
      <c r="E233" s="6">
        <v>6.4055999999999997</v>
      </c>
      <c r="F233" s="6">
        <v>6.0372000000000003</v>
      </c>
      <c r="G233" s="6">
        <v>6.83E-2</v>
      </c>
      <c r="H233" s="6">
        <v>0</v>
      </c>
      <c r="I233" s="10">
        <v>57.547899999999998</v>
      </c>
      <c r="J233" s="6">
        <v>1000045</v>
      </c>
      <c r="K233" s="6" t="s">
        <v>304</v>
      </c>
      <c r="L233" t="s">
        <v>31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>
        <v>0</v>
      </c>
      <c r="W233" t="s">
        <v>142</v>
      </c>
      <c r="X233" t="s">
        <v>143</v>
      </c>
      <c r="Y233">
        <v>6.0372000000000003</v>
      </c>
      <c r="Z233">
        <f>D233-N233</f>
        <v>1000045</v>
      </c>
      <c r="AA233" t="e">
        <f>D233/N233</f>
        <v>#DIV/0!</v>
      </c>
    </row>
    <row r="234" spans="1:27" x14ac:dyDescent="0.15">
      <c r="A234" t="s">
        <v>134</v>
      </c>
      <c r="B234" t="s">
        <v>135</v>
      </c>
      <c r="C234" s="6">
        <v>379941110.56</v>
      </c>
      <c r="D234" s="6">
        <v>1679966</v>
      </c>
      <c r="E234" s="6">
        <v>4.9577999999999998</v>
      </c>
      <c r="F234" s="6">
        <v>4.6075999999999997</v>
      </c>
      <c r="G234" s="6">
        <v>0.1147</v>
      </c>
      <c r="H234" s="6">
        <v>0</v>
      </c>
      <c r="I234" s="10">
        <v>57.547899999999998</v>
      </c>
      <c r="J234" s="6">
        <v>0</v>
      </c>
      <c r="K234" s="6" t="s">
        <v>304</v>
      </c>
      <c r="L234" t="s">
        <v>31</v>
      </c>
      <c r="M234" s="8">
        <v>241159119.30000001</v>
      </c>
      <c r="N234" s="8">
        <v>1679966</v>
      </c>
      <c r="O234" s="8">
        <v>5.1920999999999999</v>
      </c>
      <c r="P234" s="8">
        <v>4.8277000000000001</v>
      </c>
      <c r="Q234" s="8">
        <v>0.1147</v>
      </c>
      <c r="R234" s="8">
        <v>142.5401</v>
      </c>
      <c r="S234" s="8">
        <v>59.523299999999999</v>
      </c>
      <c r="T234" s="8">
        <v>987311</v>
      </c>
      <c r="U234" s="8" t="s">
        <v>16</v>
      </c>
      <c r="V234" t="s">
        <v>31</v>
      </c>
      <c r="W234" t="s">
        <v>199</v>
      </c>
      <c r="X234" t="s">
        <v>200</v>
      </c>
      <c r="Y234">
        <v>-0.22010000000000041</v>
      </c>
      <c r="Z234">
        <f>D234-N234</f>
        <v>0</v>
      </c>
      <c r="AA234">
        <f>D234/N234</f>
        <v>1</v>
      </c>
    </row>
    <row r="235" spans="1:27" x14ac:dyDescent="0.15">
      <c r="A235" t="s">
        <v>134</v>
      </c>
      <c r="B235" t="s">
        <v>135</v>
      </c>
      <c r="C235" s="6">
        <v>1140890806.8800001</v>
      </c>
      <c r="D235" s="6">
        <v>5044618</v>
      </c>
      <c r="E235" s="6">
        <v>10.196199999999999</v>
      </c>
      <c r="F235" s="6">
        <v>9.5214999999999996</v>
      </c>
      <c r="G235" s="6">
        <v>0.34449999999999997</v>
      </c>
      <c r="H235" s="6">
        <v>-5.9477000000000002</v>
      </c>
      <c r="I235" s="10">
        <v>57.547899999999998</v>
      </c>
      <c r="J235" s="6">
        <v>-319013</v>
      </c>
      <c r="K235" s="6" t="s">
        <v>304</v>
      </c>
      <c r="L235" t="s">
        <v>31</v>
      </c>
      <c r="M235" s="8">
        <v>769949230.04999995</v>
      </c>
      <c r="N235" s="8">
        <v>5363631</v>
      </c>
      <c r="O235" s="8">
        <v>8.8425999999999991</v>
      </c>
      <c r="P235" s="8">
        <v>8.1057000000000006</v>
      </c>
      <c r="Q235" s="8">
        <v>0.36630000000000001</v>
      </c>
      <c r="R235" s="8">
        <v>-7.3292000000000002</v>
      </c>
      <c r="S235" s="8">
        <v>59.523299999999999</v>
      </c>
      <c r="T235" s="8">
        <v>-424200</v>
      </c>
      <c r="U235" s="8" t="s">
        <v>16</v>
      </c>
      <c r="V235" t="s">
        <v>31</v>
      </c>
      <c r="W235" t="s">
        <v>213</v>
      </c>
      <c r="X235" t="s">
        <v>214</v>
      </c>
      <c r="Y235">
        <v>1.4157999999999991</v>
      </c>
      <c r="Z235">
        <f>D235-N235</f>
        <v>-319013</v>
      </c>
      <c r="AA235">
        <f>D235/N235</f>
        <v>0.9405229405229405</v>
      </c>
    </row>
    <row r="236" spans="1:27" x14ac:dyDescent="0.15">
      <c r="A236" t="s">
        <v>134</v>
      </c>
      <c r="B236" t="s">
        <v>135</v>
      </c>
      <c r="C236" s="6">
        <v>220800008</v>
      </c>
      <c r="D236" s="6">
        <v>976300</v>
      </c>
      <c r="E236" s="6">
        <v>4.2617000000000003</v>
      </c>
      <c r="F236" s="6">
        <v>3.6371000000000002</v>
      </c>
      <c r="G236" s="6">
        <v>6.6699999999999995E-2</v>
      </c>
      <c r="H236" s="6">
        <v>-10.186</v>
      </c>
      <c r="I236" s="10">
        <v>57.547899999999998</v>
      </c>
      <c r="J236" s="6">
        <v>-110724</v>
      </c>
      <c r="K236" s="6" t="s">
        <v>304</v>
      </c>
      <c r="L236" t="s">
        <v>31</v>
      </c>
      <c r="M236" s="8">
        <v>156042295.19999999</v>
      </c>
      <c r="N236" s="8">
        <v>1087024</v>
      </c>
      <c r="O236" s="8">
        <v>4.3483999999999998</v>
      </c>
      <c r="P236" s="8">
        <v>3.5604</v>
      </c>
      <c r="Q236" s="8">
        <v>7.4200000000000002E-2</v>
      </c>
      <c r="R236" s="8">
        <v>0</v>
      </c>
      <c r="S236" s="8">
        <v>59.523299999999999</v>
      </c>
      <c r="T236" s="8">
        <v>0</v>
      </c>
      <c r="U236" s="8" t="s">
        <v>16</v>
      </c>
      <c r="V236" t="s">
        <v>31</v>
      </c>
      <c r="W236" t="s">
        <v>236</v>
      </c>
      <c r="X236" t="s">
        <v>237</v>
      </c>
      <c r="Y236">
        <v>7.6700000000000212E-2</v>
      </c>
      <c r="Z236">
        <f>D236-N236</f>
        <v>-110724</v>
      </c>
      <c r="AA236">
        <f>D236/N236</f>
        <v>0.89814024345368637</v>
      </c>
    </row>
    <row r="237" spans="1:27" x14ac:dyDescent="0.15">
      <c r="A237" t="s">
        <v>211</v>
      </c>
      <c r="B237" t="s">
        <v>212</v>
      </c>
      <c r="C237" s="6">
        <v>422394876.76999998</v>
      </c>
      <c r="D237" s="6">
        <v>15882000</v>
      </c>
      <c r="E237" s="6">
        <v>7.5563000000000002</v>
      </c>
      <c r="F237" s="6">
        <v>7.1638000000000002</v>
      </c>
      <c r="G237" s="6">
        <v>0.45810000000000001</v>
      </c>
      <c r="H237" s="6">
        <v>21.403500000000001</v>
      </c>
      <c r="I237" s="10">
        <v>58</v>
      </c>
      <c r="J237" s="6">
        <v>2800000</v>
      </c>
      <c r="K237" s="6" t="s">
        <v>304</v>
      </c>
      <c r="M237" s="8">
        <v>229908300.80000001</v>
      </c>
      <c r="N237" s="8">
        <v>13082000</v>
      </c>
      <c r="O237" s="8">
        <v>4.3760000000000003</v>
      </c>
      <c r="P237" s="8">
        <v>4.0659999999999998</v>
      </c>
      <c r="Q237" s="8">
        <v>0.3775</v>
      </c>
      <c r="R237" s="8">
        <v>11.9842</v>
      </c>
      <c r="S237" s="8">
        <v>10.9878</v>
      </c>
      <c r="T237" s="8">
        <v>1400000</v>
      </c>
      <c r="U237" s="8" t="s">
        <v>16</v>
      </c>
      <c r="W237" t="s">
        <v>205</v>
      </c>
      <c r="X237" t="s">
        <v>206</v>
      </c>
      <c r="Y237">
        <v>3.0977999999999999</v>
      </c>
      <c r="Z237">
        <f>D237-N237</f>
        <v>2800000</v>
      </c>
      <c r="AA237">
        <f>D237/N237</f>
        <v>1.2140345512918513</v>
      </c>
    </row>
    <row r="238" spans="1:27" x14ac:dyDescent="0.15">
      <c r="A238" t="s">
        <v>109</v>
      </c>
      <c r="B238" t="s">
        <v>110</v>
      </c>
      <c r="C238" s="6">
        <v>152225667.59999999</v>
      </c>
      <c r="D238" s="6">
        <v>1631572</v>
      </c>
      <c r="E238" s="6">
        <v>6.1147</v>
      </c>
      <c r="F238" s="6">
        <v>5.8144</v>
      </c>
      <c r="G238" s="6">
        <v>0.11600000000000001</v>
      </c>
      <c r="H238" s="6">
        <v>-9.0778999999999996</v>
      </c>
      <c r="I238" s="10">
        <v>61.139899999999997</v>
      </c>
      <c r="J238" s="6">
        <v>-162900</v>
      </c>
      <c r="K238" s="6" t="s">
        <v>304</v>
      </c>
      <c r="L238" t="s">
        <v>72</v>
      </c>
      <c r="M238" s="8">
        <v>103899928.8</v>
      </c>
      <c r="N238" s="8">
        <v>1794472</v>
      </c>
      <c r="O238" s="8">
        <v>3.9863</v>
      </c>
      <c r="P238" s="8">
        <v>3.7610999999999999</v>
      </c>
      <c r="Q238" s="8">
        <v>0.12989999999999999</v>
      </c>
      <c r="R238" s="8">
        <v>0</v>
      </c>
      <c r="S238" s="8">
        <v>52.957000000000001</v>
      </c>
      <c r="T238" s="8">
        <v>1794472</v>
      </c>
      <c r="U238" s="8" t="s">
        <v>16</v>
      </c>
      <c r="V238" t="s">
        <v>72</v>
      </c>
      <c r="W238" t="s">
        <v>103</v>
      </c>
      <c r="X238" t="s">
        <v>104</v>
      </c>
      <c r="Y238">
        <v>2.0533000000000001</v>
      </c>
      <c r="Z238">
        <f>D238-N238</f>
        <v>-162900</v>
      </c>
      <c r="AA238">
        <f>D238/N238</f>
        <v>0.90922120824398489</v>
      </c>
    </row>
    <row r="239" spans="1:27" x14ac:dyDescent="0.15">
      <c r="A239" t="s">
        <v>109</v>
      </c>
      <c r="B239" t="s">
        <v>110</v>
      </c>
      <c r="C239" s="6">
        <v>1015157834.1</v>
      </c>
      <c r="D239" s="6">
        <v>10880577</v>
      </c>
      <c r="E239" s="6">
        <v>8.5470000000000006</v>
      </c>
      <c r="F239" s="6">
        <v>8.0452999999999992</v>
      </c>
      <c r="G239" s="6">
        <v>0.77329999999999999</v>
      </c>
      <c r="H239" s="6">
        <v>-22.703800000000001</v>
      </c>
      <c r="I239" s="10">
        <v>61.139899999999997</v>
      </c>
      <c r="J239" s="6">
        <v>-3195900</v>
      </c>
      <c r="K239" s="6" t="s">
        <v>304</v>
      </c>
      <c r="L239" t="s">
        <v>72</v>
      </c>
      <c r="M239" s="8">
        <v>815028018.29999995</v>
      </c>
      <c r="N239" s="8">
        <v>14076477</v>
      </c>
      <c r="O239" s="8">
        <v>9.3137000000000008</v>
      </c>
      <c r="P239" s="8">
        <v>8.7725000000000009</v>
      </c>
      <c r="Q239" s="8">
        <v>1.0189999999999999</v>
      </c>
      <c r="R239" s="8">
        <v>-4.8982000000000001</v>
      </c>
      <c r="S239" s="8">
        <v>52.957000000000001</v>
      </c>
      <c r="T239" s="8">
        <v>-725000</v>
      </c>
      <c r="U239" s="8" t="s">
        <v>16</v>
      </c>
      <c r="V239" t="s">
        <v>72</v>
      </c>
      <c r="W239" t="s">
        <v>242</v>
      </c>
      <c r="X239" t="s">
        <v>243</v>
      </c>
      <c r="Y239">
        <v>-0.72720000000000162</v>
      </c>
      <c r="Z239">
        <f>D239-N239</f>
        <v>-3195900</v>
      </c>
      <c r="AA239">
        <f>D239/N239</f>
        <v>0.77296165794893135</v>
      </c>
    </row>
    <row r="240" spans="1:27" x14ac:dyDescent="0.15">
      <c r="A240" t="s">
        <v>254</v>
      </c>
      <c r="B240" t="s">
        <v>255</v>
      </c>
      <c r="C240" s="6">
        <v>180016427</v>
      </c>
      <c r="D240" s="6">
        <v>6442400</v>
      </c>
      <c r="E240" s="6">
        <v>4.6794000000000002</v>
      </c>
      <c r="F240" s="6">
        <v>4.3005000000000004</v>
      </c>
      <c r="G240" s="6">
        <v>3.1399999999999997E-2</v>
      </c>
      <c r="H240" s="6">
        <v>0</v>
      </c>
      <c r="I240" s="10">
        <v>62.347200000000001</v>
      </c>
      <c r="J240" s="6">
        <v>6442400</v>
      </c>
      <c r="K240" s="6" t="s">
        <v>304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>
        <v>0</v>
      </c>
      <c r="W240" t="s">
        <v>85</v>
      </c>
      <c r="X240" t="s">
        <v>86</v>
      </c>
      <c r="Y240">
        <v>4.3005000000000004</v>
      </c>
      <c r="Z240">
        <f>D240-N240</f>
        <v>6442400</v>
      </c>
      <c r="AA240" t="e">
        <f>D240/N240</f>
        <v>#DIV/0!</v>
      </c>
    </row>
    <row r="241" spans="1:27" x14ac:dyDescent="0.15">
      <c r="A241" t="s">
        <v>254</v>
      </c>
      <c r="B241" t="s">
        <v>255</v>
      </c>
      <c r="C241" s="6">
        <v>866866440</v>
      </c>
      <c r="D241" s="6">
        <v>31026000</v>
      </c>
      <c r="E241" s="6">
        <v>6.9005999999999998</v>
      </c>
      <c r="F241" s="6">
        <v>6.3140000000000001</v>
      </c>
      <c r="G241" s="6">
        <v>0.15140000000000001</v>
      </c>
      <c r="H241" s="6">
        <v>-25.526800000000001</v>
      </c>
      <c r="I241" s="10">
        <v>62.347200000000001</v>
      </c>
      <c r="J241" s="6">
        <v>-10634600</v>
      </c>
      <c r="K241" s="6" t="s">
        <v>304</v>
      </c>
      <c r="M241" s="8">
        <v>748640982</v>
      </c>
      <c r="N241" s="8">
        <v>41660600</v>
      </c>
      <c r="O241" s="8">
        <v>7.6078000000000001</v>
      </c>
      <c r="P241" s="8">
        <v>6.9459999999999997</v>
      </c>
      <c r="Q241" s="8">
        <v>0.23619999999999999</v>
      </c>
      <c r="R241" s="8">
        <v>31.312100000000001</v>
      </c>
      <c r="S241" s="8">
        <v>59.267899999999997</v>
      </c>
      <c r="T241" s="8">
        <v>9934200</v>
      </c>
      <c r="U241" s="8" t="s">
        <v>16</v>
      </c>
      <c r="W241" t="s">
        <v>256</v>
      </c>
      <c r="X241" t="s">
        <v>257</v>
      </c>
      <c r="Y241">
        <v>-0.63199999999999967</v>
      </c>
      <c r="Z241">
        <f>D241-N241</f>
        <v>-10634600</v>
      </c>
      <c r="AA241">
        <f>D241/N241</f>
        <v>0.7447324330422509</v>
      </c>
    </row>
    <row r="242" spans="1:27" x14ac:dyDescent="0.15">
      <c r="A242" t="s">
        <v>281</v>
      </c>
      <c r="B242" t="s">
        <v>282</v>
      </c>
      <c r="C242" s="6">
        <v>151221647.19</v>
      </c>
      <c r="D242" s="6">
        <v>1450011</v>
      </c>
      <c r="E242" s="6">
        <v>4.2828999999999997</v>
      </c>
      <c r="F242" s="6">
        <v>4.0366</v>
      </c>
      <c r="G242" s="6">
        <v>0.4158</v>
      </c>
      <c r="H242" s="6">
        <v>0</v>
      </c>
      <c r="I242" s="10">
        <v>63.284799999999997</v>
      </c>
      <c r="J242" s="6">
        <v>1450011</v>
      </c>
      <c r="K242" s="6" t="s">
        <v>304</v>
      </c>
      <c r="L242" t="s">
        <v>31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>
        <v>0</v>
      </c>
      <c r="W242" t="s">
        <v>142</v>
      </c>
      <c r="X242" t="s">
        <v>143</v>
      </c>
      <c r="Y242">
        <v>4.0366</v>
      </c>
      <c r="Z242">
        <f>D242-N242</f>
        <v>1450011</v>
      </c>
      <c r="AA242" t="e">
        <f>D242/N242</f>
        <v>#DIV/0!</v>
      </c>
    </row>
    <row r="243" spans="1:27" x14ac:dyDescent="0.15">
      <c r="A243" t="s">
        <v>281</v>
      </c>
      <c r="B243" t="s">
        <v>282</v>
      </c>
      <c r="C243" s="6">
        <v>226570696.96000001</v>
      </c>
      <c r="D243" s="6">
        <v>2208328</v>
      </c>
      <c r="E243" s="6">
        <v>3.7139000000000002</v>
      </c>
      <c r="F243" s="6">
        <v>3.3765000000000001</v>
      </c>
      <c r="G243" s="6">
        <v>0.63329999999999997</v>
      </c>
      <c r="H243" s="6">
        <v>30.6007</v>
      </c>
      <c r="I243" s="10">
        <v>63.284799999999997</v>
      </c>
      <c r="J243" s="6">
        <v>517428</v>
      </c>
      <c r="K243" s="6" t="s">
        <v>304</v>
      </c>
      <c r="L243" t="s">
        <v>31</v>
      </c>
      <c r="M243" s="8">
        <v>107997783</v>
      </c>
      <c r="N243" s="8">
        <v>1690900</v>
      </c>
      <c r="O243" s="8">
        <v>3.5247999999999999</v>
      </c>
      <c r="P243" s="8">
        <v>2.952</v>
      </c>
      <c r="Q243" s="8">
        <v>0.4849</v>
      </c>
      <c r="R243" s="8">
        <v>0</v>
      </c>
      <c r="S243" s="8">
        <v>42.3461</v>
      </c>
      <c r="T243" s="8">
        <v>1690900</v>
      </c>
      <c r="U243" s="8" t="s">
        <v>16</v>
      </c>
      <c r="V243" t="s">
        <v>31</v>
      </c>
      <c r="W243" t="s">
        <v>279</v>
      </c>
      <c r="X243" t="s">
        <v>280</v>
      </c>
      <c r="Y243">
        <v>0.4245000000000001</v>
      </c>
      <c r="Z243">
        <f>D243-N243</f>
        <v>517428</v>
      </c>
      <c r="AA243">
        <f>D243/N243</f>
        <v>1.3060074516529658</v>
      </c>
    </row>
    <row r="244" spans="1:27" x14ac:dyDescent="0.15">
      <c r="A244" t="s">
        <v>281</v>
      </c>
      <c r="B244" t="s">
        <v>282</v>
      </c>
      <c r="C244" s="6">
        <v>417160000</v>
      </c>
      <c r="D244" s="6">
        <v>4000000</v>
      </c>
      <c r="E244" s="6">
        <v>5.5054999999999996</v>
      </c>
      <c r="F244" s="6">
        <v>4.1142000000000003</v>
      </c>
      <c r="G244" s="6">
        <v>1.1471</v>
      </c>
      <c r="H244" s="6">
        <v>1.1000000000000001E-3</v>
      </c>
      <c r="I244" s="10">
        <v>63.284799999999997</v>
      </c>
      <c r="J244" s="6">
        <v>43</v>
      </c>
      <c r="K244" s="6" t="s">
        <v>304</v>
      </c>
      <c r="L244" t="s">
        <v>31</v>
      </c>
      <c r="M244" s="8">
        <v>255477253.59</v>
      </c>
      <c r="N244" s="8">
        <v>3999957</v>
      </c>
      <c r="O244" s="8">
        <v>3.7345999999999999</v>
      </c>
      <c r="P244" s="8">
        <v>2.6991000000000001</v>
      </c>
      <c r="Q244" s="8">
        <v>1.1471</v>
      </c>
      <c r="R244" s="8">
        <v>0</v>
      </c>
      <c r="S244" s="8">
        <v>42.3461</v>
      </c>
      <c r="T244" s="8">
        <v>3999957</v>
      </c>
      <c r="U244" s="8" t="s">
        <v>16</v>
      </c>
      <c r="V244" t="s">
        <v>31</v>
      </c>
      <c r="W244" t="s">
        <v>295</v>
      </c>
      <c r="X244" t="s">
        <v>296</v>
      </c>
      <c r="Y244">
        <v>1.4151</v>
      </c>
      <c r="Z244">
        <f>D244-N244</f>
        <v>43</v>
      </c>
      <c r="AA244">
        <f>D244/N244</f>
        <v>1.0000107501155637</v>
      </c>
    </row>
    <row r="245" spans="1:27" x14ac:dyDescent="0.15">
      <c r="A245" t="s">
        <v>203</v>
      </c>
      <c r="B245" t="s">
        <v>204</v>
      </c>
      <c r="C245" s="6">
        <v>351706206.48000002</v>
      </c>
      <c r="D245" s="6">
        <v>4065000</v>
      </c>
      <c r="E245" s="6">
        <v>4.5894000000000004</v>
      </c>
      <c r="F245" s="6">
        <v>4.2652000000000001</v>
      </c>
      <c r="G245" s="6">
        <v>9.9500000000000005E-2</v>
      </c>
      <c r="H245" s="6">
        <v>200</v>
      </c>
      <c r="I245" s="10">
        <v>63.520699999999998</v>
      </c>
      <c r="J245" s="6">
        <v>2710000</v>
      </c>
      <c r="K245" s="6" t="s">
        <v>304</v>
      </c>
      <c r="M245" s="8">
        <v>224559532.16</v>
      </c>
      <c r="N245" s="8">
        <v>1355000</v>
      </c>
      <c r="O245" s="8">
        <v>4.8346999999999998</v>
      </c>
      <c r="P245" s="8">
        <v>4.4954000000000001</v>
      </c>
      <c r="Q245" s="8">
        <v>9.98E-2</v>
      </c>
      <c r="R245" s="8">
        <v>50.221699999999998</v>
      </c>
      <c r="S245" s="8">
        <v>33.004199999999997</v>
      </c>
      <c r="T245" s="8">
        <v>453000</v>
      </c>
      <c r="U245" s="8" t="s">
        <v>16</v>
      </c>
      <c r="W245" t="s">
        <v>199</v>
      </c>
      <c r="X245" t="s">
        <v>200</v>
      </c>
      <c r="Y245">
        <v>-0.23019999999999999</v>
      </c>
      <c r="Z245">
        <f>D245-N245</f>
        <v>2710000</v>
      </c>
      <c r="AA245">
        <f>D245/N245</f>
        <v>3</v>
      </c>
    </row>
    <row r="246" spans="1:27" x14ac:dyDescent="0.15">
      <c r="A246" t="s">
        <v>203</v>
      </c>
      <c r="B246" t="s">
        <v>204</v>
      </c>
      <c r="C246" s="6">
        <v>501819433.60000002</v>
      </c>
      <c r="D246" s="6">
        <v>5800000</v>
      </c>
      <c r="E246" s="6">
        <v>8.9771999999999998</v>
      </c>
      <c r="F246" s="6">
        <v>8.5108999999999995</v>
      </c>
      <c r="G246" s="6">
        <v>0.14199999999999999</v>
      </c>
      <c r="H246" s="6">
        <v>176.19049999999999</v>
      </c>
      <c r="I246" s="10">
        <v>63.520699999999998</v>
      </c>
      <c r="J246" s="6">
        <v>3700000</v>
      </c>
      <c r="K246" s="6" t="s">
        <v>304</v>
      </c>
      <c r="M246" s="8">
        <v>348025843.19999999</v>
      </c>
      <c r="N246" s="8">
        <v>2100000</v>
      </c>
      <c r="O246" s="8">
        <v>6.6242000000000001</v>
      </c>
      <c r="P246" s="8">
        <v>6.1550000000000002</v>
      </c>
      <c r="Q246" s="8">
        <v>0.15459999999999999</v>
      </c>
      <c r="R246" s="8">
        <v>-34.375</v>
      </c>
      <c r="S246" s="8">
        <v>33.004199999999997</v>
      </c>
      <c r="T246" s="8">
        <v>-1100000</v>
      </c>
      <c r="U246" s="8" t="s">
        <v>16</v>
      </c>
      <c r="W246" t="s">
        <v>205</v>
      </c>
      <c r="X246" t="s">
        <v>206</v>
      </c>
      <c r="Y246">
        <v>2.3558999999999992</v>
      </c>
      <c r="Z246">
        <f>D246-N246</f>
        <v>3700000</v>
      </c>
      <c r="AA246">
        <f>D246/N246</f>
        <v>2.7619047619047619</v>
      </c>
    </row>
    <row r="247" spans="1:27" x14ac:dyDescent="0.15">
      <c r="A247" t="s">
        <v>201</v>
      </c>
      <c r="B247" t="s">
        <v>202</v>
      </c>
      <c r="C247" s="6">
        <v>444214225.44</v>
      </c>
      <c r="D247" s="6">
        <v>26064000</v>
      </c>
      <c r="E247" s="6">
        <v>5.7965</v>
      </c>
      <c r="F247" s="6">
        <v>5.3871000000000002</v>
      </c>
      <c r="G247" s="6">
        <v>0.2959</v>
      </c>
      <c r="H247" s="6">
        <v>4.0229999999999997</v>
      </c>
      <c r="I247" s="10">
        <v>64.902299999999997</v>
      </c>
      <c r="J247" s="6">
        <v>1008000</v>
      </c>
      <c r="K247" s="6" t="s">
        <v>304</v>
      </c>
      <c r="M247" s="8">
        <v>270371318.17000002</v>
      </c>
      <c r="N247" s="8">
        <v>25056000</v>
      </c>
      <c r="O247" s="8">
        <v>5.8209999999999997</v>
      </c>
      <c r="P247" s="8">
        <v>5.4124999999999996</v>
      </c>
      <c r="Q247" s="8">
        <v>0.29449999999999998</v>
      </c>
      <c r="R247" s="8">
        <v>41.928199999999997</v>
      </c>
      <c r="S247" s="8">
        <v>68.881699999999995</v>
      </c>
      <c r="T247" s="8">
        <v>7402000</v>
      </c>
      <c r="U247" s="8" t="s">
        <v>16</v>
      </c>
      <c r="W247" t="s">
        <v>199</v>
      </c>
      <c r="X247" t="s">
        <v>200</v>
      </c>
      <c r="Y247">
        <v>-2.539999999999942E-2</v>
      </c>
      <c r="Z247">
        <f>D247-N247</f>
        <v>1008000</v>
      </c>
      <c r="AA247">
        <f>D247/N247</f>
        <v>1.0402298850574712</v>
      </c>
    </row>
    <row r="248" spans="1:27" x14ac:dyDescent="0.15">
      <c r="A248" t="s">
        <v>81</v>
      </c>
      <c r="B248" t="s">
        <v>82</v>
      </c>
      <c r="C248" s="6">
        <v>271411362.31</v>
      </c>
      <c r="D248" s="6">
        <v>19172364</v>
      </c>
      <c r="E248" s="6">
        <v>3.7391000000000001</v>
      </c>
      <c r="F248" s="6">
        <v>3.4598</v>
      </c>
      <c r="G248" s="6">
        <v>0.504</v>
      </c>
      <c r="H248" s="6">
        <v>-13</v>
      </c>
      <c r="I248" s="10">
        <v>65.0792</v>
      </c>
      <c r="J248" s="6">
        <v>-2864836</v>
      </c>
      <c r="K248" s="6" t="s">
        <v>304</v>
      </c>
      <c r="M248" s="8">
        <v>198680061.22</v>
      </c>
      <c r="N248" s="8">
        <v>22037200</v>
      </c>
      <c r="O248" s="8">
        <v>2.9636</v>
      </c>
      <c r="P248" s="8">
        <v>2.8012999999999999</v>
      </c>
      <c r="Q248" s="8">
        <v>0.5796</v>
      </c>
      <c r="R248" s="8">
        <v>20.685700000000001</v>
      </c>
      <c r="S248" s="8">
        <v>40.570099999999996</v>
      </c>
      <c r="T248" s="8">
        <v>3777200</v>
      </c>
      <c r="U248" s="8" t="s">
        <v>16</v>
      </c>
      <c r="W248" t="s">
        <v>73</v>
      </c>
      <c r="X248" t="s">
        <v>74</v>
      </c>
      <c r="Y248">
        <v>0.65850000000000009</v>
      </c>
      <c r="Z248">
        <f>D248-N248</f>
        <v>-2864836</v>
      </c>
      <c r="AA248">
        <f>D248/N248</f>
        <v>0.87</v>
      </c>
    </row>
    <row r="249" spans="1:27" x14ac:dyDescent="0.15">
      <c r="A249" t="s">
        <v>81</v>
      </c>
      <c r="B249" t="s">
        <v>82</v>
      </c>
      <c r="C249" s="6">
        <v>105136638.63</v>
      </c>
      <c r="D249" s="6">
        <v>7426800</v>
      </c>
      <c r="E249" s="6">
        <v>5.5975000000000001</v>
      </c>
      <c r="F249" s="6">
        <v>5.1914999999999996</v>
      </c>
      <c r="G249" s="6">
        <v>0.19520000000000001</v>
      </c>
      <c r="H249" s="6">
        <v>0</v>
      </c>
      <c r="I249" s="10">
        <v>65.0792</v>
      </c>
      <c r="J249" s="6">
        <v>0</v>
      </c>
      <c r="K249" s="6" t="s">
        <v>304</v>
      </c>
      <c r="M249" s="8">
        <v>66957557.159999996</v>
      </c>
      <c r="N249" s="8">
        <v>7426800</v>
      </c>
      <c r="O249" s="8">
        <v>4.6646999999999998</v>
      </c>
      <c r="P249" s="8">
        <v>4.1494</v>
      </c>
      <c r="Q249" s="8">
        <v>0.1953</v>
      </c>
      <c r="R249" s="8">
        <v>0</v>
      </c>
      <c r="S249" s="8">
        <v>40.570099999999996</v>
      </c>
      <c r="T249" s="8">
        <v>7426800</v>
      </c>
      <c r="U249" s="8" t="s">
        <v>16</v>
      </c>
      <c r="W249" t="s">
        <v>263</v>
      </c>
      <c r="X249" t="s">
        <v>264</v>
      </c>
      <c r="Y249">
        <v>1.0421</v>
      </c>
      <c r="Z249">
        <f>D249-N249</f>
        <v>0</v>
      </c>
      <c r="AA249">
        <f>D249/N249</f>
        <v>1</v>
      </c>
    </row>
    <row r="250" spans="1:27" x14ac:dyDescent="0.15">
      <c r="A250" t="s">
        <v>289</v>
      </c>
      <c r="B250" t="s">
        <v>290</v>
      </c>
      <c r="C250" s="6">
        <v>695860191</v>
      </c>
      <c r="D250" s="6">
        <v>3581370</v>
      </c>
      <c r="E250" s="6">
        <v>3.8856999999999999</v>
      </c>
      <c r="F250" s="6">
        <v>3.3782000000000001</v>
      </c>
      <c r="G250" s="6">
        <v>0.31259999999999999</v>
      </c>
      <c r="H250" s="6">
        <v>-32.927900000000001</v>
      </c>
      <c r="I250" s="10">
        <v>67.154200000000003</v>
      </c>
      <c r="J250" s="6">
        <v>-1758209</v>
      </c>
      <c r="K250" s="6" t="s">
        <v>304</v>
      </c>
      <c r="L250" t="s">
        <v>39</v>
      </c>
      <c r="M250" s="8">
        <v>620672662.96000004</v>
      </c>
      <c r="N250" s="8">
        <v>5339579</v>
      </c>
      <c r="O250" s="8">
        <v>5.0418000000000003</v>
      </c>
      <c r="P250" s="8">
        <v>4.5618999999999996</v>
      </c>
      <c r="Q250" s="8">
        <v>0.46610000000000001</v>
      </c>
      <c r="R250" s="8">
        <v>164.4178</v>
      </c>
      <c r="S250" s="8">
        <v>62.011400000000002</v>
      </c>
      <c r="T250" s="8">
        <v>3320207</v>
      </c>
      <c r="U250" s="8" t="s">
        <v>16</v>
      </c>
      <c r="V250" t="s">
        <v>39</v>
      </c>
      <c r="W250" t="s">
        <v>287</v>
      </c>
      <c r="X250" t="s">
        <v>288</v>
      </c>
      <c r="Y250">
        <v>-1.1837</v>
      </c>
      <c r="Z250">
        <f>D250-N250</f>
        <v>-1758209</v>
      </c>
      <c r="AA250">
        <f>D250/N250</f>
        <v>0.67072141829908316</v>
      </c>
    </row>
    <row r="251" spans="1:27" x14ac:dyDescent="0.15">
      <c r="A251" t="s">
        <v>310</v>
      </c>
      <c r="B251" t="s">
        <v>311</v>
      </c>
      <c r="C251" s="6">
        <v>195658499.25</v>
      </c>
      <c r="D251" s="6">
        <v>1163595</v>
      </c>
      <c r="E251" s="6">
        <v>3.1901000000000002</v>
      </c>
      <c r="F251" s="6">
        <v>2.9573999999999998</v>
      </c>
      <c r="G251" s="6">
        <v>0.4975</v>
      </c>
      <c r="H251" s="6">
        <v>0</v>
      </c>
      <c r="I251" s="10">
        <v>67.805199999999999</v>
      </c>
      <c r="J251" s="6">
        <v>1163595</v>
      </c>
      <c r="K251" s="6" t="s">
        <v>304</v>
      </c>
      <c r="L251" t="s">
        <v>59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>
        <v>0</v>
      </c>
      <c r="W251" t="s">
        <v>48</v>
      </c>
      <c r="X251" t="s">
        <v>49</v>
      </c>
      <c r="Y251">
        <v>2.9573999999999998</v>
      </c>
      <c r="Z251">
        <f>D251-N251</f>
        <v>1163595</v>
      </c>
      <c r="AA251" t="e">
        <f>D251/N251</f>
        <v>#DIV/0!</v>
      </c>
    </row>
    <row r="252" spans="1:27" x14ac:dyDescent="0.15">
      <c r="A252" t="s">
        <v>70</v>
      </c>
      <c r="B252" t="s">
        <v>71</v>
      </c>
      <c r="C252" s="6">
        <v>263032300.94999999</v>
      </c>
      <c r="D252" s="6">
        <v>749145</v>
      </c>
      <c r="E252" s="6">
        <v>3.6236999999999999</v>
      </c>
      <c r="F252" s="6">
        <v>3.3530000000000002</v>
      </c>
      <c r="G252" s="6">
        <v>6.0699999999999997E-2</v>
      </c>
      <c r="H252" s="6">
        <v>0</v>
      </c>
      <c r="I252" s="10">
        <v>67.834599999999995</v>
      </c>
      <c r="J252" s="6">
        <v>749145</v>
      </c>
      <c r="K252" s="6" t="s">
        <v>304</v>
      </c>
      <c r="L252" t="s">
        <v>72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>
        <v>0</v>
      </c>
      <c r="W252" t="s">
        <v>73</v>
      </c>
      <c r="X252" t="s">
        <v>74</v>
      </c>
      <c r="Y252">
        <v>3.3530000000000002</v>
      </c>
      <c r="Z252">
        <f>D252-N252</f>
        <v>749145</v>
      </c>
      <c r="AA252" t="e">
        <f>D252/N252</f>
        <v>#DIV/0!</v>
      </c>
    </row>
    <row r="253" spans="1:27" x14ac:dyDescent="0.15">
      <c r="A253" t="s">
        <v>70</v>
      </c>
      <c r="B253" t="s">
        <v>71</v>
      </c>
      <c r="C253" s="6">
        <v>170428794</v>
      </c>
      <c r="D253" s="6">
        <v>485400</v>
      </c>
      <c r="E253" s="6">
        <v>6.8457999999999997</v>
      </c>
      <c r="F253" s="6">
        <v>6.5095999999999998</v>
      </c>
      <c r="G253" s="6">
        <v>3.9300000000000002E-2</v>
      </c>
      <c r="H253" s="6">
        <v>-7.9635999999999996</v>
      </c>
      <c r="I253" s="10">
        <v>67.834599999999995</v>
      </c>
      <c r="J253" s="6">
        <v>-42000</v>
      </c>
      <c r="K253" s="6" t="s">
        <v>304</v>
      </c>
      <c r="L253" t="s">
        <v>72</v>
      </c>
      <c r="M253" s="8">
        <v>110332080</v>
      </c>
      <c r="N253" s="8">
        <v>527400</v>
      </c>
      <c r="O253" s="8">
        <v>4.2331000000000003</v>
      </c>
      <c r="P253" s="8">
        <v>3.9939</v>
      </c>
      <c r="Q253" s="8">
        <v>4.2700000000000002E-2</v>
      </c>
      <c r="R253" s="8">
        <v>136.18450000000001</v>
      </c>
      <c r="S253" s="8">
        <v>19.9816</v>
      </c>
      <c r="T253" s="8">
        <v>304100</v>
      </c>
      <c r="U253" s="8" t="s">
        <v>16</v>
      </c>
      <c r="V253" t="s">
        <v>72</v>
      </c>
      <c r="W253" t="s">
        <v>103</v>
      </c>
      <c r="X253" t="s">
        <v>104</v>
      </c>
      <c r="Y253">
        <v>2.5156999999999998</v>
      </c>
      <c r="Z253">
        <f>D253-N253</f>
        <v>-42000</v>
      </c>
      <c r="AA253">
        <f>D253/N253</f>
        <v>0.92036405005688282</v>
      </c>
    </row>
    <row r="254" spans="1:27" x14ac:dyDescent="0.15">
      <c r="A254" t="s">
        <v>70</v>
      </c>
      <c r="B254" t="s">
        <v>71</v>
      </c>
      <c r="C254" s="6">
        <v>162563930</v>
      </c>
      <c r="D254" s="6">
        <v>463000</v>
      </c>
      <c r="E254" s="6">
        <v>5.8956</v>
      </c>
      <c r="F254" s="6">
        <v>5.0000999999999998</v>
      </c>
      <c r="G254" s="6">
        <v>3.7499999999999999E-2</v>
      </c>
      <c r="H254" s="6">
        <v>0</v>
      </c>
      <c r="I254" s="10">
        <v>67.834599999999995</v>
      </c>
      <c r="J254" s="6">
        <v>463000</v>
      </c>
      <c r="K254" s="6" t="s">
        <v>304</v>
      </c>
      <c r="L254" t="s">
        <v>72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>
        <v>0</v>
      </c>
      <c r="W254" t="s">
        <v>122</v>
      </c>
      <c r="X254" t="s">
        <v>123</v>
      </c>
      <c r="Y254">
        <v>5.0000999999999998</v>
      </c>
      <c r="Z254">
        <f>D254-N254</f>
        <v>463000</v>
      </c>
      <c r="AA254" t="e">
        <f>D254/N254</f>
        <v>#DIV/0!</v>
      </c>
    </row>
    <row r="255" spans="1:27" x14ac:dyDescent="0.15">
      <c r="A255" t="s">
        <v>70</v>
      </c>
      <c r="B255" t="s">
        <v>71</v>
      </c>
      <c r="C255" s="6">
        <v>255095459.40000001</v>
      </c>
      <c r="D255" s="6">
        <v>726540</v>
      </c>
      <c r="E255" s="6">
        <v>4.9236000000000004</v>
      </c>
      <c r="F255" s="6">
        <v>4.202</v>
      </c>
      <c r="G255" s="6">
        <v>5.8799999999999998E-2</v>
      </c>
      <c r="H255" s="6">
        <v>-28.411100000000001</v>
      </c>
      <c r="I255" s="10">
        <v>67.834599999999995</v>
      </c>
      <c r="J255" s="6">
        <v>-288338</v>
      </c>
      <c r="K255" s="6" t="s">
        <v>304</v>
      </c>
      <c r="L255" t="s">
        <v>72</v>
      </c>
      <c r="M255" s="8">
        <v>212312477.59999999</v>
      </c>
      <c r="N255" s="8">
        <v>1014878</v>
      </c>
      <c r="O255" s="8">
        <v>5.9165000000000001</v>
      </c>
      <c r="P255" s="8">
        <v>4.8442999999999996</v>
      </c>
      <c r="Q255" s="8">
        <v>8.2199999999999995E-2</v>
      </c>
      <c r="R255" s="8">
        <v>33.324300000000001</v>
      </c>
      <c r="S255" s="8">
        <v>19.9816</v>
      </c>
      <c r="T255" s="8">
        <v>253668</v>
      </c>
      <c r="U255" s="8" t="s">
        <v>16</v>
      </c>
      <c r="V255" t="s">
        <v>72</v>
      </c>
      <c r="W255" t="s">
        <v>236</v>
      </c>
      <c r="X255" t="s">
        <v>237</v>
      </c>
      <c r="Y255">
        <v>-0.64229999999999965</v>
      </c>
      <c r="Z255">
        <f>D255-N255</f>
        <v>-288338</v>
      </c>
      <c r="AA255">
        <f>D255/N255</f>
        <v>0.7158890034073061</v>
      </c>
    </row>
    <row r="256" spans="1:27" x14ac:dyDescent="0.15">
      <c r="A256" t="s">
        <v>70</v>
      </c>
      <c r="B256" t="s">
        <v>71</v>
      </c>
      <c r="C256" s="6">
        <v>368654966.69999999</v>
      </c>
      <c r="D256" s="6">
        <v>1049970</v>
      </c>
      <c r="E256" s="6">
        <v>6.0430000000000001</v>
      </c>
      <c r="F256" s="6">
        <v>5.4939</v>
      </c>
      <c r="G256" s="6">
        <v>8.5000000000000006E-2</v>
      </c>
      <c r="H256" s="6">
        <v>50.002099999999999</v>
      </c>
      <c r="I256" s="10">
        <v>67.834599999999995</v>
      </c>
      <c r="J256" s="6">
        <v>350000</v>
      </c>
      <c r="K256" s="6" t="s">
        <v>304</v>
      </c>
      <c r="L256" t="s">
        <v>72</v>
      </c>
      <c r="M256" s="8">
        <v>146433724</v>
      </c>
      <c r="N256" s="8">
        <v>699970</v>
      </c>
      <c r="O256" s="8">
        <v>4.7792000000000003</v>
      </c>
      <c r="P256" s="8">
        <v>4.0026000000000002</v>
      </c>
      <c r="Q256" s="8">
        <v>5.67E-2</v>
      </c>
      <c r="R256" s="8">
        <v>0</v>
      </c>
      <c r="S256" s="8">
        <v>19.9816</v>
      </c>
      <c r="T256" s="8">
        <v>699970</v>
      </c>
      <c r="U256" s="8" t="s">
        <v>16</v>
      </c>
      <c r="V256" t="s">
        <v>72</v>
      </c>
      <c r="W256" t="s">
        <v>279</v>
      </c>
      <c r="X256" t="s">
        <v>280</v>
      </c>
      <c r="Y256">
        <v>1.4913000000000001</v>
      </c>
      <c r="Z256">
        <f>D256-N256</f>
        <v>350000</v>
      </c>
      <c r="AA256">
        <f>D256/N256</f>
        <v>1.5000214294898353</v>
      </c>
    </row>
    <row r="257" spans="1:27" x14ac:dyDescent="0.15">
      <c r="A257" t="s">
        <v>228</v>
      </c>
      <c r="B257" t="s">
        <v>229</v>
      </c>
      <c r="C257" s="6">
        <v>81363022.079999998</v>
      </c>
      <c r="D257" s="6">
        <v>3648000</v>
      </c>
      <c r="E257" s="6">
        <v>6.1913</v>
      </c>
      <c r="F257" s="6">
        <v>5.5860000000000003</v>
      </c>
      <c r="G257" s="6">
        <v>3.7199999999999997E-2</v>
      </c>
      <c r="H257" s="6">
        <v>-20.5748</v>
      </c>
      <c r="I257" s="10">
        <v>72.0779</v>
      </c>
      <c r="J257" s="6">
        <v>-945000</v>
      </c>
      <c r="K257" s="6" t="s">
        <v>304</v>
      </c>
      <c r="M257" s="8">
        <v>62153798.780000001</v>
      </c>
      <c r="N257" s="8">
        <v>4593000</v>
      </c>
      <c r="O257" s="8">
        <v>4.8112000000000004</v>
      </c>
      <c r="P257" s="8">
        <v>4.4892000000000003</v>
      </c>
      <c r="Q257" s="8">
        <v>4.6800000000000001E-2</v>
      </c>
      <c r="R257" s="8">
        <v>0</v>
      </c>
      <c r="S257" s="8">
        <v>26.229500000000002</v>
      </c>
      <c r="T257" s="8">
        <v>4593000</v>
      </c>
      <c r="U257" s="8" t="s">
        <v>16</v>
      </c>
      <c r="W257" t="s">
        <v>221</v>
      </c>
      <c r="X257" t="s">
        <v>222</v>
      </c>
      <c r="Y257">
        <v>1.0968</v>
      </c>
      <c r="Z257">
        <f>D257-N257</f>
        <v>-945000</v>
      </c>
      <c r="AA257">
        <f>D257/N257</f>
        <v>0.79425212279555846</v>
      </c>
    </row>
    <row r="258" spans="1:27" x14ac:dyDescent="0.15">
      <c r="A258" t="s">
        <v>195</v>
      </c>
      <c r="B258" t="s">
        <v>196</v>
      </c>
      <c r="C258" s="6">
        <v>1262714535.22</v>
      </c>
      <c r="D258" s="6">
        <v>15141678</v>
      </c>
      <c r="E258" s="6">
        <v>4.5651999999999999</v>
      </c>
      <c r="F258" s="6">
        <v>4.1483999999999996</v>
      </c>
      <c r="G258" s="6">
        <v>1.6717</v>
      </c>
      <c r="H258" s="6">
        <v>-2.0954000000000002</v>
      </c>
      <c r="I258" s="10">
        <v>73.568899999999999</v>
      </c>
      <c r="J258" s="6">
        <v>-324062</v>
      </c>
      <c r="K258" s="6" t="s">
        <v>304</v>
      </c>
      <c r="L258" t="s">
        <v>62</v>
      </c>
      <c r="M258" s="8">
        <v>748387158.60000002</v>
      </c>
      <c r="N258" s="8">
        <v>15465740</v>
      </c>
      <c r="O258" s="8">
        <v>3.7265000000000001</v>
      </c>
      <c r="P258" s="8">
        <v>3.4577</v>
      </c>
      <c r="Q258" s="8">
        <v>1.7585999999999999</v>
      </c>
      <c r="R258" s="8">
        <v>0</v>
      </c>
      <c r="S258" s="8">
        <v>5.0438999999999998</v>
      </c>
      <c r="T258" s="8">
        <v>15465740</v>
      </c>
      <c r="U258" s="8" t="s">
        <v>16</v>
      </c>
      <c r="V258" t="s">
        <v>62</v>
      </c>
      <c r="W258" t="s">
        <v>185</v>
      </c>
      <c r="X258" t="s">
        <v>186</v>
      </c>
      <c r="Y258">
        <v>0.69069999999999965</v>
      </c>
      <c r="Z258">
        <f>D258-N258</f>
        <v>-324062</v>
      </c>
      <c r="AA258">
        <f>D258/N258</f>
        <v>0.97904646011118768</v>
      </c>
    </row>
    <row r="259" spans="1:27" x14ac:dyDescent="0.15">
      <c r="A259" t="s">
        <v>327</v>
      </c>
      <c r="B259" t="s">
        <v>328</v>
      </c>
      <c r="C259" s="6">
        <v>864099061.79999995</v>
      </c>
      <c r="D259" s="6">
        <v>8521687</v>
      </c>
      <c r="E259" s="6">
        <v>3.1240999999999999</v>
      </c>
      <c r="F259" s="6">
        <v>2.8388</v>
      </c>
      <c r="G259" s="6">
        <v>2.9352</v>
      </c>
      <c r="H259" s="6">
        <v>0</v>
      </c>
      <c r="I259" s="10">
        <v>77.583200000000005</v>
      </c>
      <c r="J259" s="6">
        <v>8521687</v>
      </c>
      <c r="K259" s="6" t="s">
        <v>304</v>
      </c>
      <c r="L259" t="s">
        <v>42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>
        <v>0</v>
      </c>
      <c r="W259" t="s">
        <v>185</v>
      </c>
      <c r="X259" t="s">
        <v>186</v>
      </c>
      <c r="Y259">
        <v>2.8388</v>
      </c>
      <c r="Z259">
        <f>D259-N259</f>
        <v>8521687</v>
      </c>
      <c r="AA259" t="e">
        <f>D259/N259</f>
        <v>#DIV/0!</v>
      </c>
    </row>
    <row r="260" spans="1:27" x14ac:dyDescent="0.15">
      <c r="A260" t="s">
        <v>343</v>
      </c>
      <c r="B260" t="s">
        <v>344</v>
      </c>
      <c r="C260" s="6">
        <v>65435658.390000001</v>
      </c>
      <c r="D260" s="6">
        <v>4397500</v>
      </c>
      <c r="E260" s="6">
        <v>3.4838</v>
      </c>
      <c r="F260" s="6">
        <v>3.2311000000000001</v>
      </c>
      <c r="G260" s="6">
        <v>0.40579999999999999</v>
      </c>
      <c r="H260" s="6">
        <v>0</v>
      </c>
      <c r="I260" s="10">
        <v>86.297600000000003</v>
      </c>
      <c r="J260" s="6">
        <v>4397500</v>
      </c>
      <c r="K260" s="6" t="s">
        <v>304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>
        <v>0</v>
      </c>
      <c r="W260" t="s">
        <v>263</v>
      </c>
      <c r="X260" t="s">
        <v>264</v>
      </c>
      <c r="Y260">
        <v>3.2311000000000001</v>
      </c>
      <c r="Z260">
        <f>D260-N260</f>
        <v>4397500</v>
      </c>
      <c r="AA260" t="e">
        <f>D260/N260</f>
        <v>#DIV/0!</v>
      </c>
    </row>
    <row r="261" spans="1:27" x14ac:dyDescent="0.15">
      <c r="A261" t="s">
        <v>126</v>
      </c>
      <c r="B261" t="s">
        <v>127</v>
      </c>
      <c r="C261" s="6">
        <v>311553998</v>
      </c>
      <c r="D261" s="6">
        <v>1320200</v>
      </c>
      <c r="E261" s="6">
        <v>11.2989</v>
      </c>
      <c r="F261" s="6">
        <v>9.5825999999999993</v>
      </c>
      <c r="G261" s="6">
        <v>0.10580000000000001</v>
      </c>
      <c r="H261" s="6">
        <v>-3.9156</v>
      </c>
      <c r="I261" s="10">
        <v>88.807100000000005</v>
      </c>
      <c r="J261" s="6">
        <v>-53800</v>
      </c>
      <c r="K261" s="6" t="s">
        <v>304</v>
      </c>
      <c r="L261" t="s">
        <v>31</v>
      </c>
      <c r="M261" s="8">
        <v>171736260</v>
      </c>
      <c r="N261" s="8">
        <v>1374000</v>
      </c>
      <c r="O261" s="8">
        <v>8.9398</v>
      </c>
      <c r="P261" s="8">
        <v>8.0566999999999993</v>
      </c>
      <c r="Q261" s="8">
        <v>0.11</v>
      </c>
      <c r="R261" s="8">
        <v>3.847</v>
      </c>
      <c r="S261" s="8">
        <v>18.8796</v>
      </c>
      <c r="T261" s="8">
        <v>50900</v>
      </c>
      <c r="U261" s="8" t="s">
        <v>16</v>
      </c>
      <c r="V261" t="s">
        <v>31</v>
      </c>
      <c r="W261" t="s">
        <v>122</v>
      </c>
      <c r="X261" t="s">
        <v>123</v>
      </c>
      <c r="Y261">
        <v>1.5259</v>
      </c>
      <c r="Z261">
        <f>D261-N261</f>
        <v>-53800</v>
      </c>
      <c r="AA261">
        <f>D261/N261</f>
        <v>0.96084425036390098</v>
      </c>
    </row>
    <row r="262" spans="1:27" x14ac:dyDescent="0.15">
      <c r="A262" t="s">
        <v>126</v>
      </c>
      <c r="B262" t="s">
        <v>127</v>
      </c>
      <c r="C262" s="6">
        <v>6418928000</v>
      </c>
      <c r="D262" s="6">
        <v>27200000</v>
      </c>
      <c r="E262" s="6">
        <v>10.0768</v>
      </c>
      <c r="F262" s="6">
        <v>9.4812999999999992</v>
      </c>
      <c r="G262" s="6">
        <v>2.1802999999999999</v>
      </c>
      <c r="H262" s="6">
        <v>5.2222999999999997</v>
      </c>
      <c r="I262" s="10">
        <v>88.807100000000005</v>
      </c>
      <c r="J262" s="6">
        <v>1349976</v>
      </c>
      <c r="K262" s="6" t="s">
        <v>304</v>
      </c>
      <c r="L262" t="s">
        <v>31</v>
      </c>
      <c r="M262" s="8">
        <v>3230994499.7600002</v>
      </c>
      <c r="N262" s="8">
        <v>25850024</v>
      </c>
      <c r="O262" s="8">
        <v>10.0953</v>
      </c>
      <c r="P262" s="8">
        <v>9.5204000000000004</v>
      </c>
      <c r="Q262" s="8">
        <v>2.0697999999999999</v>
      </c>
      <c r="R262" s="8">
        <v>310.31330000000003</v>
      </c>
      <c r="S262" s="8">
        <v>18.8796</v>
      </c>
      <c r="T262" s="8">
        <v>19549955</v>
      </c>
      <c r="U262" s="8" t="s">
        <v>16</v>
      </c>
      <c r="V262" t="s">
        <v>31</v>
      </c>
      <c r="W262" t="s">
        <v>136</v>
      </c>
      <c r="X262" t="s">
        <v>137</v>
      </c>
      <c r="Y262">
        <v>-3.9100000000001238E-2</v>
      </c>
      <c r="Z262">
        <f>D262-N262</f>
        <v>1349976</v>
      </c>
      <c r="AA262">
        <f>D262/N262</f>
        <v>1.052223394454102</v>
      </c>
    </row>
    <row r="263" spans="1:27" x14ac:dyDescent="0.15">
      <c r="A263" t="s">
        <v>124</v>
      </c>
      <c r="B263" t="s">
        <v>125</v>
      </c>
      <c r="C263" s="6">
        <v>310988561.98000002</v>
      </c>
      <c r="D263" s="6">
        <v>828662</v>
      </c>
      <c r="E263" s="6">
        <v>11.2783</v>
      </c>
      <c r="F263" s="6">
        <v>9.5652000000000008</v>
      </c>
      <c r="G263" s="6">
        <v>9.5699999999999993E-2</v>
      </c>
      <c r="H263" s="6">
        <v>-19.3172</v>
      </c>
      <c r="I263" s="10">
        <v>89.358699999999999</v>
      </c>
      <c r="J263" s="6">
        <v>-198400</v>
      </c>
      <c r="K263" s="6" t="s">
        <v>304</v>
      </c>
      <c r="L263" t="s">
        <v>31</v>
      </c>
      <c r="M263" s="8">
        <v>203553417.78</v>
      </c>
      <c r="N263" s="8">
        <v>1027062</v>
      </c>
      <c r="O263" s="8">
        <v>10.5961</v>
      </c>
      <c r="P263" s="8">
        <v>9.5493000000000006</v>
      </c>
      <c r="Q263" s="8">
        <v>0.1186</v>
      </c>
      <c r="R263" s="8">
        <v>-17.4072</v>
      </c>
      <c r="S263" s="8">
        <v>36.6828</v>
      </c>
      <c r="T263" s="8">
        <v>-216463</v>
      </c>
      <c r="U263" s="8" t="s">
        <v>16</v>
      </c>
      <c r="V263" t="s">
        <v>31</v>
      </c>
      <c r="W263" t="s">
        <v>122</v>
      </c>
      <c r="X263" t="s">
        <v>123</v>
      </c>
      <c r="Y263">
        <v>1.5900000000000251E-2</v>
      </c>
      <c r="Z263">
        <f>D263-N263</f>
        <v>-198400</v>
      </c>
      <c r="AA263">
        <f>D263/N263</f>
        <v>0.80682763065910335</v>
      </c>
    </row>
    <row r="264" spans="1:27" x14ac:dyDescent="0.15">
      <c r="A264" t="s">
        <v>124</v>
      </c>
      <c r="B264" t="s">
        <v>125</v>
      </c>
      <c r="C264" s="6">
        <v>187655508.12</v>
      </c>
      <c r="D264" s="6">
        <v>500028</v>
      </c>
      <c r="E264" s="6">
        <v>5.3148</v>
      </c>
      <c r="F264" s="6">
        <v>5.0091000000000001</v>
      </c>
      <c r="G264" s="6">
        <v>5.7799999999999997E-2</v>
      </c>
      <c r="H264" s="6">
        <v>0</v>
      </c>
      <c r="I264" s="10">
        <v>89.358699999999999</v>
      </c>
      <c r="J264" s="6">
        <v>500028</v>
      </c>
      <c r="K264" s="6" t="s">
        <v>304</v>
      </c>
      <c r="L264" t="s">
        <v>31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>
        <v>0</v>
      </c>
      <c r="W264" t="s">
        <v>142</v>
      </c>
      <c r="X264" t="s">
        <v>143</v>
      </c>
      <c r="Y264">
        <v>5.0091000000000001</v>
      </c>
      <c r="Z264">
        <f>D264-N264</f>
        <v>500028</v>
      </c>
      <c r="AA264" t="e">
        <f>D264/N264</f>
        <v>#DIV/0!</v>
      </c>
    </row>
    <row r="265" spans="1:27" x14ac:dyDescent="0.15">
      <c r="A265" t="s">
        <v>345</v>
      </c>
      <c r="B265" t="s">
        <v>346</v>
      </c>
      <c r="C265" s="6">
        <v>211251212</v>
      </c>
      <c r="D265" s="6">
        <v>1349848</v>
      </c>
      <c r="E265" s="6">
        <v>3.4628000000000001</v>
      </c>
      <c r="F265" s="6">
        <v>3.1482000000000001</v>
      </c>
      <c r="G265" s="6">
        <v>0.41539999999999999</v>
      </c>
      <c r="H265" s="6">
        <v>0</v>
      </c>
      <c r="I265" s="10">
        <v>90.042500000000004</v>
      </c>
      <c r="J265" s="6">
        <v>1349848</v>
      </c>
      <c r="K265" s="6" t="s">
        <v>304</v>
      </c>
      <c r="L265" t="s">
        <v>31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>
        <v>0</v>
      </c>
      <c r="W265" t="s">
        <v>279</v>
      </c>
      <c r="X265" t="s">
        <v>280</v>
      </c>
      <c r="Y265">
        <v>3.1482000000000001</v>
      </c>
      <c r="Z265">
        <f>D265-N265</f>
        <v>1349848</v>
      </c>
      <c r="AA265" t="e">
        <f>D265/N265</f>
        <v>#DIV/0!</v>
      </c>
    </row>
    <row r="266" spans="1:27" x14ac:dyDescent="0.15">
      <c r="A266" t="s">
        <v>314</v>
      </c>
      <c r="B266" t="s">
        <v>315</v>
      </c>
      <c r="C266" s="6">
        <v>105643488</v>
      </c>
      <c r="D266" s="6">
        <v>1017760</v>
      </c>
      <c r="E266" s="6">
        <v>4.2435</v>
      </c>
      <c r="F266" s="6">
        <v>4.0350999999999999</v>
      </c>
      <c r="G266" s="6">
        <v>0.18740000000000001</v>
      </c>
      <c r="H266" s="6">
        <v>0</v>
      </c>
      <c r="I266" s="10">
        <v>100.77370000000001</v>
      </c>
      <c r="J266" s="6">
        <v>1017760</v>
      </c>
      <c r="K266" s="6" t="s">
        <v>304</v>
      </c>
      <c r="L266" t="s">
        <v>42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>
        <v>0</v>
      </c>
      <c r="W266" t="s">
        <v>103</v>
      </c>
      <c r="X266" t="s">
        <v>104</v>
      </c>
      <c r="Y266">
        <v>4.0350999999999999</v>
      </c>
      <c r="Z266">
        <f>D266-N266</f>
        <v>1017760</v>
      </c>
      <c r="AA266" t="e">
        <f>D266/N266</f>
        <v>#DIV/0!</v>
      </c>
    </row>
    <row r="267" spans="1:27" x14ac:dyDescent="0.15">
      <c r="A267" t="s">
        <v>337</v>
      </c>
      <c r="B267" t="s">
        <v>338</v>
      </c>
      <c r="C267" s="6">
        <v>252313886.88</v>
      </c>
      <c r="D267" s="6">
        <v>20664528</v>
      </c>
      <c r="E267" s="6">
        <v>2.0085000000000002</v>
      </c>
      <c r="F267" s="6">
        <v>1.8378000000000001</v>
      </c>
      <c r="G267" s="6">
        <v>0.2387</v>
      </c>
      <c r="H267" s="6">
        <v>0</v>
      </c>
      <c r="I267" s="10">
        <v>113.089</v>
      </c>
      <c r="J267" s="6">
        <v>20664528</v>
      </c>
      <c r="K267" s="6" t="s">
        <v>304</v>
      </c>
      <c r="L267" t="s">
        <v>227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>
        <v>0</v>
      </c>
      <c r="W267" t="s">
        <v>256</v>
      </c>
      <c r="X267" t="s">
        <v>257</v>
      </c>
      <c r="Y267">
        <v>1.8378000000000001</v>
      </c>
      <c r="Z267">
        <f>D267-N267</f>
        <v>20664528</v>
      </c>
      <c r="AA267" t="e">
        <f>D267/N267</f>
        <v>#DIV/0!</v>
      </c>
    </row>
    <row r="268" spans="1:27" x14ac:dyDescent="0.15">
      <c r="A268" t="s">
        <v>305</v>
      </c>
      <c r="B268" t="s">
        <v>306</v>
      </c>
      <c r="C268" s="6">
        <v>234727920.69999999</v>
      </c>
      <c r="D268" s="6">
        <v>2959999</v>
      </c>
      <c r="E268" s="6">
        <v>3.827</v>
      </c>
      <c r="F268" s="6">
        <v>3.548</v>
      </c>
      <c r="G268" s="6">
        <v>0.26740000000000003</v>
      </c>
      <c r="H268" s="6">
        <v>0</v>
      </c>
      <c r="I268" s="10">
        <v>128.59610000000001</v>
      </c>
      <c r="J268" s="6">
        <v>2959999</v>
      </c>
      <c r="K268" s="6" t="s">
        <v>304</v>
      </c>
      <c r="L268" t="s">
        <v>307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>
        <v>0</v>
      </c>
      <c r="W268" t="s">
        <v>48</v>
      </c>
      <c r="X268" t="s">
        <v>49</v>
      </c>
      <c r="Y268">
        <v>3.548</v>
      </c>
      <c r="Z268">
        <f>D268-N268</f>
        <v>2959999</v>
      </c>
      <c r="AA268" t="e">
        <f>D268/N268</f>
        <v>#DIV/0!</v>
      </c>
    </row>
    <row r="269" spans="1:27" x14ac:dyDescent="0.15">
      <c r="A269" t="s">
        <v>232</v>
      </c>
      <c r="B269" t="s">
        <v>233</v>
      </c>
      <c r="C269" s="6">
        <v>104699039.7</v>
      </c>
      <c r="D269" s="6">
        <v>1343400</v>
      </c>
      <c r="E269" s="6">
        <v>7.9669999999999996</v>
      </c>
      <c r="F269" s="6">
        <v>7.1881000000000004</v>
      </c>
      <c r="G269" s="6">
        <v>0.55920000000000003</v>
      </c>
      <c r="H269" s="6">
        <v>-5.3544</v>
      </c>
      <c r="I269" s="10">
        <v>145.298</v>
      </c>
      <c r="J269" s="6">
        <v>-76000</v>
      </c>
      <c r="K269" s="6" t="s">
        <v>304</v>
      </c>
      <c r="M269" s="8">
        <v>47083882.590000004</v>
      </c>
      <c r="N269" s="8">
        <v>1419400</v>
      </c>
      <c r="O269" s="8">
        <v>3.6446999999999998</v>
      </c>
      <c r="P269" s="8">
        <v>3.4007000000000001</v>
      </c>
      <c r="Q269" s="8">
        <v>0.59089999999999998</v>
      </c>
      <c r="R269" s="8">
        <v>0</v>
      </c>
      <c r="S269" s="8">
        <v>5.2999000000000001</v>
      </c>
      <c r="T269" s="8">
        <v>1419400</v>
      </c>
      <c r="U269" s="8" t="s">
        <v>16</v>
      </c>
      <c r="W269" t="s">
        <v>221</v>
      </c>
      <c r="X269" t="s">
        <v>222</v>
      </c>
      <c r="Y269">
        <v>3.7873999999999999</v>
      </c>
      <c r="Z269">
        <f>D269-N269</f>
        <v>-76000</v>
      </c>
      <c r="AA269">
        <f>D269/N269</f>
        <v>0.94645624911934623</v>
      </c>
    </row>
    <row r="270" spans="1:27" x14ac:dyDescent="0.15">
      <c r="A270" t="s">
        <v>265</v>
      </c>
      <c r="B270" t="s">
        <v>266</v>
      </c>
      <c r="C270" s="6">
        <v>163429655.19999999</v>
      </c>
      <c r="D270" s="6">
        <v>7300000</v>
      </c>
      <c r="E270" s="6">
        <v>8.7010000000000005</v>
      </c>
      <c r="F270" s="6">
        <v>8.0699000000000005</v>
      </c>
      <c r="G270" s="6">
        <v>0.23549999999999999</v>
      </c>
      <c r="H270" s="6">
        <v>0</v>
      </c>
      <c r="I270" s="10">
        <v>170.6002</v>
      </c>
      <c r="J270" s="6">
        <v>0</v>
      </c>
      <c r="K270" s="6" t="s">
        <v>304</v>
      </c>
      <c r="M270" s="8">
        <v>63056068.479999997</v>
      </c>
      <c r="N270" s="8">
        <v>7300000</v>
      </c>
      <c r="O270" s="8">
        <v>4.3929</v>
      </c>
      <c r="P270" s="8">
        <v>3.9076</v>
      </c>
      <c r="Q270" s="8">
        <v>0.23549999999999999</v>
      </c>
      <c r="R270" s="8">
        <v>0</v>
      </c>
      <c r="S270" s="8">
        <v>103.0992</v>
      </c>
      <c r="T270" s="8">
        <v>7300000</v>
      </c>
      <c r="U270" s="8" t="s">
        <v>16</v>
      </c>
      <c r="W270" t="s">
        <v>263</v>
      </c>
      <c r="X270" t="s">
        <v>264</v>
      </c>
      <c r="Y270">
        <v>4.1623000000000001</v>
      </c>
      <c r="Z270">
        <f>D270-N270</f>
        <v>0</v>
      </c>
      <c r="AA270">
        <f>D270/N270</f>
        <v>1</v>
      </c>
    </row>
    <row r="271" spans="1:27" ht="18" x14ac:dyDescent="0.15">
      <c r="A271" s="13" t="s">
        <v>378</v>
      </c>
      <c r="B271" s="13" t="s">
        <v>379</v>
      </c>
      <c r="C271" s="29" t="s">
        <v>380</v>
      </c>
      <c r="D271" s="29" t="s">
        <v>381</v>
      </c>
      <c r="E271" s="29" t="s">
        <v>382</v>
      </c>
      <c r="F271" s="29" t="s">
        <v>382</v>
      </c>
      <c r="G271" s="29" t="s">
        <v>383</v>
      </c>
      <c r="H271" s="29" t="s">
        <v>388</v>
      </c>
      <c r="I271" s="15" t="s">
        <v>384</v>
      </c>
      <c r="J271" s="29" t="s">
        <v>387</v>
      </c>
      <c r="K271" s="29" t="s">
        <v>386</v>
      </c>
      <c r="L271" s="13" t="s">
        <v>385</v>
      </c>
      <c r="M271" s="31" t="s">
        <v>380</v>
      </c>
      <c r="N271" s="31" t="s">
        <v>381</v>
      </c>
      <c r="O271" s="31" t="s">
        <v>382</v>
      </c>
      <c r="P271" s="31" t="s">
        <v>382</v>
      </c>
      <c r="Q271" s="31" t="s">
        <v>383</v>
      </c>
      <c r="R271" s="31" t="s">
        <v>388</v>
      </c>
      <c r="S271" s="31" t="s">
        <v>384</v>
      </c>
      <c r="T271" s="31" t="s">
        <v>387</v>
      </c>
      <c r="U271" s="31" t="s">
        <v>386</v>
      </c>
      <c r="V271" s="13" t="s">
        <v>385</v>
      </c>
      <c r="W271" s="13" t="s">
        <v>389</v>
      </c>
      <c r="X271" s="13" t="s">
        <v>390</v>
      </c>
      <c r="Y271" s="32" t="s">
        <v>391</v>
      </c>
      <c r="Z271" s="32" t="s">
        <v>387</v>
      </c>
      <c r="AA271" s="32" t="s">
        <v>394</v>
      </c>
    </row>
  </sheetData>
  <sortState xmlns:xlrd2="http://schemas.microsoft.com/office/spreadsheetml/2017/richdata2" ref="A2:AA271">
    <sortCondition ref="I2:I27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C795-4EE5-6B49-8C1E-DC5F4D925229}">
  <dimension ref="A1:Z271"/>
  <sheetViews>
    <sheetView workbookViewId="0">
      <selection activeCell="H1" sqref="A1:XFD1048576"/>
    </sheetView>
  </sheetViews>
  <sheetFormatPr baseColWidth="10" defaultColWidth="8.83203125" defaultRowHeight="13" x14ac:dyDescent="0.15"/>
  <cols>
    <col min="3" max="4" width="8.83203125" style="6"/>
    <col min="5" max="5" width="17.5" style="6" customWidth="1"/>
    <col min="6" max="6" width="13.1640625" style="6" customWidth="1"/>
    <col min="7" max="8" width="8.83203125" style="6"/>
    <col min="9" max="9" width="8.83203125" style="10"/>
    <col min="10" max="11" width="8.83203125" style="6"/>
    <col min="13" max="21" width="8.83203125" style="8"/>
  </cols>
  <sheetData>
    <row r="1" spans="1:26" x14ac:dyDescent="0.15">
      <c r="A1" s="2" t="s">
        <v>0</v>
      </c>
      <c r="B1" s="2" t="s">
        <v>1</v>
      </c>
      <c r="C1" s="5" t="s">
        <v>355</v>
      </c>
      <c r="D1" s="5" t="s">
        <v>356</v>
      </c>
      <c r="E1" s="5" t="s">
        <v>357</v>
      </c>
      <c r="F1" s="5" t="s">
        <v>358</v>
      </c>
      <c r="G1" s="5" t="s">
        <v>359</v>
      </c>
      <c r="H1" s="5" t="s">
        <v>360</v>
      </c>
      <c r="I1" s="9" t="s">
        <v>361</v>
      </c>
      <c r="J1" s="5" t="s">
        <v>362</v>
      </c>
      <c r="K1" s="5" t="s">
        <v>363</v>
      </c>
      <c r="L1" s="2" t="s">
        <v>364</v>
      </c>
      <c r="M1" s="7" t="s">
        <v>365</v>
      </c>
      <c r="N1" s="7" t="s">
        <v>366</v>
      </c>
      <c r="O1" s="7" t="s">
        <v>367</v>
      </c>
      <c r="P1" s="7" t="s">
        <v>368</v>
      </c>
      <c r="Q1" s="7" t="s">
        <v>369</v>
      </c>
      <c r="R1" s="7" t="s">
        <v>370</v>
      </c>
      <c r="S1" s="7" t="s">
        <v>371</v>
      </c>
      <c r="T1" s="7" t="s">
        <v>372</v>
      </c>
      <c r="U1" s="7" t="s">
        <v>373</v>
      </c>
      <c r="V1" s="2" t="s">
        <v>374</v>
      </c>
      <c r="W1" s="2" t="s">
        <v>375</v>
      </c>
      <c r="X1" s="2" t="s">
        <v>376</v>
      </c>
      <c r="Y1" s="2" t="s">
        <v>377</v>
      </c>
      <c r="Z1" s="11" t="s">
        <v>392</v>
      </c>
    </row>
    <row r="2" spans="1:26" x14ac:dyDescent="0.15">
      <c r="A2" s="12" t="s">
        <v>261</v>
      </c>
      <c r="B2" s="12" t="s">
        <v>262</v>
      </c>
      <c r="C2" s="28">
        <v>509387630.08999997</v>
      </c>
      <c r="D2" s="28">
        <v>24384281</v>
      </c>
      <c r="E2" s="28">
        <v>4.0548999999999999</v>
      </c>
      <c r="F2" s="28">
        <v>3.7101999999999999</v>
      </c>
      <c r="G2" s="28">
        <v>2.1772</v>
      </c>
      <c r="H2" s="28">
        <v>41.702599999999997</v>
      </c>
      <c r="I2" s="22">
        <v>-22.6296</v>
      </c>
      <c r="J2" s="28">
        <v>7176218</v>
      </c>
      <c r="K2" s="28" t="s">
        <v>304</v>
      </c>
      <c r="L2" s="12" t="s">
        <v>94</v>
      </c>
      <c r="M2" s="30">
        <v>464617701</v>
      </c>
      <c r="N2" s="30">
        <v>17208063</v>
      </c>
      <c r="O2" s="30">
        <v>4.7214999999999998</v>
      </c>
      <c r="P2" s="30">
        <v>4.3108000000000004</v>
      </c>
      <c r="Q2" s="30">
        <v>1.5279</v>
      </c>
      <c r="R2" s="30">
        <v>246.11580000000001</v>
      </c>
      <c r="S2" s="30">
        <v>-3.0171999999999999</v>
      </c>
      <c r="T2" s="30">
        <v>12236299</v>
      </c>
      <c r="U2" s="30" t="s">
        <v>16</v>
      </c>
      <c r="V2" s="12" t="s">
        <v>94</v>
      </c>
      <c r="W2" s="12" t="s">
        <v>256</v>
      </c>
      <c r="X2" s="12" t="s">
        <v>257</v>
      </c>
      <c r="Y2" s="12">
        <v>-0.60060000000000047</v>
      </c>
      <c r="Z2">
        <f>D2-N2</f>
        <v>7176218</v>
      </c>
    </row>
    <row r="3" spans="1:26" x14ac:dyDescent="0.15">
      <c r="A3" t="s">
        <v>297</v>
      </c>
      <c r="B3" t="s">
        <v>298</v>
      </c>
      <c r="C3" s="6">
        <v>410400000</v>
      </c>
      <c r="D3" s="6">
        <v>30000000</v>
      </c>
      <c r="E3" s="6">
        <v>5.4162999999999997</v>
      </c>
      <c r="F3" s="6">
        <v>4.0475000000000003</v>
      </c>
      <c r="G3" s="6">
        <v>1.5295000000000001</v>
      </c>
      <c r="H3" s="6">
        <v>-6.25</v>
      </c>
      <c r="I3" s="10">
        <v>-20.741599999999998</v>
      </c>
      <c r="J3" s="6">
        <v>-2000000</v>
      </c>
      <c r="K3" s="6" t="s">
        <v>304</v>
      </c>
      <c r="L3" t="s">
        <v>299</v>
      </c>
      <c r="M3" s="8">
        <v>552320000</v>
      </c>
      <c r="N3" s="8">
        <v>32000000</v>
      </c>
      <c r="O3" s="8">
        <v>8.0738000000000003</v>
      </c>
      <c r="P3" s="8">
        <v>5.8352000000000004</v>
      </c>
      <c r="Q3" s="8">
        <v>1.6379999999999999</v>
      </c>
      <c r="R3" s="8">
        <v>18.104800000000001</v>
      </c>
      <c r="S3" s="8">
        <v>-18.4695</v>
      </c>
      <c r="T3" s="8">
        <v>4905411</v>
      </c>
      <c r="U3" s="8" t="s">
        <v>16</v>
      </c>
      <c r="V3" t="s">
        <v>299</v>
      </c>
      <c r="W3" t="s">
        <v>295</v>
      </c>
      <c r="X3" t="s">
        <v>296</v>
      </c>
      <c r="Y3">
        <v>-1.7877000000000001</v>
      </c>
      <c r="Z3">
        <f>D3-N3</f>
        <v>-2000000</v>
      </c>
    </row>
    <row r="4" spans="1:26" x14ac:dyDescent="0.15">
      <c r="A4" t="s">
        <v>156</v>
      </c>
      <c r="B4" t="s">
        <v>157</v>
      </c>
      <c r="C4" s="6">
        <v>169819978.72</v>
      </c>
      <c r="D4" s="6">
        <v>12787649</v>
      </c>
      <c r="E4" s="6">
        <v>7.7312000000000003</v>
      </c>
      <c r="F4" s="6">
        <v>7.2633000000000001</v>
      </c>
      <c r="G4" s="6">
        <v>4.2271000000000001</v>
      </c>
      <c r="H4" s="6">
        <v>0.72699999999999998</v>
      </c>
      <c r="I4" s="10">
        <v>-17.258600000000001</v>
      </c>
      <c r="J4" s="6">
        <v>92300</v>
      </c>
      <c r="K4" s="6" t="s">
        <v>304</v>
      </c>
      <c r="L4" t="s">
        <v>45</v>
      </c>
      <c r="M4" s="8">
        <v>203760351.44999999</v>
      </c>
      <c r="N4" s="8">
        <v>12695349</v>
      </c>
      <c r="O4" s="8">
        <v>7.6205999999999996</v>
      </c>
      <c r="P4" s="8">
        <v>7.0071000000000003</v>
      </c>
      <c r="Q4" s="8">
        <v>4.2064000000000004</v>
      </c>
      <c r="R4" s="8">
        <v>44.9465</v>
      </c>
      <c r="S4" s="8">
        <v>42.413499999999999</v>
      </c>
      <c r="T4" s="8">
        <v>3936704</v>
      </c>
      <c r="U4" s="8" t="s">
        <v>16</v>
      </c>
      <c r="V4" t="s">
        <v>45</v>
      </c>
      <c r="W4" t="s">
        <v>152</v>
      </c>
      <c r="X4" t="s">
        <v>153</v>
      </c>
      <c r="Y4">
        <v>0.25619999999999982</v>
      </c>
      <c r="Z4">
        <f>D4-N4</f>
        <v>92300</v>
      </c>
    </row>
    <row r="5" spans="1:26" x14ac:dyDescent="0.15">
      <c r="A5" t="s">
        <v>270</v>
      </c>
      <c r="B5" t="s">
        <v>271</v>
      </c>
      <c r="C5" s="6">
        <v>71224367.5</v>
      </c>
      <c r="D5" s="6">
        <v>1949750</v>
      </c>
      <c r="E5" s="6">
        <v>3.7919999999999998</v>
      </c>
      <c r="F5" s="6">
        <v>3.5169000000000001</v>
      </c>
      <c r="G5" s="6">
        <v>0.52629999999999999</v>
      </c>
      <c r="H5" s="6">
        <v>36.863</v>
      </c>
      <c r="I5" s="10">
        <v>-13.640700000000001</v>
      </c>
      <c r="J5" s="6">
        <v>525150</v>
      </c>
      <c r="K5" s="6" t="s">
        <v>304</v>
      </c>
      <c r="L5" t="s">
        <v>272</v>
      </c>
      <c r="M5" s="8">
        <v>60260580</v>
      </c>
      <c r="N5" s="8">
        <v>1424600</v>
      </c>
      <c r="O5" s="8">
        <v>4.1981000000000002</v>
      </c>
      <c r="P5" s="8">
        <v>3.7343999999999999</v>
      </c>
      <c r="Q5" s="8">
        <v>0.38450000000000001</v>
      </c>
      <c r="R5" s="8">
        <v>0</v>
      </c>
      <c r="S5" s="8">
        <v>44.6648</v>
      </c>
      <c r="T5" s="8">
        <v>1424600</v>
      </c>
      <c r="U5" s="8" t="s">
        <v>16</v>
      </c>
      <c r="V5" t="s">
        <v>272</v>
      </c>
      <c r="W5" t="s">
        <v>263</v>
      </c>
      <c r="X5" t="s">
        <v>264</v>
      </c>
      <c r="Y5">
        <v>-0.2174999999999998</v>
      </c>
      <c r="Z5">
        <f>D5-N5</f>
        <v>525150</v>
      </c>
    </row>
    <row r="6" spans="1:26" x14ac:dyDescent="0.15">
      <c r="A6" t="s">
        <v>316</v>
      </c>
      <c r="B6" t="s">
        <v>317</v>
      </c>
      <c r="C6" s="6">
        <v>105594616.22</v>
      </c>
      <c r="D6" s="6">
        <v>13166411</v>
      </c>
      <c r="E6" s="6">
        <v>4.8072999999999997</v>
      </c>
      <c r="F6" s="6">
        <v>4.5163000000000002</v>
      </c>
      <c r="G6" s="6">
        <v>3.1623000000000001</v>
      </c>
      <c r="H6" s="6">
        <v>0</v>
      </c>
      <c r="I6" s="10">
        <v>-12.1577</v>
      </c>
      <c r="J6" s="6">
        <v>13166411</v>
      </c>
      <c r="K6" s="6" t="s">
        <v>304</v>
      </c>
      <c r="L6" t="s">
        <v>318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>
        <v>0</v>
      </c>
      <c r="W6" t="s">
        <v>152</v>
      </c>
      <c r="X6" t="s">
        <v>153</v>
      </c>
      <c r="Y6">
        <v>4.5163000000000002</v>
      </c>
      <c r="Z6">
        <f>D6-N6</f>
        <v>13166411</v>
      </c>
    </row>
    <row r="7" spans="1:26" x14ac:dyDescent="0.15">
      <c r="A7" t="s">
        <v>258</v>
      </c>
      <c r="B7" t="s">
        <v>259</v>
      </c>
      <c r="C7" s="6">
        <v>560008392.41999996</v>
      </c>
      <c r="D7" s="6">
        <v>22571882</v>
      </c>
      <c r="E7" s="6">
        <v>4.4579000000000004</v>
      </c>
      <c r="F7" s="6">
        <v>4.0789</v>
      </c>
      <c r="G7" s="6">
        <v>2.944</v>
      </c>
      <c r="H7" s="6">
        <v>6.1791999999999998</v>
      </c>
      <c r="I7" s="10">
        <v>-11.392899999999999</v>
      </c>
      <c r="J7" s="6">
        <v>1313600</v>
      </c>
      <c r="K7" s="6" t="s">
        <v>304</v>
      </c>
      <c r="L7" t="s">
        <v>260</v>
      </c>
      <c r="M7" s="8">
        <v>595231896</v>
      </c>
      <c r="N7" s="8">
        <v>21258282</v>
      </c>
      <c r="O7" s="8">
        <v>6.0488</v>
      </c>
      <c r="P7" s="8">
        <v>5.5227000000000004</v>
      </c>
      <c r="Q7" s="8">
        <v>2.7743000000000002</v>
      </c>
      <c r="R7" s="8">
        <v>19.405200000000001</v>
      </c>
      <c r="S7" s="8">
        <v>29.2088</v>
      </c>
      <c r="T7" s="8">
        <v>3454794</v>
      </c>
      <c r="U7" s="8" t="s">
        <v>16</v>
      </c>
      <c r="V7" t="s">
        <v>260</v>
      </c>
      <c r="W7" t="s">
        <v>256</v>
      </c>
      <c r="X7" t="s">
        <v>257</v>
      </c>
      <c r="Y7">
        <v>-1.4438</v>
      </c>
      <c r="Z7">
        <f>D7-N7</f>
        <v>1313600</v>
      </c>
    </row>
    <row r="8" spans="1:26" x14ac:dyDescent="0.15">
      <c r="A8" t="s">
        <v>160</v>
      </c>
      <c r="B8" t="s">
        <v>161</v>
      </c>
      <c r="C8" s="6">
        <v>107342795.61</v>
      </c>
      <c r="D8" s="6">
        <v>10942181</v>
      </c>
      <c r="E8" s="6">
        <v>4.8868999999999998</v>
      </c>
      <c r="F8" s="6">
        <v>4.5911</v>
      </c>
      <c r="G8" s="6">
        <v>2.1821999999999999</v>
      </c>
      <c r="H8" s="6">
        <v>-5.4008000000000003</v>
      </c>
      <c r="I8" s="10">
        <v>-11.2217</v>
      </c>
      <c r="J8" s="6">
        <v>-624700</v>
      </c>
      <c r="K8" s="6" t="s">
        <v>304</v>
      </c>
      <c r="L8" t="s">
        <v>45</v>
      </c>
      <c r="M8" s="8">
        <v>127814035.05</v>
      </c>
      <c r="N8" s="8">
        <v>11566881</v>
      </c>
      <c r="O8" s="8">
        <v>4.7801999999999998</v>
      </c>
      <c r="P8" s="8">
        <v>4.3954000000000004</v>
      </c>
      <c r="Q8" s="8">
        <v>2.3068</v>
      </c>
      <c r="R8" s="8">
        <v>-12.151899999999999</v>
      </c>
      <c r="S8" s="8">
        <v>17.5532</v>
      </c>
      <c r="T8" s="8">
        <v>-1600031</v>
      </c>
      <c r="U8" s="8" t="s">
        <v>16</v>
      </c>
      <c r="V8" t="s">
        <v>45</v>
      </c>
      <c r="W8" t="s">
        <v>152</v>
      </c>
      <c r="X8" t="s">
        <v>153</v>
      </c>
      <c r="Y8">
        <v>0.19569999999999951</v>
      </c>
      <c r="Z8">
        <f>D8-N8</f>
        <v>-624700</v>
      </c>
    </row>
    <row r="9" spans="1:26" x14ac:dyDescent="0.15">
      <c r="A9" t="s">
        <v>154</v>
      </c>
      <c r="B9" t="s">
        <v>155</v>
      </c>
      <c r="C9" s="6">
        <v>224004719.03999999</v>
      </c>
      <c r="D9" s="6">
        <v>34356552</v>
      </c>
      <c r="E9" s="6">
        <v>10.198</v>
      </c>
      <c r="F9" s="6">
        <v>9.5808</v>
      </c>
      <c r="G9" s="6">
        <v>0.84760000000000002</v>
      </c>
      <c r="H9" s="6">
        <v>-1.5861000000000001</v>
      </c>
      <c r="I9" s="10">
        <v>-10.8071</v>
      </c>
      <c r="J9" s="6">
        <v>-553700</v>
      </c>
      <c r="K9" s="6" t="s">
        <v>304</v>
      </c>
      <c r="L9" t="s">
        <v>28</v>
      </c>
      <c r="M9" s="8">
        <v>255193942.12</v>
      </c>
      <c r="N9" s="8">
        <v>34910252</v>
      </c>
      <c r="O9" s="8">
        <v>9.5442</v>
      </c>
      <c r="P9" s="8">
        <v>8.7759</v>
      </c>
      <c r="Q9" s="8">
        <v>0.8649</v>
      </c>
      <c r="R9" s="8">
        <v>191.3837</v>
      </c>
      <c r="S9" s="8">
        <v>15.2997</v>
      </c>
      <c r="T9" s="8">
        <v>22929400</v>
      </c>
      <c r="U9" s="8" t="s">
        <v>16</v>
      </c>
      <c r="V9" t="s">
        <v>28</v>
      </c>
      <c r="W9" t="s">
        <v>152</v>
      </c>
      <c r="X9" t="s">
        <v>153</v>
      </c>
      <c r="Y9">
        <v>0.80489999999999995</v>
      </c>
      <c r="Z9">
        <f>D9-N9</f>
        <v>-553700</v>
      </c>
    </row>
    <row r="10" spans="1:26" x14ac:dyDescent="0.15">
      <c r="A10" t="s">
        <v>191</v>
      </c>
      <c r="B10" t="s">
        <v>192</v>
      </c>
      <c r="C10" s="6">
        <v>964484534.60000002</v>
      </c>
      <c r="D10" s="6">
        <v>27074987</v>
      </c>
      <c r="E10" s="6">
        <v>3.4870000000000001</v>
      </c>
      <c r="F10" s="6">
        <v>3.1686000000000001</v>
      </c>
      <c r="G10" s="6">
        <v>6.1395</v>
      </c>
      <c r="H10" s="6">
        <v>7.8901000000000003</v>
      </c>
      <c r="I10" s="10">
        <v>-10.5671</v>
      </c>
      <c r="J10" s="6">
        <v>1980020</v>
      </c>
      <c r="K10" s="6" t="s">
        <v>304</v>
      </c>
      <c r="L10" t="s">
        <v>59</v>
      </c>
      <c r="M10" s="8">
        <v>1004551529.01</v>
      </c>
      <c r="N10" s="8">
        <v>25094967</v>
      </c>
      <c r="O10" s="8">
        <v>5.0019999999999998</v>
      </c>
      <c r="P10" s="8">
        <v>4.6413000000000002</v>
      </c>
      <c r="Q10" s="8">
        <v>5.6905000000000001</v>
      </c>
      <c r="R10" s="8">
        <v>12.643599999999999</v>
      </c>
      <c r="S10" s="8">
        <v>24.5488</v>
      </c>
      <c r="T10" s="8">
        <v>2816766</v>
      </c>
      <c r="U10" s="8" t="s">
        <v>16</v>
      </c>
      <c r="V10" t="s">
        <v>59</v>
      </c>
      <c r="W10" t="s">
        <v>185</v>
      </c>
      <c r="X10" t="s">
        <v>186</v>
      </c>
      <c r="Y10">
        <v>-1.4726999999999999</v>
      </c>
      <c r="Z10">
        <f>D10-N10</f>
        <v>1980020</v>
      </c>
    </row>
    <row r="11" spans="1:26" x14ac:dyDescent="0.15">
      <c r="A11" t="s">
        <v>191</v>
      </c>
      <c r="B11" t="s">
        <v>192</v>
      </c>
      <c r="C11" s="6">
        <v>616196720.39999998</v>
      </c>
      <c r="D11" s="6">
        <v>17279238</v>
      </c>
      <c r="E11" s="6">
        <v>4.9051999999999998</v>
      </c>
      <c r="F11" s="6">
        <v>4.4882</v>
      </c>
      <c r="G11" s="6">
        <v>3.9182000000000001</v>
      </c>
      <c r="H11" s="6">
        <v>3.2759</v>
      </c>
      <c r="I11" s="10">
        <v>-10.5671</v>
      </c>
      <c r="J11" s="6">
        <v>548100</v>
      </c>
      <c r="K11" s="6" t="s">
        <v>304</v>
      </c>
      <c r="L11" t="s">
        <v>59</v>
      </c>
      <c r="M11" s="8">
        <v>669747454.13999999</v>
      </c>
      <c r="N11" s="8">
        <v>16731138</v>
      </c>
      <c r="O11" s="8">
        <v>6.8060999999999998</v>
      </c>
      <c r="P11" s="8">
        <v>6.2140000000000004</v>
      </c>
      <c r="Q11" s="8">
        <v>3.7938999999999998</v>
      </c>
      <c r="R11" s="8">
        <v>14.8695</v>
      </c>
      <c r="S11" s="8">
        <v>24.5488</v>
      </c>
      <c r="T11" s="8">
        <v>2165800</v>
      </c>
      <c r="U11" s="8" t="s">
        <v>16</v>
      </c>
      <c r="V11" t="s">
        <v>59</v>
      </c>
      <c r="W11" t="s">
        <v>256</v>
      </c>
      <c r="X11" t="s">
        <v>257</v>
      </c>
      <c r="Y11">
        <v>-1.7258</v>
      </c>
      <c r="Z11">
        <f>D11-N11</f>
        <v>548100</v>
      </c>
    </row>
    <row r="12" spans="1:26" x14ac:dyDescent="0.15">
      <c r="A12" t="s">
        <v>349</v>
      </c>
      <c r="B12" t="s">
        <v>350</v>
      </c>
      <c r="C12" s="6">
        <v>643992557.72000003</v>
      </c>
      <c r="D12" s="6">
        <v>13913806</v>
      </c>
      <c r="E12" s="6">
        <v>3.5960000000000001</v>
      </c>
      <c r="F12" s="6">
        <v>3.1263999999999998</v>
      </c>
      <c r="G12" s="6">
        <v>1.0357000000000001</v>
      </c>
      <c r="H12" s="6">
        <v>0</v>
      </c>
      <c r="I12" s="10">
        <v>-10.1691</v>
      </c>
      <c r="J12" s="6">
        <v>13913806</v>
      </c>
      <c r="K12" s="6" t="s">
        <v>304</v>
      </c>
      <c r="L12" t="s">
        <v>31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>
        <v>0</v>
      </c>
      <c r="W12" t="s">
        <v>287</v>
      </c>
      <c r="X12" t="s">
        <v>288</v>
      </c>
      <c r="Y12">
        <v>3.1263999999999998</v>
      </c>
      <c r="Z12">
        <f>D12-N12</f>
        <v>13913806</v>
      </c>
    </row>
    <row r="13" spans="1:26" x14ac:dyDescent="0.15">
      <c r="A13" t="s">
        <v>169</v>
      </c>
      <c r="B13" t="s">
        <v>170</v>
      </c>
      <c r="C13" s="6">
        <v>92897845.079999998</v>
      </c>
      <c r="D13" s="6">
        <v>3963138</v>
      </c>
      <c r="E13" s="6">
        <v>4.2293000000000003</v>
      </c>
      <c r="F13" s="6">
        <v>3.9733000000000001</v>
      </c>
      <c r="G13" s="6">
        <v>3.1545999999999998</v>
      </c>
      <c r="H13" s="6">
        <v>0</v>
      </c>
      <c r="I13" s="10">
        <v>-9.4181000000000008</v>
      </c>
      <c r="J13" s="6">
        <v>0</v>
      </c>
      <c r="K13" s="6" t="s">
        <v>304</v>
      </c>
      <c r="L13" t="s">
        <v>72</v>
      </c>
      <c r="M13" s="8">
        <v>101957164.56</v>
      </c>
      <c r="N13" s="8">
        <v>3963138</v>
      </c>
      <c r="O13" s="8">
        <v>3.8132000000000001</v>
      </c>
      <c r="P13" s="8">
        <v>3.5062000000000002</v>
      </c>
      <c r="Q13" s="8">
        <v>4.9306999999999999</v>
      </c>
      <c r="R13" s="8">
        <v>2.5434000000000001</v>
      </c>
      <c r="S13" s="8">
        <v>5.6207000000000003</v>
      </c>
      <c r="T13" s="8">
        <v>98300</v>
      </c>
      <c r="U13" s="8" t="s">
        <v>16</v>
      </c>
      <c r="V13" t="s">
        <v>72</v>
      </c>
      <c r="W13" t="s">
        <v>152</v>
      </c>
      <c r="X13" t="s">
        <v>153</v>
      </c>
      <c r="Y13">
        <v>0.46709999999999979</v>
      </c>
      <c r="Z13">
        <f>D13-N13</f>
        <v>0</v>
      </c>
    </row>
    <row r="14" spans="1:26" x14ac:dyDescent="0.15">
      <c r="A14" t="s">
        <v>150</v>
      </c>
      <c r="B14" t="s">
        <v>151</v>
      </c>
      <c r="C14" s="6">
        <v>226868714.52000001</v>
      </c>
      <c r="D14" s="6">
        <v>10532438</v>
      </c>
      <c r="E14" s="6">
        <v>10.3284</v>
      </c>
      <c r="F14" s="6">
        <v>9.7032000000000007</v>
      </c>
      <c r="G14" s="6">
        <v>2.9262000000000001</v>
      </c>
      <c r="H14" s="6">
        <v>-4.3754999999999997</v>
      </c>
      <c r="I14" s="10">
        <v>-7.5140000000000002</v>
      </c>
      <c r="J14" s="6">
        <v>-481936</v>
      </c>
      <c r="K14" s="6" t="s">
        <v>304</v>
      </c>
      <c r="L14" t="s">
        <v>59</v>
      </c>
      <c r="M14" s="8">
        <v>256524770.46000001</v>
      </c>
      <c r="N14" s="8">
        <v>11014374</v>
      </c>
      <c r="O14" s="8">
        <v>9.5938999999999997</v>
      </c>
      <c r="P14" s="8">
        <v>8.8216999999999999</v>
      </c>
      <c r="Q14" s="8">
        <v>3.0600999999999998</v>
      </c>
      <c r="R14" s="8">
        <v>-10.66</v>
      </c>
      <c r="S14" s="8">
        <v>1.4815</v>
      </c>
      <c r="T14" s="8">
        <v>-1314230</v>
      </c>
      <c r="U14" s="8" t="s">
        <v>16</v>
      </c>
      <c r="V14" t="s">
        <v>59</v>
      </c>
      <c r="W14" t="s">
        <v>152</v>
      </c>
      <c r="X14" t="s">
        <v>153</v>
      </c>
      <c r="Y14">
        <v>0.88150000000000084</v>
      </c>
      <c r="Z14">
        <f>D14-N14</f>
        <v>-481936</v>
      </c>
    </row>
    <row r="15" spans="1:26" x14ac:dyDescent="0.15">
      <c r="A15" t="s">
        <v>148</v>
      </c>
      <c r="B15" t="s">
        <v>149</v>
      </c>
      <c r="C15" s="6">
        <v>2080954900</v>
      </c>
      <c r="D15" s="6">
        <v>21500000</v>
      </c>
      <c r="E15" s="6">
        <v>3.2667999999999999</v>
      </c>
      <c r="F15" s="6">
        <v>3.0737999999999999</v>
      </c>
      <c r="G15" s="6">
        <v>2.0537000000000001</v>
      </c>
      <c r="H15" s="6">
        <v>0</v>
      </c>
      <c r="I15" s="10">
        <v>-4.8800999999999997</v>
      </c>
      <c r="J15" s="6">
        <v>21500000</v>
      </c>
      <c r="K15" s="6" t="s">
        <v>304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>
        <v>0</v>
      </c>
      <c r="W15" t="s">
        <v>136</v>
      </c>
      <c r="X15" t="s">
        <v>137</v>
      </c>
      <c r="Y15">
        <v>3.0737999999999999</v>
      </c>
      <c r="Z15">
        <f>D15-N15</f>
        <v>21500000</v>
      </c>
    </row>
    <row r="16" spans="1:26" x14ac:dyDescent="0.15">
      <c r="A16" t="s">
        <v>148</v>
      </c>
      <c r="B16" t="s">
        <v>149</v>
      </c>
      <c r="C16" s="6">
        <v>662130812.60000002</v>
      </c>
      <c r="D16" s="6">
        <v>6841000</v>
      </c>
      <c r="E16" s="6">
        <v>8.64</v>
      </c>
      <c r="F16" s="6">
        <v>8.0297999999999998</v>
      </c>
      <c r="G16" s="6">
        <v>0.65349999999999997</v>
      </c>
      <c r="H16" s="6">
        <v>86.708500000000001</v>
      </c>
      <c r="I16" s="10">
        <v>-4.8800999999999997</v>
      </c>
      <c r="J16" s="6">
        <v>3177000</v>
      </c>
      <c r="K16" s="6" t="s">
        <v>304</v>
      </c>
      <c r="M16" s="8">
        <v>389253276.67000002</v>
      </c>
      <c r="N16" s="8">
        <v>3664000</v>
      </c>
      <c r="O16" s="8">
        <v>8.3804999999999996</v>
      </c>
      <c r="P16" s="8">
        <v>7.7923</v>
      </c>
      <c r="Q16" s="8">
        <v>0.35</v>
      </c>
      <c r="R16" s="8">
        <v>39.687399999999997</v>
      </c>
      <c r="S16" s="8">
        <v>52.171199999999999</v>
      </c>
      <c r="T16" s="8">
        <v>1041000</v>
      </c>
      <c r="U16" s="8" t="s">
        <v>16</v>
      </c>
      <c r="W16" t="s">
        <v>199</v>
      </c>
      <c r="X16" t="s">
        <v>200</v>
      </c>
      <c r="Y16">
        <v>0.23749999999999979</v>
      </c>
      <c r="Z16">
        <f>D16-N16</f>
        <v>3177000</v>
      </c>
    </row>
    <row r="17" spans="1:26" x14ac:dyDescent="0.15">
      <c r="A17" t="s">
        <v>148</v>
      </c>
      <c r="B17" t="s">
        <v>149</v>
      </c>
      <c r="C17" s="6">
        <v>703179350</v>
      </c>
      <c r="D17" s="6">
        <v>7265000</v>
      </c>
      <c r="E17" s="6">
        <v>5.9203000000000001</v>
      </c>
      <c r="F17" s="6">
        <v>5.5728</v>
      </c>
      <c r="G17" s="6">
        <v>0.69399999999999995</v>
      </c>
      <c r="H17" s="6">
        <v>57.2851</v>
      </c>
      <c r="I17" s="10">
        <v>-4.8800999999999997</v>
      </c>
      <c r="J17" s="6">
        <v>2646000</v>
      </c>
      <c r="K17" s="6" t="s">
        <v>304</v>
      </c>
      <c r="M17" s="8">
        <v>490722560</v>
      </c>
      <c r="N17" s="8">
        <v>4619000</v>
      </c>
      <c r="O17" s="8">
        <v>5.6077000000000004</v>
      </c>
      <c r="P17" s="8">
        <v>5.2819000000000003</v>
      </c>
      <c r="Q17" s="8">
        <v>0.44119999999999998</v>
      </c>
      <c r="R17" s="8">
        <v>41.383499999999998</v>
      </c>
      <c r="S17" s="8">
        <v>52.171199999999999</v>
      </c>
      <c r="T17" s="8">
        <v>1352000</v>
      </c>
      <c r="U17" s="8" t="s">
        <v>16</v>
      </c>
      <c r="W17" t="s">
        <v>242</v>
      </c>
      <c r="X17" t="s">
        <v>243</v>
      </c>
      <c r="Y17">
        <v>0.29089999999999971</v>
      </c>
      <c r="Z17">
        <f>D17-N17</f>
        <v>2646000</v>
      </c>
    </row>
    <row r="18" spans="1:26" x14ac:dyDescent="0.15">
      <c r="A18" t="s">
        <v>148</v>
      </c>
      <c r="B18" t="s">
        <v>149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10">
        <v>-4.8800999999999997</v>
      </c>
      <c r="J18" s="6">
        <v>0</v>
      </c>
      <c r="K18" s="6">
        <v>0</v>
      </c>
      <c r="L18">
        <v>0</v>
      </c>
      <c r="M18" s="8">
        <v>127484697.59999999</v>
      </c>
      <c r="N18" s="8">
        <v>1200000</v>
      </c>
      <c r="O18" s="8">
        <v>3.9842</v>
      </c>
      <c r="P18" s="8">
        <v>3.6671</v>
      </c>
      <c r="Q18" s="8">
        <v>0.11459999999999999</v>
      </c>
      <c r="R18" s="8">
        <v>150</v>
      </c>
      <c r="S18" s="8">
        <v>52.171199999999999</v>
      </c>
      <c r="T18" s="8">
        <v>720000</v>
      </c>
      <c r="U18" s="8" t="s">
        <v>16</v>
      </c>
      <c r="W18" t="s">
        <v>142</v>
      </c>
      <c r="X18" t="s">
        <v>143</v>
      </c>
      <c r="Y18">
        <v>-3.6671</v>
      </c>
      <c r="Z18">
        <f>D18-N18</f>
        <v>-1200000</v>
      </c>
    </row>
    <row r="19" spans="1:26" x14ac:dyDescent="0.15">
      <c r="A19" t="s">
        <v>148</v>
      </c>
      <c r="B19" t="s">
        <v>149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10">
        <v>-4.8800999999999997</v>
      </c>
      <c r="J19" s="6">
        <v>0</v>
      </c>
      <c r="K19" s="6">
        <v>0</v>
      </c>
      <c r="L19">
        <v>0</v>
      </c>
      <c r="M19" s="8">
        <v>95613523.200000003</v>
      </c>
      <c r="N19" s="8">
        <v>900000</v>
      </c>
      <c r="O19" s="8">
        <v>3.1206</v>
      </c>
      <c r="P19" s="8">
        <v>2.6135000000000002</v>
      </c>
      <c r="Q19" s="8">
        <v>8.5999999999999993E-2</v>
      </c>
      <c r="R19" s="8">
        <v>0</v>
      </c>
      <c r="S19" s="8">
        <v>52.171199999999999</v>
      </c>
      <c r="T19" s="8">
        <v>900000</v>
      </c>
      <c r="U19" s="8" t="s">
        <v>16</v>
      </c>
      <c r="W19" t="s">
        <v>279</v>
      </c>
      <c r="X19" t="s">
        <v>280</v>
      </c>
      <c r="Y19">
        <v>-2.6135000000000002</v>
      </c>
      <c r="Z19">
        <f>D19-N19</f>
        <v>-900000</v>
      </c>
    </row>
    <row r="20" spans="1:26" x14ac:dyDescent="0.15">
      <c r="A20" t="s">
        <v>77</v>
      </c>
      <c r="B20" t="s">
        <v>78</v>
      </c>
      <c r="C20" s="6">
        <v>257343259.50999999</v>
      </c>
      <c r="D20" s="6">
        <v>29144197</v>
      </c>
      <c r="E20" s="6">
        <v>3.5453000000000001</v>
      </c>
      <c r="F20" s="6">
        <v>3.2804000000000002</v>
      </c>
      <c r="G20" s="6">
        <v>0.77170000000000005</v>
      </c>
      <c r="H20" s="6">
        <v>-15</v>
      </c>
      <c r="I20" s="10">
        <v>-3.7077</v>
      </c>
      <c r="J20" s="6">
        <v>-5143095</v>
      </c>
      <c r="K20" s="6" t="s">
        <v>304</v>
      </c>
      <c r="L20" t="s">
        <v>28</v>
      </c>
      <c r="M20" s="8">
        <v>314414467.63999999</v>
      </c>
      <c r="N20" s="8">
        <v>34287292</v>
      </c>
      <c r="O20" s="8">
        <v>4.6898999999999997</v>
      </c>
      <c r="P20" s="8">
        <v>4.4332000000000003</v>
      </c>
      <c r="Q20" s="8">
        <v>0.90790000000000004</v>
      </c>
      <c r="R20" s="8">
        <v>41.0017</v>
      </c>
      <c r="S20" s="8">
        <v>6.0609000000000002</v>
      </c>
      <c r="T20" s="8">
        <v>9970350</v>
      </c>
      <c r="U20" s="8" t="s">
        <v>16</v>
      </c>
      <c r="V20" t="s">
        <v>28</v>
      </c>
      <c r="W20" t="s">
        <v>73</v>
      </c>
      <c r="X20" t="s">
        <v>74</v>
      </c>
      <c r="Y20">
        <v>-1.1528</v>
      </c>
      <c r="Z20">
        <f>D20-N20</f>
        <v>-5143095</v>
      </c>
    </row>
    <row r="21" spans="1:26" x14ac:dyDescent="0.15">
      <c r="A21" t="s">
        <v>223</v>
      </c>
      <c r="B21" t="s">
        <v>224</v>
      </c>
      <c r="C21" s="6">
        <v>108588291.8</v>
      </c>
      <c r="D21" s="6">
        <v>10575400</v>
      </c>
      <c r="E21" s="6">
        <v>8.2629000000000001</v>
      </c>
      <c r="F21" s="6">
        <v>7.4550999999999998</v>
      </c>
      <c r="G21" s="6">
        <v>0.61519999999999997</v>
      </c>
      <c r="H21" s="6">
        <v>-6.0114999999999998</v>
      </c>
      <c r="I21" s="10">
        <v>-3.6335000000000002</v>
      </c>
      <c r="J21" s="6">
        <v>-676400</v>
      </c>
      <c r="K21" s="6" t="s">
        <v>304</v>
      </c>
      <c r="M21" s="8">
        <v>125171720.27</v>
      </c>
      <c r="N21" s="8">
        <v>11251800</v>
      </c>
      <c r="O21" s="8">
        <v>9.6893999999999991</v>
      </c>
      <c r="P21" s="8">
        <v>9.0408000000000008</v>
      </c>
      <c r="Q21" s="8">
        <v>0.65449999999999997</v>
      </c>
      <c r="R21" s="8">
        <v>0</v>
      </c>
      <c r="S21" s="8">
        <v>2.5931999999999999</v>
      </c>
      <c r="T21" s="8">
        <v>11251800</v>
      </c>
      <c r="U21" s="8" t="s">
        <v>16</v>
      </c>
      <c r="W21" t="s">
        <v>221</v>
      </c>
      <c r="X21" t="s">
        <v>222</v>
      </c>
      <c r="Y21">
        <v>-1.585700000000001</v>
      </c>
      <c r="Z21">
        <f>D21-N21</f>
        <v>-676400</v>
      </c>
    </row>
    <row r="22" spans="1:26" x14ac:dyDescent="0.15">
      <c r="A22" t="s">
        <v>97</v>
      </c>
      <c r="B22" t="s">
        <v>98</v>
      </c>
      <c r="C22" s="6">
        <v>110638080.48</v>
      </c>
      <c r="D22" s="6">
        <v>6243684</v>
      </c>
      <c r="E22" s="6">
        <v>2.8759999999999999</v>
      </c>
      <c r="F22" s="6">
        <v>2.6431</v>
      </c>
      <c r="G22" s="6">
        <v>0.28270000000000001</v>
      </c>
      <c r="H22" s="6">
        <v>23.716100000000001</v>
      </c>
      <c r="I22" s="10">
        <v>-2.8509000000000002</v>
      </c>
      <c r="J22" s="6">
        <v>1196900</v>
      </c>
      <c r="K22" s="6" t="s">
        <v>304</v>
      </c>
      <c r="L22" t="s">
        <v>89</v>
      </c>
      <c r="M22" s="8">
        <v>92053340.159999996</v>
      </c>
      <c r="N22" s="8">
        <v>5046784</v>
      </c>
      <c r="O22" s="8">
        <v>3.3210999999999999</v>
      </c>
      <c r="P22" s="8">
        <v>3.0678999999999998</v>
      </c>
      <c r="Q22" s="8">
        <v>0.22850000000000001</v>
      </c>
      <c r="R22" s="8">
        <v>39.071899999999999</v>
      </c>
      <c r="S22" s="8">
        <v>5.4335000000000004</v>
      </c>
      <c r="T22" s="8">
        <v>1417880</v>
      </c>
      <c r="U22" s="8" t="s">
        <v>16</v>
      </c>
      <c r="V22" t="s">
        <v>89</v>
      </c>
      <c r="W22" t="s">
        <v>85</v>
      </c>
      <c r="X22" t="s">
        <v>86</v>
      </c>
      <c r="Y22">
        <v>-0.42479999999999979</v>
      </c>
      <c r="Z22">
        <f>D22-N22</f>
        <v>1196900</v>
      </c>
    </row>
    <row r="23" spans="1:26" x14ac:dyDescent="0.15">
      <c r="A23" t="s">
        <v>97</v>
      </c>
      <c r="B23" t="s">
        <v>98</v>
      </c>
      <c r="C23" s="6">
        <v>416420000</v>
      </c>
      <c r="D23" s="6">
        <v>23500000</v>
      </c>
      <c r="E23" s="6">
        <v>5.4957000000000003</v>
      </c>
      <c r="F23" s="6">
        <v>4.1069000000000004</v>
      </c>
      <c r="G23" s="6">
        <v>1.0640000000000001</v>
      </c>
      <c r="H23" s="6">
        <v>14.972899999999999</v>
      </c>
      <c r="I23" s="10">
        <v>-2.8509000000000002</v>
      </c>
      <c r="J23" s="6">
        <v>3060400</v>
      </c>
      <c r="K23" s="6" t="s">
        <v>304</v>
      </c>
      <c r="L23" t="s">
        <v>89</v>
      </c>
      <c r="M23" s="8">
        <v>372818304</v>
      </c>
      <c r="N23" s="8">
        <v>20439600</v>
      </c>
      <c r="O23" s="8">
        <v>5.4499000000000004</v>
      </c>
      <c r="P23" s="8">
        <v>3.9388000000000001</v>
      </c>
      <c r="Q23" s="8">
        <v>0.9254</v>
      </c>
      <c r="R23" s="8">
        <v>-4.9359999999999999</v>
      </c>
      <c r="S23" s="8">
        <v>5.4335000000000004</v>
      </c>
      <c r="T23" s="8">
        <v>-1061281</v>
      </c>
      <c r="U23" s="8" t="s">
        <v>16</v>
      </c>
      <c r="V23" t="s">
        <v>89</v>
      </c>
      <c r="W23" t="s">
        <v>295</v>
      </c>
      <c r="X23" t="s">
        <v>296</v>
      </c>
      <c r="Y23">
        <v>0.16810000000000039</v>
      </c>
      <c r="Z23">
        <f>D23-N23</f>
        <v>3060400</v>
      </c>
    </row>
    <row r="24" spans="1:26" x14ac:dyDescent="0.15">
      <c r="A24" t="s">
        <v>32</v>
      </c>
      <c r="B24" t="s">
        <v>33</v>
      </c>
      <c r="C24" s="6">
        <v>318890185.48000002</v>
      </c>
      <c r="D24" s="6">
        <v>5734679</v>
      </c>
      <c r="E24" s="6">
        <v>5.4023000000000003</v>
      </c>
      <c r="F24" s="6">
        <v>4.9401999999999999</v>
      </c>
      <c r="G24" s="6">
        <v>8.2000000000000003E-2</v>
      </c>
      <c r="H24" s="6">
        <v>0</v>
      </c>
      <c r="I24" s="10">
        <v>-1.7679</v>
      </c>
      <c r="J24" s="6">
        <v>0</v>
      </c>
      <c r="K24" s="6" t="s">
        <v>304</v>
      </c>
      <c r="L24" t="s">
        <v>22</v>
      </c>
      <c r="M24" s="8">
        <v>317122211.26999998</v>
      </c>
      <c r="N24" s="8">
        <v>5734679</v>
      </c>
      <c r="O24" s="8">
        <v>6.5749000000000004</v>
      </c>
      <c r="P24" s="8">
        <v>6.1287000000000003</v>
      </c>
      <c r="Q24" s="8">
        <v>8.2199999999999995E-2</v>
      </c>
      <c r="R24" s="8">
        <v>-25.577300000000001</v>
      </c>
      <c r="S24" s="8">
        <v>11.2561</v>
      </c>
      <c r="T24" s="8">
        <v>-1970869</v>
      </c>
      <c r="U24" s="8" t="s">
        <v>16</v>
      </c>
      <c r="V24" t="s">
        <v>22</v>
      </c>
      <c r="W24" t="s">
        <v>18</v>
      </c>
      <c r="X24" t="s">
        <v>19</v>
      </c>
      <c r="Y24">
        <v>-1.1884999999999999</v>
      </c>
      <c r="Z24">
        <f>D24-N24</f>
        <v>0</v>
      </c>
    </row>
    <row r="25" spans="1:26" x14ac:dyDescent="0.15">
      <c r="A25" t="s">
        <v>32</v>
      </c>
      <c r="B25" t="s">
        <v>33</v>
      </c>
      <c r="C25" s="6">
        <v>441303539.39999998</v>
      </c>
      <c r="D25" s="6">
        <v>7898495</v>
      </c>
      <c r="E25" s="6">
        <v>6.0796000000000001</v>
      </c>
      <c r="F25" s="6">
        <v>5.6254</v>
      </c>
      <c r="G25" s="6">
        <v>0.113</v>
      </c>
      <c r="H25" s="6">
        <v>-11.0563</v>
      </c>
      <c r="I25" s="10">
        <v>-1.7679</v>
      </c>
      <c r="J25" s="6">
        <v>-981841</v>
      </c>
      <c r="K25" s="6" t="s">
        <v>304</v>
      </c>
      <c r="L25" t="s">
        <v>22</v>
      </c>
      <c r="M25" s="8">
        <v>500333595.68000001</v>
      </c>
      <c r="N25" s="8">
        <v>8880336</v>
      </c>
      <c r="O25" s="8">
        <v>7.4630999999999998</v>
      </c>
      <c r="P25" s="8">
        <v>7.0545999999999998</v>
      </c>
      <c r="Q25" s="8">
        <v>0.1273</v>
      </c>
      <c r="R25" s="8">
        <v>-11.5383</v>
      </c>
      <c r="S25" s="8">
        <v>11.2561</v>
      </c>
      <c r="T25" s="8">
        <v>-1158285</v>
      </c>
      <c r="U25" s="8" t="s">
        <v>16</v>
      </c>
      <c r="V25" t="s">
        <v>22</v>
      </c>
      <c r="W25" t="s">
        <v>73</v>
      </c>
      <c r="X25" t="s">
        <v>74</v>
      </c>
      <c r="Y25">
        <v>-1.4292</v>
      </c>
      <c r="Z25">
        <f>D25-N25</f>
        <v>-981841</v>
      </c>
    </row>
    <row r="26" spans="1:26" x14ac:dyDescent="0.15">
      <c r="A26" t="s">
        <v>32</v>
      </c>
      <c r="B26" t="s">
        <v>33</v>
      </c>
      <c r="C26" s="6">
        <v>191482394.03999999</v>
      </c>
      <c r="D26" s="6">
        <v>3412017</v>
      </c>
      <c r="E26" s="6">
        <v>7.6914999999999996</v>
      </c>
      <c r="F26" s="6">
        <v>7.3137999999999996</v>
      </c>
      <c r="G26" s="6">
        <v>4.8800000000000003E-2</v>
      </c>
      <c r="H26" s="6">
        <v>-12.018700000000001</v>
      </c>
      <c r="I26" s="10">
        <v>-1.7679</v>
      </c>
      <c r="J26" s="6">
        <v>-466100</v>
      </c>
      <c r="K26" s="6" t="s">
        <v>304</v>
      </c>
      <c r="L26" t="s">
        <v>22</v>
      </c>
      <c r="M26" s="8">
        <v>221556824.21000001</v>
      </c>
      <c r="N26" s="8">
        <v>3878117</v>
      </c>
      <c r="O26" s="8">
        <v>8.5004000000000008</v>
      </c>
      <c r="P26" s="8">
        <v>8.0202000000000009</v>
      </c>
      <c r="Q26" s="8">
        <v>5.5599999999999997E-2</v>
      </c>
      <c r="R26" s="8">
        <v>125.94110000000001</v>
      </c>
      <c r="S26" s="8">
        <v>11.2561</v>
      </c>
      <c r="T26" s="8">
        <v>2161689</v>
      </c>
      <c r="U26" s="8" t="s">
        <v>16</v>
      </c>
      <c r="V26" t="s">
        <v>22</v>
      </c>
      <c r="W26" t="s">
        <v>103</v>
      </c>
      <c r="X26" t="s">
        <v>104</v>
      </c>
      <c r="Y26">
        <v>-0.70640000000000125</v>
      </c>
      <c r="Z26">
        <f>D26-N26</f>
        <v>-466100</v>
      </c>
    </row>
    <row r="27" spans="1:26" x14ac:dyDescent="0.15">
      <c r="A27" t="s">
        <v>32</v>
      </c>
      <c r="B27" t="s">
        <v>33</v>
      </c>
      <c r="C27" s="6">
        <v>14822975.6</v>
      </c>
      <c r="D27" s="6">
        <v>264130</v>
      </c>
      <c r="E27" s="6">
        <v>2.1585000000000001</v>
      </c>
      <c r="F27" s="6">
        <v>2.0114999999999998</v>
      </c>
      <c r="G27" s="6">
        <v>3.8E-3</v>
      </c>
      <c r="H27" s="6">
        <v>0</v>
      </c>
      <c r="I27" s="10">
        <v>-1.7679</v>
      </c>
      <c r="J27" s="6">
        <v>264130</v>
      </c>
      <c r="K27" s="6" t="s">
        <v>304</v>
      </c>
      <c r="L27" t="s">
        <v>22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>
        <v>0</v>
      </c>
      <c r="W27" t="s">
        <v>175</v>
      </c>
      <c r="X27" t="s">
        <v>176</v>
      </c>
      <c r="Y27">
        <v>2.0114999999999998</v>
      </c>
      <c r="Z27">
        <f>D27-N27</f>
        <v>264130</v>
      </c>
    </row>
    <row r="28" spans="1:26" x14ac:dyDescent="0.15">
      <c r="A28" t="s">
        <v>32</v>
      </c>
      <c r="B28" t="s">
        <v>33</v>
      </c>
      <c r="C28" s="6">
        <v>1045051655.96</v>
      </c>
      <c r="D28" s="6">
        <v>18621733</v>
      </c>
      <c r="E28" s="6">
        <v>3.7783000000000002</v>
      </c>
      <c r="F28" s="6">
        <v>3.4333</v>
      </c>
      <c r="G28" s="6">
        <v>0.26640000000000003</v>
      </c>
      <c r="H28" s="6">
        <v>7.6929999999999996</v>
      </c>
      <c r="I28" s="10">
        <v>-1.7679</v>
      </c>
      <c r="J28" s="6">
        <v>1330229</v>
      </c>
      <c r="K28" s="6" t="s">
        <v>304</v>
      </c>
      <c r="L28" t="s">
        <v>22</v>
      </c>
      <c r="M28" s="8">
        <v>987863623.51999998</v>
      </c>
      <c r="N28" s="8">
        <v>17291504</v>
      </c>
      <c r="O28" s="8">
        <v>4.9188999999999998</v>
      </c>
      <c r="P28" s="8">
        <v>4.5641999999999996</v>
      </c>
      <c r="Q28" s="8">
        <v>0.24790000000000001</v>
      </c>
      <c r="R28" s="8">
        <v>-12.826599999999999</v>
      </c>
      <c r="S28" s="8">
        <v>11.2561</v>
      </c>
      <c r="T28" s="8">
        <v>-2544249</v>
      </c>
      <c r="U28" s="8" t="s">
        <v>16</v>
      </c>
      <c r="V28" t="s">
        <v>22</v>
      </c>
      <c r="W28" t="s">
        <v>185</v>
      </c>
      <c r="X28" t="s">
        <v>186</v>
      </c>
      <c r="Y28">
        <v>-1.1309</v>
      </c>
      <c r="Z28">
        <f>D28-N28</f>
        <v>1330229</v>
      </c>
    </row>
    <row r="29" spans="1:26" x14ac:dyDescent="0.15">
      <c r="A29" t="s">
        <v>32</v>
      </c>
      <c r="B29" t="s">
        <v>33</v>
      </c>
      <c r="C29" s="6">
        <v>349245759.51999998</v>
      </c>
      <c r="D29" s="6">
        <v>6223196</v>
      </c>
      <c r="E29" s="6">
        <v>6.7408000000000001</v>
      </c>
      <c r="F29" s="6">
        <v>5.7529000000000003</v>
      </c>
      <c r="G29" s="6">
        <v>8.8999999999999996E-2</v>
      </c>
      <c r="H29" s="6">
        <v>47.031100000000002</v>
      </c>
      <c r="I29" s="10">
        <v>-1.7679</v>
      </c>
      <c r="J29" s="6">
        <v>1990625</v>
      </c>
      <c r="K29" s="6" t="s">
        <v>304</v>
      </c>
      <c r="L29" t="s">
        <v>22</v>
      </c>
      <c r="M29" s="8">
        <v>241806781.22999999</v>
      </c>
      <c r="N29" s="8">
        <v>4232571</v>
      </c>
      <c r="O29" s="8">
        <v>6.7384000000000004</v>
      </c>
      <c r="P29" s="8">
        <v>5.5172999999999996</v>
      </c>
      <c r="Q29" s="8">
        <v>6.0699999999999997E-2</v>
      </c>
      <c r="R29" s="8">
        <v>18.625499999999999</v>
      </c>
      <c r="S29" s="8">
        <v>11.2561</v>
      </c>
      <c r="T29" s="8">
        <v>664559</v>
      </c>
      <c r="U29" s="8" t="s">
        <v>16</v>
      </c>
      <c r="V29" t="s">
        <v>22</v>
      </c>
      <c r="W29" t="s">
        <v>236</v>
      </c>
      <c r="X29" t="s">
        <v>237</v>
      </c>
      <c r="Y29">
        <v>0.2356000000000007</v>
      </c>
      <c r="Z29">
        <f>D29-N29</f>
        <v>1990625</v>
      </c>
    </row>
    <row r="30" spans="1:26" x14ac:dyDescent="0.15">
      <c r="A30" t="s">
        <v>32</v>
      </c>
      <c r="B30" t="s">
        <v>33</v>
      </c>
      <c r="C30" s="6">
        <v>757616801.15999997</v>
      </c>
      <c r="D30" s="6">
        <v>13499943</v>
      </c>
      <c r="E30" s="6">
        <v>6.3787000000000003</v>
      </c>
      <c r="F30" s="6">
        <v>6.0042</v>
      </c>
      <c r="G30" s="6">
        <v>0.19309999999999999</v>
      </c>
      <c r="H30" s="6">
        <v>0.99990000000000001</v>
      </c>
      <c r="I30" s="10">
        <v>-1.7679</v>
      </c>
      <c r="J30" s="6">
        <v>133656</v>
      </c>
      <c r="K30" s="6" t="s">
        <v>304</v>
      </c>
      <c r="L30" t="s">
        <v>22</v>
      </c>
      <c r="M30" s="8">
        <v>763615976.30999994</v>
      </c>
      <c r="N30" s="8">
        <v>13366287</v>
      </c>
      <c r="O30" s="8">
        <v>8.7262000000000004</v>
      </c>
      <c r="P30" s="8">
        <v>8.2192000000000007</v>
      </c>
      <c r="Q30" s="8">
        <v>0.19159999999999999</v>
      </c>
      <c r="R30" s="8">
        <v>-5.6471</v>
      </c>
      <c r="S30" s="8">
        <v>11.2561</v>
      </c>
      <c r="T30" s="8">
        <v>-799984</v>
      </c>
      <c r="U30" s="8" t="s">
        <v>16</v>
      </c>
      <c r="V30" t="s">
        <v>22</v>
      </c>
      <c r="W30" t="s">
        <v>242</v>
      </c>
      <c r="X30" t="s">
        <v>243</v>
      </c>
      <c r="Y30">
        <v>-2.2150000000000012</v>
      </c>
      <c r="Z30">
        <f>D30-N30</f>
        <v>133656</v>
      </c>
    </row>
    <row r="31" spans="1:26" x14ac:dyDescent="0.15">
      <c r="A31" t="s">
        <v>79</v>
      </c>
      <c r="B31" t="s">
        <v>80</v>
      </c>
      <c r="C31" s="6">
        <v>276848481.27999997</v>
      </c>
      <c r="D31" s="6">
        <v>17499904</v>
      </c>
      <c r="E31" s="6">
        <v>4.5381</v>
      </c>
      <c r="F31" s="6">
        <v>4.1257000000000001</v>
      </c>
      <c r="G31" s="6">
        <v>0.1462</v>
      </c>
      <c r="H31" s="6">
        <v>133.334</v>
      </c>
      <c r="I31" s="10">
        <v>-0.4405</v>
      </c>
      <c r="J31" s="6">
        <v>9999966</v>
      </c>
      <c r="K31" s="6" t="s">
        <v>304</v>
      </c>
      <c r="L31" t="s">
        <v>28</v>
      </c>
      <c r="M31" s="8">
        <v>119174014.81999999</v>
      </c>
      <c r="N31" s="8">
        <v>7499938</v>
      </c>
      <c r="O31" s="8">
        <v>3.8895</v>
      </c>
      <c r="P31" s="8">
        <v>3.2574999999999998</v>
      </c>
      <c r="Q31" s="8">
        <v>6.2700000000000006E-2</v>
      </c>
      <c r="R31" s="8">
        <v>0</v>
      </c>
      <c r="S31" s="8">
        <v>7.5101000000000004</v>
      </c>
      <c r="T31" s="8">
        <v>7499938</v>
      </c>
      <c r="U31" s="8" t="s">
        <v>16</v>
      </c>
      <c r="V31" t="s">
        <v>28</v>
      </c>
      <c r="W31" t="s">
        <v>279</v>
      </c>
      <c r="X31" t="s">
        <v>280</v>
      </c>
      <c r="Y31">
        <v>0.8682000000000003</v>
      </c>
      <c r="Z31">
        <f>D31-N31</f>
        <v>9999966</v>
      </c>
    </row>
    <row r="32" spans="1:26" x14ac:dyDescent="0.15">
      <c r="A32" t="s">
        <v>277</v>
      </c>
      <c r="B32" t="s">
        <v>278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0">
        <v>0</v>
      </c>
      <c r="J32" s="6">
        <v>0</v>
      </c>
      <c r="K32" s="6">
        <v>0</v>
      </c>
      <c r="L32">
        <v>0</v>
      </c>
      <c r="M32" s="8">
        <v>39176676</v>
      </c>
      <c r="N32" s="8">
        <v>740300</v>
      </c>
      <c r="O32" s="8">
        <v>2.7292999999999998</v>
      </c>
      <c r="P32" s="8">
        <v>2.4278</v>
      </c>
      <c r="Q32" s="8">
        <v>0.1726</v>
      </c>
      <c r="R32" s="8">
        <v>0</v>
      </c>
      <c r="S32" s="8">
        <v>44.669199999999996</v>
      </c>
      <c r="T32" s="8">
        <v>740300</v>
      </c>
      <c r="U32" s="8" t="s">
        <v>16</v>
      </c>
      <c r="V32" t="s">
        <v>54</v>
      </c>
      <c r="W32" t="s">
        <v>263</v>
      </c>
      <c r="X32" t="s">
        <v>264</v>
      </c>
      <c r="Y32">
        <v>-2.4278</v>
      </c>
      <c r="Z32">
        <f>D32-N32</f>
        <v>-740300</v>
      </c>
    </row>
    <row r="33" spans="1:26" x14ac:dyDescent="0.15">
      <c r="A33" t="s">
        <v>171</v>
      </c>
      <c r="B33" t="s">
        <v>172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10">
        <v>0</v>
      </c>
      <c r="J33" s="6">
        <v>0</v>
      </c>
      <c r="K33" s="6">
        <v>0</v>
      </c>
      <c r="L33">
        <v>0</v>
      </c>
      <c r="M33" s="8">
        <v>75543075.840000004</v>
      </c>
      <c r="N33" s="8">
        <v>9836338</v>
      </c>
      <c r="O33" s="8">
        <v>2.8252999999999999</v>
      </c>
      <c r="P33" s="8">
        <v>2.5979000000000001</v>
      </c>
      <c r="Q33" s="8">
        <v>2.6692999999999998</v>
      </c>
      <c r="R33" s="8">
        <v>51.486800000000002</v>
      </c>
      <c r="S33" s="8">
        <v>41.959299999999999</v>
      </c>
      <c r="T33" s="8">
        <v>3343138</v>
      </c>
      <c r="U33" s="8" t="s">
        <v>16</v>
      </c>
      <c r="V33" t="s">
        <v>39</v>
      </c>
      <c r="W33" t="s">
        <v>152</v>
      </c>
      <c r="X33" t="s">
        <v>153</v>
      </c>
      <c r="Y33">
        <v>-2.5979000000000001</v>
      </c>
      <c r="Z33">
        <f>D33-N33</f>
        <v>-9836338</v>
      </c>
    </row>
    <row r="34" spans="1:26" x14ac:dyDescent="0.15">
      <c r="A34" t="s">
        <v>219</v>
      </c>
      <c r="B34" t="s">
        <v>220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10">
        <v>0</v>
      </c>
      <c r="J34" s="6">
        <v>0</v>
      </c>
      <c r="K34" s="6">
        <v>0</v>
      </c>
      <c r="L34">
        <v>0</v>
      </c>
      <c r="M34" s="8">
        <v>414441986.79000002</v>
      </c>
      <c r="N34" s="8">
        <v>10250853</v>
      </c>
      <c r="O34" s="8">
        <v>4.7596999999999996</v>
      </c>
      <c r="P34" s="8">
        <v>4.3631000000000002</v>
      </c>
      <c r="Q34" s="8">
        <v>0.37140000000000001</v>
      </c>
      <c r="R34" s="8">
        <v>0</v>
      </c>
      <c r="S34" s="8">
        <v>37.7044</v>
      </c>
      <c r="T34" s="8">
        <v>0</v>
      </c>
      <c r="U34" s="8" t="s">
        <v>16</v>
      </c>
      <c r="V34" t="s">
        <v>22</v>
      </c>
      <c r="W34" t="s">
        <v>213</v>
      </c>
      <c r="X34" t="s">
        <v>214</v>
      </c>
      <c r="Y34">
        <v>-4.3631000000000002</v>
      </c>
      <c r="Z34">
        <f>D34-N34</f>
        <v>-10250853</v>
      </c>
    </row>
    <row r="35" spans="1:26" x14ac:dyDescent="0.15">
      <c r="A35" t="s">
        <v>291</v>
      </c>
      <c r="B35" t="s">
        <v>292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0">
        <v>0</v>
      </c>
      <c r="J35" s="6">
        <v>0</v>
      </c>
      <c r="K35" s="6">
        <v>0</v>
      </c>
      <c r="L35">
        <v>0</v>
      </c>
      <c r="M35" s="8">
        <v>491254468.39999998</v>
      </c>
      <c r="N35" s="8">
        <v>44938477</v>
      </c>
      <c r="O35" s="8">
        <v>3.9906000000000001</v>
      </c>
      <c r="P35" s="8">
        <v>3.6107</v>
      </c>
      <c r="Q35" s="8">
        <v>2.3835999999999999</v>
      </c>
      <c r="R35" s="8">
        <v>0</v>
      </c>
      <c r="S35" s="8">
        <v>7.1361999999999997</v>
      </c>
      <c r="T35" s="8">
        <v>44938477</v>
      </c>
      <c r="U35" s="8" t="s">
        <v>16</v>
      </c>
      <c r="V35" t="s">
        <v>22</v>
      </c>
      <c r="W35" t="s">
        <v>287</v>
      </c>
      <c r="X35" t="s">
        <v>288</v>
      </c>
      <c r="Y35">
        <v>-3.6107</v>
      </c>
      <c r="Z35">
        <f>D35-N35</f>
        <v>-44938477</v>
      </c>
    </row>
    <row r="36" spans="1:26" x14ac:dyDescent="0.15">
      <c r="A36" t="s">
        <v>68</v>
      </c>
      <c r="B36" t="s">
        <v>69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10">
        <v>0</v>
      </c>
      <c r="J36" s="6">
        <v>0</v>
      </c>
      <c r="K36" s="6">
        <v>0</v>
      </c>
      <c r="L36">
        <v>0</v>
      </c>
      <c r="M36" s="8">
        <v>162662990.03999999</v>
      </c>
      <c r="N36" s="8">
        <v>3235143</v>
      </c>
      <c r="O36" s="8">
        <v>3.7284000000000002</v>
      </c>
      <c r="P36" s="8">
        <v>3.4447999999999999</v>
      </c>
      <c r="Q36" s="8">
        <v>0.53169999999999995</v>
      </c>
      <c r="R36" s="8">
        <v>2.6162000000000001</v>
      </c>
      <c r="S36" s="8">
        <v>44.880699999999997</v>
      </c>
      <c r="T36" s="8">
        <v>82479</v>
      </c>
      <c r="U36" s="8" t="s">
        <v>16</v>
      </c>
      <c r="V36" t="s">
        <v>42</v>
      </c>
      <c r="W36" t="s">
        <v>48</v>
      </c>
      <c r="X36" t="s">
        <v>49</v>
      </c>
      <c r="Y36">
        <v>-3.4447999999999999</v>
      </c>
      <c r="Z36">
        <f>D36-N36</f>
        <v>-3235143</v>
      </c>
    </row>
    <row r="37" spans="1:26" x14ac:dyDescent="0.15">
      <c r="A37" t="s">
        <v>302</v>
      </c>
      <c r="B37" t="s">
        <v>303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0">
        <v>0</v>
      </c>
      <c r="J37" s="6">
        <v>0</v>
      </c>
      <c r="K37" s="6">
        <v>0</v>
      </c>
      <c r="L37">
        <v>0</v>
      </c>
      <c r="M37" s="8">
        <v>254172170.80000001</v>
      </c>
      <c r="N37" s="8">
        <v>1800040</v>
      </c>
      <c r="O37" s="8">
        <v>3.7155</v>
      </c>
      <c r="P37" s="8">
        <v>2.6852999999999998</v>
      </c>
      <c r="Q37" s="8">
        <v>1.6192</v>
      </c>
      <c r="R37" s="8">
        <v>0</v>
      </c>
      <c r="S37" s="8">
        <v>54.137799999999999</v>
      </c>
      <c r="T37" s="8">
        <v>1800040</v>
      </c>
      <c r="U37" s="8" t="s">
        <v>16</v>
      </c>
      <c r="V37" t="s">
        <v>31</v>
      </c>
      <c r="W37" t="s">
        <v>295</v>
      </c>
      <c r="X37" t="s">
        <v>296</v>
      </c>
      <c r="Y37">
        <v>-2.6852999999999998</v>
      </c>
      <c r="Z37">
        <f>D37-N37</f>
        <v>-1800040</v>
      </c>
    </row>
    <row r="38" spans="1:26" x14ac:dyDescent="0.15">
      <c r="A38" t="s">
        <v>140</v>
      </c>
      <c r="B38" t="s">
        <v>141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10">
        <v>0</v>
      </c>
      <c r="J38" s="6">
        <v>0</v>
      </c>
      <c r="K38" s="6">
        <v>0</v>
      </c>
      <c r="L38">
        <v>0</v>
      </c>
      <c r="M38" s="8">
        <v>1483279360</v>
      </c>
      <c r="N38" s="8">
        <v>200000000</v>
      </c>
      <c r="O38" s="8">
        <v>4.6345000000000001</v>
      </c>
      <c r="P38" s="8">
        <v>4.3705999999999996</v>
      </c>
      <c r="Q38" s="8">
        <v>1.0597000000000001</v>
      </c>
      <c r="R38" s="8">
        <v>135.28030000000001</v>
      </c>
      <c r="S38" s="8">
        <v>-13.090299999999999</v>
      </c>
      <c r="T38" s="8">
        <v>114995000</v>
      </c>
      <c r="U38" s="8" t="s">
        <v>16</v>
      </c>
      <c r="W38" t="s">
        <v>136</v>
      </c>
      <c r="X38" t="s">
        <v>137</v>
      </c>
      <c r="Y38">
        <v>-4.3705999999999996</v>
      </c>
      <c r="Z38">
        <f>D38-N38</f>
        <v>-200000000</v>
      </c>
    </row>
    <row r="39" spans="1:26" x14ac:dyDescent="0.15">
      <c r="A39" t="s">
        <v>140</v>
      </c>
      <c r="B39" t="s">
        <v>141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10">
        <v>0</v>
      </c>
      <c r="J39" s="6">
        <v>0</v>
      </c>
      <c r="K39" s="6">
        <v>0</v>
      </c>
      <c r="L39">
        <v>0</v>
      </c>
      <c r="M39" s="8">
        <v>45254853.270000003</v>
      </c>
      <c r="N39" s="8">
        <v>6102000</v>
      </c>
      <c r="O39" s="8">
        <v>3.5030999999999999</v>
      </c>
      <c r="P39" s="8">
        <v>3.2686000000000002</v>
      </c>
      <c r="Q39" s="8">
        <v>3.2300000000000002E-2</v>
      </c>
      <c r="R39" s="8">
        <v>0</v>
      </c>
      <c r="S39" s="8">
        <v>-13.090299999999999</v>
      </c>
      <c r="T39" s="8">
        <v>6102000</v>
      </c>
      <c r="U39" s="8" t="s">
        <v>16</v>
      </c>
      <c r="W39" t="s">
        <v>221</v>
      </c>
      <c r="X39" t="s">
        <v>222</v>
      </c>
      <c r="Y39">
        <v>-3.2686000000000002</v>
      </c>
      <c r="Z39">
        <f>D39-N39</f>
        <v>-6102000</v>
      </c>
    </row>
    <row r="40" spans="1:26" x14ac:dyDescent="0.15">
      <c r="A40" t="s">
        <v>238</v>
      </c>
      <c r="B40" t="s">
        <v>239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10">
        <v>0</v>
      </c>
      <c r="J40" s="6">
        <v>0</v>
      </c>
      <c r="K40" s="6">
        <v>0</v>
      </c>
      <c r="L40">
        <v>0</v>
      </c>
      <c r="M40" s="8">
        <v>192595194</v>
      </c>
      <c r="N40" s="8">
        <v>3890812</v>
      </c>
      <c r="O40" s="8">
        <v>5.367</v>
      </c>
      <c r="P40" s="8">
        <v>4.3944000000000001</v>
      </c>
      <c r="Q40" s="8">
        <v>0.219</v>
      </c>
      <c r="R40" s="8">
        <v>63.204900000000002</v>
      </c>
      <c r="S40" s="8">
        <v>3.4483000000000001</v>
      </c>
      <c r="T40" s="8">
        <v>1506808</v>
      </c>
      <c r="U40" s="8" t="s">
        <v>16</v>
      </c>
      <c r="V40" t="s">
        <v>72</v>
      </c>
      <c r="W40" t="s">
        <v>236</v>
      </c>
      <c r="X40" t="s">
        <v>237</v>
      </c>
      <c r="Y40">
        <v>-4.3944000000000001</v>
      </c>
      <c r="Z40">
        <f>D40-N40</f>
        <v>-3890812</v>
      </c>
    </row>
    <row r="41" spans="1:26" x14ac:dyDescent="0.15">
      <c r="A41" t="s">
        <v>250</v>
      </c>
      <c r="B41" t="s">
        <v>251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0">
        <v>0</v>
      </c>
      <c r="J41" s="6">
        <v>0</v>
      </c>
      <c r="K41" s="6">
        <v>0</v>
      </c>
      <c r="L41">
        <v>0</v>
      </c>
      <c r="M41" s="8">
        <v>465123826.01999998</v>
      </c>
      <c r="N41" s="8">
        <v>27918597</v>
      </c>
      <c r="O41" s="8">
        <v>5.3151999999999999</v>
      </c>
      <c r="P41" s="8">
        <v>5.0063000000000004</v>
      </c>
      <c r="Q41" s="8">
        <v>1.0027999999999999</v>
      </c>
      <c r="R41" s="8">
        <v>1.8234999999999999</v>
      </c>
      <c r="S41" s="8">
        <v>52.703899999999997</v>
      </c>
      <c r="T41" s="8">
        <v>499989</v>
      </c>
      <c r="U41" s="8" t="s">
        <v>16</v>
      </c>
      <c r="V41" t="s">
        <v>17</v>
      </c>
      <c r="W41" t="s">
        <v>242</v>
      </c>
      <c r="X41" t="s">
        <v>243</v>
      </c>
      <c r="Y41">
        <v>-5.0063000000000004</v>
      </c>
      <c r="Z41">
        <f>D41-N41</f>
        <v>-27918597</v>
      </c>
    </row>
    <row r="42" spans="1:26" x14ac:dyDescent="0.15">
      <c r="A42" t="s">
        <v>117</v>
      </c>
      <c r="B42" t="s">
        <v>118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0">
        <v>0</v>
      </c>
      <c r="J42" s="6">
        <v>0</v>
      </c>
      <c r="K42" s="6">
        <v>0</v>
      </c>
      <c r="L42">
        <v>0</v>
      </c>
      <c r="M42" s="8">
        <v>84807126.25</v>
      </c>
      <c r="N42" s="8">
        <v>3552875</v>
      </c>
      <c r="O42" s="8">
        <v>3.2538</v>
      </c>
      <c r="P42" s="8">
        <v>3.07</v>
      </c>
      <c r="Q42" s="8">
        <v>0.60919999999999996</v>
      </c>
      <c r="R42" s="8">
        <v>198.9126</v>
      </c>
      <c r="S42" s="8">
        <v>25.631599999999999</v>
      </c>
      <c r="T42" s="8">
        <v>2364275</v>
      </c>
      <c r="U42" s="8" t="s">
        <v>16</v>
      </c>
      <c r="V42" t="s">
        <v>119</v>
      </c>
      <c r="W42" t="s">
        <v>103</v>
      </c>
      <c r="X42" t="s">
        <v>104</v>
      </c>
      <c r="Y42">
        <v>-3.07</v>
      </c>
      <c r="Z42">
        <f>D42-N42</f>
        <v>-3552875</v>
      </c>
    </row>
    <row r="43" spans="1:26" x14ac:dyDescent="0.15">
      <c r="A43" t="s">
        <v>57</v>
      </c>
      <c r="B43" t="s">
        <v>58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0">
        <v>0</v>
      </c>
      <c r="J43" s="6">
        <v>0</v>
      </c>
      <c r="K43" s="6">
        <v>0</v>
      </c>
      <c r="L43">
        <v>0</v>
      </c>
      <c r="M43" s="8">
        <v>211119553.91999999</v>
      </c>
      <c r="N43" s="8">
        <v>1565472</v>
      </c>
      <c r="O43" s="8">
        <v>4.8390000000000004</v>
      </c>
      <c r="P43" s="8">
        <v>4.4709000000000003</v>
      </c>
      <c r="Q43" s="8">
        <v>2.5867</v>
      </c>
      <c r="R43" s="8">
        <v>6.3665000000000003</v>
      </c>
      <c r="S43" s="8">
        <v>-6.9931000000000001</v>
      </c>
      <c r="T43" s="8">
        <v>93700</v>
      </c>
      <c r="U43" s="8" t="s">
        <v>16</v>
      </c>
      <c r="V43" t="s">
        <v>59</v>
      </c>
      <c r="W43" t="s">
        <v>48</v>
      </c>
      <c r="X43" t="s">
        <v>49</v>
      </c>
      <c r="Y43">
        <v>-4.4709000000000003</v>
      </c>
      <c r="Z43">
        <f>D43-N43</f>
        <v>-1565472</v>
      </c>
    </row>
    <row r="44" spans="1:26" x14ac:dyDescent="0.15">
      <c r="A44" t="s">
        <v>79</v>
      </c>
      <c r="B44" t="s">
        <v>80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0">
        <v>0</v>
      </c>
      <c r="J44" s="6">
        <v>0</v>
      </c>
      <c r="K44" s="6">
        <v>0</v>
      </c>
      <c r="L44">
        <v>0</v>
      </c>
      <c r="M44" s="8">
        <v>214099142.81</v>
      </c>
      <c r="N44" s="8">
        <v>13473829</v>
      </c>
      <c r="O44" s="8">
        <v>3.1936</v>
      </c>
      <c r="P44" s="8">
        <v>3.0188000000000001</v>
      </c>
      <c r="Q44" s="8">
        <v>0.11260000000000001</v>
      </c>
      <c r="R44" s="8">
        <v>0</v>
      </c>
      <c r="S44" s="8">
        <v>7.5101000000000004</v>
      </c>
      <c r="T44" s="8">
        <v>13473829</v>
      </c>
      <c r="U44" s="8" t="s">
        <v>16</v>
      </c>
      <c r="V44" t="s">
        <v>28</v>
      </c>
      <c r="W44" t="s">
        <v>73</v>
      </c>
      <c r="X44" t="s">
        <v>74</v>
      </c>
      <c r="Y44">
        <v>-3.0188000000000001</v>
      </c>
      <c r="Z44">
        <f>D44-N44</f>
        <v>-13473829</v>
      </c>
    </row>
    <row r="45" spans="1:26" x14ac:dyDescent="0.15">
      <c r="A45" t="s">
        <v>197</v>
      </c>
      <c r="B45" t="s">
        <v>198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0">
        <v>0</v>
      </c>
      <c r="J45" s="6">
        <v>0</v>
      </c>
      <c r="K45" s="6">
        <v>0</v>
      </c>
      <c r="L45">
        <v>0</v>
      </c>
      <c r="M45" s="8">
        <v>668041392.77999997</v>
      </c>
      <c r="N45" s="8">
        <v>20733749</v>
      </c>
      <c r="O45" s="8">
        <v>3.3264</v>
      </c>
      <c r="P45" s="8">
        <v>3.0865</v>
      </c>
      <c r="Q45" s="8">
        <v>1.6122000000000001</v>
      </c>
      <c r="R45" s="8">
        <v>-25.2379</v>
      </c>
      <c r="S45" s="8">
        <v>18.5535</v>
      </c>
      <c r="T45" s="8">
        <v>-6999220</v>
      </c>
      <c r="U45" s="8" t="s">
        <v>16</v>
      </c>
      <c r="V45" t="s">
        <v>59</v>
      </c>
      <c r="W45" t="s">
        <v>185</v>
      </c>
      <c r="X45" t="s">
        <v>186</v>
      </c>
      <c r="Y45">
        <v>-3.0865</v>
      </c>
      <c r="Z45">
        <f>D45-N45</f>
        <v>-20733749</v>
      </c>
    </row>
    <row r="46" spans="1:26" x14ac:dyDescent="0.15">
      <c r="A46" t="s">
        <v>120</v>
      </c>
      <c r="B46" t="s">
        <v>121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10">
        <v>0</v>
      </c>
      <c r="J46" s="6">
        <v>0</v>
      </c>
      <c r="K46" s="6">
        <v>0</v>
      </c>
      <c r="L46">
        <v>0</v>
      </c>
      <c r="M46" s="8">
        <v>78597901.920000002</v>
      </c>
      <c r="N46" s="8">
        <v>5443068</v>
      </c>
      <c r="O46" s="8">
        <v>3.0154999999999998</v>
      </c>
      <c r="P46" s="8">
        <v>2.8452000000000002</v>
      </c>
      <c r="Q46" s="8">
        <v>0.15540000000000001</v>
      </c>
      <c r="R46" s="8">
        <v>0</v>
      </c>
      <c r="S46" s="8">
        <v>57.8142</v>
      </c>
      <c r="T46" s="8">
        <v>5443068</v>
      </c>
      <c r="U46" s="8" t="s">
        <v>16</v>
      </c>
      <c r="V46" t="s">
        <v>42</v>
      </c>
      <c r="W46" t="s">
        <v>103</v>
      </c>
      <c r="X46" t="s">
        <v>104</v>
      </c>
      <c r="Y46">
        <v>-2.8452000000000002</v>
      </c>
      <c r="Z46">
        <f>D46-N46</f>
        <v>-5443068</v>
      </c>
    </row>
    <row r="47" spans="1:26" x14ac:dyDescent="0.15">
      <c r="A47" t="s">
        <v>92</v>
      </c>
      <c r="B47" t="s">
        <v>93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0">
        <v>0</v>
      </c>
      <c r="J47" s="6">
        <v>0</v>
      </c>
      <c r="K47" s="6">
        <v>0</v>
      </c>
      <c r="L47">
        <v>0</v>
      </c>
      <c r="M47" s="8">
        <v>96769487.530000001</v>
      </c>
      <c r="N47" s="8">
        <v>1627947</v>
      </c>
      <c r="O47" s="8">
        <v>3.4912999999999998</v>
      </c>
      <c r="P47" s="8">
        <v>3.2250999999999999</v>
      </c>
      <c r="Q47" s="8">
        <v>0.19750000000000001</v>
      </c>
      <c r="R47" s="8">
        <v>26.163499999999999</v>
      </c>
      <c r="S47" s="8">
        <v>23.261900000000001</v>
      </c>
      <c r="T47" s="8">
        <v>337600</v>
      </c>
      <c r="U47" s="8" t="s">
        <v>16</v>
      </c>
      <c r="V47" t="s">
        <v>94</v>
      </c>
      <c r="W47" t="s">
        <v>85</v>
      </c>
      <c r="X47" t="s">
        <v>86</v>
      </c>
      <c r="Y47">
        <v>-3.2250999999999999</v>
      </c>
      <c r="Z47">
        <f>D47-N47</f>
        <v>-1627947</v>
      </c>
    </row>
    <row r="48" spans="1:26" x14ac:dyDescent="0.15">
      <c r="A48" t="s">
        <v>92</v>
      </c>
      <c r="B48" t="s">
        <v>93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0">
        <v>0</v>
      </c>
      <c r="J48" s="6">
        <v>0</v>
      </c>
      <c r="K48" s="6">
        <v>0</v>
      </c>
      <c r="L48">
        <v>0</v>
      </c>
      <c r="M48" s="8">
        <v>249117490.69</v>
      </c>
      <c r="N48" s="8">
        <v>4200031</v>
      </c>
      <c r="O48" s="8">
        <v>3.6415999999999999</v>
      </c>
      <c r="P48" s="8">
        <v>2.6318999999999999</v>
      </c>
      <c r="Q48" s="8">
        <v>0.50970000000000004</v>
      </c>
      <c r="R48" s="8">
        <v>0</v>
      </c>
      <c r="S48" s="8">
        <v>23.261900000000001</v>
      </c>
      <c r="T48" s="8">
        <v>4200031</v>
      </c>
      <c r="U48" s="8" t="s">
        <v>16</v>
      </c>
      <c r="V48" t="s">
        <v>94</v>
      </c>
      <c r="W48" t="s">
        <v>295</v>
      </c>
      <c r="X48" t="s">
        <v>296</v>
      </c>
      <c r="Y48">
        <v>-2.6318999999999999</v>
      </c>
      <c r="Z48">
        <f>D48-N48</f>
        <v>-4200031</v>
      </c>
    </row>
    <row r="49" spans="1:26" x14ac:dyDescent="0.15">
      <c r="A49" t="s">
        <v>52</v>
      </c>
      <c r="B49" t="s">
        <v>53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0">
        <v>0</v>
      </c>
      <c r="J49" s="6">
        <v>0</v>
      </c>
      <c r="K49" s="6">
        <v>0</v>
      </c>
      <c r="L49">
        <v>0</v>
      </c>
      <c r="M49" s="8">
        <v>231339736.65000001</v>
      </c>
      <c r="N49" s="8">
        <v>6167415</v>
      </c>
      <c r="O49" s="8">
        <v>5.3025000000000002</v>
      </c>
      <c r="P49" s="8">
        <v>4.8990999999999998</v>
      </c>
      <c r="Q49" s="8">
        <v>0.86</v>
      </c>
      <c r="R49" s="8">
        <v>0</v>
      </c>
      <c r="S49" s="8">
        <v>137.49510000000001</v>
      </c>
      <c r="T49" s="8">
        <v>6167415</v>
      </c>
      <c r="U49" s="8" t="s">
        <v>16</v>
      </c>
      <c r="V49" t="s">
        <v>54</v>
      </c>
      <c r="W49" t="s">
        <v>48</v>
      </c>
      <c r="X49" t="s">
        <v>49</v>
      </c>
      <c r="Y49">
        <v>-4.8990999999999998</v>
      </c>
      <c r="Z49">
        <f>D49-N49</f>
        <v>-6167415</v>
      </c>
    </row>
    <row r="50" spans="1:26" x14ac:dyDescent="0.15">
      <c r="A50" t="s">
        <v>183</v>
      </c>
      <c r="B50" t="s">
        <v>184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10">
        <v>0</v>
      </c>
      <c r="J50" s="6">
        <v>0</v>
      </c>
      <c r="K50" s="6">
        <v>0</v>
      </c>
      <c r="L50">
        <v>0</v>
      </c>
      <c r="M50" s="8">
        <v>13129776</v>
      </c>
      <c r="N50" s="8">
        <v>237600</v>
      </c>
      <c r="O50" s="8">
        <v>1.9401999999999999</v>
      </c>
      <c r="P50" s="8">
        <v>1.7999000000000001</v>
      </c>
      <c r="Q50" s="8">
        <v>5.8999999999999999E-3</v>
      </c>
      <c r="R50" s="8">
        <v>4850</v>
      </c>
      <c r="S50" s="8">
        <v>4.4414999999999996</v>
      </c>
      <c r="T50" s="8">
        <v>232800</v>
      </c>
      <c r="U50" s="8" t="s">
        <v>16</v>
      </c>
      <c r="V50" t="s">
        <v>65</v>
      </c>
      <c r="W50" t="s">
        <v>175</v>
      </c>
      <c r="X50" t="s">
        <v>176</v>
      </c>
      <c r="Y50">
        <v>-1.7999000000000001</v>
      </c>
      <c r="Z50">
        <f>D50-N50</f>
        <v>-237600</v>
      </c>
    </row>
    <row r="51" spans="1:26" x14ac:dyDescent="0.15">
      <c r="A51" t="s">
        <v>283</v>
      </c>
      <c r="B51" t="s">
        <v>284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10">
        <v>0</v>
      </c>
      <c r="J51" s="6">
        <v>0</v>
      </c>
      <c r="K51" s="6">
        <v>0</v>
      </c>
      <c r="L51">
        <v>0</v>
      </c>
      <c r="M51" s="8">
        <v>106134198.92</v>
      </c>
      <c r="N51" s="8">
        <v>7830554</v>
      </c>
      <c r="O51" s="8">
        <v>3.464</v>
      </c>
      <c r="P51" s="8">
        <v>2.9011</v>
      </c>
      <c r="Q51" s="8">
        <v>1.7542</v>
      </c>
      <c r="R51" s="8">
        <v>0</v>
      </c>
      <c r="S51" s="8">
        <v>31.0473</v>
      </c>
      <c r="T51" s="8">
        <v>7830554</v>
      </c>
      <c r="U51" s="8" t="s">
        <v>16</v>
      </c>
      <c r="V51" t="s">
        <v>28</v>
      </c>
      <c r="W51" t="s">
        <v>279</v>
      </c>
      <c r="X51" t="s">
        <v>280</v>
      </c>
      <c r="Y51">
        <v>-2.9011</v>
      </c>
      <c r="Z51">
        <f>D51-N51</f>
        <v>-7830554</v>
      </c>
    </row>
    <row r="52" spans="1:26" x14ac:dyDescent="0.15">
      <c r="A52" t="s">
        <v>158</v>
      </c>
      <c r="B52" t="s">
        <v>159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10">
        <v>0</v>
      </c>
      <c r="J52" s="6">
        <v>0</v>
      </c>
      <c r="K52" s="6">
        <v>0</v>
      </c>
      <c r="L52">
        <v>0</v>
      </c>
      <c r="M52" s="8">
        <v>187466657.06999999</v>
      </c>
      <c r="N52" s="8">
        <v>13419231</v>
      </c>
      <c r="O52" s="8">
        <v>7.0111999999999997</v>
      </c>
      <c r="P52" s="8">
        <v>6.4467999999999996</v>
      </c>
      <c r="Q52" s="8">
        <v>1.7248000000000001</v>
      </c>
      <c r="R52" s="8">
        <v>-4.8493000000000004</v>
      </c>
      <c r="S52" s="8">
        <v>36.692799999999998</v>
      </c>
      <c r="T52" s="8">
        <v>-683900</v>
      </c>
      <c r="U52" s="8" t="s">
        <v>16</v>
      </c>
      <c r="V52" t="s">
        <v>54</v>
      </c>
      <c r="W52" t="s">
        <v>152</v>
      </c>
      <c r="X52" t="s">
        <v>153</v>
      </c>
      <c r="Y52">
        <v>-6.4467999999999996</v>
      </c>
      <c r="Z52">
        <f>D52-N52</f>
        <v>-13419231</v>
      </c>
    </row>
    <row r="53" spans="1:26" x14ac:dyDescent="0.15">
      <c r="A53" t="s">
        <v>275</v>
      </c>
      <c r="B53" t="s">
        <v>276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10">
        <v>0</v>
      </c>
      <c r="J53" s="6">
        <v>0</v>
      </c>
      <c r="K53" s="6">
        <v>0</v>
      </c>
      <c r="L53">
        <v>0</v>
      </c>
      <c r="M53" s="8">
        <v>51156696.380000003</v>
      </c>
      <c r="N53" s="8">
        <v>3758758</v>
      </c>
      <c r="O53" s="8">
        <v>3.5638999999999998</v>
      </c>
      <c r="P53" s="8">
        <v>3.1701999999999999</v>
      </c>
      <c r="Q53" s="8">
        <v>0.18479999999999999</v>
      </c>
      <c r="R53" s="8">
        <v>0</v>
      </c>
      <c r="S53" s="8">
        <v>-21.9162</v>
      </c>
      <c r="T53" s="8">
        <v>3758758</v>
      </c>
      <c r="U53" s="8" t="s">
        <v>16</v>
      </c>
      <c r="V53" t="s">
        <v>59</v>
      </c>
      <c r="W53" t="s">
        <v>263</v>
      </c>
      <c r="X53" t="s">
        <v>264</v>
      </c>
      <c r="Y53">
        <v>-3.1701999999999999</v>
      </c>
      <c r="Z53">
        <f>D53-N53</f>
        <v>-3758758</v>
      </c>
    </row>
    <row r="54" spans="1:26" x14ac:dyDescent="0.15">
      <c r="A54" t="s">
        <v>234</v>
      </c>
      <c r="B54" t="s">
        <v>235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10">
        <v>0</v>
      </c>
      <c r="J54" s="6">
        <v>0</v>
      </c>
      <c r="K54" s="6">
        <v>0</v>
      </c>
      <c r="L54">
        <v>0</v>
      </c>
      <c r="M54" s="8">
        <v>46802043.75</v>
      </c>
      <c r="N54" s="8">
        <v>1134595</v>
      </c>
      <c r="O54" s="8">
        <v>3.6229</v>
      </c>
      <c r="P54" s="8">
        <v>3.3803999999999998</v>
      </c>
      <c r="Q54" s="8">
        <v>5.3800000000000001E-2</v>
      </c>
      <c r="R54" s="8">
        <v>0</v>
      </c>
      <c r="S54" s="8">
        <v>76.4392</v>
      </c>
      <c r="T54" s="8">
        <v>1134595</v>
      </c>
      <c r="U54" s="8" t="s">
        <v>16</v>
      </c>
      <c r="V54" t="s">
        <v>54</v>
      </c>
      <c r="W54" t="s">
        <v>221</v>
      </c>
      <c r="X54" t="s">
        <v>222</v>
      </c>
      <c r="Y54">
        <v>-3.3803999999999998</v>
      </c>
      <c r="Z54">
        <f>D54-N54</f>
        <v>-1134595</v>
      </c>
    </row>
    <row r="55" spans="1:26" x14ac:dyDescent="0.15">
      <c r="A55" t="s">
        <v>240</v>
      </c>
      <c r="B55" t="s">
        <v>241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10">
        <v>0</v>
      </c>
      <c r="J55" s="6">
        <v>0</v>
      </c>
      <c r="K55" s="6">
        <v>0</v>
      </c>
      <c r="L55">
        <v>0</v>
      </c>
      <c r="M55" s="8">
        <v>158882280</v>
      </c>
      <c r="N55" s="8">
        <v>3972057</v>
      </c>
      <c r="O55" s="8">
        <v>4.4276</v>
      </c>
      <c r="P55" s="8">
        <v>3.6252</v>
      </c>
      <c r="Q55" s="8">
        <v>0.3765</v>
      </c>
      <c r="R55" s="8">
        <v>1018.9523</v>
      </c>
      <c r="S55" s="8">
        <v>44.136499999999998</v>
      </c>
      <c r="T55" s="8">
        <v>3617077</v>
      </c>
      <c r="U55" s="8" t="s">
        <v>16</v>
      </c>
      <c r="V55" t="s">
        <v>39</v>
      </c>
      <c r="W55" t="s">
        <v>236</v>
      </c>
      <c r="X55" t="s">
        <v>237</v>
      </c>
      <c r="Y55">
        <v>-3.6252</v>
      </c>
      <c r="Z55">
        <f>D55-N55</f>
        <v>-3972057</v>
      </c>
    </row>
    <row r="56" spans="1:26" x14ac:dyDescent="0.15">
      <c r="A56" t="s">
        <v>146</v>
      </c>
      <c r="B56" t="s">
        <v>147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10">
        <v>0</v>
      </c>
      <c r="J56" s="6">
        <v>0</v>
      </c>
      <c r="K56" s="6">
        <v>0</v>
      </c>
      <c r="L56">
        <v>0</v>
      </c>
      <c r="M56" s="8">
        <v>141161349.28</v>
      </c>
      <c r="N56" s="8">
        <v>4000036</v>
      </c>
      <c r="O56" s="8">
        <v>4.4116</v>
      </c>
      <c r="P56" s="8">
        <v>4.0605000000000002</v>
      </c>
      <c r="Q56" s="8">
        <v>0.60629999999999995</v>
      </c>
      <c r="R56" s="8">
        <v>728.30889999999999</v>
      </c>
      <c r="S56" s="8">
        <v>18.682700000000001</v>
      </c>
      <c r="T56" s="8">
        <v>3517120</v>
      </c>
      <c r="U56" s="8" t="s">
        <v>16</v>
      </c>
      <c r="V56" t="s">
        <v>31</v>
      </c>
      <c r="W56" t="s">
        <v>142</v>
      </c>
      <c r="X56" t="s">
        <v>143</v>
      </c>
      <c r="Y56">
        <v>-4.0605000000000002</v>
      </c>
      <c r="Z56">
        <f>D56-N56</f>
        <v>-4000036</v>
      </c>
    </row>
    <row r="57" spans="1:26" x14ac:dyDescent="0.15">
      <c r="A57" t="s">
        <v>107</v>
      </c>
      <c r="B57" t="s">
        <v>108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10">
        <v>0</v>
      </c>
      <c r="J57" s="6">
        <v>0</v>
      </c>
      <c r="K57" s="6">
        <v>0</v>
      </c>
      <c r="L57">
        <v>0</v>
      </c>
      <c r="M57" s="8">
        <v>120519000</v>
      </c>
      <c r="N57" s="8">
        <v>700000</v>
      </c>
      <c r="O57" s="8">
        <v>3.7665000000000002</v>
      </c>
      <c r="P57" s="8">
        <v>3.4666999999999999</v>
      </c>
      <c r="Q57" s="8">
        <v>0.30430000000000001</v>
      </c>
      <c r="R57" s="8">
        <v>600</v>
      </c>
      <c r="S57" s="8">
        <v>45.906799999999997</v>
      </c>
      <c r="T57" s="8">
        <v>600000</v>
      </c>
      <c r="U57" s="8" t="s">
        <v>16</v>
      </c>
      <c r="V57" t="s">
        <v>31</v>
      </c>
      <c r="W57" t="s">
        <v>142</v>
      </c>
      <c r="X57" t="s">
        <v>143</v>
      </c>
      <c r="Y57">
        <v>-3.4666999999999999</v>
      </c>
      <c r="Z57">
        <f>D57-N57</f>
        <v>-700000</v>
      </c>
    </row>
    <row r="58" spans="1:26" x14ac:dyDescent="0.15">
      <c r="A58" t="s">
        <v>167</v>
      </c>
      <c r="B58" t="s">
        <v>168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10">
        <v>0</v>
      </c>
      <c r="J58" s="6">
        <v>0</v>
      </c>
      <c r="K58" s="6">
        <v>0</v>
      </c>
      <c r="L58">
        <v>0</v>
      </c>
      <c r="M58" s="8">
        <v>106833751.59999999</v>
      </c>
      <c r="N58" s="8">
        <v>2316430</v>
      </c>
      <c r="O58" s="8">
        <v>3.9954999999999998</v>
      </c>
      <c r="P58" s="8">
        <v>3.6739000000000002</v>
      </c>
      <c r="Q58" s="8">
        <v>0.51170000000000004</v>
      </c>
      <c r="R58" s="8">
        <v>9.9396000000000004</v>
      </c>
      <c r="S58" s="8">
        <v>64.596699999999998</v>
      </c>
      <c r="T58" s="8">
        <v>209427</v>
      </c>
      <c r="U58" s="8" t="s">
        <v>16</v>
      </c>
      <c r="V58" t="s">
        <v>22</v>
      </c>
      <c r="W58" t="s">
        <v>152</v>
      </c>
      <c r="X58" t="s">
        <v>153</v>
      </c>
      <c r="Y58">
        <v>-3.6739000000000002</v>
      </c>
      <c r="Z58">
        <f>D58-N58</f>
        <v>-2316430</v>
      </c>
    </row>
    <row r="59" spans="1:26" x14ac:dyDescent="0.15">
      <c r="A59" t="s">
        <v>95</v>
      </c>
      <c r="B59" t="s">
        <v>96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10">
        <v>0</v>
      </c>
      <c r="J59" s="6">
        <v>0</v>
      </c>
      <c r="K59" s="6">
        <v>0</v>
      </c>
      <c r="L59">
        <v>0</v>
      </c>
      <c r="M59" s="8">
        <v>92063019.890000001</v>
      </c>
      <c r="N59" s="8">
        <v>5827000</v>
      </c>
      <c r="O59" s="8">
        <v>3.3214999999999999</v>
      </c>
      <c r="P59" s="8">
        <v>3.0682</v>
      </c>
      <c r="Q59" s="8">
        <v>6.5199999999999994E-2</v>
      </c>
      <c r="R59" s="8">
        <v>2.6242000000000001</v>
      </c>
      <c r="S59" s="8">
        <v>16.8917</v>
      </c>
      <c r="T59" s="8">
        <v>149000</v>
      </c>
      <c r="U59" s="8" t="s">
        <v>16</v>
      </c>
      <c r="W59" t="s">
        <v>85</v>
      </c>
      <c r="X59" t="s">
        <v>86</v>
      </c>
      <c r="Y59">
        <v>-3.0682</v>
      </c>
      <c r="Z59">
        <f>D59-N59</f>
        <v>-5827000</v>
      </c>
    </row>
    <row r="60" spans="1:26" x14ac:dyDescent="0.15">
      <c r="A60" t="s">
        <v>99</v>
      </c>
      <c r="B60" t="s">
        <v>100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10">
        <v>0</v>
      </c>
      <c r="J60" s="6">
        <v>0</v>
      </c>
      <c r="K60" s="6">
        <v>0</v>
      </c>
      <c r="L60">
        <v>0</v>
      </c>
      <c r="M60" s="8">
        <v>76079357.920000002</v>
      </c>
      <c r="N60" s="8">
        <v>1553000</v>
      </c>
      <c r="O60" s="8">
        <v>2.7448000000000001</v>
      </c>
      <c r="P60" s="8">
        <v>2.5354999999999999</v>
      </c>
      <c r="Q60" s="8">
        <v>2.93E-2</v>
      </c>
      <c r="R60" s="8">
        <v>0</v>
      </c>
      <c r="S60" s="8">
        <v>70.4893</v>
      </c>
      <c r="T60" s="8">
        <v>1553000</v>
      </c>
      <c r="U60" s="8" t="s">
        <v>16</v>
      </c>
      <c r="W60" t="s">
        <v>85</v>
      </c>
      <c r="X60" t="s">
        <v>86</v>
      </c>
      <c r="Y60">
        <v>-2.5354999999999999</v>
      </c>
      <c r="Z60">
        <f>D60-N60</f>
        <v>-1553000</v>
      </c>
    </row>
    <row r="61" spans="1:26" x14ac:dyDescent="0.15">
      <c r="A61" t="s">
        <v>285</v>
      </c>
      <c r="B61" t="s">
        <v>286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10">
        <v>0</v>
      </c>
      <c r="J61" s="6">
        <v>0</v>
      </c>
      <c r="K61" s="6">
        <v>0</v>
      </c>
      <c r="L61">
        <v>0</v>
      </c>
      <c r="M61" s="8">
        <v>105093945.41</v>
      </c>
      <c r="N61" s="8">
        <v>3422000</v>
      </c>
      <c r="O61" s="8">
        <v>3.43</v>
      </c>
      <c r="P61" s="8">
        <v>2.8725999999999998</v>
      </c>
      <c r="Q61" s="8">
        <v>5.8700000000000002E-2</v>
      </c>
      <c r="R61" s="8">
        <v>0</v>
      </c>
      <c r="S61" s="8">
        <v>12.741899999999999</v>
      </c>
      <c r="T61" s="8">
        <v>3422000</v>
      </c>
      <c r="U61" s="8" t="s">
        <v>16</v>
      </c>
      <c r="W61" t="s">
        <v>279</v>
      </c>
      <c r="X61" t="s">
        <v>280</v>
      </c>
      <c r="Y61">
        <v>-2.8725999999999998</v>
      </c>
      <c r="Z61">
        <f>D61-N61</f>
        <v>-3422000</v>
      </c>
    </row>
    <row r="62" spans="1:26" x14ac:dyDescent="0.15">
      <c r="A62" t="s">
        <v>321</v>
      </c>
      <c r="B62" t="s">
        <v>322</v>
      </c>
      <c r="C62" s="6">
        <v>73985732</v>
      </c>
      <c r="D62" s="6">
        <v>14826800</v>
      </c>
      <c r="E62" s="6">
        <v>3.3683000000000001</v>
      </c>
      <c r="F62" s="6">
        <v>3.1644000000000001</v>
      </c>
      <c r="G62" s="6">
        <v>5.4999999999999997E-3</v>
      </c>
      <c r="H62" s="6">
        <v>0</v>
      </c>
      <c r="I62" s="10">
        <v>1.4228000000000001</v>
      </c>
      <c r="J62" s="6">
        <v>14826800</v>
      </c>
      <c r="K62" s="6" t="s">
        <v>304</v>
      </c>
      <c r="L62" t="s">
        <v>36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>
        <v>0</v>
      </c>
      <c r="W62" t="s">
        <v>152</v>
      </c>
      <c r="X62" t="s">
        <v>153</v>
      </c>
      <c r="Y62">
        <v>3.1644000000000001</v>
      </c>
      <c r="Z62">
        <f>D62-N62</f>
        <v>14826800</v>
      </c>
    </row>
    <row r="63" spans="1:26" x14ac:dyDescent="0.15">
      <c r="A63" t="s">
        <v>111</v>
      </c>
      <c r="B63" t="s">
        <v>112</v>
      </c>
      <c r="C63" s="6">
        <v>103746269.25</v>
      </c>
      <c r="D63" s="6">
        <v>2455533</v>
      </c>
      <c r="E63" s="6">
        <v>4.1673</v>
      </c>
      <c r="F63" s="6">
        <v>3.9626999999999999</v>
      </c>
      <c r="G63" s="6">
        <v>0.30840000000000001</v>
      </c>
      <c r="H63" s="6">
        <v>0</v>
      </c>
      <c r="I63" s="10">
        <v>2.0531000000000001</v>
      </c>
      <c r="J63" s="6">
        <v>0</v>
      </c>
      <c r="K63" s="6" t="s">
        <v>304</v>
      </c>
      <c r="L63" t="s">
        <v>25</v>
      </c>
      <c r="M63" s="8">
        <v>101659066.2</v>
      </c>
      <c r="N63" s="8">
        <v>2455533</v>
      </c>
      <c r="O63" s="8">
        <v>3.9003000000000001</v>
      </c>
      <c r="P63" s="8">
        <v>3.68</v>
      </c>
      <c r="Q63" s="8">
        <v>0.30840000000000001</v>
      </c>
      <c r="R63" s="8">
        <v>13.9335</v>
      </c>
      <c r="S63" s="8">
        <v>13.486800000000001</v>
      </c>
      <c r="T63" s="8">
        <v>300300</v>
      </c>
      <c r="U63" s="8" t="s">
        <v>16</v>
      </c>
      <c r="V63" t="s">
        <v>25</v>
      </c>
      <c r="W63" t="s">
        <v>103</v>
      </c>
      <c r="X63" t="s">
        <v>104</v>
      </c>
      <c r="Y63">
        <v>0.28269999999999967</v>
      </c>
      <c r="Z63">
        <f>D63-N63</f>
        <v>0</v>
      </c>
    </row>
    <row r="64" spans="1:26" x14ac:dyDescent="0.15">
      <c r="A64" s="21" t="s">
        <v>26</v>
      </c>
      <c r="B64" s="21" t="s">
        <v>27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10">
        <v>2.4268000000000001</v>
      </c>
      <c r="J64" s="33">
        <v>0</v>
      </c>
      <c r="K64" s="33">
        <v>0</v>
      </c>
      <c r="L64" s="21">
        <v>0</v>
      </c>
      <c r="M64" s="34">
        <v>217503372.66</v>
      </c>
      <c r="N64" s="34">
        <v>7762433</v>
      </c>
      <c r="O64" s="34">
        <v>3.2444000000000002</v>
      </c>
      <c r="P64" s="34">
        <v>3.0667</v>
      </c>
      <c r="Q64" s="34">
        <v>7.9899999999999999E-2</v>
      </c>
      <c r="R64" s="34">
        <v>-54.751399999999997</v>
      </c>
      <c r="S64" s="34">
        <v>11.1564</v>
      </c>
      <c r="T64" s="34">
        <v>-9392629</v>
      </c>
      <c r="U64" s="34" t="s">
        <v>16</v>
      </c>
      <c r="V64" s="21" t="s">
        <v>28</v>
      </c>
      <c r="W64" s="21" t="s">
        <v>73</v>
      </c>
      <c r="X64" s="21" t="s">
        <v>74</v>
      </c>
      <c r="Y64" s="21">
        <v>-3.0667</v>
      </c>
      <c r="Z64">
        <f>D64-N64</f>
        <v>-7762433</v>
      </c>
    </row>
    <row r="65" spans="1:26" x14ac:dyDescent="0.15">
      <c r="A65" t="s">
        <v>26</v>
      </c>
      <c r="B65" t="s">
        <v>27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10">
        <v>2.4268000000000001</v>
      </c>
      <c r="J65" s="6">
        <v>0</v>
      </c>
      <c r="K65" s="6">
        <v>0</v>
      </c>
      <c r="L65">
        <v>0</v>
      </c>
      <c r="M65" s="8">
        <v>112080000</v>
      </c>
      <c r="N65" s="8">
        <v>4000000</v>
      </c>
      <c r="O65" s="8">
        <v>3.6579999999999999</v>
      </c>
      <c r="P65" s="8">
        <v>3.0636000000000001</v>
      </c>
      <c r="Q65" s="8">
        <v>4.1200000000000001E-2</v>
      </c>
      <c r="R65" s="8">
        <v>0</v>
      </c>
      <c r="S65" s="8">
        <v>11.1564</v>
      </c>
      <c r="T65" s="8">
        <v>4000000</v>
      </c>
      <c r="U65" s="8" t="s">
        <v>16</v>
      </c>
      <c r="V65" t="s">
        <v>28</v>
      </c>
      <c r="W65" t="s">
        <v>279</v>
      </c>
      <c r="X65" t="s">
        <v>280</v>
      </c>
      <c r="Y65">
        <v>-3.0636000000000001</v>
      </c>
      <c r="Z65">
        <f>D65-N65</f>
        <v>-4000000</v>
      </c>
    </row>
    <row r="66" spans="1:26" x14ac:dyDescent="0.15">
      <c r="A66" t="s">
        <v>26</v>
      </c>
      <c r="B66" t="s">
        <v>27</v>
      </c>
      <c r="C66" s="6">
        <v>576248845.89999998</v>
      </c>
      <c r="D66" s="6">
        <v>20078357</v>
      </c>
      <c r="E66" s="6">
        <v>9.7622</v>
      </c>
      <c r="F66" s="6">
        <v>8.9271999999999991</v>
      </c>
      <c r="G66" s="6">
        <v>0.20669999999999999</v>
      </c>
      <c r="H66" s="6">
        <v>12.7462</v>
      </c>
      <c r="I66" s="10">
        <v>2.4268000000000001</v>
      </c>
      <c r="J66" s="6">
        <v>2269900</v>
      </c>
      <c r="K66" s="6" t="s">
        <v>304</v>
      </c>
      <c r="L66" t="s">
        <v>28</v>
      </c>
      <c r="M66" s="8">
        <v>498992965.13999999</v>
      </c>
      <c r="N66" s="8">
        <v>17808457</v>
      </c>
      <c r="O66" s="8">
        <v>10.345700000000001</v>
      </c>
      <c r="P66" s="8">
        <v>9.6434999999999995</v>
      </c>
      <c r="Q66" s="8">
        <v>0.18329999999999999</v>
      </c>
      <c r="R66" s="8">
        <v>-15.407500000000001</v>
      </c>
      <c r="S66" s="8">
        <v>11.1564</v>
      </c>
      <c r="T66" s="8">
        <v>-3243600</v>
      </c>
      <c r="U66" s="8" t="s">
        <v>16</v>
      </c>
      <c r="V66" t="s">
        <v>28</v>
      </c>
      <c r="W66" t="s">
        <v>18</v>
      </c>
      <c r="X66" t="s">
        <v>19</v>
      </c>
      <c r="Y66">
        <v>-0.71630000000000038</v>
      </c>
      <c r="Z66">
        <f>D66-N66</f>
        <v>2269900</v>
      </c>
    </row>
    <row r="67" spans="1:26" x14ac:dyDescent="0.15">
      <c r="A67" t="s">
        <v>26</v>
      </c>
      <c r="B67" t="s">
        <v>27</v>
      </c>
      <c r="C67" s="6">
        <v>643224055.60000002</v>
      </c>
      <c r="D67" s="6">
        <v>22411988</v>
      </c>
      <c r="E67" s="6">
        <v>5.1203000000000003</v>
      </c>
      <c r="F67" s="6">
        <v>4.6851000000000003</v>
      </c>
      <c r="G67" s="6">
        <v>0.23069999999999999</v>
      </c>
      <c r="H67" s="6">
        <v>10.0311</v>
      </c>
      <c r="I67" s="10">
        <v>2.4268000000000001</v>
      </c>
      <c r="J67" s="6">
        <v>2043213</v>
      </c>
      <c r="K67" s="6" t="s">
        <v>304</v>
      </c>
      <c r="L67" t="s">
        <v>28</v>
      </c>
      <c r="M67" s="8">
        <v>570733075.5</v>
      </c>
      <c r="N67" s="8">
        <v>20368775</v>
      </c>
      <c r="O67" s="8">
        <v>5.7999000000000001</v>
      </c>
      <c r="P67" s="8">
        <v>5.2953999999999999</v>
      </c>
      <c r="Q67" s="8">
        <v>0.2097</v>
      </c>
      <c r="R67" s="8">
        <v>136.52209999999999</v>
      </c>
      <c r="S67" s="8">
        <v>11.1564</v>
      </c>
      <c r="T67" s="8">
        <v>11756989</v>
      </c>
      <c r="U67" s="8" t="s">
        <v>16</v>
      </c>
      <c r="V67" t="s">
        <v>28</v>
      </c>
      <c r="W67" t="s">
        <v>256</v>
      </c>
      <c r="X67" t="s">
        <v>257</v>
      </c>
      <c r="Y67">
        <v>-0.61029999999999962</v>
      </c>
      <c r="Z67">
        <f>D67-N67</f>
        <v>2043213</v>
      </c>
    </row>
    <row r="68" spans="1:26" x14ac:dyDescent="0.15">
      <c r="A68" t="s">
        <v>144</v>
      </c>
      <c r="B68" t="s">
        <v>145</v>
      </c>
      <c r="C68" s="6">
        <v>132432054</v>
      </c>
      <c r="D68" s="6">
        <v>3000000</v>
      </c>
      <c r="E68" s="6">
        <v>3.7507000000000001</v>
      </c>
      <c r="F68" s="6">
        <v>3.5350000000000001</v>
      </c>
      <c r="G68" s="6">
        <v>0.1023</v>
      </c>
      <c r="H68" s="6">
        <v>-14.2857</v>
      </c>
      <c r="I68" s="10">
        <v>5.2156000000000002</v>
      </c>
      <c r="J68" s="6">
        <v>-500000</v>
      </c>
      <c r="K68" s="6" t="s">
        <v>304</v>
      </c>
      <c r="M68" s="8">
        <v>153314672</v>
      </c>
      <c r="N68" s="8">
        <v>3500000</v>
      </c>
      <c r="O68" s="8">
        <v>4.7914000000000003</v>
      </c>
      <c r="P68" s="8">
        <v>4.4100999999999999</v>
      </c>
      <c r="Q68" s="8">
        <v>0.1268</v>
      </c>
      <c r="R68" s="8">
        <v>105.8824</v>
      </c>
      <c r="S68" s="8">
        <v>38.472200000000001</v>
      </c>
      <c r="T68" s="8">
        <v>1800000</v>
      </c>
      <c r="U68" s="8" t="s">
        <v>16</v>
      </c>
      <c r="W68" t="s">
        <v>142</v>
      </c>
      <c r="X68" t="s">
        <v>143</v>
      </c>
      <c r="Y68">
        <v>-0.87509999999999977</v>
      </c>
      <c r="Z68">
        <f>D68-N68</f>
        <v>-500000</v>
      </c>
    </row>
    <row r="69" spans="1:26" x14ac:dyDescent="0.15">
      <c r="A69" t="s">
        <v>115</v>
      </c>
      <c r="B69" t="s">
        <v>116</v>
      </c>
      <c r="C69" s="6">
        <v>110229950</v>
      </c>
      <c r="D69" s="6">
        <v>1682900</v>
      </c>
      <c r="E69" s="6">
        <v>4.4278000000000004</v>
      </c>
      <c r="F69" s="6">
        <v>4.2103000000000002</v>
      </c>
      <c r="G69" s="6">
        <v>0.1022</v>
      </c>
      <c r="H69" s="6">
        <v>15.5838</v>
      </c>
      <c r="I69" s="10">
        <v>6.7992999999999997</v>
      </c>
      <c r="J69" s="6">
        <v>226900</v>
      </c>
      <c r="K69" s="6" t="s">
        <v>304</v>
      </c>
      <c r="L69" t="s">
        <v>94</v>
      </c>
      <c r="M69" s="8">
        <v>89296480</v>
      </c>
      <c r="N69" s="8">
        <v>1456000</v>
      </c>
      <c r="O69" s="8">
        <v>3.4260000000000002</v>
      </c>
      <c r="P69" s="8">
        <v>3.2324999999999999</v>
      </c>
      <c r="Q69" s="8">
        <v>9.1800000000000007E-2</v>
      </c>
      <c r="R69" s="8">
        <v>120.57259999999999</v>
      </c>
      <c r="S69" s="8">
        <v>28.871600000000001</v>
      </c>
      <c r="T69" s="8">
        <v>795900</v>
      </c>
      <c r="U69" s="8" t="s">
        <v>16</v>
      </c>
      <c r="V69" t="s">
        <v>94</v>
      </c>
      <c r="W69" t="s">
        <v>103</v>
      </c>
      <c r="X69" t="s">
        <v>104</v>
      </c>
      <c r="Y69">
        <v>0.97780000000000022</v>
      </c>
      <c r="Z69">
        <f>D69-N69</f>
        <v>226900</v>
      </c>
    </row>
    <row r="70" spans="1:26" x14ac:dyDescent="0.15">
      <c r="A70" t="s">
        <v>115</v>
      </c>
      <c r="B70" t="s">
        <v>116</v>
      </c>
      <c r="C70" s="6">
        <v>94768740.5</v>
      </c>
      <c r="D70" s="6">
        <v>1446851</v>
      </c>
      <c r="E70" s="6">
        <v>7.2114000000000003</v>
      </c>
      <c r="F70" s="6">
        <v>6.5063000000000004</v>
      </c>
      <c r="G70" s="6">
        <v>8.7900000000000006E-2</v>
      </c>
      <c r="H70" s="6">
        <v>37.736199999999997</v>
      </c>
      <c r="I70" s="10">
        <v>6.7992999999999997</v>
      </c>
      <c r="J70" s="6">
        <v>396400</v>
      </c>
      <c r="K70" s="6" t="s">
        <v>304</v>
      </c>
      <c r="L70" t="s">
        <v>94</v>
      </c>
      <c r="M70" s="8">
        <v>64424159.829999998</v>
      </c>
      <c r="N70" s="8">
        <v>1050451</v>
      </c>
      <c r="O70" s="8">
        <v>4.9870000000000001</v>
      </c>
      <c r="P70" s="8">
        <v>4.6532</v>
      </c>
      <c r="Q70" s="8">
        <v>6.6199999999999995E-2</v>
      </c>
      <c r="R70" s="8">
        <v>0</v>
      </c>
      <c r="S70" s="8">
        <v>28.871600000000001</v>
      </c>
      <c r="T70" s="8">
        <v>1050451</v>
      </c>
      <c r="U70" s="8" t="s">
        <v>16</v>
      </c>
      <c r="V70" t="s">
        <v>94</v>
      </c>
      <c r="W70" t="s">
        <v>221</v>
      </c>
      <c r="X70" t="s">
        <v>222</v>
      </c>
      <c r="Y70">
        <v>1.8531</v>
      </c>
      <c r="Z70">
        <f>D70-N70</f>
        <v>396400</v>
      </c>
    </row>
    <row r="71" spans="1:26" x14ac:dyDescent="0.15">
      <c r="A71" t="s">
        <v>209</v>
      </c>
      <c r="B71" t="s">
        <v>210</v>
      </c>
      <c r="C71" s="6">
        <v>245050000</v>
      </c>
      <c r="D71" s="6">
        <v>3380000</v>
      </c>
      <c r="E71" s="6">
        <v>4.3837999999999999</v>
      </c>
      <c r="F71" s="6">
        <v>4.1561000000000003</v>
      </c>
      <c r="G71" s="6">
        <v>0.3629</v>
      </c>
      <c r="H71" s="6">
        <v>-6.1111000000000004</v>
      </c>
      <c r="I71" s="10">
        <v>7.5667999999999997</v>
      </c>
      <c r="J71" s="6">
        <v>-220000</v>
      </c>
      <c r="K71" s="6" t="s">
        <v>304</v>
      </c>
      <c r="L71" t="s">
        <v>17</v>
      </c>
      <c r="M71" s="8">
        <v>242640000</v>
      </c>
      <c r="N71" s="8">
        <v>3600000</v>
      </c>
      <c r="O71" s="8">
        <v>4.6182999999999996</v>
      </c>
      <c r="P71" s="8">
        <v>4.2911999999999999</v>
      </c>
      <c r="Q71" s="8">
        <v>0.38650000000000001</v>
      </c>
      <c r="R71" s="8">
        <v>-14.2857</v>
      </c>
      <c r="S71" s="8">
        <v>3.5384000000000002</v>
      </c>
      <c r="T71" s="8">
        <v>-600000</v>
      </c>
      <c r="U71" s="8" t="s">
        <v>16</v>
      </c>
      <c r="V71" t="s">
        <v>17</v>
      </c>
      <c r="W71" t="s">
        <v>205</v>
      </c>
      <c r="X71" t="s">
        <v>206</v>
      </c>
      <c r="Y71">
        <v>-0.13509999999999961</v>
      </c>
      <c r="Z71">
        <f>D71-N71</f>
        <v>-220000</v>
      </c>
    </row>
    <row r="72" spans="1:26" x14ac:dyDescent="0.15">
      <c r="A72" t="s">
        <v>209</v>
      </c>
      <c r="B72" t="s">
        <v>210</v>
      </c>
      <c r="C72" s="6">
        <v>681104585</v>
      </c>
      <c r="D72" s="6">
        <v>9394546</v>
      </c>
      <c r="E72" s="6">
        <v>3.8033000000000001</v>
      </c>
      <c r="F72" s="6">
        <v>3.3066</v>
      </c>
      <c r="G72" s="6">
        <v>1.0086999999999999</v>
      </c>
      <c r="H72" s="6">
        <v>45.737499999999997</v>
      </c>
      <c r="I72" s="10">
        <v>7.5667999999999997</v>
      </c>
      <c r="J72" s="6">
        <v>2948337</v>
      </c>
      <c r="K72" s="6" t="s">
        <v>304</v>
      </c>
      <c r="L72" t="s">
        <v>17</v>
      </c>
      <c r="M72" s="8">
        <v>433509486.60000002</v>
      </c>
      <c r="N72" s="8">
        <v>6446209</v>
      </c>
      <c r="O72" s="8">
        <v>3.5215000000000001</v>
      </c>
      <c r="P72" s="8">
        <v>3.1861999999999999</v>
      </c>
      <c r="Q72" s="8">
        <v>0.69210000000000005</v>
      </c>
      <c r="R72" s="8">
        <v>-10.8551</v>
      </c>
      <c r="S72" s="8">
        <v>3.5384000000000002</v>
      </c>
      <c r="T72" s="8">
        <v>-784946</v>
      </c>
      <c r="U72" s="8" t="s">
        <v>16</v>
      </c>
      <c r="V72" t="s">
        <v>17</v>
      </c>
      <c r="W72" t="s">
        <v>287</v>
      </c>
      <c r="X72" t="s">
        <v>288</v>
      </c>
      <c r="Y72">
        <v>0.1204000000000001</v>
      </c>
      <c r="Z72">
        <f>D72-N72</f>
        <v>2948337</v>
      </c>
    </row>
    <row r="73" spans="1:26" x14ac:dyDescent="0.15">
      <c r="A73" t="s">
        <v>252</v>
      </c>
      <c r="B73" t="s">
        <v>253</v>
      </c>
      <c r="C73" s="6">
        <v>622027259.88</v>
      </c>
      <c r="D73" s="6">
        <v>7899762</v>
      </c>
      <c r="E73" s="6">
        <v>5.2370999999999999</v>
      </c>
      <c r="F73" s="6">
        <v>4.9295999999999998</v>
      </c>
      <c r="G73" s="6">
        <v>0.8034</v>
      </c>
      <c r="H73" s="6">
        <v>25.196200000000001</v>
      </c>
      <c r="I73" s="10">
        <v>7.9368999999999996</v>
      </c>
      <c r="J73" s="6">
        <v>1589857</v>
      </c>
      <c r="K73" s="6" t="s">
        <v>304</v>
      </c>
      <c r="L73" t="s">
        <v>119</v>
      </c>
      <c r="M73" s="8">
        <v>460307569.75</v>
      </c>
      <c r="N73" s="8">
        <v>6309905</v>
      </c>
      <c r="O73" s="8">
        <v>5.2601000000000004</v>
      </c>
      <c r="P73" s="8">
        <v>4.9545000000000003</v>
      </c>
      <c r="Q73" s="8">
        <v>0.69799999999999995</v>
      </c>
      <c r="R73" s="8">
        <v>16.874199999999998</v>
      </c>
      <c r="S73" s="8">
        <v>4.6627999999999998</v>
      </c>
      <c r="T73" s="8">
        <v>911018</v>
      </c>
      <c r="U73" s="8" t="s">
        <v>16</v>
      </c>
      <c r="V73" t="s">
        <v>119</v>
      </c>
      <c r="W73" t="s">
        <v>242</v>
      </c>
      <c r="X73" t="s">
        <v>243</v>
      </c>
      <c r="Y73">
        <v>-2.4900000000000588E-2</v>
      </c>
      <c r="Z73">
        <f>D73-N73</f>
        <v>1589857</v>
      </c>
    </row>
    <row r="74" spans="1:26" x14ac:dyDescent="0.15">
      <c r="A74" t="s">
        <v>187</v>
      </c>
      <c r="B74" t="s">
        <v>188</v>
      </c>
      <c r="C74" s="6">
        <v>2202471541.1999998</v>
      </c>
      <c r="D74" s="6">
        <v>57585349</v>
      </c>
      <c r="E74" s="6">
        <v>7.9629000000000003</v>
      </c>
      <c r="F74" s="6">
        <v>7.2356999999999996</v>
      </c>
      <c r="G74" s="6">
        <v>3.4241999999999999</v>
      </c>
      <c r="H74" s="6">
        <v>159.06620000000001</v>
      </c>
      <c r="I74" s="10">
        <v>7.9776999999999996</v>
      </c>
      <c r="J74" s="6">
        <v>35357309</v>
      </c>
      <c r="K74" s="6" t="s">
        <v>304</v>
      </c>
      <c r="L74" t="s">
        <v>65</v>
      </c>
      <c r="M74" s="8">
        <v>1168761356</v>
      </c>
      <c r="N74" s="8">
        <v>22228040</v>
      </c>
      <c r="O74" s="8">
        <v>5.8196000000000003</v>
      </c>
      <c r="P74" s="8">
        <v>5.4</v>
      </c>
      <c r="Q74" s="8">
        <v>1.9803999999999999</v>
      </c>
      <c r="R74" s="8">
        <v>-6.952</v>
      </c>
      <c r="S74" s="8">
        <v>32.660600000000002</v>
      </c>
      <c r="T74" s="8">
        <v>-1660760</v>
      </c>
      <c r="U74" s="8" t="s">
        <v>16</v>
      </c>
      <c r="V74" t="s">
        <v>65</v>
      </c>
      <c r="W74" t="s">
        <v>185</v>
      </c>
      <c r="X74" t="s">
        <v>186</v>
      </c>
      <c r="Y74">
        <v>1.835699999999999</v>
      </c>
      <c r="Z74">
        <f>D74-N74</f>
        <v>35357309</v>
      </c>
    </row>
    <row r="75" spans="1:26" x14ac:dyDescent="0.15">
      <c r="A75" t="s">
        <v>187</v>
      </c>
      <c r="B75" t="s">
        <v>188</v>
      </c>
      <c r="C75" s="6">
        <v>663271915.60000002</v>
      </c>
      <c r="D75" s="6">
        <v>17094637</v>
      </c>
      <c r="E75" s="6">
        <v>5.2798999999999996</v>
      </c>
      <c r="F75" s="6">
        <v>4.8311000000000002</v>
      </c>
      <c r="G75" s="6">
        <v>1.0165</v>
      </c>
      <c r="H75" s="6">
        <v>0</v>
      </c>
      <c r="I75" s="10">
        <v>7.9776999999999996</v>
      </c>
      <c r="J75" s="6">
        <v>17094637</v>
      </c>
      <c r="K75" s="6" t="s">
        <v>304</v>
      </c>
      <c r="L75" t="s">
        <v>65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>
        <v>0</v>
      </c>
      <c r="W75" t="s">
        <v>256</v>
      </c>
      <c r="X75" t="s">
        <v>257</v>
      </c>
      <c r="Y75">
        <v>4.8311000000000002</v>
      </c>
      <c r="Z75">
        <f>D75-N75</f>
        <v>17094637</v>
      </c>
    </row>
    <row r="76" spans="1:26" x14ac:dyDescent="0.15">
      <c r="A76" t="s">
        <v>162</v>
      </c>
      <c r="B76" t="s">
        <v>163</v>
      </c>
      <c r="C76" s="6">
        <v>73850441.719999999</v>
      </c>
      <c r="D76" s="6">
        <v>6921316</v>
      </c>
      <c r="E76" s="6">
        <v>3.3620999999999999</v>
      </c>
      <c r="F76" s="6">
        <v>3.1585999999999999</v>
      </c>
      <c r="G76" s="6">
        <v>0.36520000000000002</v>
      </c>
      <c r="H76" s="6">
        <v>-39.672400000000003</v>
      </c>
      <c r="I76" s="10">
        <v>7.9960000000000004</v>
      </c>
      <c r="J76" s="6">
        <v>-4551577</v>
      </c>
      <c r="K76" s="6" t="s">
        <v>304</v>
      </c>
      <c r="L76" t="s">
        <v>36</v>
      </c>
      <c r="M76" s="8">
        <v>113352182.84</v>
      </c>
      <c r="N76" s="8">
        <v>11472893</v>
      </c>
      <c r="O76" s="8">
        <v>4.2393000000000001</v>
      </c>
      <c r="P76" s="8">
        <v>3.8980999999999999</v>
      </c>
      <c r="Q76" s="8">
        <v>0.60550000000000004</v>
      </c>
      <c r="R76" s="8">
        <v>-28.238399999999999</v>
      </c>
      <c r="S76" s="8">
        <v>29.843</v>
      </c>
      <c r="T76" s="8">
        <v>-4514626</v>
      </c>
      <c r="U76" s="8" t="s">
        <v>16</v>
      </c>
      <c r="V76" t="s">
        <v>36</v>
      </c>
      <c r="W76" t="s">
        <v>152</v>
      </c>
      <c r="X76" t="s">
        <v>153</v>
      </c>
      <c r="Y76">
        <v>-0.73950000000000005</v>
      </c>
      <c r="Z76">
        <f>D76-N76</f>
        <v>-4551577</v>
      </c>
    </row>
    <row r="77" spans="1:26" x14ac:dyDescent="0.15">
      <c r="A77" t="s">
        <v>225</v>
      </c>
      <c r="B77" t="s">
        <v>226</v>
      </c>
      <c r="C77" s="6">
        <v>97466975.159999996</v>
      </c>
      <c r="D77" s="6">
        <v>1104692</v>
      </c>
      <c r="E77" s="6">
        <v>7.4166999999999996</v>
      </c>
      <c r="F77" s="6">
        <v>6.6916000000000002</v>
      </c>
      <c r="G77" s="6">
        <v>2.46E-2</v>
      </c>
      <c r="H77" s="6">
        <v>-8.3617000000000008</v>
      </c>
      <c r="I77" s="10">
        <v>8.6576000000000004</v>
      </c>
      <c r="J77" s="6">
        <v>-100800</v>
      </c>
      <c r="K77" s="6" t="s">
        <v>304</v>
      </c>
      <c r="L77" t="s">
        <v>227</v>
      </c>
      <c r="M77" s="8">
        <v>96449950.400000006</v>
      </c>
      <c r="N77" s="8">
        <v>1205492</v>
      </c>
      <c r="O77" s="8">
        <v>7.4661</v>
      </c>
      <c r="P77" s="8">
        <v>6.9663000000000004</v>
      </c>
      <c r="Q77" s="8">
        <v>2.6800000000000001E-2</v>
      </c>
      <c r="R77" s="8">
        <v>0</v>
      </c>
      <c r="S77" s="8">
        <v>48.446100000000001</v>
      </c>
      <c r="T77" s="8">
        <v>1205492</v>
      </c>
      <c r="U77" s="8" t="s">
        <v>16</v>
      </c>
      <c r="V77" t="s">
        <v>227</v>
      </c>
      <c r="W77" t="s">
        <v>221</v>
      </c>
      <c r="X77" t="s">
        <v>222</v>
      </c>
      <c r="Y77">
        <v>-0.27470000000000022</v>
      </c>
      <c r="Z77">
        <f>D77-N77</f>
        <v>-100800</v>
      </c>
    </row>
    <row r="78" spans="1:26" x14ac:dyDescent="0.15">
      <c r="A78" t="s">
        <v>225</v>
      </c>
      <c r="B78" t="s">
        <v>226</v>
      </c>
      <c r="C78" s="6">
        <v>174513999.12</v>
      </c>
      <c r="D78" s="6">
        <v>1977944</v>
      </c>
      <c r="E78" s="6">
        <v>3.3683000000000001</v>
      </c>
      <c r="F78" s="6">
        <v>2.8746999999999998</v>
      </c>
      <c r="G78" s="6">
        <v>4.3999999999999997E-2</v>
      </c>
      <c r="H78" s="6">
        <v>0</v>
      </c>
      <c r="I78" s="10">
        <v>8.6576000000000004</v>
      </c>
      <c r="J78" s="6">
        <v>1977944</v>
      </c>
      <c r="K78" s="6" t="s">
        <v>304</v>
      </c>
      <c r="L78" t="s">
        <v>227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>
        <v>0</v>
      </c>
      <c r="W78" t="s">
        <v>236</v>
      </c>
      <c r="X78" t="s">
        <v>237</v>
      </c>
      <c r="Y78">
        <v>2.8746999999999998</v>
      </c>
      <c r="Z78">
        <f>D78-N78</f>
        <v>1977944</v>
      </c>
    </row>
    <row r="79" spans="1:26" x14ac:dyDescent="0.15">
      <c r="A79" t="s">
        <v>319</v>
      </c>
      <c r="B79" t="s">
        <v>320</v>
      </c>
      <c r="C79" s="6">
        <v>78194823</v>
      </c>
      <c r="D79" s="6">
        <v>19597700</v>
      </c>
      <c r="E79" s="6">
        <v>3.5598999999999998</v>
      </c>
      <c r="F79" s="6">
        <v>3.3443999999999998</v>
      </c>
      <c r="G79" s="6">
        <v>4.7399999999999998E-2</v>
      </c>
      <c r="H79" s="6">
        <v>0</v>
      </c>
      <c r="I79" s="10">
        <v>9.3150999999999993</v>
      </c>
      <c r="J79" s="6">
        <v>19597700</v>
      </c>
      <c r="K79" s="6" t="s">
        <v>304</v>
      </c>
      <c r="L79" t="s">
        <v>36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>
        <v>0</v>
      </c>
      <c r="W79" t="s">
        <v>152</v>
      </c>
      <c r="X79" t="s">
        <v>153</v>
      </c>
      <c r="Y79">
        <v>3.3443999999999998</v>
      </c>
      <c r="Z79">
        <f>D79-N79</f>
        <v>19597700</v>
      </c>
    </row>
    <row r="80" spans="1:26" x14ac:dyDescent="0.15">
      <c r="A80" t="s">
        <v>75</v>
      </c>
      <c r="B80" t="s">
        <v>76</v>
      </c>
      <c r="C80" s="6">
        <v>676697113.11000001</v>
      </c>
      <c r="D80" s="6">
        <v>1425571</v>
      </c>
      <c r="E80" s="6">
        <v>9.3225999999999996</v>
      </c>
      <c r="F80" s="6">
        <v>8.6260999999999992</v>
      </c>
      <c r="G80" s="6">
        <v>1.49E-2</v>
      </c>
      <c r="H80" s="6">
        <v>0.21790000000000001</v>
      </c>
      <c r="I80" s="10">
        <v>10.2639</v>
      </c>
      <c r="J80" s="6">
        <v>3100</v>
      </c>
      <c r="K80" s="6" t="s">
        <v>304</v>
      </c>
      <c r="M80" s="8">
        <v>639351326.30999994</v>
      </c>
      <c r="N80" s="8">
        <v>1422471</v>
      </c>
      <c r="O80" s="8">
        <v>9.5367999999999995</v>
      </c>
      <c r="P80" s="8">
        <v>9.0146999999999995</v>
      </c>
      <c r="Q80" s="8">
        <v>1.4800000000000001E-2</v>
      </c>
      <c r="R80" s="8">
        <v>-26.2422</v>
      </c>
      <c r="S80" s="8">
        <v>2.5872000000000002</v>
      </c>
      <c r="T80" s="8">
        <v>-506100</v>
      </c>
      <c r="U80" s="8" t="s">
        <v>16</v>
      </c>
      <c r="W80" t="s">
        <v>73</v>
      </c>
      <c r="X80" t="s">
        <v>74</v>
      </c>
      <c r="Y80">
        <v>-0.38860000000000028</v>
      </c>
      <c r="Z80">
        <f>D80-N80</f>
        <v>3100</v>
      </c>
    </row>
    <row r="81" spans="1:26" x14ac:dyDescent="0.15">
      <c r="A81" t="s">
        <v>75</v>
      </c>
      <c r="B81" t="s">
        <v>76</v>
      </c>
      <c r="C81" s="6">
        <v>190775885.41999999</v>
      </c>
      <c r="D81" s="6">
        <v>401900</v>
      </c>
      <c r="E81" s="6">
        <v>4.9591000000000003</v>
      </c>
      <c r="F81" s="6">
        <v>4.5575000000000001</v>
      </c>
      <c r="G81" s="6">
        <v>4.1999999999999997E-3</v>
      </c>
      <c r="H81" s="6">
        <v>29.896599999999999</v>
      </c>
      <c r="I81" s="10">
        <v>10.2639</v>
      </c>
      <c r="J81" s="6">
        <v>92500</v>
      </c>
      <c r="K81" s="6" t="s">
        <v>304</v>
      </c>
      <c r="M81" s="8">
        <v>139064557.63</v>
      </c>
      <c r="N81" s="8">
        <v>309400</v>
      </c>
      <c r="O81" s="8">
        <v>5.0171999999999999</v>
      </c>
      <c r="P81" s="8">
        <v>4.6345999999999998</v>
      </c>
      <c r="Q81" s="8">
        <v>3.2000000000000002E-3</v>
      </c>
      <c r="R81" s="8">
        <v>4.9169</v>
      </c>
      <c r="S81" s="8">
        <v>2.5872000000000002</v>
      </c>
      <c r="T81" s="8">
        <v>14500</v>
      </c>
      <c r="U81" s="8" t="s">
        <v>16</v>
      </c>
      <c r="W81" t="s">
        <v>85</v>
      </c>
      <c r="X81" t="s">
        <v>86</v>
      </c>
      <c r="Y81">
        <v>-7.7099999999999724E-2</v>
      </c>
      <c r="Z81">
        <f>D81-N81</f>
        <v>92500</v>
      </c>
    </row>
    <row r="82" spans="1:26" x14ac:dyDescent="0.15">
      <c r="A82" t="s">
        <v>75</v>
      </c>
      <c r="B82" t="s">
        <v>76</v>
      </c>
      <c r="C82" s="6">
        <v>6417740659.1999998</v>
      </c>
      <c r="D82" s="6">
        <v>13520000</v>
      </c>
      <c r="E82" s="6">
        <v>10.074999999999999</v>
      </c>
      <c r="F82" s="6">
        <v>9.4795999999999996</v>
      </c>
      <c r="G82" s="6">
        <v>0.1409</v>
      </c>
      <c r="H82" s="6">
        <v>88.195999999999998</v>
      </c>
      <c r="I82" s="10">
        <v>10.2639</v>
      </c>
      <c r="J82" s="6">
        <v>6336000</v>
      </c>
      <c r="K82" s="6" t="s">
        <v>304</v>
      </c>
      <c r="M82" s="8">
        <v>3228958571.52</v>
      </c>
      <c r="N82" s="8">
        <v>7184000</v>
      </c>
      <c r="O82" s="8">
        <v>10.088900000000001</v>
      </c>
      <c r="P82" s="8">
        <v>9.5144000000000002</v>
      </c>
      <c r="Q82" s="8">
        <v>7.4999999999999997E-2</v>
      </c>
      <c r="R82" s="8">
        <v>87.620800000000003</v>
      </c>
      <c r="S82" s="8">
        <v>2.5872000000000002</v>
      </c>
      <c r="T82" s="8">
        <v>3355000</v>
      </c>
      <c r="U82" s="8" t="s">
        <v>16</v>
      </c>
      <c r="W82" t="s">
        <v>136</v>
      </c>
      <c r="X82" t="s">
        <v>137</v>
      </c>
      <c r="Y82">
        <v>-3.4800000000000608E-2</v>
      </c>
      <c r="Z82">
        <f>D82-N82</f>
        <v>6336000</v>
      </c>
    </row>
    <row r="83" spans="1:26" x14ac:dyDescent="0.15">
      <c r="A83" t="s">
        <v>75</v>
      </c>
      <c r="B83" t="s">
        <v>76</v>
      </c>
      <c r="C83" s="6">
        <v>365507419.19999999</v>
      </c>
      <c r="D83" s="6">
        <v>770000</v>
      </c>
      <c r="E83" s="6">
        <v>10.351900000000001</v>
      </c>
      <c r="F83" s="6">
        <v>9.7566000000000006</v>
      </c>
      <c r="G83" s="6">
        <v>8.0000000000000002E-3</v>
      </c>
      <c r="H83" s="6">
        <v>48.076900000000002</v>
      </c>
      <c r="I83" s="10">
        <v>10.2639</v>
      </c>
      <c r="J83" s="6">
        <v>250000</v>
      </c>
      <c r="K83" s="6" t="s">
        <v>304</v>
      </c>
      <c r="M83" s="8">
        <v>233721945.59999999</v>
      </c>
      <c r="N83" s="8">
        <v>520000</v>
      </c>
      <c r="O83" s="8">
        <v>7.3042999999999996</v>
      </c>
      <c r="P83" s="8">
        <v>6.7229999999999999</v>
      </c>
      <c r="Q83" s="8">
        <v>5.4000000000000003E-3</v>
      </c>
      <c r="R83" s="8">
        <v>136.36359999999999</v>
      </c>
      <c r="S83" s="8">
        <v>2.5872000000000002</v>
      </c>
      <c r="T83" s="8">
        <v>300000</v>
      </c>
      <c r="U83" s="8" t="s">
        <v>16</v>
      </c>
      <c r="W83" t="s">
        <v>142</v>
      </c>
      <c r="X83" t="s">
        <v>143</v>
      </c>
      <c r="Y83">
        <v>3.0336000000000012</v>
      </c>
      <c r="Z83">
        <f>D83-N83</f>
        <v>250000</v>
      </c>
    </row>
    <row r="84" spans="1:26" x14ac:dyDescent="0.15">
      <c r="A84" t="s">
        <v>75</v>
      </c>
      <c r="B84" t="s">
        <v>76</v>
      </c>
      <c r="C84" s="6">
        <v>542327566.79999995</v>
      </c>
      <c r="D84" s="6">
        <v>1142500</v>
      </c>
      <c r="E84" s="6">
        <v>7.0766999999999998</v>
      </c>
      <c r="F84" s="6">
        <v>6.5769000000000002</v>
      </c>
      <c r="G84" s="6">
        <v>1.1900000000000001E-2</v>
      </c>
      <c r="H84" s="6">
        <v>0</v>
      </c>
      <c r="I84" s="10">
        <v>10.2639</v>
      </c>
      <c r="J84" s="6">
        <v>1142500</v>
      </c>
      <c r="K84" s="6" t="s">
        <v>304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>
        <v>0</v>
      </c>
      <c r="W84" t="s">
        <v>199</v>
      </c>
      <c r="X84" t="s">
        <v>200</v>
      </c>
      <c r="Y84">
        <v>6.5769000000000002</v>
      </c>
      <c r="Z84">
        <f>D84-N84</f>
        <v>1142500</v>
      </c>
    </row>
    <row r="85" spans="1:26" x14ac:dyDescent="0.15">
      <c r="A85" t="s">
        <v>75</v>
      </c>
      <c r="B85" t="s">
        <v>76</v>
      </c>
      <c r="C85" s="6">
        <v>391852434.48000002</v>
      </c>
      <c r="D85" s="6">
        <v>825500</v>
      </c>
      <c r="E85" s="6">
        <v>7.0099</v>
      </c>
      <c r="F85" s="6">
        <v>6.6458000000000004</v>
      </c>
      <c r="G85" s="6">
        <v>8.6E-3</v>
      </c>
      <c r="H85" s="6">
        <v>3.1875</v>
      </c>
      <c r="I85" s="10">
        <v>10.2639</v>
      </c>
      <c r="J85" s="6">
        <v>25500</v>
      </c>
      <c r="K85" s="6" t="s">
        <v>304</v>
      </c>
      <c r="M85" s="8">
        <v>359572224</v>
      </c>
      <c r="N85" s="8">
        <v>800000</v>
      </c>
      <c r="O85" s="8">
        <v>6.8438999999999997</v>
      </c>
      <c r="P85" s="8">
        <v>6.3592000000000004</v>
      </c>
      <c r="Q85" s="8">
        <v>8.3000000000000001E-3</v>
      </c>
      <c r="R85" s="8">
        <v>-13.9785</v>
      </c>
      <c r="S85" s="8">
        <v>2.5872000000000002</v>
      </c>
      <c r="T85" s="8">
        <v>-130000</v>
      </c>
      <c r="U85" s="8" t="s">
        <v>16</v>
      </c>
      <c r="W85" t="s">
        <v>205</v>
      </c>
      <c r="X85" t="s">
        <v>206</v>
      </c>
      <c r="Y85">
        <v>0.28660000000000002</v>
      </c>
      <c r="Z85">
        <f>D85-N85</f>
        <v>25500</v>
      </c>
    </row>
    <row r="86" spans="1:26" x14ac:dyDescent="0.15">
      <c r="A86" t="s">
        <v>75</v>
      </c>
      <c r="B86" t="s">
        <v>76</v>
      </c>
      <c r="C86" s="6">
        <v>1010556811.34</v>
      </c>
      <c r="D86" s="6">
        <v>2128900</v>
      </c>
      <c r="E86" s="6">
        <v>9.0313999999999997</v>
      </c>
      <c r="F86" s="6">
        <v>8.4337999999999997</v>
      </c>
      <c r="G86" s="6">
        <v>2.2200000000000001E-2</v>
      </c>
      <c r="H86" s="6">
        <v>25.0015</v>
      </c>
      <c r="I86" s="10">
        <v>10.2639</v>
      </c>
      <c r="J86" s="6">
        <v>425800</v>
      </c>
      <c r="K86" s="6" t="s">
        <v>304</v>
      </c>
      <c r="M86" s="8">
        <v>765484318.37</v>
      </c>
      <c r="N86" s="8">
        <v>1703100</v>
      </c>
      <c r="O86" s="8">
        <v>8.7912999999999997</v>
      </c>
      <c r="P86" s="8">
        <v>8.0587</v>
      </c>
      <c r="Q86" s="8">
        <v>1.78E-2</v>
      </c>
      <c r="R86" s="8">
        <v>60.730499999999999</v>
      </c>
      <c r="S86" s="8">
        <v>2.5872000000000002</v>
      </c>
      <c r="T86" s="8">
        <v>643500</v>
      </c>
      <c r="U86" s="8" t="s">
        <v>16</v>
      </c>
      <c r="W86" t="s">
        <v>213</v>
      </c>
      <c r="X86" t="s">
        <v>214</v>
      </c>
      <c r="Y86">
        <v>0.37509999999999982</v>
      </c>
      <c r="Z86">
        <f>D86-N86</f>
        <v>425800</v>
      </c>
    </row>
    <row r="87" spans="1:26" x14ac:dyDescent="0.15">
      <c r="A87" t="s">
        <v>75</v>
      </c>
      <c r="B87" t="s">
        <v>76</v>
      </c>
      <c r="C87" s="6">
        <v>68544508.219999999</v>
      </c>
      <c r="D87" s="6">
        <v>144400</v>
      </c>
      <c r="E87" s="6">
        <v>5.2157999999999998</v>
      </c>
      <c r="F87" s="6">
        <v>4.7058999999999997</v>
      </c>
      <c r="G87" s="6">
        <v>1.5E-3</v>
      </c>
      <c r="H87" s="6">
        <v>-29.4922</v>
      </c>
      <c r="I87" s="10">
        <v>10.2639</v>
      </c>
      <c r="J87" s="6">
        <v>-60400</v>
      </c>
      <c r="K87" s="6" t="s">
        <v>304</v>
      </c>
      <c r="M87" s="8">
        <v>92050489.340000004</v>
      </c>
      <c r="N87" s="8">
        <v>204800</v>
      </c>
      <c r="O87" s="8">
        <v>7.1254999999999997</v>
      </c>
      <c r="P87" s="8">
        <v>6.6486000000000001</v>
      </c>
      <c r="Q87" s="8">
        <v>2.0999999999999999E-3</v>
      </c>
      <c r="R87" s="8">
        <v>0</v>
      </c>
      <c r="S87" s="8">
        <v>2.5872000000000002</v>
      </c>
      <c r="T87" s="8">
        <v>204800</v>
      </c>
      <c r="U87" s="8" t="s">
        <v>16</v>
      </c>
      <c r="W87" t="s">
        <v>221</v>
      </c>
      <c r="X87" t="s">
        <v>222</v>
      </c>
      <c r="Y87">
        <v>-1.9427000000000001</v>
      </c>
      <c r="Z87">
        <f>D87-N87</f>
        <v>-60400</v>
      </c>
    </row>
    <row r="88" spans="1:26" x14ac:dyDescent="0.15">
      <c r="A88" t="s">
        <v>75</v>
      </c>
      <c r="B88" t="s">
        <v>76</v>
      </c>
      <c r="C88" s="6">
        <v>495950846.20999998</v>
      </c>
      <c r="D88" s="6">
        <v>1044800</v>
      </c>
      <c r="E88" s="6">
        <v>9.5724</v>
      </c>
      <c r="F88" s="6">
        <v>8.1694999999999993</v>
      </c>
      <c r="G88" s="6">
        <v>1.09E-2</v>
      </c>
      <c r="H88" s="6">
        <v>42.907899999999998</v>
      </c>
      <c r="I88" s="10">
        <v>10.2639</v>
      </c>
      <c r="J88" s="6">
        <v>313700</v>
      </c>
      <c r="K88" s="6" t="s">
        <v>304</v>
      </c>
      <c r="M88" s="8">
        <v>328604066.20999998</v>
      </c>
      <c r="N88" s="8">
        <v>731100</v>
      </c>
      <c r="O88" s="8">
        <v>9.1571999999999996</v>
      </c>
      <c r="P88" s="8">
        <v>7.4977</v>
      </c>
      <c r="Q88" s="8">
        <v>7.6E-3</v>
      </c>
      <c r="R88" s="8">
        <v>108.0535</v>
      </c>
      <c r="S88" s="8">
        <v>2.5872000000000002</v>
      </c>
      <c r="T88" s="8">
        <v>379700</v>
      </c>
      <c r="U88" s="8" t="s">
        <v>16</v>
      </c>
      <c r="W88" t="s">
        <v>236</v>
      </c>
      <c r="X88" t="s">
        <v>237</v>
      </c>
      <c r="Y88">
        <v>0.67179999999999929</v>
      </c>
      <c r="Z88">
        <f>D88-N88</f>
        <v>313700</v>
      </c>
    </row>
    <row r="89" spans="1:26" x14ac:dyDescent="0.15">
      <c r="A89" t="s">
        <v>75</v>
      </c>
      <c r="B89" t="s">
        <v>76</v>
      </c>
      <c r="C89" s="6">
        <v>441457012.80000001</v>
      </c>
      <c r="D89" s="6">
        <v>930000</v>
      </c>
      <c r="E89" s="6">
        <v>7.2363</v>
      </c>
      <c r="F89" s="6">
        <v>6.5788000000000002</v>
      </c>
      <c r="G89" s="6">
        <v>9.7000000000000003E-3</v>
      </c>
      <c r="H89" s="6">
        <v>106.66670000000001</v>
      </c>
      <c r="I89" s="10">
        <v>10.2639</v>
      </c>
      <c r="J89" s="6">
        <v>480000</v>
      </c>
      <c r="K89" s="6" t="s">
        <v>304</v>
      </c>
      <c r="M89" s="8">
        <v>202259376</v>
      </c>
      <c r="N89" s="8">
        <v>450000</v>
      </c>
      <c r="O89" s="8">
        <v>6.6012000000000004</v>
      </c>
      <c r="P89" s="8">
        <v>5.5285000000000002</v>
      </c>
      <c r="Q89" s="8">
        <v>4.7000000000000002E-3</v>
      </c>
      <c r="R89" s="8">
        <v>0</v>
      </c>
      <c r="S89" s="8">
        <v>2.5872000000000002</v>
      </c>
      <c r="T89" s="8">
        <v>450000</v>
      </c>
      <c r="U89" s="8" t="s">
        <v>16</v>
      </c>
      <c r="W89" t="s">
        <v>279</v>
      </c>
      <c r="X89" t="s">
        <v>280</v>
      </c>
      <c r="Y89">
        <v>1.0503</v>
      </c>
      <c r="Z89">
        <f>D89-N89</f>
        <v>480000</v>
      </c>
    </row>
    <row r="90" spans="1:26" x14ac:dyDescent="0.15">
      <c r="A90" t="s">
        <v>273</v>
      </c>
      <c r="B90" t="s">
        <v>274</v>
      </c>
      <c r="C90" s="6">
        <v>80264090.689999998</v>
      </c>
      <c r="D90" s="6">
        <v>1247693</v>
      </c>
      <c r="E90" s="6">
        <v>4.2732999999999999</v>
      </c>
      <c r="F90" s="6">
        <v>3.9632999999999998</v>
      </c>
      <c r="G90" s="6">
        <v>0.74239999999999995</v>
      </c>
      <c r="H90" s="6">
        <v>35.320999999999998</v>
      </c>
      <c r="I90" s="10">
        <v>10.362</v>
      </c>
      <c r="J90" s="6">
        <v>325668</v>
      </c>
      <c r="K90" s="6" t="s">
        <v>304</v>
      </c>
      <c r="L90" t="s">
        <v>22</v>
      </c>
      <c r="M90" s="8">
        <v>53744837.25</v>
      </c>
      <c r="N90" s="8">
        <v>922025</v>
      </c>
      <c r="O90" s="8">
        <v>3.7442000000000002</v>
      </c>
      <c r="P90" s="8">
        <v>3.3306</v>
      </c>
      <c r="Q90" s="8">
        <v>0.55089999999999995</v>
      </c>
      <c r="R90" s="8">
        <v>0</v>
      </c>
      <c r="S90" s="8">
        <v>0.60409999999999997</v>
      </c>
      <c r="T90" s="8">
        <v>922025</v>
      </c>
      <c r="U90" s="8" t="s">
        <v>16</v>
      </c>
      <c r="V90" t="s">
        <v>22</v>
      </c>
      <c r="W90" t="s">
        <v>263</v>
      </c>
      <c r="X90" t="s">
        <v>264</v>
      </c>
      <c r="Y90">
        <v>0.63269999999999982</v>
      </c>
      <c r="Z90">
        <f>D90-N90</f>
        <v>325668</v>
      </c>
    </row>
    <row r="91" spans="1:26" x14ac:dyDescent="0.15">
      <c r="A91" t="s">
        <v>66</v>
      </c>
      <c r="B91" t="s">
        <v>67</v>
      </c>
      <c r="C91" s="6">
        <v>188362907.72</v>
      </c>
      <c r="D91" s="6">
        <v>14120158</v>
      </c>
      <c r="E91" s="6">
        <v>3.0710999999999999</v>
      </c>
      <c r="F91" s="6">
        <v>2.8472</v>
      </c>
      <c r="G91" s="6">
        <v>3.1074000000000002</v>
      </c>
      <c r="H91" s="6">
        <v>3.6930999999999998</v>
      </c>
      <c r="I91" s="10">
        <v>11.538500000000001</v>
      </c>
      <c r="J91" s="6">
        <v>502900</v>
      </c>
      <c r="K91" s="6" t="s">
        <v>304</v>
      </c>
      <c r="L91" t="s">
        <v>62</v>
      </c>
      <c r="M91" s="8">
        <v>162862405.68000001</v>
      </c>
      <c r="N91" s="8">
        <v>13617258</v>
      </c>
      <c r="O91" s="8">
        <v>3.7328999999999999</v>
      </c>
      <c r="P91" s="8">
        <v>3.4489999999999998</v>
      </c>
      <c r="Q91" s="8">
        <v>2.9967000000000001</v>
      </c>
      <c r="R91" s="8">
        <v>0</v>
      </c>
      <c r="S91" s="8">
        <v>46.568600000000004</v>
      </c>
      <c r="T91" s="8">
        <v>13617258</v>
      </c>
      <c r="U91" s="8" t="s">
        <v>16</v>
      </c>
      <c r="V91" t="s">
        <v>62</v>
      </c>
      <c r="W91" t="s">
        <v>48</v>
      </c>
      <c r="X91" t="s">
        <v>49</v>
      </c>
      <c r="Y91">
        <v>-0.60179999999999989</v>
      </c>
      <c r="Z91">
        <f>D91-N91</f>
        <v>502900</v>
      </c>
    </row>
    <row r="92" spans="1:26" x14ac:dyDescent="0.15">
      <c r="A92" t="s">
        <v>107</v>
      </c>
      <c r="B92" t="s">
        <v>108</v>
      </c>
      <c r="C92" s="6">
        <v>129177382.68000001</v>
      </c>
      <c r="D92" s="6">
        <v>669764</v>
      </c>
      <c r="E92" s="6">
        <v>5.1887999999999996</v>
      </c>
      <c r="F92" s="6">
        <v>4.9340000000000002</v>
      </c>
      <c r="G92" s="6">
        <v>0.29110000000000003</v>
      </c>
      <c r="H92" s="6">
        <v>6.3853999999999997</v>
      </c>
      <c r="I92" s="10">
        <v>12.023</v>
      </c>
      <c r="J92" s="6">
        <v>40200</v>
      </c>
      <c r="K92" s="6" t="s">
        <v>304</v>
      </c>
      <c r="L92" t="s">
        <v>31</v>
      </c>
      <c r="M92" s="8">
        <v>108392033.88</v>
      </c>
      <c r="N92" s="8">
        <v>629564</v>
      </c>
      <c r="O92" s="8">
        <v>4.1585999999999999</v>
      </c>
      <c r="P92" s="8">
        <v>3.9237000000000002</v>
      </c>
      <c r="Q92" s="8">
        <v>0.27360000000000001</v>
      </c>
      <c r="R92" s="8">
        <v>25.921900000000001</v>
      </c>
      <c r="S92" s="8">
        <v>45.906799999999997</v>
      </c>
      <c r="T92" s="8">
        <v>129600</v>
      </c>
      <c r="U92" s="8" t="s">
        <v>16</v>
      </c>
      <c r="V92" t="s">
        <v>31</v>
      </c>
      <c r="W92" t="s">
        <v>103</v>
      </c>
      <c r="X92" t="s">
        <v>104</v>
      </c>
      <c r="Y92">
        <v>1.0103</v>
      </c>
      <c r="Z92">
        <f>D92-N92</f>
        <v>40200</v>
      </c>
    </row>
    <row r="93" spans="1:26" x14ac:dyDescent="0.15">
      <c r="A93" t="s">
        <v>107</v>
      </c>
      <c r="B93" t="s">
        <v>108</v>
      </c>
      <c r="C93" s="6">
        <v>327886907.67000002</v>
      </c>
      <c r="D93" s="6">
        <v>1700041</v>
      </c>
      <c r="E93" s="6">
        <v>4.3273000000000001</v>
      </c>
      <c r="F93" s="6">
        <v>3.2336999999999998</v>
      </c>
      <c r="G93" s="6">
        <v>0.7389</v>
      </c>
      <c r="H93" s="6">
        <v>0</v>
      </c>
      <c r="I93" s="10">
        <v>12.023</v>
      </c>
      <c r="J93" s="6">
        <v>1700041</v>
      </c>
      <c r="K93" s="6" t="s">
        <v>304</v>
      </c>
      <c r="L93" t="s">
        <v>31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>
        <v>0</v>
      </c>
      <c r="W93" t="s">
        <v>295</v>
      </c>
      <c r="X93" t="s">
        <v>296</v>
      </c>
      <c r="Y93">
        <v>3.2336999999999998</v>
      </c>
      <c r="Z93">
        <f>D93-N93</f>
        <v>1700041</v>
      </c>
    </row>
    <row r="94" spans="1:26" x14ac:dyDescent="0.15">
      <c r="A94" t="s">
        <v>246</v>
      </c>
      <c r="B94" t="s">
        <v>247</v>
      </c>
      <c r="C94" s="6">
        <v>703664207.14999998</v>
      </c>
      <c r="D94" s="6">
        <v>23732351</v>
      </c>
      <c r="E94" s="6">
        <v>5.9244000000000003</v>
      </c>
      <c r="F94" s="6">
        <v>5.5766</v>
      </c>
      <c r="G94" s="6">
        <v>4.5029000000000003</v>
      </c>
      <c r="H94" s="6">
        <v>0</v>
      </c>
      <c r="I94" s="10">
        <v>12.242599999999999</v>
      </c>
      <c r="J94" s="6">
        <v>0</v>
      </c>
      <c r="K94" s="6" t="s">
        <v>304</v>
      </c>
      <c r="L94" t="s">
        <v>62</v>
      </c>
      <c r="M94" s="8">
        <v>635315036.26999998</v>
      </c>
      <c r="N94" s="8">
        <v>23732351</v>
      </c>
      <c r="O94" s="8">
        <v>7.26</v>
      </c>
      <c r="P94" s="8">
        <v>6.8381999999999996</v>
      </c>
      <c r="Q94" s="8">
        <v>4.5029000000000003</v>
      </c>
      <c r="R94" s="8">
        <v>0</v>
      </c>
      <c r="S94" s="8">
        <v>37.5642</v>
      </c>
      <c r="T94" s="8">
        <v>0</v>
      </c>
      <c r="U94" s="8" t="s">
        <v>16</v>
      </c>
      <c r="V94" t="s">
        <v>62</v>
      </c>
      <c r="W94" t="s">
        <v>242</v>
      </c>
      <c r="X94" t="s">
        <v>243</v>
      </c>
      <c r="Y94">
        <v>-1.2616000000000001</v>
      </c>
      <c r="Z94">
        <f>D94-N94</f>
        <v>0</v>
      </c>
    </row>
    <row r="95" spans="1:26" x14ac:dyDescent="0.15">
      <c r="A95" t="s">
        <v>50</v>
      </c>
      <c r="B95" t="s">
        <v>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10">
        <v>12.261799999999999</v>
      </c>
      <c r="J95" s="6">
        <v>0</v>
      </c>
      <c r="K95" s="6">
        <v>0</v>
      </c>
      <c r="L95">
        <v>0</v>
      </c>
      <c r="M95" s="8">
        <v>456189272</v>
      </c>
      <c r="N95" s="8">
        <v>14491400</v>
      </c>
      <c r="O95" s="8">
        <v>4.6357999999999997</v>
      </c>
      <c r="P95" s="8">
        <v>4.2325999999999997</v>
      </c>
      <c r="Q95" s="8">
        <v>0.25779999999999997</v>
      </c>
      <c r="R95" s="8">
        <v>-13.6761</v>
      </c>
      <c r="S95" s="8">
        <v>21.7425</v>
      </c>
      <c r="T95" s="8">
        <v>-2295839</v>
      </c>
      <c r="U95" s="8" t="s">
        <v>16</v>
      </c>
      <c r="V95" t="s">
        <v>36</v>
      </c>
      <c r="W95" t="s">
        <v>256</v>
      </c>
      <c r="X95" t="s">
        <v>257</v>
      </c>
      <c r="Y95">
        <v>-4.2325999999999997</v>
      </c>
      <c r="Z95">
        <f>D95-N95</f>
        <v>-14491400</v>
      </c>
    </row>
    <row r="96" spans="1:26" x14ac:dyDescent="0.15">
      <c r="A96" t="s">
        <v>50</v>
      </c>
      <c r="B96" t="s">
        <v>51</v>
      </c>
      <c r="C96" s="6">
        <v>287587166.16000003</v>
      </c>
      <c r="D96" s="6">
        <v>8137724</v>
      </c>
      <c r="E96" s="6">
        <v>4.6889000000000003</v>
      </c>
      <c r="F96" s="6">
        <v>4.3470000000000004</v>
      </c>
      <c r="G96" s="6">
        <v>0.13730000000000001</v>
      </c>
      <c r="H96" s="6">
        <v>2.1669</v>
      </c>
      <c r="I96" s="10">
        <v>12.261799999999999</v>
      </c>
      <c r="J96" s="6">
        <v>172600</v>
      </c>
      <c r="K96" s="6" t="s">
        <v>304</v>
      </c>
      <c r="L96" t="s">
        <v>36</v>
      </c>
      <c r="M96" s="8">
        <v>250742103.52000001</v>
      </c>
      <c r="N96" s="8">
        <v>7965124</v>
      </c>
      <c r="O96" s="8">
        <v>5.7472000000000003</v>
      </c>
      <c r="P96" s="8">
        <v>5.31</v>
      </c>
      <c r="Q96" s="8">
        <v>0.14169999999999999</v>
      </c>
      <c r="R96" s="8">
        <v>0</v>
      </c>
      <c r="S96" s="8">
        <v>21.7425</v>
      </c>
      <c r="T96" s="8">
        <v>7965124</v>
      </c>
      <c r="U96" s="8" t="s">
        <v>16</v>
      </c>
      <c r="V96" t="s">
        <v>36</v>
      </c>
      <c r="W96" t="s">
        <v>48</v>
      </c>
      <c r="X96" t="s">
        <v>49</v>
      </c>
      <c r="Y96">
        <v>-0.96299999999999919</v>
      </c>
      <c r="Z96">
        <f>D96-N96</f>
        <v>172600</v>
      </c>
    </row>
    <row r="97" spans="1:26" x14ac:dyDescent="0.15">
      <c r="A97" t="s">
        <v>335</v>
      </c>
      <c r="B97" t="s">
        <v>336</v>
      </c>
      <c r="C97" s="6">
        <v>634368000</v>
      </c>
      <c r="D97" s="6">
        <v>43008000</v>
      </c>
      <c r="E97" s="6">
        <v>5.0498000000000003</v>
      </c>
      <c r="F97" s="6">
        <v>4.6205999999999996</v>
      </c>
      <c r="G97" s="6">
        <v>0.95099999999999996</v>
      </c>
      <c r="H97" s="6">
        <v>0</v>
      </c>
      <c r="I97" s="10">
        <v>14.001899999999999</v>
      </c>
      <c r="J97" s="6">
        <v>43008000</v>
      </c>
      <c r="K97" s="6" t="s">
        <v>304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>
        <v>0</v>
      </c>
      <c r="W97" t="s">
        <v>256</v>
      </c>
      <c r="X97" t="s">
        <v>257</v>
      </c>
      <c r="Y97">
        <v>4.6205999999999996</v>
      </c>
      <c r="Z97">
        <f>D97-N97</f>
        <v>43008000</v>
      </c>
    </row>
    <row r="98" spans="1:26" x14ac:dyDescent="0.15">
      <c r="A98" t="s">
        <v>173</v>
      </c>
      <c r="B98" t="s">
        <v>174</v>
      </c>
      <c r="C98" s="6">
        <v>193583557.80000001</v>
      </c>
      <c r="D98" s="6">
        <v>2225610</v>
      </c>
      <c r="E98" s="6">
        <v>3.1562000000000001</v>
      </c>
      <c r="F98" s="6">
        <v>2.9260999999999999</v>
      </c>
      <c r="G98" s="6">
        <v>2.0500000000000001E-2</v>
      </c>
      <c r="H98" s="6">
        <v>0</v>
      </c>
      <c r="I98" s="10">
        <v>14.0572</v>
      </c>
      <c r="J98" s="6">
        <v>2225610</v>
      </c>
      <c r="K98" s="6" t="s">
        <v>304</v>
      </c>
      <c r="L98" t="s">
        <v>166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>
        <v>0</v>
      </c>
      <c r="W98" t="s">
        <v>48</v>
      </c>
      <c r="X98" t="s">
        <v>49</v>
      </c>
      <c r="Y98">
        <v>2.9260999999999999</v>
      </c>
      <c r="Z98">
        <f>D98-N98</f>
        <v>2225610</v>
      </c>
    </row>
    <row r="99" spans="1:26" x14ac:dyDescent="0.15">
      <c r="A99" t="s">
        <v>173</v>
      </c>
      <c r="B99" t="s">
        <v>174</v>
      </c>
      <c r="C99" s="6">
        <v>42655948.780000001</v>
      </c>
      <c r="D99" s="6">
        <v>490411</v>
      </c>
      <c r="E99" s="6">
        <v>6.2115999999999998</v>
      </c>
      <c r="F99" s="6">
        <v>5.7885</v>
      </c>
      <c r="G99" s="6">
        <v>4.4999999999999997E-3</v>
      </c>
      <c r="H99" s="6">
        <v>-17.7178</v>
      </c>
      <c r="I99" s="10">
        <v>14.0572</v>
      </c>
      <c r="J99" s="6">
        <v>-105600</v>
      </c>
      <c r="K99" s="6" t="s">
        <v>304</v>
      </c>
      <c r="L99" t="s">
        <v>166</v>
      </c>
      <c r="M99" s="8">
        <v>45451798.859999999</v>
      </c>
      <c r="N99" s="8">
        <v>596011</v>
      </c>
      <c r="O99" s="8">
        <v>6.7164000000000001</v>
      </c>
      <c r="P99" s="8">
        <v>6.2309000000000001</v>
      </c>
      <c r="Q99" s="8">
        <v>5.4999999999999997E-3</v>
      </c>
      <c r="R99" s="8">
        <v>144.0667</v>
      </c>
      <c r="S99" s="8">
        <v>7.8868</v>
      </c>
      <c r="T99" s="8">
        <v>351811</v>
      </c>
      <c r="U99" s="8" t="s">
        <v>16</v>
      </c>
      <c r="V99" t="s">
        <v>166</v>
      </c>
      <c r="W99" t="s">
        <v>175</v>
      </c>
      <c r="X99" t="s">
        <v>176</v>
      </c>
      <c r="Y99">
        <v>-0.44240000000000013</v>
      </c>
      <c r="Z99">
        <f>D99-N99</f>
        <v>-105600</v>
      </c>
    </row>
    <row r="100" spans="1:26" x14ac:dyDescent="0.15">
      <c r="A100" t="s">
        <v>173</v>
      </c>
      <c r="B100" t="s">
        <v>174</v>
      </c>
      <c r="C100" s="6">
        <v>1380977024.02</v>
      </c>
      <c r="D100" s="6">
        <v>15876949</v>
      </c>
      <c r="E100" s="6">
        <v>7.7112999999999996</v>
      </c>
      <c r="F100" s="6">
        <v>6.7042999999999999</v>
      </c>
      <c r="G100" s="6">
        <v>0.14660000000000001</v>
      </c>
      <c r="H100" s="6">
        <v>111.85639999999999</v>
      </c>
      <c r="I100" s="10">
        <v>14.0572</v>
      </c>
      <c r="J100" s="6">
        <v>8382746</v>
      </c>
      <c r="K100" s="6" t="s">
        <v>304</v>
      </c>
      <c r="L100" t="s">
        <v>166</v>
      </c>
      <c r="M100" s="8">
        <v>571507920.77999997</v>
      </c>
      <c r="N100" s="8">
        <v>7494203</v>
      </c>
      <c r="O100" s="8">
        <v>4.6425000000000001</v>
      </c>
      <c r="P100" s="8">
        <v>4.2004999999999999</v>
      </c>
      <c r="Q100" s="8">
        <v>6.9199999999999998E-2</v>
      </c>
      <c r="R100" s="8">
        <v>14.952299999999999</v>
      </c>
      <c r="S100" s="8">
        <v>7.8868</v>
      </c>
      <c r="T100" s="8">
        <v>974802</v>
      </c>
      <c r="U100" s="8" t="s">
        <v>16</v>
      </c>
      <c r="V100" t="s">
        <v>166</v>
      </c>
      <c r="W100" t="s">
        <v>287</v>
      </c>
      <c r="X100" t="s">
        <v>288</v>
      </c>
      <c r="Y100">
        <v>2.5038</v>
      </c>
      <c r="Z100">
        <f>D100-N100</f>
        <v>8382746</v>
      </c>
    </row>
    <row r="101" spans="1:26" x14ac:dyDescent="0.15">
      <c r="A101" t="s">
        <v>300</v>
      </c>
      <c r="B101" t="s">
        <v>301</v>
      </c>
      <c r="C101" s="6">
        <v>478608810.88</v>
      </c>
      <c r="D101" s="6">
        <v>15620392</v>
      </c>
      <c r="E101" s="6">
        <v>6.3164999999999996</v>
      </c>
      <c r="F101" s="6">
        <v>4.7202000000000002</v>
      </c>
      <c r="G101" s="6">
        <v>2.6137000000000001</v>
      </c>
      <c r="H101" s="6">
        <v>4.1360000000000001</v>
      </c>
      <c r="I101" s="10">
        <v>15.1014</v>
      </c>
      <c r="J101" s="6">
        <v>620400</v>
      </c>
      <c r="K101" s="6" t="s">
        <v>304</v>
      </c>
      <c r="L101" t="s">
        <v>72</v>
      </c>
      <c r="M101" s="8">
        <v>399299787.04000002</v>
      </c>
      <c r="N101" s="8">
        <v>14999992</v>
      </c>
      <c r="O101" s="8">
        <v>5.8369999999999997</v>
      </c>
      <c r="P101" s="8">
        <v>4.2186000000000003</v>
      </c>
      <c r="Q101" s="8">
        <v>2.5099</v>
      </c>
      <c r="R101" s="8">
        <v>20.8489</v>
      </c>
      <c r="S101" s="8">
        <v>59.592300000000002</v>
      </c>
      <c r="T101" s="8">
        <v>2587800</v>
      </c>
      <c r="U101" s="8" t="s">
        <v>16</v>
      </c>
      <c r="V101" t="s">
        <v>72</v>
      </c>
      <c r="W101" t="s">
        <v>295</v>
      </c>
      <c r="X101" t="s">
        <v>296</v>
      </c>
      <c r="Y101">
        <v>0.50159999999999982</v>
      </c>
      <c r="Z101">
        <f>D101-N101</f>
        <v>620400</v>
      </c>
    </row>
    <row r="102" spans="1:26" x14ac:dyDescent="0.15">
      <c r="A102" t="s">
        <v>29</v>
      </c>
      <c r="B102" t="s">
        <v>30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10">
        <v>15.2468</v>
      </c>
      <c r="J102" s="6">
        <v>0</v>
      </c>
      <c r="K102" s="6">
        <v>0</v>
      </c>
      <c r="L102">
        <v>0</v>
      </c>
      <c r="M102" s="8">
        <v>12855150</v>
      </c>
      <c r="N102" s="8">
        <v>333900</v>
      </c>
      <c r="O102" s="8">
        <v>1.8996</v>
      </c>
      <c r="P102" s="8">
        <v>1.7623</v>
      </c>
      <c r="Q102" s="8">
        <v>5.7000000000000002E-3</v>
      </c>
      <c r="R102" s="8">
        <v>1031.8643999999999</v>
      </c>
      <c r="S102" s="8">
        <v>23.674900000000001</v>
      </c>
      <c r="T102" s="8">
        <v>304400</v>
      </c>
      <c r="U102" s="8" t="s">
        <v>16</v>
      </c>
      <c r="V102" t="s">
        <v>31</v>
      </c>
      <c r="W102" t="s">
        <v>175</v>
      </c>
      <c r="X102" t="s">
        <v>176</v>
      </c>
      <c r="Y102">
        <v>-1.7623</v>
      </c>
      <c r="Z102">
        <f>D102-N102</f>
        <v>-333900</v>
      </c>
    </row>
    <row r="103" spans="1:26" x14ac:dyDescent="0.15">
      <c r="A103" t="s">
        <v>29</v>
      </c>
      <c r="B103" t="s">
        <v>30</v>
      </c>
      <c r="C103" s="6">
        <v>517632488.63999999</v>
      </c>
      <c r="D103" s="6">
        <v>11666272</v>
      </c>
      <c r="E103" s="6">
        <v>8.7691999999999997</v>
      </c>
      <c r="F103" s="6">
        <v>8.0190999999999999</v>
      </c>
      <c r="G103" s="6">
        <v>0.19670000000000001</v>
      </c>
      <c r="H103" s="6">
        <v>18.889900000000001</v>
      </c>
      <c r="I103" s="10">
        <v>15.2468</v>
      </c>
      <c r="J103" s="6">
        <v>1853600</v>
      </c>
      <c r="K103" s="6" t="s">
        <v>304</v>
      </c>
      <c r="L103" t="s">
        <v>31</v>
      </c>
      <c r="M103" s="8">
        <v>377787872</v>
      </c>
      <c r="N103" s="8">
        <v>9812672</v>
      </c>
      <c r="O103" s="8">
        <v>7.8327</v>
      </c>
      <c r="P103" s="8">
        <v>7.3010999999999999</v>
      </c>
      <c r="Q103" s="8">
        <v>0.1663</v>
      </c>
      <c r="R103" s="8">
        <v>-26.4192</v>
      </c>
      <c r="S103" s="8">
        <v>23.674900000000001</v>
      </c>
      <c r="T103" s="8">
        <v>-3523238</v>
      </c>
      <c r="U103" s="8" t="s">
        <v>16</v>
      </c>
      <c r="V103" t="s">
        <v>31</v>
      </c>
      <c r="W103" t="s">
        <v>18</v>
      </c>
      <c r="X103" t="s">
        <v>19</v>
      </c>
      <c r="Y103">
        <v>0.71799999999999997</v>
      </c>
      <c r="Z103">
        <f>D103-N103</f>
        <v>1853600</v>
      </c>
    </row>
    <row r="104" spans="1:26" x14ac:dyDescent="0.15">
      <c r="A104" t="s">
        <v>29</v>
      </c>
      <c r="B104" t="s">
        <v>30</v>
      </c>
      <c r="C104" s="6">
        <v>350773557.38999999</v>
      </c>
      <c r="D104" s="6">
        <v>7905647</v>
      </c>
      <c r="E104" s="6">
        <v>4.8324999999999996</v>
      </c>
      <c r="F104" s="6">
        <v>4.4714</v>
      </c>
      <c r="G104" s="6">
        <v>0.1333</v>
      </c>
      <c r="H104" s="6">
        <v>18.805199999999999</v>
      </c>
      <c r="I104" s="10">
        <v>15.2468</v>
      </c>
      <c r="J104" s="6">
        <v>1251353</v>
      </c>
      <c r="K104" s="6" t="s">
        <v>304</v>
      </c>
      <c r="L104" t="s">
        <v>31</v>
      </c>
      <c r="M104" s="8">
        <v>256190319</v>
      </c>
      <c r="N104" s="8">
        <v>6654294</v>
      </c>
      <c r="O104" s="8">
        <v>3.8214000000000001</v>
      </c>
      <c r="P104" s="8">
        <v>3.6122000000000001</v>
      </c>
      <c r="Q104" s="8">
        <v>0.1128</v>
      </c>
      <c r="R104" s="8">
        <v>-50.070399999999999</v>
      </c>
      <c r="S104" s="8">
        <v>23.674900000000001</v>
      </c>
      <c r="T104" s="8">
        <v>-6673062</v>
      </c>
      <c r="U104" s="8" t="s">
        <v>16</v>
      </c>
      <c r="V104" t="s">
        <v>31</v>
      </c>
      <c r="W104" t="s">
        <v>73</v>
      </c>
      <c r="X104" t="s">
        <v>74</v>
      </c>
      <c r="Y104">
        <v>0.85919999999999996</v>
      </c>
      <c r="Z104">
        <f>D104-N104</f>
        <v>1251353</v>
      </c>
    </row>
    <row r="105" spans="1:26" x14ac:dyDescent="0.15">
      <c r="A105" t="s">
        <v>29</v>
      </c>
      <c r="B105" t="s">
        <v>30</v>
      </c>
      <c r="C105" s="6">
        <v>150858000</v>
      </c>
      <c r="D105" s="6">
        <v>3400000</v>
      </c>
      <c r="E105" s="6">
        <v>4.2725999999999997</v>
      </c>
      <c r="F105" s="6">
        <v>4.0269000000000004</v>
      </c>
      <c r="G105" s="6">
        <v>5.7299999999999997E-2</v>
      </c>
      <c r="H105" s="6">
        <v>-2.8571</v>
      </c>
      <c r="I105" s="10">
        <v>15.2468</v>
      </c>
      <c r="J105" s="6">
        <v>-100000</v>
      </c>
      <c r="K105" s="6" t="s">
        <v>304</v>
      </c>
      <c r="L105" t="s">
        <v>31</v>
      </c>
      <c r="M105" s="8">
        <v>134750000</v>
      </c>
      <c r="N105" s="8">
        <v>3500000</v>
      </c>
      <c r="O105" s="8">
        <v>4.2111999999999998</v>
      </c>
      <c r="P105" s="8">
        <v>3.8761000000000001</v>
      </c>
      <c r="Q105" s="8">
        <v>5.9299999999999999E-2</v>
      </c>
      <c r="R105" s="8">
        <v>0</v>
      </c>
      <c r="S105" s="8">
        <v>23.674900000000001</v>
      </c>
      <c r="T105" s="8">
        <v>3500000</v>
      </c>
      <c r="U105" s="8" t="s">
        <v>16</v>
      </c>
      <c r="V105" t="s">
        <v>31</v>
      </c>
      <c r="W105" t="s">
        <v>142</v>
      </c>
      <c r="X105" t="s">
        <v>143</v>
      </c>
      <c r="Y105">
        <v>0.15080000000000029</v>
      </c>
      <c r="Z105">
        <f>D105-N105</f>
        <v>-100000</v>
      </c>
    </row>
    <row r="106" spans="1:26" x14ac:dyDescent="0.15">
      <c r="A106" t="s">
        <v>29</v>
      </c>
      <c r="B106" t="s">
        <v>30</v>
      </c>
      <c r="C106" s="6">
        <v>418302567.63</v>
      </c>
      <c r="D106" s="6">
        <v>9427599</v>
      </c>
      <c r="E106" s="6">
        <v>6.8567999999999998</v>
      </c>
      <c r="F106" s="6">
        <v>6.2336999999999998</v>
      </c>
      <c r="G106" s="6">
        <v>0.159</v>
      </c>
      <c r="H106" s="6">
        <v>0</v>
      </c>
      <c r="I106" s="10">
        <v>15.2468</v>
      </c>
      <c r="J106" s="6">
        <v>9427599</v>
      </c>
      <c r="K106" s="6" t="s">
        <v>304</v>
      </c>
      <c r="L106" t="s">
        <v>31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>
        <v>0</v>
      </c>
      <c r="W106" t="s">
        <v>279</v>
      </c>
      <c r="X106" t="s">
        <v>280</v>
      </c>
      <c r="Y106">
        <v>6.2336999999999998</v>
      </c>
      <c r="Z106">
        <f>D106-N106</f>
        <v>9427599</v>
      </c>
    </row>
    <row r="107" spans="1:26" x14ac:dyDescent="0.15">
      <c r="A107" t="s">
        <v>37</v>
      </c>
      <c r="B107" t="s">
        <v>38</v>
      </c>
      <c r="C107" s="6">
        <v>272503014.07999998</v>
      </c>
      <c r="D107" s="6">
        <v>9455344</v>
      </c>
      <c r="E107" s="6">
        <v>4.6165000000000003</v>
      </c>
      <c r="F107" s="6">
        <v>4.2215999999999996</v>
      </c>
      <c r="G107" s="6">
        <v>0.2999</v>
      </c>
      <c r="H107" s="6">
        <v>0</v>
      </c>
      <c r="I107" s="10">
        <v>15.743</v>
      </c>
      <c r="J107" s="6">
        <v>0</v>
      </c>
      <c r="K107" s="6" t="s">
        <v>304</v>
      </c>
      <c r="L107" t="s">
        <v>39</v>
      </c>
      <c r="M107" s="8">
        <v>235438065.59999999</v>
      </c>
      <c r="N107" s="8">
        <v>9455344</v>
      </c>
      <c r="O107" s="8">
        <v>4.8814000000000002</v>
      </c>
      <c r="P107" s="8">
        <v>4.55</v>
      </c>
      <c r="Q107" s="8">
        <v>0.2999</v>
      </c>
      <c r="R107" s="8">
        <v>-27.831199999999999</v>
      </c>
      <c r="S107" s="8">
        <v>24.508600000000001</v>
      </c>
      <c r="T107" s="8">
        <v>-3646365</v>
      </c>
      <c r="U107" s="8" t="s">
        <v>16</v>
      </c>
      <c r="V107" t="s">
        <v>39</v>
      </c>
      <c r="W107" t="s">
        <v>18</v>
      </c>
      <c r="X107" t="s">
        <v>19</v>
      </c>
      <c r="Y107">
        <v>-0.32840000000000019</v>
      </c>
      <c r="Z107">
        <f>D107-N107</f>
        <v>0</v>
      </c>
    </row>
    <row r="108" spans="1:26" x14ac:dyDescent="0.15">
      <c r="A108" t="s">
        <v>351</v>
      </c>
      <c r="B108" t="s">
        <v>352</v>
      </c>
      <c r="C108" s="6">
        <v>588796540.45000005</v>
      </c>
      <c r="D108" s="6">
        <v>7575165</v>
      </c>
      <c r="E108" s="6">
        <v>3.2877999999999998</v>
      </c>
      <c r="F108" s="6">
        <v>2.8584000000000001</v>
      </c>
      <c r="G108" s="6">
        <v>3.5811000000000002</v>
      </c>
      <c r="H108" s="6">
        <v>0</v>
      </c>
      <c r="I108" s="10">
        <v>17.3323</v>
      </c>
      <c r="J108" s="6">
        <v>7575165</v>
      </c>
      <c r="K108" s="6" t="s">
        <v>304</v>
      </c>
      <c r="L108" t="s">
        <v>22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>
        <v>0</v>
      </c>
      <c r="W108" t="s">
        <v>287</v>
      </c>
      <c r="X108" t="s">
        <v>288</v>
      </c>
      <c r="Y108">
        <v>2.8584000000000001</v>
      </c>
      <c r="Z108">
        <f>D108-N108</f>
        <v>7575165</v>
      </c>
    </row>
    <row r="109" spans="1:26" x14ac:dyDescent="0.15">
      <c r="A109" t="s">
        <v>138</v>
      </c>
      <c r="B109" t="s">
        <v>139</v>
      </c>
      <c r="C109" s="6">
        <v>6365826199.8999996</v>
      </c>
      <c r="D109" s="6">
        <v>17796700</v>
      </c>
      <c r="E109" s="6">
        <v>9.9934999999999992</v>
      </c>
      <c r="F109" s="6">
        <v>9.4029000000000007</v>
      </c>
      <c r="G109" s="6">
        <v>1.4036999999999999</v>
      </c>
      <c r="H109" s="6">
        <v>75.811599999999999</v>
      </c>
      <c r="I109" s="10">
        <v>17.4682</v>
      </c>
      <c r="J109" s="6">
        <v>7674100</v>
      </c>
      <c r="K109" s="6" t="s">
        <v>304</v>
      </c>
      <c r="M109" s="8">
        <v>3218186061.8499999</v>
      </c>
      <c r="N109" s="8">
        <v>10122600</v>
      </c>
      <c r="O109" s="8">
        <v>10.055199999999999</v>
      </c>
      <c r="P109" s="8">
        <v>9.4825999999999997</v>
      </c>
      <c r="Q109" s="8">
        <v>0.7984</v>
      </c>
      <c r="R109" s="8">
        <v>74.023499999999999</v>
      </c>
      <c r="S109" s="8">
        <v>10.6861</v>
      </c>
      <c r="T109" s="8">
        <v>4305800</v>
      </c>
      <c r="U109" s="8" t="s">
        <v>16</v>
      </c>
      <c r="W109" t="s">
        <v>136</v>
      </c>
      <c r="X109" t="s">
        <v>137</v>
      </c>
      <c r="Y109">
        <v>-7.9699999999998994E-2</v>
      </c>
      <c r="Z109">
        <f>D109-N109</f>
        <v>7674100</v>
      </c>
    </row>
    <row r="110" spans="1:26" x14ac:dyDescent="0.15">
      <c r="A110" t="s">
        <v>130</v>
      </c>
      <c r="B110" t="s">
        <v>131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10">
        <v>17.966799999999999</v>
      </c>
      <c r="J110" s="6">
        <v>0</v>
      </c>
      <c r="K110" s="6">
        <v>0</v>
      </c>
      <c r="L110">
        <v>0</v>
      </c>
      <c r="M110" s="8">
        <v>117867620</v>
      </c>
      <c r="N110" s="8">
        <v>2211400</v>
      </c>
      <c r="O110" s="8">
        <v>6.1356999999999999</v>
      </c>
      <c r="P110" s="8">
        <v>5.5294999999999996</v>
      </c>
      <c r="Q110" s="8">
        <v>3.6999999999999998E-2</v>
      </c>
      <c r="R110" s="8">
        <v>-15.730499999999999</v>
      </c>
      <c r="S110" s="8">
        <v>-5.7804000000000002</v>
      </c>
      <c r="T110" s="8">
        <v>-412800</v>
      </c>
      <c r="U110" s="8" t="s">
        <v>16</v>
      </c>
      <c r="V110" t="s">
        <v>25</v>
      </c>
      <c r="W110" t="s">
        <v>122</v>
      </c>
      <c r="X110" t="s">
        <v>123</v>
      </c>
      <c r="Y110">
        <v>-5.5294999999999996</v>
      </c>
      <c r="Z110">
        <f>D110-N110</f>
        <v>-2211400</v>
      </c>
    </row>
    <row r="111" spans="1:26" x14ac:dyDescent="0.15">
      <c r="A111" t="s">
        <v>130</v>
      </c>
      <c r="B111" t="s">
        <v>131</v>
      </c>
      <c r="C111" s="6">
        <v>13971372.220000001</v>
      </c>
      <c r="D111" s="6">
        <v>225563</v>
      </c>
      <c r="E111" s="6">
        <v>2.0345</v>
      </c>
      <c r="F111" s="6">
        <v>1.8959999999999999</v>
      </c>
      <c r="G111" s="6">
        <v>3.8E-3</v>
      </c>
      <c r="H111" s="6">
        <v>0</v>
      </c>
      <c r="I111" s="10">
        <v>17.966799999999999</v>
      </c>
      <c r="J111" s="6">
        <v>225563</v>
      </c>
      <c r="K111" s="6" t="s">
        <v>304</v>
      </c>
      <c r="L111" t="s">
        <v>25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>
        <v>0</v>
      </c>
      <c r="W111" t="s">
        <v>175</v>
      </c>
      <c r="X111" t="s">
        <v>176</v>
      </c>
      <c r="Y111">
        <v>1.8959999999999999</v>
      </c>
      <c r="Z111">
        <f>D111-N111</f>
        <v>225563</v>
      </c>
    </row>
    <row r="112" spans="1:26" x14ac:dyDescent="0.15">
      <c r="A112" t="s">
        <v>248</v>
      </c>
      <c r="B112" t="s">
        <v>249</v>
      </c>
      <c r="C112" s="6">
        <v>956998526.67999995</v>
      </c>
      <c r="D112" s="6">
        <v>8319556</v>
      </c>
      <c r="E112" s="6">
        <v>8.0572999999999997</v>
      </c>
      <c r="F112" s="6">
        <v>7.5842999999999998</v>
      </c>
      <c r="G112" s="6">
        <v>2.0781999999999998</v>
      </c>
      <c r="H112" s="6">
        <v>41.014800000000001</v>
      </c>
      <c r="I112" s="10">
        <v>18.0885</v>
      </c>
      <c r="J112" s="6">
        <v>2419779</v>
      </c>
      <c r="K112" s="6" t="s">
        <v>304</v>
      </c>
      <c r="L112" t="s">
        <v>22</v>
      </c>
      <c r="M112" s="8">
        <v>574697277.57000005</v>
      </c>
      <c r="N112" s="8">
        <v>5899777</v>
      </c>
      <c r="O112" s="8">
        <v>6.5673000000000004</v>
      </c>
      <c r="P112" s="8">
        <v>6.1856999999999998</v>
      </c>
      <c r="Q112" s="8">
        <v>1.4738</v>
      </c>
      <c r="R112" s="8">
        <v>3.1465999999999998</v>
      </c>
      <c r="S112" s="8">
        <v>-2.1202000000000001</v>
      </c>
      <c r="T112" s="8">
        <v>179980</v>
      </c>
      <c r="U112" s="8" t="s">
        <v>16</v>
      </c>
      <c r="V112" t="s">
        <v>22</v>
      </c>
      <c r="W112" t="s">
        <v>242</v>
      </c>
      <c r="X112" t="s">
        <v>243</v>
      </c>
      <c r="Y112">
        <v>1.3986000000000001</v>
      </c>
      <c r="Z112">
        <f>D112-N112</f>
        <v>2419779</v>
      </c>
    </row>
    <row r="113" spans="1:26" x14ac:dyDescent="0.15">
      <c r="A113" t="s">
        <v>90</v>
      </c>
      <c r="B113" t="s">
        <v>91</v>
      </c>
      <c r="C113" s="6">
        <v>189376434</v>
      </c>
      <c r="D113" s="6">
        <v>94783</v>
      </c>
      <c r="E113" s="6">
        <v>4.9226999999999999</v>
      </c>
      <c r="F113" s="6">
        <v>4.5240999999999998</v>
      </c>
      <c r="G113" s="6">
        <v>7.4999999999999997E-3</v>
      </c>
      <c r="H113" s="6">
        <v>40.2468</v>
      </c>
      <c r="I113" s="10">
        <v>19.7483</v>
      </c>
      <c r="J113" s="6">
        <v>27200</v>
      </c>
      <c r="K113" s="6" t="s">
        <v>304</v>
      </c>
      <c r="L113" t="s">
        <v>31</v>
      </c>
      <c r="M113" s="8">
        <v>112762235.5</v>
      </c>
      <c r="N113" s="8">
        <v>67583</v>
      </c>
      <c r="O113" s="8">
        <v>4.0682999999999998</v>
      </c>
      <c r="P113" s="8">
        <v>3.7581000000000002</v>
      </c>
      <c r="Q113" s="8">
        <v>5.4000000000000003E-3</v>
      </c>
      <c r="R113" s="8">
        <v>4.3220999999999998</v>
      </c>
      <c r="S113" s="8">
        <v>14.0558</v>
      </c>
      <c r="T113" s="8">
        <v>2800</v>
      </c>
      <c r="U113" s="8" t="s">
        <v>16</v>
      </c>
      <c r="V113" t="s">
        <v>31</v>
      </c>
      <c r="W113" t="s">
        <v>85</v>
      </c>
      <c r="X113" t="s">
        <v>86</v>
      </c>
      <c r="Y113">
        <v>0.76599999999999957</v>
      </c>
      <c r="Z113">
        <f>D113-N113</f>
        <v>27200</v>
      </c>
    </row>
    <row r="114" spans="1:26" x14ac:dyDescent="0.15">
      <c r="A114" t="s">
        <v>90</v>
      </c>
      <c r="B114" t="s">
        <v>91</v>
      </c>
      <c r="C114" s="6">
        <v>294087618</v>
      </c>
      <c r="D114" s="6">
        <v>147191</v>
      </c>
      <c r="E114" s="6">
        <v>10.6654</v>
      </c>
      <c r="F114" s="6">
        <v>9.0454000000000008</v>
      </c>
      <c r="G114" s="6">
        <v>1.17E-2</v>
      </c>
      <c r="H114" s="6">
        <v>20.459800000000001</v>
      </c>
      <c r="I114" s="10">
        <v>19.7483</v>
      </c>
      <c r="J114" s="6">
        <v>25000</v>
      </c>
      <c r="K114" s="6" t="s">
        <v>304</v>
      </c>
      <c r="L114" t="s">
        <v>31</v>
      </c>
      <c r="M114" s="8">
        <v>203875683.5</v>
      </c>
      <c r="N114" s="8">
        <v>122191</v>
      </c>
      <c r="O114" s="8">
        <v>10.6128</v>
      </c>
      <c r="P114" s="8">
        <v>9.5645000000000007</v>
      </c>
      <c r="Q114" s="8">
        <v>9.7000000000000003E-3</v>
      </c>
      <c r="R114" s="8">
        <v>-12.0238</v>
      </c>
      <c r="S114" s="8">
        <v>14.0558</v>
      </c>
      <c r="T114" s="8">
        <v>-16700</v>
      </c>
      <c r="U114" s="8" t="s">
        <v>16</v>
      </c>
      <c r="V114" t="s">
        <v>31</v>
      </c>
      <c r="W114" t="s">
        <v>122</v>
      </c>
      <c r="X114" t="s">
        <v>123</v>
      </c>
      <c r="Y114">
        <v>-0.51909999999999989</v>
      </c>
      <c r="Z114">
        <f>D114-N114</f>
        <v>25000</v>
      </c>
    </row>
    <row r="115" spans="1:26" x14ac:dyDescent="0.15">
      <c r="A115" t="s">
        <v>90</v>
      </c>
      <c r="B115" t="s">
        <v>91</v>
      </c>
      <c r="C115" s="6">
        <v>6524532936</v>
      </c>
      <c r="D115" s="6">
        <v>3265532</v>
      </c>
      <c r="E115" s="6">
        <v>10.242599999999999</v>
      </c>
      <c r="F115" s="6">
        <v>9.6372999999999998</v>
      </c>
      <c r="G115" s="6">
        <v>0.26</v>
      </c>
      <c r="H115" s="6">
        <v>68.711200000000005</v>
      </c>
      <c r="I115" s="10">
        <v>19.7483</v>
      </c>
      <c r="J115" s="6">
        <v>1329957</v>
      </c>
      <c r="K115" s="6" t="s">
        <v>304</v>
      </c>
      <c r="L115" t="s">
        <v>31</v>
      </c>
      <c r="M115" s="8">
        <v>3229506887.5</v>
      </c>
      <c r="N115" s="8">
        <v>1935575</v>
      </c>
      <c r="O115" s="8">
        <v>10.0906</v>
      </c>
      <c r="P115" s="8">
        <v>9.516</v>
      </c>
      <c r="Q115" s="8">
        <v>0.15409999999999999</v>
      </c>
      <c r="R115" s="8">
        <v>64.448300000000003</v>
      </c>
      <c r="S115" s="8">
        <v>14.0558</v>
      </c>
      <c r="T115" s="8">
        <v>758564</v>
      </c>
      <c r="U115" s="8" t="s">
        <v>16</v>
      </c>
      <c r="V115" t="s">
        <v>31</v>
      </c>
      <c r="W115" t="s">
        <v>136</v>
      </c>
      <c r="X115" t="s">
        <v>137</v>
      </c>
      <c r="Y115">
        <v>0.1212999999999997</v>
      </c>
      <c r="Z115">
        <f>D115-N115</f>
        <v>1329957</v>
      </c>
    </row>
    <row r="116" spans="1:26" x14ac:dyDescent="0.15">
      <c r="A116" t="s">
        <v>90</v>
      </c>
      <c r="B116" t="s">
        <v>91</v>
      </c>
      <c r="C116" s="6">
        <v>369630000</v>
      </c>
      <c r="D116" s="6">
        <v>185000</v>
      </c>
      <c r="E116" s="6">
        <v>10.4687</v>
      </c>
      <c r="F116" s="6">
        <v>9.8666</v>
      </c>
      <c r="G116" s="6">
        <v>1.47E-2</v>
      </c>
      <c r="H116" s="6">
        <v>-7.5004999999999997</v>
      </c>
      <c r="I116" s="10">
        <v>19.7483</v>
      </c>
      <c r="J116" s="6">
        <v>-15001</v>
      </c>
      <c r="K116" s="6" t="s">
        <v>304</v>
      </c>
      <c r="L116" t="s">
        <v>31</v>
      </c>
      <c r="M116" s="8">
        <v>333701668.5</v>
      </c>
      <c r="N116" s="8">
        <v>200001</v>
      </c>
      <c r="O116" s="8">
        <v>10.428900000000001</v>
      </c>
      <c r="P116" s="8">
        <v>9.5990000000000002</v>
      </c>
      <c r="Q116" s="8">
        <v>1.5900000000000001E-2</v>
      </c>
      <c r="R116" s="8">
        <v>122.2209</v>
      </c>
      <c r="S116" s="8">
        <v>14.0558</v>
      </c>
      <c r="T116" s="8">
        <v>110000</v>
      </c>
      <c r="U116" s="8" t="s">
        <v>16</v>
      </c>
      <c r="V116" t="s">
        <v>31</v>
      </c>
      <c r="W116" t="s">
        <v>142</v>
      </c>
      <c r="X116" t="s">
        <v>143</v>
      </c>
      <c r="Y116">
        <v>0.26759999999999978</v>
      </c>
      <c r="Z116">
        <f>D116-N116</f>
        <v>-15001</v>
      </c>
    </row>
    <row r="117" spans="1:26" x14ac:dyDescent="0.15">
      <c r="A117" t="s">
        <v>90</v>
      </c>
      <c r="B117" t="s">
        <v>91</v>
      </c>
      <c r="C117" s="6">
        <v>40913046</v>
      </c>
      <c r="D117" s="6">
        <v>20477</v>
      </c>
      <c r="E117" s="6">
        <v>5.9577999999999998</v>
      </c>
      <c r="F117" s="6">
        <v>5.5519999999999996</v>
      </c>
      <c r="G117" s="6">
        <v>1.6000000000000001E-3</v>
      </c>
      <c r="H117" s="6">
        <v>-19.939800000000002</v>
      </c>
      <c r="I117" s="10">
        <v>19.7483</v>
      </c>
      <c r="J117" s="6">
        <v>-5100</v>
      </c>
      <c r="K117" s="6" t="s">
        <v>304</v>
      </c>
      <c r="L117" t="s">
        <v>31</v>
      </c>
      <c r="M117" s="8">
        <v>42675224.5</v>
      </c>
      <c r="N117" s="8">
        <v>25577</v>
      </c>
      <c r="O117" s="8">
        <v>6.3060999999999998</v>
      </c>
      <c r="P117" s="8">
        <v>5.8502000000000001</v>
      </c>
      <c r="Q117" s="8">
        <v>2E-3</v>
      </c>
      <c r="R117" s="8">
        <v>81.397199999999998</v>
      </c>
      <c r="S117" s="8">
        <v>14.0558</v>
      </c>
      <c r="T117" s="8">
        <v>11477</v>
      </c>
      <c r="U117" s="8" t="s">
        <v>16</v>
      </c>
      <c r="V117" t="s">
        <v>31</v>
      </c>
      <c r="W117" t="s">
        <v>175</v>
      </c>
      <c r="X117" t="s">
        <v>176</v>
      </c>
      <c r="Y117">
        <v>-0.29820000000000052</v>
      </c>
      <c r="Z117">
        <f>D117-N117</f>
        <v>-5100</v>
      </c>
    </row>
    <row r="118" spans="1:26" x14ac:dyDescent="0.15">
      <c r="A118" t="s">
        <v>90</v>
      </c>
      <c r="B118" t="s">
        <v>91</v>
      </c>
      <c r="C118" s="6">
        <v>829839330</v>
      </c>
      <c r="D118" s="6">
        <v>415335</v>
      </c>
      <c r="E118" s="6">
        <v>3.0002</v>
      </c>
      <c r="F118" s="6">
        <v>2.7263000000000002</v>
      </c>
      <c r="G118" s="6">
        <v>3.3099999999999997E-2</v>
      </c>
      <c r="H118" s="6">
        <v>0</v>
      </c>
      <c r="I118" s="10">
        <v>19.7483</v>
      </c>
      <c r="J118" s="6">
        <v>0</v>
      </c>
      <c r="K118" s="6" t="s">
        <v>304</v>
      </c>
      <c r="L118" t="s">
        <v>31</v>
      </c>
      <c r="M118" s="8">
        <v>692986447.5</v>
      </c>
      <c r="N118" s="8">
        <v>415335</v>
      </c>
      <c r="O118" s="8">
        <v>3.4506000000000001</v>
      </c>
      <c r="P118" s="8">
        <v>3.2018</v>
      </c>
      <c r="Q118" s="8">
        <v>3.3099999999999997E-2</v>
      </c>
      <c r="R118" s="8">
        <v>0</v>
      </c>
      <c r="S118" s="8">
        <v>14.0558</v>
      </c>
      <c r="T118" s="8">
        <v>0</v>
      </c>
      <c r="U118" s="8" t="s">
        <v>16</v>
      </c>
      <c r="V118" t="s">
        <v>31</v>
      </c>
      <c r="W118" t="s">
        <v>185</v>
      </c>
      <c r="X118" t="s">
        <v>186</v>
      </c>
      <c r="Y118">
        <v>-0.47549999999999981</v>
      </c>
      <c r="Z118">
        <f>D118-N118</f>
        <v>0</v>
      </c>
    </row>
    <row r="119" spans="1:26" x14ac:dyDescent="0.15">
      <c r="A119" t="s">
        <v>90</v>
      </c>
      <c r="B119" t="s">
        <v>91</v>
      </c>
      <c r="C119" s="6">
        <v>668970360</v>
      </c>
      <c r="D119" s="6">
        <v>334820</v>
      </c>
      <c r="E119" s="6">
        <v>8.7293000000000003</v>
      </c>
      <c r="F119" s="6">
        <v>8.1127000000000002</v>
      </c>
      <c r="G119" s="6">
        <v>2.6700000000000002E-2</v>
      </c>
      <c r="H119" s="6">
        <v>40.945999999999998</v>
      </c>
      <c r="I119" s="10">
        <v>19.7483</v>
      </c>
      <c r="J119" s="6">
        <v>97268</v>
      </c>
      <c r="K119" s="6" t="s">
        <v>304</v>
      </c>
      <c r="L119" t="s">
        <v>31</v>
      </c>
      <c r="M119" s="8">
        <v>396355512</v>
      </c>
      <c r="N119" s="8">
        <v>237552</v>
      </c>
      <c r="O119" s="8">
        <v>8.5334000000000003</v>
      </c>
      <c r="P119" s="8">
        <v>7.9344999999999999</v>
      </c>
      <c r="Q119" s="8">
        <v>1.89E-2</v>
      </c>
      <c r="R119" s="8">
        <v>108.56189999999999</v>
      </c>
      <c r="S119" s="8">
        <v>14.0558</v>
      </c>
      <c r="T119" s="8">
        <v>123652</v>
      </c>
      <c r="U119" s="8" t="s">
        <v>16</v>
      </c>
      <c r="V119" t="s">
        <v>31</v>
      </c>
      <c r="W119" t="s">
        <v>199</v>
      </c>
      <c r="X119" t="s">
        <v>200</v>
      </c>
      <c r="Y119">
        <v>0.17820000000000041</v>
      </c>
      <c r="Z119">
        <f>D119-N119</f>
        <v>97268</v>
      </c>
    </row>
    <row r="120" spans="1:26" x14ac:dyDescent="0.15">
      <c r="A120" t="s">
        <v>90</v>
      </c>
      <c r="B120" t="s">
        <v>91</v>
      </c>
      <c r="C120" s="6">
        <v>370493136</v>
      </c>
      <c r="D120" s="6">
        <v>185432</v>
      </c>
      <c r="E120" s="6">
        <v>6.6277999999999997</v>
      </c>
      <c r="F120" s="6">
        <v>6.2835999999999999</v>
      </c>
      <c r="G120" s="6">
        <v>1.4800000000000001E-2</v>
      </c>
      <c r="H120" s="6">
        <v>-7.3914</v>
      </c>
      <c r="I120" s="10">
        <v>19.7483</v>
      </c>
      <c r="J120" s="6">
        <v>-14800</v>
      </c>
      <c r="K120" s="6" t="s">
        <v>304</v>
      </c>
      <c r="L120" t="s">
        <v>31</v>
      </c>
      <c r="M120" s="8">
        <v>334087092</v>
      </c>
      <c r="N120" s="8">
        <v>200232</v>
      </c>
      <c r="O120" s="8">
        <v>6.3589000000000002</v>
      </c>
      <c r="P120" s="8">
        <v>5.9084000000000003</v>
      </c>
      <c r="Q120" s="8">
        <v>1.5900000000000001E-2</v>
      </c>
      <c r="R120" s="8">
        <v>0</v>
      </c>
      <c r="S120" s="8">
        <v>14.0558</v>
      </c>
      <c r="T120" s="8">
        <v>0</v>
      </c>
      <c r="U120" s="8" t="s">
        <v>16</v>
      </c>
      <c r="V120" t="s">
        <v>31</v>
      </c>
      <c r="W120" t="s">
        <v>205</v>
      </c>
      <c r="X120" t="s">
        <v>206</v>
      </c>
      <c r="Y120">
        <v>0.37519999999999948</v>
      </c>
      <c r="Z120">
        <f>D120-N120</f>
        <v>-14800</v>
      </c>
    </row>
    <row r="121" spans="1:26" x14ac:dyDescent="0.15">
      <c r="A121" t="s">
        <v>90</v>
      </c>
      <c r="B121" t="s">
        <v>91</v>
      </c>
      <c r="C121" s="6">
        <v>904055040</v>
      </c>
      <c r="D121" s="6">
        <v>452480</v>
      </c>
      <c r="E121" s="6">
        <v>8.0795999999999992</v>
      </c>
      <c r="F121" s="6">
        <v>7.5449999999999999</v>
      </c>
      <c r="G121" s="6">
        <v>3.5999999999999997E-2</v>
      </c>
      <c r="H121" s="6">
        <v>-4.8971999999999998</v>
      </c>
      <c r="I121" s="10">
        <v>19.7483</v>
      </c>
      <c r="J121" s="6">
        <v>-23300</v>
      </c>
      <c r="K121" s="6" t="s">
        <v>304</v>
      </c>
      <c r="L121" t="s">
        <v>31</v>
      </c>
      <c r="M121" s="8">
        <v>793838930</v>
      </c>
      <c r="N121" s="8">
        <v>475780</v>
      </c>
      <c r="O121" s="8">
        <v>9.1170000000000009</v>
      </c>
      <c r="P121" s="8">
        <v>8.3572000000000006</v>
      </c>
      <c r="Q121" s="8">
        <v>3.7900000000000003E-2</v>
      </c>
      <c r="R121" s="8">
        <v>-8.7024000000000008</v>
      </c>
      <c r="S121" s="8">
        <v>14.0558</v>
      </c>
      <c r="T121" s="8">
        <v>-45351</v>
      </c>
      <c r="U121" s="8" t="s">
        <v>16</v>
      </c>
      <c r="V121" t="s">
        <v>31</v>
      </c>
      <c r="W121" t="s">
        <v>213</v>
      </c>
      <c r="X121" t="s">
        <v>214</v>
      </c>
      <c r="Y121">
        <v>-0.8122000000000007</v>
      </c>
      <c r="Z121">
        <f>D121-N121</f>
        <v>-23300</v>
      </c>
    </row>
    <row r="122" spans="1:26" x14ac:dyDescent="0.15">
      <c r="A122" t="s">
        <v>90</v>
      </c>
      <c r="B122" t="s">
        <v>91</v>
      </c>
      <c r="C122" s="6">
        <v>183216600</v>
      </c>
      <c r="D122" s="6">
        <v>91700</v>
      </c>
      <c r="E122" s="6">
        <v>3.5363000000000002</v>
      </c>
      <c r="F122" s="6">
        <v>3.0179999999999998</v>
      </c>
      <c r="G122" s="6">
        <v>7.3000000000000001E-3</v>
      </c>
      <c r="H122" s="6">
        <v>0</v>
      </c>
      <c r="I122" s="10">
        <v>19.7483</v>
      </c>
      <c r="J122" s="6">
        <v>91700</v>
      </c>
      <c r="K122" s="6" t="s">
        <v>304</v>
      </c>
      <c r="L122" t="s">
        <v>31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>
        <v>0</v>
      </c>
      <c r="W122" t="s">
        <v>236</v>
      </c>
      <c r="X122" t="s">
        <v>237</v>
      </c>
      <c r="Y122">
        <v>3.0179999999999998</v>
      </c>
      <c r="Z122">
        <f>D122-N122</f>
        <v>91700</v>
      </c>
    </row>
    <row r="123" spans="1:26" x14ac:dyDescent="0.15">
      <c r="A123" t="s">
        <v>90</v>
      </c>
      <c r="B123" t="s">
        <v>91</v>
      </c>
      <c r="C123" s="6">
        <v>359492148</v>
      </c>
      <c r="D123" s="6">
        <v>179926</v>
      </c>
      <c r="E123" s="6">
        <v>5.8928000000000003</v>
      </c>
      <c r="F123" s="6">
        <v>5.3573000000000004</v>
      </c>
      <c r="G123" s="6">
        <v>1.43E-2</v>
      </c>
      <c r="H123" s="6">
        <v>38.483400000000003</v>
      </c>
      <c r="I123" s="10">
        <v>19.7483</v>
      </c>
      <c r="J123" s="6">
        <v>50000</v>
      </c>
      <c r="K123" s="6" t="s">
        <v>304</v>
      </c>
      <c r="L123" t="s">
        <v>31</v>
      </c>
      <c r="M123" s="8">
        <v>216781531</v>
      </c>
      <c r="N123" s="8">
        <v>129926</v>
      </c>
      <c r="O123" s="8">
        <v>7.0751999999999997</v>
      </c>
      <c r="P123" s="8">
        <v>5.9255000000000004</v>
      </c>
      <c r="Q123" s="8">
        <v>1.03E-2</v>
      </c>
      <c r="R123" s="8">
        <v>0</v>
      </c>
      <c r="S123" s="8">
        <v>14.0558</v>
      </c>
      <c r="T123" s="8">
        <v>129926</v>
      </c>
      <c r="U123" s="8" t="s">
        <v>16</v>
      </c>
      <c r="V123" t="s">
        <v>31</v>
      </c>
      <c r="W123" t="s">
        <v>279</v>
      </c>
      <c r="X123" t="s">
        <v>280</v>
      </c>
      <c r="Y123">
        <v>-0.56820000000000004</v>
      </c>
      <c r="Z123">
        <f>D123-N123</f>
        <v>50000</v>
      </c>
    </row>
    <row r="124" spans="1:26" x14ac:dyDescent="0.15">
      <c r="A124" t="s">
        <v>90</v>
      </c>
      <c r="B124" t="s">
        <v>91</v>
      </c>
      <c r="C124" s="6">
        <v>1029019950</v>
      </c>
      <c r="D124" s="6">
        <v>515025</v>
      </c>
      <c r="E124" s="6">
        <v>13.5806</v>
      </c>
      <c r="F124" s="6">
        <v>10.1486</v>
      </c>
      <c r="G124" s="6">
        <v>4.1000000000000002E-2</v>
      </c>
      <c r="H124" s="6">
        <v>98.086500000000001</v>
      </c>
      <c r="I124" s="10">
        <v>19.7483</v>
      </c>
      <c r="J124" s="6">
        <v>255025</v>
      </c>
      <c r="K124" s="6" t="s">
        <v>304</v>
      </c>
      <c r="L124" t="s">
        <v>31</v>
      </c>
      <c r="M124" s="8">
        <v>433810000</v>
      </c>
      <c r="N124" s="8">
        <v>260000</v>
      </c>
      <c r="O124" s="8">
        <v>6.3414000000000001</v>
      </c>
      <c r="P124" s="8">
        <v>4.5831999999999997</v>
      </c>
      <c r="Q124" s="8">
        <v>2.07E-2</v>
      </c>
      <c r="R124" s="8">
        <v>44.444400000000002</v>
      </c>
      <c r="S124" s="8">
        <v>14.0558</v>
      </c>
      <c r="T124" s="8">
        <v>80000</v>
      </c>
      <c r="U124" s="8" t="s">
        <v>16</v>
      </c>
      <c r="V124" t="s">
        <v>31</v>
      </c>
      <c r="W124" t="s">
        <v>295</v>
      </c>
      <c r="X124" t="s">
        <v>296</v>
      </c>
      <c r="Y124">
        <v>5.5654000000000003</v>
      </c>
      <c r="Z124">
        <f>D124-N124</f>
        <v>255025</v>
      </c>
    </row>
    <row r="125" spans="1:26" x14ac:dyDescent="0.15">
      <c r="A125" t="s">
        <v>267</v>
      </c>
      <c r="B125" t="s">
        <v>268</v>
      </c>
      <c r="C125" s="6">
        <v>77154688.480000004</v>
      </c>
      <c r="D125" s="6">
        <v>1055179</v>
      </c>
      <c r="E125" s="6">
        <v>4.1077000000000004</v>
      </c>
      <c r="F125" s="6">
        <v>3.8098000000000001</v>
      </c>
      <c r="G125" s="6">
        <v>0.22059999999999999</v>
      </c>
      <c r="H125" s="6">
        <v>0</v>
      </c>
      <c r="I125" s="10">
        <v>21.240300000000001</v>
      </c>
      <c r="J125" s="6">
        <v>0</v>
      </c>
      <c r="K125" s="6" t="s">
        <v>304</v>
      </c>
      <c r="L125" t="s">
        <v>269</v>
      </c>
      <c r="M125" s="8">
        <v>62168326.450000003</v>
      </c>
      <c r="N125" s="8">
        <v>1055179</v>
      </c>
      <c r="O125" s="8">
        <v>4.3310000000000004</v>
      </c>
      <c r="P125" s="8">
        <v>3.8525999999999998</v>
      </c>
      <c r="Q125" s="8">
        <v>0.22059999999999999</v>
      </c>
      <c r="R125" s="8">
        <v>0</v>
      </c>
      <c r="S125" s="8">
        <v>-11.646599999999999</v>
      </c>
      <c r="T125" s="8">
        <v>1055179</v>
      </c>
      <c r="U125" s="8" t="s">
        <v>16</v>
      </c>
      <c r="V125" t="s">
        <v>269</v>
      </c>
      <c r="W125" t="s">
        <v>263</v>
      </c>
      <c r="X125" t="s">
        <v>264</v>
      </c>
      <c r="Y125">
        <v>-4.2799999999999727E-2</v>
      </c>
      <c r="Z125">
        <f>D125-N125</f>
        <v>0</v>
      </c>
    </row>
    <row r="126" spans="1:26" x14ac:dyDescent="0.15">
      <c r="A126" t="s">
        <v>189</v>
      </c>
      <c r="B126" t="s">
        <v>190</v>
      </c>
      <c r="C126" s="6">
        <v>1353010032.9200001</v>
      </c>
      <c r="D126" s="6">
        <v>29993572</v>
      </c>
      <c r="E126" s="6">
        <v>4.8917000000000002</v>
      </c>
      <c r="F126" s="6">
        <v>4.4450000000000003</v>
      </c>
      <c r="G126" s="6">
        <v>3.9771999999999998</v>
      </c>
      <c r="H126" s="6">
        <v>2.6591</v>
      </c>
      <c r="I126" s="10">
        <v>21.426600000000001</v>
      </c>
      <c r="J126" s="6">
        <v>776900</v>
      </c>
      <c r="K126" s="6" t="s">
        <v>304</v>
      </c>
      <c r="L126" t="s">
        <v>42</v>
      </c>
      <c r="M126" s="8">
        <v>1085399364.8</v>
      </c>
      <c r="N126" s="8">
        <v>29216672</v>
      </c>
      <c r="O126" s="8">
        <v>5.4044999999999996</v>
      </c>
      <c r="P126" s="8">
        <v>5.0148000000000001</v>
      </c>
      <c r="Q126" s="8">
        <v>3.8740999999999999</v>
      </c>
      <c r="R126" s="8">
        <v>-8.5516000000000005</v>
      </c>
      <c r="S126" s="8">
        <v>10.862399999999999</v>
      </c>
      <c r="T126" s="8">
        <v>-2732128</v>
      </c>
      <c r="U126" s="8" t="s">
        <v>16</v>
      </c>
      <c r="V126" t="s">
        <v>42</v>
      </c>
      <c r="W126" t="s">
        <v>185</v>
      </c>
      <c r="X126" t="s">
        <v>186</v>
      </c>
      <c r="Y126">
        <v>-0.56979999999999986</v>
      </c>
      <c r="Z126">
        <f>D126-N126</f>
        <v>776900</v>
      </c>
    </row>
    <row r="127" spans="1:26" x14ac:dyDescent="0.15">
      <c r="A127" t="s">
        <v>132</v>
      </c>
      <c r="B127" t="s">
        <v>133</v>
      </c>
      <c r="C127" s="6">
        <v>197710737.84</v>
      </c>
      <c r="D127" s="6">
        <v>440424</v>
      </c>
      <c r="E127" s="6">
        <v>7.1702000000000004</v>
      </c>
      <c r="F127" s="6">
        <v>6.0811000000000002</v>
      </c>
      <c r="G127" s="6">
        <v>0.1237</v>
      </c>
      <c r="H127" s="6">
        <v>74.159800000000004</v>
      </c>
      <c r="I127" s="10">
        <v>21.4452</v>
      </c>
      <c r="J127" s="6">
        <v>187539</v>
      </c>
      <c r="K127" s="6" t="s">
        <v>304</v>
      </c>
      <c r="L127" t="s">
        <v>59</v>
      </c>
      <c r="M127" s="8">
        <v>93476411.400000006</v>
      </c>
      <c r="N127" s="8">
        <v>252885</v>
      </c>
      <c r="O127" s="8">
        <v>4.8659999999999997</v>
      </c>
      <c r="P127" s="8">
        <v>4.3853</v>
      </c>
      <c r="Q127" s="8">
        <v>7.4399999999999994E-2</v>
      </c>
      <c r="R127" s="8">
        <v>-46.434699999999999</v>
      </c>
      <c r="S127" s="8">
        <v>-15.0839</v>
      </c>
      <c r="T127" s="8">
        <v>-219221</v>
      </c>
      <c r="U127" s="8" t="s">
        <v>16</v>
      </c>
      <c r="V127" t="s">
        <v>59</v>
      </c>
      <c r="W127" t="s">
        <v>122</v>
      </c>
      <c r="X127" t="s">
        <v>123</v>
      </c>
      <c r="Y127">
        <v>1.6958</v>
      </c>
      <c r="Z127">
        <f>D127-N127</f>
        <v>187539</v>
      </c>
    </row>
    <row r="128" spans="1:26" x14ac:dyDescent="0.15">
      <c r="A128" t="s">
        <v>83</v>
      </c>
      <c r="B128" t="s">
        <v>84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10">
        <v>21.836200000000002</v>
      </c>
      <c r="J128" s="6">
        <v>0</v>
      </c>
      <c r="K128" s="6">
        <v>0</v>
      </c>
      <c r="L128">
        <v>0</v>
      </c>
      <c r="M128" s="8">
        <v>340511627.29000002</v>
      </c>
      <c r="N128" s="8">
        <v>1602600</v>
      </c>
      <c r="O128" s="8">
        <v>9.4890000000000008</v>
      </c>
      <c r="P128" s="8">
        <v>7.7694000000000001</v>
      </c>
      <c r="Q128" s="8">
        <v>3.1099999999999999E-2</v>
      </c>
      <c r="R128" s="8">
        <v>73.310299999999998</v>
      </c>
      <c r="S128" s="8">
        <v>40.663200000000003</v>
      </c>
      <c r="T128" s="8">
        <v>677900</v>
      </c>
      <c r="U128" s="8" t="s">
        <v>16</v>
      </c>
      <c r="W128" t="s">
        <v>236</v>
      </c>
      <c r="X128" t="s">
        <v>237</v>
      </c>
      <c r="Y128">
        <v>-7.7694000000000001</v>
      </c>
      <c r="Z128">
        <f>D128-N128</f>
        <v>-1602600</v>
      </c>
    </row>
    <row r="129" spans="1:26" x14ac:dyDescent="0.15">
      <c r="A129" t="s">
        <v>83</v>
      </c>
      <c r="B129" t="s">
        <v>84</v>
      </c>
      <c r="C129" s="6">
        <v>231929758.5</v>
      </c>
      <c r="D129" s="6">
        <v>935400</v>
      </c>
      <c r="E129" s="6">
        <v>6.0289000000000001</v>
      </c>
      <c r="F129" s="6">
        <v>5.5407000000000002</v>
      </c>
      <c r="G129" s="6">
        <v>1.8200000000000001E-2</v>
      </c>
      <c r="H129" s="6">
        <v>9.8918999999999997</v>
      </c>
      <c r="I129" s="10">
        <v>21.836200000000002</v>
      </c>
      <c r="J129" s="6">
        <v>84200</v>
      </c>
      <c r="K129" s="6" t="s">
        <v>304</v>
      </c>
      <c r="M129" s="8">
        <v>180858291</v>
      </c>
      <c r="N129" s="8">
        <v>851200</v>
      </c>
      <c r="O129" s="8">
        <v>6.5250000000000004</v>
      </c>
      <c r="P129" s="8">
        <v>6.0274999999999999</v>
      </c>
      <c r="Q129" s="8">
        <v>1.6500000000000001E-2</v>
      </c>
      <c r="R129" s="8">
        <v>15.951499999999999</v>
      </c>
      <c r="S129" s="8">
        <v>40.663200000000003</v>
      </c>
      <c r="T129" s="8">
        <v>117100</v>
      </c>
      <c r="U129" s="8" t="s">
        <v>16</v>
      </c>
      <c r="W129" t="s">
        <v>85</v>
      </c>
      <c r="X129" t="s">
        <v>86</v>
      </c>
      <c r="Y129">
        <v>-0.48679999999999968</v>
      </c>
      <c r="Z129">
        <f>D129-N129</f>
        <v>84200</v>
      </c>
    </row>
    <row r="130" spans="1:26" x14ac:dyDescent="0.15">
      <c r="A130" t="s">
        <v>83</v>
      </c>
      <c r="B130" t="s">
        <v>84</v>
      </c>
      <c r="C130" s="6">
        <v>6494305979.79</v>
      </c>
      <c r="D130" s="6">
        <v>26192300</v>
      </c>
      <c r="E130" s="6">
        <v>10.1952</v>
      </c>
      <c r="F130" s="6">
        <v>9.5927000000000007</v>
      </c>
      <c r="G130" s="6">
        <v>0.50860000000000005</v>
      </c>
      <c r="H130" s="6">
        <v>208.1447</v>
      </c>
      <c r="I130" s="10">
        <v>21.836200000000002</v>
      </c>
      <c r="J130" s="6">
        <v>17692300</v>
      </c>
      <c r="K130" s="6" t="s">
        <v>304</v>
      </c>
      <c r="M130" s="8">
        <v>1806033216</v>
      </c>
      <c r="N130" s="8">
        <v>8500000</v>
      </c>
      <c r="O130" s="8">
        <v>5.6429999999999998</v>
      </c>
      <c r="P130" s="8">
        <v>5.3216000000000001</v>
      </c>
      <c r="Q130" s="8">
        <v>0.16520000000000001</v>
      </c>
      <c r="R130" s="8">
        <v>1.8306</v>
      </c>
      <c r="S130" s="8">
        <v>40.663200000000003</v>
      </c>
      <c r="T130" s="8">
        <v>152800</v>
      </c>
      <c r="U130" s="8" t="s">
        <v>16</v>
      </c>
      <c r="W130" t="s">
        <v>136</v>
      </c>
      <c r="X130" t="s">
        <v>137</v>
      </c>
      <c r="Y130">
        <v>4.2711000000000006</v>
      </c>
      <c r="Z130">
        <f>D130-N130</f>
        <v>17692300</v>
      </c>
    </row>
    <row r="131" spans="1:26" x14ac:dyDescent="0.15">
      <c r="A131" t="s">
        <v>83</v>
      </c>
      <c r="B131" t="s">
        <v>84</v>
      </c>
      <c r="C131" s="6">
        <v>322331287.19999999</v>
      </c>
      <c r="D131" s="6">
        <v>1300000</v>
      </c>
      <c r="E131" s="6">
        <v>9.1290999999999993</v>
      </c>
      <c r="F131" s="6">
        <v>8.6041000000000007</v>
      </c>
      <c r="G131" s="6">
        <v>2.52E-2</v>
      </c>
      <c r="H131" s="6">
        <v>30</v>
      </c>
      <c r="I131" s="10">
        <v>21.836200000000002</v>
      </c>
      <c r="J131" s="6">
        <v>300000</v>
      </c>
      <c r="K131" s="6" t="s">
        <v>304</v>
      </c>
      <c r="M131" s="8">
        <v>212474496</v>
      </c>
      <c r="N131" s="8">
        <v>1000000</v>
      </c>
      <c r="O131" s="8">
        <v>6.6402999999999999</v>
      </c>
      <c r="P131" s="8">
        <v>6.1119000000000003</v>
      </c>
      <c r="Q131" s="8">
        <v>1.9400000000000001E-2</v>
      </c>
      <c r="R131" s="8">
        <v>194.03120000000001</v>
      </c>
      <c r="S131" s="8">
        <v>40.663200000000003</v>
      </c>
      <c r="T131" s="8">
        <v>659900</v>
      </c>
      <c r="U131" s="8" t="s">
        <v>16</v>
      </c>
      <c r="W131" t="s">
        <v>142</v>
      </c>
      <c r="X131" t="s">
        <v>143</v>
      </c>
      <c r="Y131">
        <v>2.4922</v>
      </c>
      <c r="Z131">
        <f>D131-N131</f>
        <v>300000</v>
      </c>
    </row>
    <row r="132" spans="1:26" x14ac:dyDescent="0.15">
      <c r="A132" t="s">
        <v>83</v>
      </c>
      <c r="B132" t="s">
        <v>84</v>
      </c>
      <c r="C132" s="6">
        <v>660531191.62</v>
      </c>
      <c r="D132" s="6">
        <v>2664000</v>
      </c>
      <c r="E132" s="6">
        <v>8.6191999999999993</v>
      </c>
      <c r="F132" s="6">
        <v>8.0104000000000006</v>
      </c>
      <c r="G132" s="6">
        <v>5.1700000000000003E-2</v>
      </c>
      <c r="H132" s="6">
        <v>53.935099999999998</v>
      </c>
      <c r="I132" s="10">
        <v>21.836200000000002</v>
      </c>
      <c r="J132" s="6">
        <v>933400</v>
      </c>
      <c r="K132" s="6" t="s">
        <v>304</v>
      </c>
      <c r="M132" s="8">
        <v>367708362.77999997</v>
      </c>
      <c r="N132" s="8">
        <v>1730600</v>
      </c>
      <c r="O132" s="8">
        <v>7.9165999999999999</v>
      </c>
      <c r="P132" s="8">
        <v>7.3609999999999998</v>
      </c>
      <c r="Q132" s="8">
        <v>3.3599999999999998E-2</v>
      </c>
      <c r="R132" s="8">
        <v>72.4392</v>
      </c>
      <c r="S132" s="8">
        <v>40.663200000000003</v>
      </c>
      <c r="T132" s="8">
        <v>727000</v>
      </c>
      <c r="U132" s="8" t="s">
        <v>16</v>
      </c>
      <c r="W132" t="s">
        <v>199</v>
      </c>
      <c r="X132" t="s">
        <v>200</v>
      </c>
      <c r="Y132">
        <v>0.64940000000000087</v>
      </c>
      <c r="Z132">
        <f>D132-N132</f>
        <v>933400</v>
      </c>
    </row>
    <row r="133" spans="1:26" x14ac:dyDescent="0.15">
      <c r="A133" t="s">
        <v>83</v>
      </c>
      <c r="B133" t="s">
        <v>84</v>
      </c>
      <c r="C133" s="6">
        <v>458702216.39999998</v>
      </c>
      <c r="D133" s="6">
        <v>1850000</v>
      </c>
      <c r="E133" s="6">
        <v>8.2058</v>
      </c>
      <c r="F133" s="6">
        <v>7.7796000000000003</v>
      </c>
      <c r="G133" s="6">
        <v>3.5900000000000001E-2</v>
      </c>
      <c r="H133" s="6">
        <v>-22.916699999999999</v>
      </c>
      <c r="I133" s="10">
        <v>21.836200000000002</v>
      </c>
      <c r="J133" s="6">
        <v>-550000</v>
      </c>
      <c r="K133" s="6" t="s">
        <v>304</v>
      </c>
      <c r="M133" s="8">
        <v>509938790.39999998</v>
      </c>
      <c r="N133" s="8">
        <v>2400000</v>
      </c>
      <c r="O133" s="8">
        <v>9.7059999999999995</v>
      </c>
      <c r="P133" s="8">
        <v>9.0183999999999997</v>
      </c>
      <c r="Q133" s="8">
        <v>4.6600000000000003E-2</v>
      </c>
      <c r="R133" s="8">
        <v>-41.4634</v>
      </c>
      <c r="S133" s="8">
        <v>40.663200000000003</v>
      </c>
      <c r="T133" s="8">
        <v>-1700000</v>
      </c>
      <c r="U133" s="8" t="s">
        <v>16</v>
      </c>
      <c r="W133" t="s">
        <v>205</v>
      </c>
      <c r="X133" t="s">
        <v>206</v>
      </c>
      <c r="Y133">
        <v>-1.238799999999999</v>
      </c>
      <c r="Z133">
        <f>D133-N133</f>
        <v>-550000</v>
      </c>
    </row>
    <row r="134" spans="1:26" x14ac:dyDescent="0.15">
      <c r="A134" t="s">
        <v>83</v>
      </c>
      <c r="B134" t="s">
        <v>84</v>
      </c>
      <c r="C134" s="6">
        <v>1057519363.87</v>
      </c>
      <c r="D134" s="6">
        <v>4265100</v>
      </c>
      <c r="E134" s="6">
        <v>9.4511000000000003</v>
      </c>
      <c r="F134" s="6">
        <v>8.8256999999999994</v>
      </c>
      <c r="G134" s="6">
        <v>8.2799999999999999E-2</v>
      </c>
      <c r="H134" s="6">
        <v>47.107900000000001</v>
      </c>
      <c r="I134" s="10">
        <v>21.836200000000002</v>
      </c>
      <c r="J134" s="6">
        <v>1365800</v>
      </c>
      <c r="K134" s="6" t="s">
        <v>304</v>
      </c>
      <c r="M134" s="8">
        <v>616027306.25</v>
      </c>
      <c r="N134" s="8">
        <v>2899300</v>
      </c>
      <c r="O134" s="8">
        <v>7.0749000000000004</v>
      </c>
      <c r="P134" s="8">
        <v>6.4852999999999996</v>
      </c>
      <c r="Q134" s="8">
        <v>5.6300000000000003E-2</v>
      </c>
      <c r="R134" s="8">
        <v>8.1264000000000003</v>
      </c>
      <c r="S134" s="8">
        <v>40.663200000000003</v>
      </c>
      <c r="T134" s="8">
        <v>217900</v>
      </c>
      <c r="U134" s="8" t="s">
        <v>16</v>
      </c>
      <c r="W134" t="s">
        <v>213</v>
      </c>
      <c r="X134" t="s">
        <v>214</v>
      </c>
      <c r="Y134">
        <v>2.3403999999999998</v>
      </c>
      <c r="Z134">
        <f>D134-N134</f>
        <v>1365800</v>
      </c>
    </row>
    <row r="135" spans="1:26" x14ac:dyDescent="0.15">
      <c r="A135" t="s">
        <v>34</v>
      </c>
      <c r="B135" t="s">
        <v>35</v>
      </c>
      <c r="C135" s="6">
        <v>307243286.69999999</v>
      </c>
      <c r="D135" s="6">
        <v>6990746</v>
      </c>
      <c r="E135" s="6">
        <v>5.2050000000000001</v>
      </c>
      <c r="F135" s="6">
        <v>4.7598000000000003</v>
      </c>
      <c r="G135" s="6">
        <v>3.39E-2</v>
      </c>
      <c r="H135" s="6">
        <v>0</v>
      </c>
      <c r="I135" s="10">
        <v>22.083300000000001</v>
      </c>
      <c r="J135" s="6">
        <v>0</v>
      </c>
      <c r="K135" s="6" t="s">
        <v>304</v>
      </c>
      <c r="L135" t="s">
        <v>36</v>
      </c>
      <c r="M135" s="8">
        <v>251666856</v>
      </c>
      <c r="N135" s="8">
        <v>6990746</v>
      </c>
      <c r="O135" s="8">
        <v>5.2178000000000004</v>
      </c>
      <c r="P135" s="8">
        <v>4.8636999999999997</v>
      </c>
      <c r="Q135" s="8">
        <v>3.39E-2</v>
      </c>
      <c r="R135" s="8">
        <v>3.0179999999999998</v>
      </c>
      <c r="S135" s="8">
        <v>10.071099999999999</v>
      </c>
      <c r="T135" s="8">
        <v>204800</v>
      </c>
      <c r="U135" s="8" t="s">
        <v>16</v>
      </c>
      <c r="V135" t="s">
        <v>36</v>
      </c>
      <c r="W135" t="s">
        <v>18</v>
      </c>
      <c r="X135" t="s">
        <v>19</v>
      </c>
      <c r="Y135">
        <v>-0.1038999999999994</v>
      </c>
      <c r="Z135">
        <f>D135-N135</f>
        <v>0</v>
      </c>
    </row>
    <row r="136" spans="1:26" x14ac:dyDescent="0.15">
      <c r="A136" t="s">
        <v>14</v>
      </c>
      <c r="B136" t="s">
        <v>15</v>
      </c>
      <c r="C136" s="6">
        <v>584841263.58000004</v>
      </c>
      <c r="D136" s="6">
        <v>59254434</v>
      </c>
      <c r="E136" s="6">
        <v>9.9077999999999999</v>
      </c>
      <c r="F136" s="6">
        <v>9.0602999999999998</v>
      </c>
      <c r="G136" s="6">
        <v>0.4037</v>
      </c>
      <c r="H136" s="6">
        <v>-8.5701999999999998</v>
      </c>
      <c r="I136" s="10">
        <v>22.3048</v>
      </c>
      <c r="J136" s="6">
        <v>-5554252</v>
      </c>
      <c r="K136" s="6" t="s">
        <v>304</v>
      </c>
      <c r="L136" t="s">
        <v>17</v>
      </c>
      <c r="M136" s="8">
        <v>523006096.01999998</v>
      </c>
      <c r="N136" s="8">
        <v>64808686</v>
      </c>
      <c r="O136" s="8">
        <v>10.8436</v>
      </c>
      <c r="P136" s="8">
        <v>10.1075</v>
      </c>
      <c r="Q136" s="8">
        <v>0.4415</v>
      </c>
      <c r="R136" s="8">
        <v>-27.727399999999999</v>
      </c>
      <c r="S136" s="8">
        <v>46.579300000000003</v>
      </c>
      <c r="T136" s="8">
        <v>-24863840</v>
      </c>
      <c r="U136" s="8" t="s">
        <v>16</v>
      </c>
      <c r="V136" t="s">
        <v>17</v>
      </c>
      <c r="W136" t="s">
        <v>18</v>
      </c>
      <c r="X136" t="s">
        <v>19</v>
      </c>
      <c r="Y136">
        <v>-1.0471999999999999</v>
      </c>
      <c r="Z136">
        <f>D136-N136</f>
        <v>-5554252</v>
      </c>
    </row>
    <row r="137" spans="1:26" x14ac:dyDescent="0.15">
      <c r="A137" t="s">
        <v>14</v>
      </c>
      <c r="B137" t="s">
        <v>15</v>
      </c>
      <c r="C137" s="6">
        <v>598968500.54999995</v>
      </c>
      <c r="D137" s="6">
        <v>60685765</v>
      </c>
      <c r="E137" s="6">
        <v>8.2516999999999996</v>
      </c>
      <c r="F137" s="6">
        <v>7.6352000000000002</v>
      </c>
      <c r="G137" s="6">
        <v>0.41349999999999998</v>
      </c>
      <c r="H137" s="6">
        <v>-30.045100000000001</v>
      </c>
      <c r="I137" s="10">
        <v>22.3048</v>
      </c>
      <c r="J137" s="6">
        <v>-26064083</v>
      </c>
      <c r="K137" s="6" t="s">
        <v>304</v>
      </c>
      <c r="L137" t="s">
        <v>17</v>
      </c>
      <c r="M137" s="8">
        <v>700071273.36000001</v>
      </c>
      <c r="N137" s="8">
        <v>86749848</v>
      </c>
      <c r="O137" s="8">
        <v>10.442500000000001</v>
      </c>
      <c r="P137" s="8">
        <v>9.8709000000000007</v>
      </c>
      <c r="Q137" s="8">
        <v>0.59099999999999997</v>
      </c>
      <c r="R137" s="8">
        <v>-40.270899999999997</v>
      </c>
      <c r="S137" s="8">
        <v>46.579300000000003</v>
      </c>
      <c r="T137" s="8">
        <v>-58488968</v>
      </c>
      <c r="U137" s="8" t="s">
        <v>16</v>
      </c>
      <c r="V137" t="s">
        <v>17</v>
      </c>
      <c r="W137" t="s">
        <v>73</v>
      </c>
      <c r="X137" t="s">
        <v>74</v>
      </c>
      <c r="Y137">
        <v>-2.2357</v>
      </c>
      <c r="Z137">
        <f>D137-N137</f>
        <v>-26064083</v>
      </c>
    </row>
    <row r="138" spans="1:26" x14ac:dyDescent="0.15">
      <c r="A138" t="s">
        <v>14</v>
      </c>
      <c r="B138" t="s">
        <v>15</v>
      </c>
      <c r="C138" s="6">
        <v>162502206.72</v>
      </c>
      <c r="D138" s="6">
        <v>16464256</v>
      </c>
      <c r="E138" s="6">
        <v>4.2241</v>
      </c>
      <c r="F138" s="6">
        <v>3.8820999999999999</v>
      </c>
      <c r="G138" s="6">
        <v>0.11219999999999999</v>
      </c>
      <c r="H138" s="6">
        <v>35.382899999999999</v>
      </c>
      <c r="I138" s="10">
        <v>22.3048</v>
      </c>
      <c r="J138" s="6">
        <v>4303003</v>
      </c>
      <c r="K138" s="6" t="s">
        <v>304</v>
      </c>
      <c r="L138" t="s">
        <v>17</v>
      </c>
      <c r="M138" s="8">
        <v>98141311.709999993</v>
      </c>
      <c r="N138" s="8">
        <v>12161253</v>
      </c>
      <c r="O138" s="8">
        <v>3.5407999999999999</v>
      </c>
      <c r="P138" s="8">
        <v>3.2707999999999999</v>
      </c>
      <c r="Q138" s="8">
        <v>8.2900000000000001E-2</v>
      </c>
      <c r="R138" s="8">
        <v>26.300599999999999</v>
      </c>
      <c r="S138" s="8">
        <v>46.579300000000003</v>
      </c>
      <c r="T138" s="8">
        <v>2532436</v>
      </c>
      <c r="U138" s="8" t="s">
        <v>16</v>
      </c>
      <c r="V138" t="s">
        <v>17</v>
      </c>
      <c r="W138" t="s">
        <v>85</v>
      </c>
      <c r="X138" t="s">
        <v>86</v>
      </c>
      <c r="Y138">
        <v>0.61129999999999995</v>
      </c>
      <c r="Z138">
        <f>D138-N138</f>
        <v>4303003</v>
      </c>
    </row>
    <row r="139" spans="1:26" x14ac:dyDescent="0.15">
      <c r="A139" t="s">
        <v>14</v>
      </c>
      <c r="B139" t="s">
        <v>15</v>
      </c>
      <c r="C139" s="6">
        <v>101554404</v>
      </c>
      <c r="D139" s="6">
        <v>10289200</v>
      </c>
      <c r="E139" s="6">
        <v>4.0792999999999999</v>
      </c>
      <c r="F139" s="6">
        <v>3.8788999999999998</v>
      </c>
      <c r="G139" s="6">
        <v>7.0099999999999996E-2</v>
      </c>
      <c r="H139" s="6">
        <v>0</v>
      </c>
      <c r="I139" s="10">
        <v>22.3048</v>
      </c>
      <c r="J139" s="6">
        <v>10289200</v>
      </c>
      <c r="K139" s="6" t="s">
        <v>304</v>
      </c>
      <c r="L139" t="s">
        <v>17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>
        <v>0</v>
      </c>
      <c r="W139" t="s">
        <v>103</v>
      </c>
      <c r="X139" t="s">
        <v>104</v>
      </c>
      <c r="Y139">
        <v>3.8788999999999998</v>
      </c>
      <c r="Z139">
        <f>D139-N139</f>
        <v>10289200</v>
      </c>
    </row>
    <row r="140" spans="1:26" x14ac:dyDescent="0.15">
      <c r="A140" t="s">
        <v>113</v>
      </c>
      <c r="B140" t="s">
        <v>114</v>
      </c>
      <c r="C140" s="6">
        <v>112464000</v>
      </c>
      <c r="D140" s="6">
        <v>264000</v>
      </c>
      <c r="E140" s="6">
        <v>4.5175000000000001</v>
      </c>
      <c r="F140" s="6">
        <v>4.2956000000000003</v>
      </c>
      <c r="G140" s="6">
        <v>5.2900000000000003E-2</v>
      </c>
      <c r="H140" s="6">
        <v>0</v>
      </c>
      <c r="I140" s="10">
        <v>22.413799999999998</v>
      </c>
      <c r="J140" s="6">
        <v>0</v>
      </c>
      <c r="K140" s="6" t="s">
        <v>304</v>
      </c>
      <c r="L140" t="s">
        <v>59</v>
      </c>
      <c r="M140" s="8">
        <v>91872000</v>
      </c>
      <c r="N140" s="8">
        <v>264000</v>
      </c>
      <c r="O140" s="8">
        <v>3.5247999999999999</v>
      </c>
      <c r="P140" s="8">
        <v>3.3256999999999999</v>
      </c>
      <c r="Q140" s="8">
        <v>5.2900000000000003E-2</v>
      </c>
      <c r="R140" s="8">
        <v>58.749200000000002</v>
      </c>
      <c r="S140" s="8">
        <v>13.8371</v>
      </c>
      <c r="T140" s="8">
        <v>97700</v>
      </c>
      <c r="U140" s="8" t="s">
        <v>16</v>
      </c>
      <c r="V140" t="s">
        <v>59</v>
      </c>
      <c r="W140" t="s">
        <v>103</v>
      </c>
      <c r="X140" t="s">
        <v>104</v>
      </c>
      <c r="Y140">
        <v>0.96990000000000043</v>
      </c>
      <c r="Z140">
        <f>D140-N140</f>
        <v>0</v>
      </c>
    </row>
    <row r="141" spans="1:26" x14ac:dyDescent="0.15">
      <c r="A141" t="s">
        <v>113</v>
      </c>
      <c r="B141" t="s">
        <v>114</v>
      </c>
      <c r="C141" s="6">
        <v>207060708</v>
      </c>
      <c r="D141" s="6">
        <v>486058</v>
      </c>
      <c r="E141" s="6">
        <v>7.5092999999999996</v>
      </c>
      <c r="F141" s="6">
        <v>6.3686999999999996</v>
      </c>
      <c r="G141" s="6">
        <v>9.74E-2</v>
      </c>
      <c r="H141" s="6">
        <v>12.722200000000001</v>
      </c>
      <c r="I141" s="10">
        <v>22.413799999999998</v>
      </c>
      <c r="J141" s="6">
        <v>54858</v>
      </c>
      <c r="K141" s="6" t="s">
        <v>304</v>
      </c>
      <c r="L141" t="s">
        <v>59</v>
      </c>
      <c r="M141" s="8">
        <v>150057600</v>
      </c>
      <c r="N141" s="8">
        <v>431200</v>
      </c>
      <c r="O141" s="8">
        <v>7.8113000000000001</v>
      </c>
      <c r="P141" s="8">
        <v>7.0396999999999998</v>
      </c>
      <c r="Q141" s="8">
        <v>8.6400000000000005E-2</v>
      </c>
      <c r="R141" s="8">
        <v>0</v>
      </c>
      <c r="S141" s="8">
        <v>13.8371</v>
      </c>
      <c r="T141" s="8">
        <v>0</v>
      </c>
      <c r="U141" s="8" t="s">
        <v>16</v>
      </c>
      <c r="V141" t="s">
        <v>59</v>
      </c>
      <c r="W141" t="s">
        <v>122</v>
      </c>
      <c r="X141" t="s">
        <v>123</v>
      </c>
      <c r="Y141">
        <v>-0.67100000000000026</v>
      </c>
      <c r="Z141">
        <f>D141-N141</f>
        <v>54858</v>
      </c>
    </row>
    <row r="142" spans="1:26" x14ac:dyDescent="0.15">
      <c r="A142" t="s">
        <v>113</v>
      </c>
      <c r="B142" t="s">
        <v>114</v>
      </c>
      <c r="C142" s="6">
        <v>412384188</v>
      </c>
      <c r="D142" s="6">
        <v>968038</v>
      </c>
      <c r="E142" s="6">
        <v>5.3811</v>
      </c>
      <c r="F142" s="6">
        <v>5.0010000000000003</v>
      </c>
      <c r="G142" s="6">
        <v>0.19389999999999999</v>
      </c>
      <c r="H142" s="6">
        <v>67.0745</v>
      </c>
      <c r="I142" s="10">
        <v>22.413799999999998</v>
      </c>
      <c r="J142" s="6">
        <v>388633</v>
      </c>
      <c r="K142" s="6" t="s">
        <v>304</v>
      </c>
      <c r="L142" t="s">
        <v>59</v>
      </c>
      <c r="M142" s="8">
        <v>201632940</v>
      </c>
      <c r="N142" s="8">
        <v>579405</v>
      </c>
      <c r="O142" s="8">
        <v>4.3411</v>
      </c>
      <c r="P142" s="8">
        <v>4.0364000000000004</v>
      </c>
      <c r="Q142" s="8">
        <v>0.11609999999999999</v>
      </c>
      <c r="R142" s="8">
        <v>219.381</v>
      </c>
      <c r="S142" s="8">
        <v>13.8371</v>
      </c>
      <c r="T142" s="8">
        <v>397990</v>
      </c>
      <c r="U142" s="8" t="s">
        <v>16</v>
      </c>
      <c r="V142" t="s">
        <v>59</v>
      </c>
      <c r="W142" t="s">
        <v>199</v>
      </c>
      <c r="X142" t="s">
        <v>200</v>
      </c>
      <c r="Y142">
        <v>0.9645999999999999</v>
      </c>
      <c r="Z142">
        <f>D142-N142</f>
        <v>388633</v>
      </c>
    </row>
    <row r="143" spans="1:26" x14ac:dyDescent="0.15">
      <c r="A143" t="s">
        <v>113</v>
      </c>
      <c r="B143" t="s">
        <v>114</v>
      </c>
      <c r="C143" s="6">
        <v>298200000</v>
      </c>
      <c r="D143" s="6">
        <v>700000</v>
      </c>
      <c r="E143" s="6">
        <v>5.3346</v>
      </c>
      <c r="F143" s="6">
        <v>5.0575000000000001</v>
      </c>
      <c r="G143" s="6">
        <v>0.14019999999999999</v>
      </c>
      <c r="H143" s="6">
        <v>-17.647099999999998</v>
      </c>
      <c r="I143" s="10">
        <v>22.413799999999998</v>
      </c>
      <c r="J143" s="6">
        <v>-150000</v>
      </c>
      <c r="K143" s="6" t="s">
        <v>304</v>
      </c>
      <c r="L143" t="s">
        <v>59</v>
      </c>
      <c r="M143" s="8">
        <v>295800000</v>
      </c>
      <c r="N143" s="8">
        <v>850000</v>
      </c>
      <c r="O143" s="8">
        <v>5.6300999999999997</v>
      </c>
      <c r="P143" s="8">
        <v>5.2313000000000001</v>
      </c>
      <c r="Q143" s="8">
        <v>0.17030000000000001</v>
      </c>
      <c r="R143" s="8">
        <v>-19.811299999999999</v>
      </c>
      <c r="S143" s="8">
        <v>13.8371</v>
      </c>
      <c r="T143" s="8">
        <v>-210000</v>
      </c>
      <c r="U143" s="8" t="s">
        <v>16</v>
      </c>
      <c r="V143" t="s">
        <v>59</v>
      </c>
      <c r="W143" t="s">
        <v>205</v>
      </c>
      <c r="X143" t="s">
        <v>206</v>
      </c>
      <c r="Y143">
        <v>-0.17380000000000001</v>
      </c>
      <c r="Z143">
        <f>D143-N143</f>
        <v>-150000</v>
      </c>
    </row>
    <row r="144" spans="1:26" x14ac:dyDescent="0.15">
      <c r="A144" t="s">
        <v>113</v>
      </c>
      <c r="B144" t="s">
        <v>114</v>
      </c>
      <c r="C144" s="6">
        <v>340800000</v>
      </c>
      <c r="D144" s="6">
        <v>800000</v>
      </c>
      <c r="E144" s="6">
        <v>4.4977</v>
      </c>
      <c r="F144" s="6">
        <v>3.3611</v>
      </c>
      <c r="G144" s="6">
        <v>0.1603</v>
      </c>
      <c r="H144" s="6">
        <v>-25.9285</v>
      </c>
      <c r="I144" s="10">
        <v>22.413799999999998</v>
      </c>
      <c r="J144" s="6">
        <v>-280037</v>
      </c>
      <c r="K144" s="6" t="s">
        <v>304</v>
      </c>
      <c r="L144" t="s">
        <v>59</v>
      </c>
      <c r="M144" s="8">
        <v>375852876</v>
      </c>
      <c r="N144" s="8">
        <v>1080037</v>
      </c>
      <c r="O144" s="8">
        <v>5.4942000000000002</v>
      </c>
      <c r="P144" s="8">
        <v>3.9708999999999999</v>
      </c>
      <c r="Q144" s="8">
        <v>0.21640000000000001</v>
      </c>
      <c r="R144" s="8">
        <v>96.346800000000002</v>
      </c>
      <c r="S144" s="8">
        <v>13.8371</v>
      </c>
      <c r="T144" s="8">
        <v>529971</v>
      </c>
      <c r="U144" s="8" t="s">
        <v>16</v>
      </c>
      <c r="V144" t="s">
        <v>59</v>
      </c>
      <c r="W144" t="s">
        <v>295</v>
      </c>
      <c r="X144" t="s">
        <v>296</v>
      </c>
      <c r="Y144">
        <v>-0.6097999999999999</v>
      </c>
      <c r="Z144">
        <f>D144-N144</f>
        <v>-280037</v>
      </c>
    </row>
    <row r="145" spans="1:26" x14ac:dyDescent="0.15">
      <c r="A145" t="s">
        <v>63</v>
      </c>
      <c r="B145" t="s">
        <v>64</v>
      </c>
      <c r="C145" s="6">
        <v>213839789</v>
      </c>
      <c r="D145" s="6">
        <v>4861100</v>
      </c>
      <c r="E145" s="6">
        <v>3.4864999999999999</v>
      </c>
      <c r="F145" s="6">
        <v>3.2323</v>
      </c>
      <c r="G145" s="6">
        <v>3.0463</v>
      </c>
      <c r="H145" s="6">
        <v>1.6414</v>
      </c>
      <c r="I145" s="10">
        <v>22.603100000000001</v>
      </c>
      <c r="J145" s="6">
        <v>78500</v>
      </c>
      <c r="K145" s="6" t="s">
        <v>304</v>
      </c>
      <c r="L145" t="s">
        <v>65</v>
      </c>
      <c r="M145" s="8">
        <v>171599688</v>
      </c>
      <c r="N145" s="8">
        <v>4782600</v>
      </c>
      <c r="O145" s="8">
        <v>3.9331999999999998</v>
      </c>
      <c r="P145" s="8">
        <v>3.6339999999999999</v>
      </c>
      <c r="Q145" s="8">
        <v>2.9971000000000001</v>
      </c>
      <c r="R145" s="8">
        <v>74.013999999999996</v>
      </c>
      <c r="S145" s="8">
        <v>-18.100899999999999</v>
      </c>
      <c r="T145" s="8">
        <v>2034200</v>
      </c>
      <c r="U145" s="8" t="s">
        <v>16</v>
      </c>
      <c r="V145" t="s">
        <v>65</v>
      </c>
      <c r="W145" t="s">
        <v>48</v>
      </c>
      <c r="X145" t="s">
        <v>49</v>
      </c>
      <c r="Y145">
        <v>-0.40169999999999989</v>
      </c>
      <c r="Z145">
        <f>D145-N145</f>
        <v>78500</v>
      </c>
    </row>
    <row r="146" spans="1:26" x14ac:dyDescent="0.15">
      <c r="A146" t="s">
        <v>164</v>
      </c>
      <c r="B146" t="s">
        <v>165</v>
      </c>
      <c r="C146" s="6">
        <v>76990771.200000003</v>
      </c>
      <c r="D146" s="6">
        <v>2004968</v>
      </c>
      <c r="E146" s="6">
        <v>3.5051000000000001</v>
      </c>
      <c r="F146" s="6">
        <v>3.2928999999999999</v>
      </c>
      <c r="G146" s="6">
        <v>2.93E-2</v>
      </c>
      <c r="H146" s="6">
        <v>-43.5276</v>
      </c>
      <c r="I146" s="10">
        <v>23.037500000000001</v>
      </c>
      <c r="J146" s="6">
        <v>-1545384</v>
      </c>
      <c r="K146" s="6" t="s">
        <v>304</v>
      </c>
      <c r="L146" t="s">
        <v>166</v>
      </c>
      <c r="M146" s="8">
        <v>110806485.92</v>
      </c>
      <c r="N146" s="8">
        <v>3550352</v>
      </c>
      <c r="O146" s="8">
        <v>4.1440999999999999</v>
      </c>
      <c r="P146" s="8">
        <v>3.8105000000000002</v>
      </c>
      <c r="Q146" s="8">
        <v>5.1900000000000002E-2</v>
      </c>
      <c r="R146" s="8">
        <v>-2.0363000000000002</v>
      </c>
      <c r="S146" s="8">
        <v>14.5321</v>
      </c>
      <c r="T146" s="8">
        <v>-73800</v>
      </c>
      <c r="U146" s="8" t="s">
        <v>16</v>
      </c>
      <c r="V146" t="s">
        <v>166</v>
      </c>
      <c r="W146" t="s">
        <v>152</v>
      </c>
      <c r="X146" t="s">
        <v>153</v>
      </c>
      <c r="Y146">
        <v>-0.51760000000000028</v>
      </c>
      <c r="Z146">
        <f>D146-N146</f>
        <v>-1545384</v>
      </c>
    </row>
    <row r="147" spans="1:26" x14ac:dyDescent="0.15">
      <c r="A147" t="s">
        <v>177</v>
      </c>
      <c r="B147" t="s">
        <v>178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10">
        <v>23.243400000000001</v>
      </c>
      <c r="J147" s="6">
        <v>0</v>
      </c>
      <c r="K147" s="6">
        <v>0</v>
      </c>
      <c r="L147">
        <v>0</v>
      </c>
      <c r="M147" s="8">
        <v>15294539</v>
      </c>
      <c r="N147" s="8">
        <v>203900</v>
      </c>
      <c r="O147" s="8">
        <v>2.2601</v>
      </c>
      <c r="P147" s="8">
        <v>2.0966999999999998</v>
      </c>
      <c r="Q147" s="8">
        <v>5.4000000000000003E-3</v>
      </c>
      <c r="R147" s="8">
        <v>6.0873999999999997</v>
      </c>
      <c r="S147" s="8">
        <v>84.164000000000001</v>
      </c>
      <c r="T147" s="8">
        <v>11700</v>
      </c>
      <c r="U147" s="8" t="s">
        <v>16</v>
      </c>
      <c r="V147" t="s">
        <v>72</v>
      </c>
      <c r="W147" t="s">
        <v>175</v>
      </c>
      <c r="X147" t="s">
        <v>176</v>
      </c>
      <c r="Y147">
        <v>-2.0966999999999998</v>
      </c>
      <c r="Z147">
        <f>D147-N147</f>
        <v>-203900</v>
      </c>
    </row>
    <row r="148" spans="1:26" x14ac:dyDescent="0.15">
      <c r="A148" t="s">
        <v>177</v>
      </c>
      <c r="B148" t="s">
        <v>178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10">
        <v>23.243400000000001</v>
      </c>
      <c r="J148" s="6">
        <v>0</v>
      </c>
      <c r="K148" s="6">
        <v>0</v>
      </c>
      <c r="L148">
        <v>0</v>
      </c>
      <c r="M148" s="8">
        <v>306443528.69</v>
      </c>
      <c r="N148" s="8">
        <v>4085369</v>
      </c>
      <c r="O148" s="8">
        <v>8.5396000000000001</v>
      </c>
      <c r="P148" s="8">
        <v>6.9920999999999998</v>
      </c>
      <c r="Q148" s="8">
        <v>0.1084</v>
      </c>
      <c r="R148" s="8">
        <v>27.3429</v>
      </c>
      <c r="S148" s="8">
        <v>84.164000000000001</v>
      </c>
      <c r="T148" s="8">
        <v>877205</v>
      </c>
      <c r="U148" s="8" t="s">
        <v>16</v>
      </c>
      <c r="V148" t="s">
        <v>72</v>
      </c>
      <c r="W148" t="s">
        <v>236</v>
      </c>
      <c r="X148" t="s">
        <v>237</v>
      </c>
      <c r="Y148">
        <v>-6.9920999999999998</v>
      </c>
      <c r="Z148">
        <f>D148-N148</f>
        <v>-4085369</v>
      </c>
    </row>
    <row r="149" spans="1:26" x14ac:dyDescent="0.15">
      <c r="A149" t="s">
        <v>177</v>
      </c>
      <c r="B149" t="s">
        <v>178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10">
        <v>23.243400000000001</v>
      </c>
      <c r="J149" s="6">
        <v>0</v>
      </c>
      <c r="K149" s="6">
        <v>0</v>
      </c>
      <c r="L149">
        <v>0</v>
      </c>
      <c r="M149" s="8">
        <v>498450601.22000003</v>
      </c>
      <c r="N149" s="8">
        <v>6645122</v>
      </c>
      <c r="O149" s="8">
        <v>5.0652999999999997</v>
      </c>
      <c r="P149" s="8">
        <v>4.6246999999999998</v>
      </c>
      <c r="Q149" s="8">
        <v>0.1764</v>
      </c>
      <c r="R149" s="8">
        <v>-0.13200000000000001</v>
      </c>
      <c r="S149" s="8">
        <v>84.164000000000001</v>
      </c>
      <c r="T149" s="8">
        <v>-8782</v>
      </c>
      <c r="U149" s="8" t="s">
        <v>16</v>
      </c>
      <c r="V149" t="s">
        <v>72</v>
      </c>
      <c r="W149" t="s">
        <v>256</v>
      </c>
      <c r="X149" t="s">
        <v>257</v>
      </c>
      <c r="Y149">
        <v>-4.6246999999999998</v>
      </c>
      <c r="Z149">
        <f>D149-N149</f>
        <v>-6645122</v>
      </c>
    </row>
    <row r="150" spans="1:26" x14ac:dyDescent="0.15">
      <c r="A150" t="s">
        <v>177</v>
      </c>
      <c r="B150" t="s">
        <v>178</v>
      </c>
      <c r="C150" s="6">
        <v>1763716253.2</v>
      </c>
      <c r="D150" s="6">
        <v>20468506</v>
      </c>
      <c r="E150" s="6">
        <v>6.3765999999999998</v>
      </c>
      <c r="F150" s="6">
        <v>5.7942999999999998</v>
      </c>
      <c r="G150" s="6">
        <v>0.54269999999999996</v>
      </c>
      <c r="H150" s="6">
        <v>22.5718</v>
      </c>
      <c r="I150" s="10">
        <v>23.243400000000001</v>
      </c>
      <c r="J150" s="6">
        <v>3769306</v>
      </c>
      <c r="K150" s="6" t="s">
        <v>304</v>
      </c>
      <c r="L150" t="s">
        <v>72</v>
      </c>
      <c r="M150" s="8">
        <v>1252606992</v>
      </c>
      <c r="N150" s="8">
        <v>16699200</v>
      </c>
      <c r="O150" s="8">
        <v>6.2370999999999999</v>
      </c>
      <c r="P150" s="8">
        <v>5.7873999999999999</v>
      </c>
      <c r="Q150" s="8">
        <v>0.44319999999999998</v>
      </c>
      <c r="R150" s="8">
        <v>-36.452300000000001</v>
      </c>
      <c r="S150" s="8">
        <v>84.164000000000001</v>
      </c>
      <c r="T150" s="8">
        <v>-9579000</v>
      </c>
      <c r="U150" s="8" t="s">
        <v>16</v>
      </c>
      <c r="V150" t="s">
        <v>72</v>
      </c>
      <c r="W150" t="s">
        <v>185</v>
      </c>
      <c r="X150" t="s">
        <v>186</v>
      </c>
      <c r="Y150">
        <v>6.8999999999999062E-3</v>
      </c>
      <c r="Z150">
        <f>D150-N150</f>
        <v>3769306</v>
      </c>
    </row>
    <row r="151" spans="1:26" x14ac:dyDescent="0.15">
      <c r="A151" t="s">
        <v>177</v>
      </c>
      <c r="B151" t="s">
        <v>178</v>
      </c>
      <c r="C151" s="6">
        <v>1148181259.8</v>
      </c>
      <c r="D151" s="6">
        <v>12453159</v>
      </c>
      <c r="E151" s="6">
        <v>10.2614</v>
      </c>
      <c r="F151" s="6">
        <v>9.5823999999999998</v>
      </c>
      <c r="G151" s="6">
        <v>0.33019999999999999</v>
      </c>
      <c r="H151" s="6">
        <v>1.0036</v>
      </c>
      <c r="I151" s="10">
        <v>23.243400000000001</v>
      </c>
      <c r="J151" s="6">
        <v>123739</v>
      </c>
      <c r="K151" s="6" t="s">
        <v>304</v>
      </c>
      <c r="L151" t="s">
        <v>72</v>
      </c>
      <c r="M151" s="8">
        <v>924829794.20000005</v>
      </c>
      <c r="N151" s="8">
        <v>12329420</v>
      </c>
      <c r="O151" s="8">
        <v>10.6214</v>
      </c>
      <c r="P151" s="8">
        <v>9.7362000000000002</v>
      </c>
      <c r="Q151" s="8">
        <v>0.32729999999999998</v>
      </c>
      <c r="R151" s="8">
        <v>-16.670400000000001</v>
      </c>
      <c r="S151" s="8">
        <v>84.164000000000001</v>
      </c>
      <c r="T151" s="8">
        <v>-2466544</v>
      </c>
      <c r="U151" s="8" t="s">
        <v>16</v>
      </c>
      <c r="V151" t="s">
        <v>72</v>
      </c>
      <c r="W151" t="s">
        <v>213</v>
      </c>
      <c r="X151" t="s">
        <v>214</v>
      </c>
      <c r="Y151">
        <v>-0.15380000000000041</v>
      </c>
      <c r="Z151">
        <f>D151-N151</f>
        <v>123739</v>
      </c>
    </row>
    <row r="152" spans="1:26" x14ac:dyDescent="0.15">
      <c r="A152" t="s">
        <v>177</v>
      </c>
      <c r="B152" t="s">
        <v>178</v>
      </c>
      <c r="C152" s="6">
        <v>134210008</v>
      </c>
      <c r="D152" s="6">
        <v>1455640</v>
      </c>
      <c r="E152" s="6">
        <v>10.2126</v>
      </c>
      <c r="F152" s="6">
        <v>9.2141999999999999</v>
      </c>
      <c r="G152" s="6">
        <v>3.8600000000000002E-2</v>
      </c>
      <c r="H152" s="6">
        <v>-14.526999999999999</v>
      </c>
      <c r="I152" s="10">
        <v>23.243400000000001</v>
      </c>
      <c r="J152" s="6">
        <v>-247400</v>
      </c>
      <c r="K152" s="6" t="s">
        <v>304</v>
      </c>
      <c r="L152" t="s">
        <v>72</v>
      </c>
      <c r="M152" s="8">
        <v>127745030.40000001</v>
      </c>
      <c r="N152" s="8">
        <v>1703040</v>
      </c>
      <c r="O152" s="8">
        <v>9.8886000000000003</v>
      </c>
      <c r="P152" s="8">
        <v>9.2266999999999992</v>
      </c>
      <c r="Q152" s="8">
        <v>4.5199999999999997E-2</v>
      </c>
      <c r="R152" s="8">
        <v>0</v>
      </c>
      <c r="S152" s="8">
        <v>84.164000000000001</v>
      </c>
      <c r="T152" s="8">
        <v>1703040</v>
      </c>
      <c r="U152" s="8" t="s">
        <v>16</v>
      </c>
      <c r="V152" t="s">
        <v>72</v>
      </c>
      <c r="W152" t="s">
        <v>221</v>
      </c>
      <c r="X152" t="s">
        <v>222</v>
      </c>
      <c r="Y152">
        <v>-1.2499999999999289E-2</v>
      </c>
      <c r="Z152">
        <f>D152-N152</f>
        <v>-247400</v>
      </c>
    </row>
    <row r="153" spans="1:26" x14ac:dyDescent="0.15">
      <c r="A153" t="s">
        <v>177</v>
      </c>
      <c r="B153" t="s">
        <v>178</v>
      </c>
      <c r="C153" s="6">
        <v>1167148551.5999999</v>
      </c>
      <c r="D153" s="6">
        <v>12658878</v>
      </c>
      <c r="E153" s="6">
        <v>9.8267000000000007</v>
      </c>
      <c r="F153" s="6">
        <v>9.2498000000000005</v>
      </c>
      <c r="G153" s="6">
        <v>0.33560000000000001</v>
      </c>
      <c r="H153" s="6">
        <v>5.1510999999999996</v>
      </c>
      <c r="I153" s="10">
        <v>23.243400000000001</v>
      </c>
      <c r="J153" s="6">
        <v>620124</v>
      </c>
      <c r="K153" s="6" t="s">
        <v>304</v>
      </c>
      <c r="L153" t="s">
        <v>72</v>
      </c>
      <c r="M153" s="8">
        <v>903026937.53999996</v>
      </c>
      <c r="N153" s="8">
        <v>12038754</v>
      </c>
      <c r="O153" s="8">
        <v>10.3193</v>
      </c>
      <c r="P153" s="8">
        <v>9.7196999999999996</v>
      </c>
      <c r="Q153" s="8">
        <v>0.31950000000000001</v>
      </c>
      <c r="R153" s="8">
        <v>-24.849900000000002</v>
      </c>
      <c r="S153" s="8">
        <v>84.164000000000001</v>
      </c>
      <c r="T153" s="8">
        <v>-3980858</v>
      </c>
      <c r="U153" s="8" t="s">
        <v>16</v>
      </c>
      <c r="V153" t="s">
        <v>72</v>
      </c>
      <c r="W153" t="s">
        <v>242</v>
      </c>
      <c r="X153" t="s">
        <v>243</v>
      </c>
      <c r="Y153">
        <v>-0.4698999999999991</v>
      </c>
      <c r="Z153">
        <f>D153-N153</f>
        <v>620124</v>
      </c>
    </row>
    <row r="154" spans="1:26" x14ac:dyDescent="0.15">
      <c r="A154" t="s">
        <v>177</v>
      </c>
      <c r="B154" t="s">
        <v>178</v>
      </c>
      <c r="C154" s="6">
        <v>583584957.79999995</v>
      </c>
      <c r="D154" s="6">
        <v>6707249</v>
      </c>
      <c r="E154" s="6">
        <v>3.2587000000000002</v>
      </c>
      <c r="F154" s="6">
        <v>2.8331</v>
      </c>
      <c r="G154" s="6">
        <v>0.17780000000000001</v>
      </c>
      <c r="H154" s="6">
        <v>-48.530200000000001</v>
      </c>
      <c r="I154" s="10">
        <v>23.243400000000001</v>
      </c>
      <c r="J154" s="6">
        <v>-6324178</v>
      </c>
      <c r="K154" s="6" t="s">
        <v>304</v>
      </c>
      <c r="L154" t="s">
        <v>72</v>
      </c>
      <c r="M154" s="8">
        <v>977487339.26999998</v>
      </c>
      <c r="N154" s="8">
        <v>13031427</v>
      </c>
      <c r="O154" s="8">
        <v>7.9402999999999997</v>
      </c>
      <c r="P154" s="8">
        <v>7.1844000000000001</v>
      </c>
      <c r="Q154" s="8">
        <v>0.34589999999999999</v>
      </c>
      <c r="R154" s="8">
        <v>-41.044499999999999</v>
      </c>
      <c r="S154" s="8">
        <v>84.164000000000001</v>
      </c>
      <c r="T154" s="8">
        <v>-9072407</v>
      </c>
      <c r="U154" s="8" t="s">
        <v>16</v>
      </c>
      <c r="V154" t="s">
        <v>72</v>
      </c>
      <c r="W154" t="s">
        <v>287</v>
      </c>
      <c r="X154" t="s">
        <v>288</v>
      </c>
      <c r="Y154">
        <v>-4.3513000000000002</v>
      </c>
      <c r="Z154">
        <f>D154-N154</f>
        <v>-6324178</v>
      </c>
    </row>
    <row r="155" spans="1:26" x14ac:dyDescent="0.15">
      <c r="A155" t="s">
        <v>244</v>
      </c>
      <c r="B155" t="s">
        <v>245</v>
      </c>
      <c r="C155" s="6">
        <v>788603496</v>
      </c>
      <c r="D155" s="6">
        <v>3932400</v>
      </c>
      <c r="E155" s="6">
        <v>6.6395999999999997</v>
      </c>
      <c r="F155" s="6">
        <v>6.2497999999999996</v>
      </c>
      <c r="G155" s="6">
        <v>0.12139999999999999</v>
      </c>
      <c r="H155" s="6">
        <v>-6.2866</v>
      </c>
      <c r="I155" s="10">
        <v>23.713799999999999</v>
      </c>
      <c r="J155" s="6">
        <v>-263800</v>
      </c>
      <c r="K155" s="6" t="s">
        <v>304</v>
      </c>
      <c r="L155" t="s">
        <v>31</v>
      </c>
      <c r="M155" s="8">
        <v>680204020</v>
      </c>
      <c r="N155" s="8">
        <v>4196200</v>
      </c>
      <c r="O155" s="8">
        <v>7.7729999999999997</v>
      </c>
      <c r="P155" s="8">
        <v>7.3213999999999997</v>
      </c>
      <c r="Q155" s="8">
        <v>0.1295</v>
      </c>
      <c r="R155" s="8">
        <v>0.95760000000000001</v>
      </c>
      <c r="S155" s="8">
        <v>30.305499999999999</v>
      </c>
      <c r="T155" s="8">
        <v>39800</v>
      </c>
      <c r="U155" s="8" t="s">
        <v>16</v>
      </c>
      <c r="V155" t="s">
        <v>31</v>
      </c>
      <c r="W155" t="s">
        <v>242</v>
      </c>
      <c r="X155" t="s">
        <v>243</v>
      </c>
      <c r="Y155">
        <v>-1.0716000000000001</v>
      </c>
      <c r="Z155">
        <f>D155-N155</f>
        <v>-263800</v>
      </c>
    </row>
    <row r="156" spans="1:26" x14ac:dyDescent="0.15">
      <c r="A156" t="s">
        <v>179</v>
      </c>
      <c r="B156" t="s">
        <v>180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10">
        <v>24.092600000000001</v>
      </c>
      <c r="J156" s="6">
        <v>0</v>
      </c>
      <c r="K156" s="6">
        <v>0</v>
      </c>
      <c r="L156">
        <v>0</v>
      </c>
      <c r="M156" s="8">
        <v>221413575.41999999</v>
      </c>
      <c r="N156" s="8">
        <v>2465081</v>
      </c>
      <c r="O156" s="8">
        <v>4.7668999999999997</v>
      </c>
      <c r="P156" s="8">
        <v>4.4324000000000003</v>
      </c>
      <c r="Q156" s="8">
        <v>4.65E-2</v>
      </c>
      <c r="R156" s="8">
        <v>28.59</v>
      </c>
      <c r="S156" s="8">
        <v>-2.6869000000000001</v>
      </c>
      <c r="T156" s="8">
        <v>548072</v>
      </c>
      <c r="U156" s="8" t="s">
        <v>16</v>
      </c>
      <c r="V156" t="s">
        <v>59</v>
      </c>
      <c r="W156" t="s">
        <v>199</v>
      </c>
      <c r="X156" t="s">
        <v>200</v>
      </c>
      <c r="Y156">
        <v>-4.4324000000000003</v>
      </c>
      <c r="Z156">
        <f>D156-N156</f>
        <v>-2465081</v>
      </c>
    </row>
    <row r="157" spans="1:26" x14ac:dyDescent="0.15">
      <c r="A157" t="s">
        <v>179</v>
      </c>
      <c r="B157" t="s">
        <v>180</v>
      </c>
      <c r="C157" s="6">
        <v>17824571.739999998</v>
      </c>
      <c r="D157" s="6">
        <v>159919</v>
      </c>
      <c r="E157" s="6">
        <v>2.5956000000000001</v>
      </c>
      <c r="F157" s="6">
        <v>2.4188000000000001</v>
      </c>
      <c r="G157" s="6">
        <v>3.0000000000000001E-3</v>
      </c>
      <c r="H157" s="6">
        <v>-4.024</v>
      </c>
      <c r="I157" s="10">
        <v>24.092600000000001</v>
      </c>
      <c r="J157" s="6">
        <v>-6705</v>
      </c>
      <c r="K157" s="6" t="s">
        <v>304</v>
      </c>
      <c r="L157" t="s">
        <v>59</v>
      </c>
      <c r="M157" s="8">
        <v>14966167.68</v>
      </c>
      <c r="N157" s="8">
        <v>166624</v>
      </c>
      <c r="O157" s="8">
        <v>2.2115</v>
      </c>
      <c r="P157" s="8">
        <v>2.0516999999999999</v>
      </c>
      <c r="Q157" s="8">
        <v>3.0999999999999999E-3</v>
      </c>
      <c r="R157" s="8">
        <v>39.4285</v>
      </c>
      <c r="S157" s="8">
        <v>-2.6869000000000001</v>
      </c>
      <c r="T157" s="8">
        <v>47119</v>
      </c>
      <c r="U157" s="8" t="s">
        <v>16</v>
      </c>
      <c r="V157" t="s">
        <v>59</v>
      </c>
      <c r="W157" t="s">
        <v>175</v>
      </c>
      <c r="X157" t="s">
        <v>176</v>
      </c>
      <c r="Y157">
        <v>0.3671000000000002</v>
      </c>
      <c r="Z157">
        <f>D157-N157</f>
        <v>-6705</v>
      </c>
    </row>
    <row r="158" spans="1:26" x14ac:dyDescent="0.15">
      <c r="A158" t="s">
        <v>179</v>
      </c>
      <c r="B158" t="s">
        <v>180</v>
      </c>
      <c r="C158" s="6">
        <v>1132369399.04</v>
      </c>
      <c r="D158" s="6">
        <v>10159424</v>
      </c>
      <c r="E158" s="6">
        <v>9.5338999999999992</v>
      </c>
      <c r="F158" s="6">
        <v>8.9741999999999997</v>
      </c>
      <c r="G158" s="6">
        <v>0.1918</v>
      </c>
      <c r="H158" s="6">
        <v>31.941800000000001</v>
      </c>
      <c r="I158" s="10">
        <v>24.092600000000001</v>
      </c>
      <c r="J158" s="6">
        <v>2459494</v>
      </c>
      <c r="K158" s="6" t="s">
        <v>304</v>
      </c>
      <c r="L158" t="s">
        <v>59</v>
      </c>
      <c r="M158" s="8">
        <v>691607712.60000002</v>
      </c>
      <c r="N158" s="8">
        <v>7699930</v>
      </c>
      <c r="O158" s="8">
        <v>7.9032999999999998</v>
      </c>
      <c r="P158" s="8">
        <v>7.4440999999999997</v>
      </c>
      <c r="Q158" s="8">
        <v>0.1454</v>
      </c>
      <c r="R158" s="8">
        <v>22.929500000000001</v>
      </c>
      <c r="S158" s="8">
        <v>-2.6869000000000001</v>
      </c>
      <c r="T158" s="8">
        <v>1436232</v>
      </c>
      <c r="U158" s="8" t="s">
        <v>16</v>
      </c>
      <c r="V158" t="s">
        <v>59</v>
      </c>
      <c r="W158" t="s">
        <v>242</v>
      </c>
      <c r="X158" t="s">
        <v>243</v>
      </c>
      <c r="Y158">
        <v>1.5301</v>
      </c>
      <c r="Z158">
        <f>D158-N158</f>
        <v>2459494</v>
      </c>
    </row>
    <row r="159" spans="1:26" x14ac:dyDescent="0.15">
      <c r="A159" t="s">
        <v>353</v>
      </c>
      <c r="B159" t="s">
        <v>354</v>
      </c>
      <c r="C159" s="6">
        <v>341461000</v>
      </c>
      <c r="D159" s="6">
        <v>900000</v>
      </c>
      <c r="E159" s="6">
        <v>4.5065</v>
      </c>
      <c r="F159" s="6">
        <v>3.3675999999999999</v>
      </c>
      <c r="G159" s="6">
        <v>0.41699999999999998</v>
      </c>
      <c r="H159" s="6">
        <v>0</v>
      </c>
      <c r="I159" s="10">
        <v>24.545500000000001</v>
      </c>
      <c r="J159" s="6">
        <v>900000</v>
      </c>
      <c r="K159" s="6" t="s">
        <v>304</v>
      </c>
      <c r="L159" t="s">
        <v>119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>
        <v>0</v>
      </c>
      <c r="W159" t="s">
        <v>295</v>
      </c>
      <c r="X159" t="s">
        <v>296</v>
      </c>
      <c r="Y159">
        <v>3.3675999999999999</v>
      </c>
      <c r="Z159">
        <f>D159-N159</f>
        <v>900000</v>
      </c>
    </row>
    <row r="160" spans="1:26" x14ac:dyDescent="0.15">
      <c r="A160" t="s">
        <v>339</v>
      </c>
      <c r="B160" t="s">
        <v>340</v>
      </c>
      <c r="C160" s="6">
        <v>85345357.859999999</v>
      </c>
      <c r="D160" s="6">
        <v>7244937</v>
      </c>
      <c r="E160" s="6">
        <v>4.5438000000000001</v>
      </c>
      <c r="F160" s="6">
        <v>4.2141999999999999</v>
      </c>
      <c r="G160" s="6">
        <v>0.55430000000000001</v>
      </c>
      <c r="H160" s="6">
        <v>0</v>
      </c>
      <c r="I160" s="10">
        <v>26.259399999999999</v>
      </c>
      <c r="J160" s="6">
        <v>7244937</v>
      </c>
      <c r="K160" s="6" t="s">
        <v>304</v>
      </c>
      <c r="L160" t="s">
        <v>22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>
        <v>0</v>
      </c>
      <c r="W160" t="s">
        <v>263</v>
      </c>
      <c r="X160" t="s">
        <v>264</v>
      </c>
      <c r="Y160">
        <v>4.2141999999999999</v>
      </c>
      <c r="Z160">
        <f>D160-N160</f>
        <v>7244937</v>
      </c>
    </row>
    <row r="161" spans="1:26" x14ac:dyDescent="0.15">
      <c r="A161" t="s">
        <v>87</v>
      </c>
      <c r="B161" t="s">
        <v>88</v>
      </c>
      <c r="C161" s="6">
        <v>158692272.90000001</v>
      </c>
      <c r="D161" s="6">
        <v>561842</v>
      </c>
      <c r="E161" s="6">
        <v>4.1250999999999998</v>
      </c>
      <c r="F161" s="6">
        <v>3.7911000000000001</v>
      </c>
      <c r="G161" s="6">
        <v>2.8799999999999999E-2</v>
      </c>
      <c r="H161" s="6">
        <v>-0.18920000000000001</v>
      </c>
      <c r="I161" s="10">
        <v>26.693300000000001</v>
      </c>
      <c r="J161" s="6">
        <v>-1065</v>
      </c>
      <c r="K161" s="6" t="s">
        <v>304</v>
      </c>
      <c r="L161" t="s">
        <v>89</v>
      </c>
      <c r="M161" s="8">
        <v>125494486.58</v>
      </c>
      <c r="N161" s="8">
        <v>562907</v>
      </c>
      <c r="O161" s="8">
        <v>4.5275999999999996</v>
      </c>
      <c r="P161" s="8">
        <v>4.1824000000000003</v>
      </c>
      <c r="Q161" s="8">
        <v>2.8799999999999999E-2</v>
      </c>
      <c r="R161" s="8">
        <v>-19.665900000000001</v>
      </c>
      <c r="S161" s="8">
        <v>45.287100000000002</v>
      </c>
      <c r="T161" s="8">
        <v>-137800</v>
      </c>
      <c r="U161" s="8" t="s">
        <v>16</v>
      </c>
      <c r="V161" t="s">
        <v>89</v>
      </c>
      <c r="W161" t="s">
        <v>85</v>
      </c>
      <c r="X161" t="s">
        <v>86</v>
      </c>
      <c r="Y161">
        <v>-0.3913000000000002</v>
      </c>
      <c r="Z161">
        <f>D161-N161</f>
        <v>-1065</v>
      </c>
    </row>
    <row r="162" spans="1:26" x14ac:dyDescent="0.15">
      <c r="A162" t="s">
        <v>87</v>
      </c>
      <c r="B162" t="s">
        <v>88</v>
      </c>
      <c r="C162" s="6">
        <v>95270385</v>
      </c>
      <c r="D162" s="6">
        <v>337300</v>
      </c>
      <c r="E162" s="6">
        <v>3.8269000000000002</v>
      </c>
      <c r="F162" s="6">
        <v>3.6389</v>
      </c>
      <c r="G162" s="6">
        <v>1.7299999999999999E-2</v>
      </c>
      <c r="H162" s="6">
        <v>0</v>
      </c>
      <c r="I162" s="10">
        <v>26.693300000000001</v>
      </c>
      <c r="J162" s="6">
        <v>337300</v>
      </c>
      <c r="K162" s="6" t="s">
        <v>304</v>
      </c>
      <c r="L162" t="s">
        <v>89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>
        <v>0</v>
      </c>
      <c r="W162" t="s">
        <v>103</v>
      </c>
      <c r="X162" t="s">
        <v>104</v>
      </c>
      <c r="Y162">
        <v>3.6389</v>
      </c>
      <c r="Z162">
        <f>D162-N162</f>
        <v>337300</v>
      </c>
    </row>
    <row r="163" spans="1:26" x14ac:dyDescent="0.15">
      <c r="A163" t="s">
        <v>87</v>
      </c>
      <c r="B163" t="s">
        <v>88</v>
      </c>
      <c r="C163" s="6">
        <v>172965036.30000001</v>
      </c>
      <c r="D163" s="6">
        <v>612374</v>
      </c>
      <c r="E163" s="6">
        <v>6.2728000000000002</v>
      </c>
      <c r="F163" s="6">
        <v>5.32</v>
      </c>
      <c r="G163" s="6">
        <v>3.1399999999999997E-2</v>
      </c>
      <c r="H163" s="6">
        <v>7.4577999999999998</v>
      </c>
      <c r="I163" s="10">
        <v>26.693300000000001</v>
      </c>
      <c r="J163" s="6">
        <v>42500</v>
      </c>
      <c r="K163" s="6" t="s">
        <v>304</v>
      </c>
      <c r="L163" t="s">
        <v>89</v>
      </c>
      <c r="M163" s="8">
        <v>127047709.56</v>
      </c>
      <c r="N163" s="8">
        <v>569874</v>
      </c>
      <c r="O163" s="8">
        <v>6.6135000000000002</v>
      </c>
      <c r="P163" s="8">
        <v>5.9602000000000004</v>
      </c>
      <c r="Q163" s="8">
        <v>2.92E-2</v>
      </c>
      <c r="R163" s="8">
        <v>-40.8551</v>
      </c>
      <c r="S163" s="8">
        <v>45.287100000000002</v>
      </c>
      <c r="T163" s="8">
        <v>-393647</v>
      </c>
      <c r="U163" s="8" t="s">
        <v>16</v>
      </c>
      <c r="V163" t="s">
        <v>89</v>
      </c>
      <c r="W163" t="s">
        <v>122</v>
      </c>
      <c r="X163" t="s">
        <v>123</v>
      </c>
      <c r="Y163">
        <v>-0.6402000000000001</v>
      </c>
      <c r="Z163">
        <f>D163-N163</f>
        <v>42500</v>
      </c>
    </row>
    <row r="164" spans="1:26" x14ac:dyDescent="0.15">
      <c r="A164" t="s">
        <v>87</v>
      </c>
      <c r="B164" t="s">
        <v>88</v>
      </c>
      <c r="C164" s="6">
        <v>310707427.80000001</v>
      </c>
      <c r="D164" s="6">
        <v>1100044</v>
      </c>
      <c r="E164" s="6">
        <v>8.7998999999999992</v>
      </c>
      <c r="F164" s="6">
        <v>8.2937999999999992</v>
      </c>
      <c r="G164" s="6">
        <v>5.6300000000000003E-2</v>
      </c>
      <c r="H164" s="6">
        <v>-8.3313000000000006</v>
      </c>
      <c r="I164" s="10">
        <v>26.693300000000001</v>
      </c>
      <c r="J164" s="6">
        <v>-99978</v>
      </c>
      <c r="K164" s="6" t="s">
        <v>304</v>
      </c>
      <c r="L164" t="s">
        <v>89</v>
      </c>
      <c r="M164" s="8">
        <v>267532904.68000001</v>
      </c>
      <c r="N164" s="8">
        <v>1200022</v>
      </c>
      <c r="O164" s="8">
        <v>8.3610000000000007</v>
      </c>
      <c r="P164" s="8">
        <v>7.6955999999999998</v>
      </c>
      <c r="Q164" s="8">
        <v>6.1499999999999999E-2</v>
      </c>
      <c r="R164" s="8">
        <v>44.464700000000001</v>
      </c>
      <c r="S164" s="8">
        <v>45.287100000000002</v>
      </c>
      <c r="T164" s="8">
        <v>369354</v>
      </c>
      <c r="U164" s="8" t="s">
        <v>16</v>
      </c>
      <c r="V164" t="s">
        <v>89</v>
      </c>
      <c r="W164" t="s">
        <v>142</v>
      </c>
      <c r="X164" t="s">
        <v>143</v>
      </c>
      <c r="Y164">
        <v>0.5981999999999994</v>
      </c>
      <c r="Z164">
        <f>D164-N164</f>
        <v>-99978</v>
      </c>
    </row>
    <row r="165" spans="1:26" x14ac:dyDescent="0.15">
      <c r="A165" t="s">
        <v>87</v>
      </c>
      <c r="B165" t="s">
        <v>88</v>
      </c>
      <c r="C165" s="6">
        <v>14371903.35</v>
      </c>
      <c r="D165" s="6">
        <v>50883</v>
      </c>
      <c r="E165" s="6">
        <v>2.0928</v>
      </c>
      <c r="F165" s="6">
        <v>1.9502999999999999</v>
      </c>
      <c r="G165" s="6">
        <v>2.5999999999999999E-3</v>
      </c>
      <c r="H165" s="6">
        <v>-25.482199999999999</v>
      </c>
      <c r="I165" s="10">
        <v>26.693300000000001</v>
      </c>
      <c r="J165" s="6">
        <v>-17400</v>
      </c>
      <c r="K165" s="6" t="s">
        <v>304</v>
      </c>
      <c r="L165" t="s">
        <v>89</v>
      </c>
      <c r="M165" s="8">
        <v>15223012.02</v>
      </c>
      <c r="N165" s="8">
        <v>68283</v>
      </c>
      <c r="O165" s="8">
        <v>2.2494999999999998</v>
      </c>
      <c r="P165" s="8">
        <v>2.0869</v>
      </c>
      <c r="Q165" s="8">
        <v>3.5000000000000001E-3</v>
      </c>
      <c r="R165" s="8">
        <v>3493.8420999999998</v>
      </c>
      <c r="S165" s="8">
        <v>45.287100000000002</v>
      </c>
      <c r="T165" s="8">
        <v>66383</v>
      </c>
      <c r="U165" s="8" t="s">
        <v>16</v>
      </c>
      <c r="V165" t="s">
        <v>89</v>
      </c>
      <c r="W165" t="s">
        <v>175</v>
      </c>
      <c r="X165" t="s">
        <v>176</v>
      </c>
      <c r="Y165">
        <v>-0.13660000000000011</v>
      </c>
      <c r="Z165">
        <f>D165-N165</f>
        <v>-17400</v>
      </c>
    </row>
    <row r="166" spans="1:26" x14ac:dyDescent="0.15">
      <c r="A166" t="s">
        <v>87</v>
      </c>
      <c r="B166" t="s">
        <v>88</v>
      </c>
      <c r="C166" s="6">
        <v>758088173.85000002</v>
      </c>
      <c r="D166" s="6">
        <v>2683973</v>
      </c>
      <c r="E166" s="6">
        <v>9.8922000000000008</v>
      </c>
      <c r="F166" s="6">
        <v>9.1934000000000005</v>
      </c>
      <c r="G166" s="6">
        <v>0.13750000000000001</v>
      </c>
      <c r="H166" s="6">
        <v>51.433100000000003</v>
      </c>
      <c r="I166" s="10">
        <v>26.693300000000001</v>
      </c>
      <c r="J166" s="6">
        <v>911591</v>
      </c>
      <c r="K166" s="6" t="s">
        <v>304</v>
      </c>
      <c r="L166" t="s">
        <v>89</v>
      </c>
      <c r="M166" s="8">
        <v>395134843.07999998</v>
      </c>
      <c r="N166" s="8">
        <v>1772382</v>
      </c>
      <c r="O166" s="8">
        <v>8.5070999999999994</v>
      </c>
      <c r="P166" s="8">
        <v>7.9100999999999999</v>
      </c>
      <c r="Q166" s="8">
        <v>9.0800000000000006E-2</v>
      </c>
      <c r="R166" s="8">
        <v>87.412099999999995</v>
      </c>
      <c r="S166" s="8">
        <v>45.287100000000002</v>
      </c>
      <c r="T166" s="8">
        <v>826668</v>
      </c>
      <c r="U166" s="8" t="s">
        <v>16</v>
      </c>
      <c r="V166" t="s">
        <v>89</v>
      </c>
      <c r="W166" t="s">
        <v>199</v>
      </c>
      <c r="X166" t="s">
        <v>200</v>
      </c>
      <c r="Y166">
        <v>1.283300000000001</v>
      </c>
      <c r="Z166">
        <f>D166-N166</f>
        <v>911591</v>
      </c>
    </row>
    <row r="167" spans="1:26" x14ac:dyDescent="0.15">
      <c r="A167" t="s">
        <v>87</v>
      </c>
      <c r="B167" t="s">
        <v>88</v>
      </c>
      <c r="C167" s="6">
        <v>440622000</v>
      </c>
      <c r="D167" s="6">
        <v>1560000</v>
      </c>
      <c r="E167" s="6">
        <v>7.8823999999999996</v>
      </c>
      <c r="F167" s="6">
        <v>7.4729999999999999</v>
      </c>
      <c r="G167" s="6">
        <v>7.9899999999999999E-2</v>
      </c>
      <c r="H167" s="6">
        <v>-36.5854</v>
      </c>
      <c r="I167" s="10">
        <v>26.693300000000001</v>
      </c>
      <c r="J167" s="6">
        <v>-900000</v>
      </c>
      <c r="K167" s="6" t="s">
        <v>304</v>
      </c>
      <c r="L167" t="s">
        <v>89</v>
      </c>
      <c r="M167" s="8">
        <v>548432400</v>
      </c>
      <c r="N167" s="8">
        <v>2460000</v>
      </c>
      <c r="O167" s="8">
        <v>10.438599999999999</v>
      </c>
      <c r="P167" s="8">
        <v>9.6991999999999994</v>
      </c>
      <c r="Q167" s="8">
        <v>0.126</v>
      </c>
      <c r="R167" s="8">
        <v>-38.5</v>
      </c>
      <c r="S167" s="8">
        <v>45.287100000000002</v>
      </c>
      <c r="T167" s="8">
        <v>-1540000</v>
      </c>
      <c r="U167" s="8" t="s">
        <v>16</v>
      </c>
      <c r="V167" t="s">
        <v>89</v>
      </c>
      <c r="W167" t="s">
        <v>205</v>
      </c>
      <c r="X167" t="s">
        <v>206</v>
      </c>
      <c r="Y167">
        <v>-2.2262</v>
      </c>
      <c r="Z167">
        <f>D167-N167</f>
        <v>-900000</v>
      </c>
    </row>
    <row r="168" spans="1:26" x14ac:dyDescent="0.15">
      <c r="A168" t="s">
        <v>87</v>
      </c>
      <c r="B168" t="s">
        <v>88</v>
      </c>
      <c r="C168" s="6">
        <v>469501100.25</v>
      </c>
      <c r="D168" s="6">
        <v>1662245</v>
      </c>
      <c r="E168" s="6">
        <v>9.0618999999999996</v>
      </c>
      <c r="F168" s="6">
        <v>7.7337999999999996</v>
      </c>
      <c r="G168" s="6">
        <v>8.5099999999999995E-2</v>
      </c>
      <c r="H168" s="6">
        <v>72.527799999999999</v>
      </c>
      <c r="I168" s="10">
        <v>26.693300000000001</v>
      </c>
      <c r="J168" s="6">
        <v>698780</v>
      </c>
      <c r="K168" s="6" t="s">
        <v>304</v>
      </c>
      <c r="L168" t="s">
        <v>89</v>
      </c>
      <c r="M168" s="8">
        <v>214794887.09999999</v>
      </c>
      <c r="N168" s="8">
        <v>963465</v>
      </c>
      <c r="O168" s="8">
        <v>5.9856999999999996</v>
      </c>
      <c r="P168" s="8">
        <v>4.9009</v>
      </c>
      <c r="Q168" s="8">
        <v>4.9299999999999997E-2</v>
      </c>
      <c r="R168" s="8">
        <v>768.76919999999996</v>
      </c>
      <c r="S168" s="8">
        <v>45.287100000000002</v>
      </c>
      <c r="T168" s="8">
        <v>852565</v>
      </c>
      <c r="U168" s="8" t="s">
        <v>16</v>
      </c>
      <c r="V168" t="s">
        <v>89</v>
      </c>
      <c r="W168" t="s">
        <v>236</v>
      </c>
      <c r="X168" t="s">
        <v>237</v>
      </c>
      <c r="Y168">
        <v>2.8329</v>
      </c>
      <c r="Z168">
        <f>D168-N168</f>
        <v>698780</v>
      </c>
    </row>
    <row r="169" spans="1:26" x14ac:dyDescent="0.15">
      <c r="A169" t="s">
        <v>87</v>
      </c>
      <c r="B169" t="s">
        <v>88</v>
      </c>
      <c r="C169" s="6">
        <v>593278033.95000005</v>
      </c>
      <c r="D169" s="6">
        <v>2100471</v>
      </c>
      <c r="E169" s="6">
        <v>7.8297999999999996</v>
      </c>
      <c r="F169" s="6">
        <v>5.8510999999999997</v>
      </c>
      <c r="G169" s="6">
        <v>0.1076</v>
      </c>
      <c r="H169" s="6">
        <v>-35.879100000000001</v>
      </c>
      <c r="I169" s="10">
        <v>26.693300000000001</v>
      </c>
      <c r="J169" s="6">
        <v>-1175329</v>
      </c>
      <c r="K169" s="6" t="s">
        <v>304</v>
      </c>
      <c r="L169" t="s">
        <v>89</v>
      </c>
      <c r="M169" s="8">
        <v>730306852</v>
      </c>
      <c r="N169" s="8">
        <v>3275800</v>
      </c>
      <c r="O169" s="8">
        <v>10.675599999999999</v>
      </c>
      <c r="P169" s="8">
        <v>7.7156000000000002</v>
      </c>
      <c r="Q169" s="8">
        <v>0.1678</v>
      </c>
      <c r="R169" s="8">
        <v>-6.4048999999999996</v>
      </c>
      <c r="S169" s="8">
        <v>45.287100000000002</v>
      </c>
      <c r="T169" s="8">
        <v>-224170</v>
      </c>
      <c r="U169" s="8" t="s">
        <v>16</v>
      </c>
      <c r="V169" t="s">
        <v>89</v>
      </c>
      <c r="W169" t="s">
        <v>295</v>
      </c>
      <c r="X169" t="s">
        <v>296</v>
      </c>
      <c r="Y169">
        <v>-1.8645</v>
      </c>
      <c r="Z169">
        <f>D169-N169</f>
        <v>-1175329</v>
      </c>
    </row>
    <row r="170" spans="1:26" x14ac:dyDescent="0.15">
      <c r="A170" t="s">
        <v>20</v>
      </c>
      <c r="B170" t="s">
        <v>21</v>
      </c>
      <c r="C170" s="6">
        <v>637614809.37</v>
      </c>
      <c r="D170" s="6">
        <v>13143987</v>
      </c>
      <c r="E170" s="6">
        <v>10.8018</v>
      </c>
      <c r="F170" s="6">
        <v>9.8779000000000003</v>
      </c>
      <c r="G170" s="6">
        <v>0.16239999999999999</v>
      </c>
      <c r="H170" s="6">
        <v>-2.5760999999999998</v>
      </c>
      <c r="I170" s="10">
        <v>27.289400000000001</v>
      </c>
      <c r="J170" s="6">
        <v>-347552</v>
      </c>
      <c r="K170" s="6" t="s">
        <v>304</v>
      </c>
      <c r="L170" t="s">
        <v>22</v>
      </c>
      <c r="M170" s="8">
        <v>514162551.29000002</v>
      </c>
      <c r="N170" s="8">
        <v>13491539</v>
      </c>
      <c r="O170" s="8">
        <v>10.6602</v>
      </c>
      <c r="P170" s="8">
        <v>9.9366000000000003</v>
      </c>
      <c r="Q170" s="8">
        <v>0.16669999999999999</v>
      </c>
      <c r="R170" s="8">
        <v>-29.751300000000001</v>
      </c>
      <c r="S170" s="8">
        <v>25.5684</v>
      </c>
      <c r="T170" s="8">
        <v>-5713866</v>
      </c>
      <c r="U170" s="8" t="s">
        <v>16</v>
      </c>
      <c r="V170" t="s">
        <v>22</v>
      </c>
      <c r="W170" t="s">
        <v>18</v>
      </c>
      <c r="X170" t="s">
        <v>19</v>
      </c>
      <c r="Y170">
        <v>-5.8699999999999967E-2</v>
      </c>
      <c r="Z170">
        <f>D170-N170</f>
        <v>-347552</v>
      </c>
    </row>
    <row r="171" spans="1:26" x14ac:dyDescent="0.15">
      <c r="A171" t="s">
        <v>20</v>
      </c>
      <c r="B171" t="s">
        <v>21</v>
      </c>
      <c r="C171" s="6">
        <v>702967578.38999999</v>
      </c>
      <c r="D171" s="6">
        <v>14491189</v>
      </c>
      <c r="E171" s="6">
        <v>9.6844999999999999</v>
      </c>
      <c r="F171" s="6">
        <v>8.9610000000000003</v>
      </c>
      <c r="G171" s="6">
        <v>0.17899999999999999</v>
      </c>
      <c r="H171" s="6">
        <v>-18.931699999999999</v>
      </c>
      <c r="I171" s="10">
        <v>27.289400000000001</v>
      </c>
      <c r="J171" s="6">
        <v>-3384100</v>
      </c>
      <c r="K171" s="6" t="s">
        <v>304</v>
      </c>
      <c r="L171" t="s">
        <v>22</v>
      </c>
      <c r="M171" s="8">
        <v>681227263.78999996</v>
      </c>
      <c r="N171" s="8">
        <v>17875289</v>
      </c>
      <c r="O171" s="8">
        <v>10.1614</v>
      </c>
      <c r="P171" s="8">
        <v>9.6052</v>
      </c>
      <c r="Q171" s="8">
        <v>0.2208</v>
      </c>
      <c r="R171" s="8">
        <v>-39.5565</v>
      </c>
      <c r="S171" s="8">
        <v>25.5684</v>
      </c>
      <c r="T171" s="8">
        <v>-11698285</v>
      </c>
      <c r="U171" s="8" t="s">
        <v>16</v>
      </c>
      <c r="V171" t="s">
        <v>22</v>
      </c>
      <c r="W171" t="s">
        <v>73</v>
      </c>
      <c r="X171" t="s">
        <v>74</v>
      </c>
      <c r="Y171">
        <v>-0.64419999999999966</v>
      </c>
      <c r="Z171">
        <f>D171-N171</f>
        <v>-3384100</v>
      </c>
    </row>
    <row r="172" spans="1:26" x14ac:dyDescent="0.15">
      <c r="A172" t="s">
        <v>20</v>
      </c>
      <c r="B172" t="s">
        <v>21</v>
      </c>
      <c r="C172" s="6">
        <v>3395701212.75</v>
      </c>
      <c r="D172" s="6">
        <v>70000025</v>
      </c>
      <c r="E172" s="6">
        <v>5.3308</v>
      </c>
      <c r="F172" s="6">
        <v>5.0157999999999996</v>
      </c>
      <c r="G172" s="6">
        <v>0.86470000000000002</v>
      </c>
      <c r="H172" s="6">
        <v>84.21</v>
      </c>
      <c r="I172" s="10">
        <v>27.289400000000001</v>
      </c>
      <c r="J172" s="6">
        <v>31999897</v>
      </c>
      <c r="K172" s="6" t="s">
        <v>304</v>
      </c>
      <c r="L172" t="s">
        <v>22</v>
      </c>
      <c r="M172" s="8">
        <v>1448184878.0799999</v>
      </c>
      <c r="N172" s="8">
        <v>38000128</v>
      </c>
      <c r="O172" s="8">
        <v>4.5248999999999997</v>
      </c>
      <c r="P172" s="8">
        <v>4.2671999999999999</v>
      </c>
      <c r="Q172" s="8">
        <v>0.46939999999999998</v>
      </c>
      <c r="R172" s="8">
        <v>0</v>
      </c>
      <c r="S172" s="8">
        <v>25.5684</v>
      </c>
      <c r="T172" s="8">
        <v>38000128</v>
      </c>
      <c r="U172" s="8" t="s">
        <v>16</v>
      </c>
      <c r="V172" t="s">
        <v>22</v>
      </c>
      <c r="W172" t="s">
        <v>136</v>
      </c>
      <c r="X172" t="s">
        <v>137</v>
      </c>
      <c r="Y172">
        <v>0.74859999999999971</v>
      </c>
      <c r="Z172">
        <f>D172-N172</f>
        <v>31999897</v>
      </c>
    </row>
    <row r="173" spans="1:26" x14ac:dyDescent="0.15">
      <c r="A173" t="s">
        <v>20</v>
      </c>
      <c r="B173" t="s">
        <v>21</v>
      </c>
      <c r="C173" s="6">
        <v>12356273.16</v>
      </c>
      <c r="D173" s="6">
        <v>254716</v>
      </c>
      <c r="E173" s="6">
        <v>1.7992999999999999</v>
      </c>
      <c r="F173" s="6">
        <v>1.6768000000000001</v>
      </c>
      <c r="G173" s="6">
        <v>3.0999999999999999E-3</v>
      </c>
      <c r="H173" s="6">
        <v>0</v>
      </c>
      <c r="I173" s="10">
        <v>27.289400000000001</v>
      </c>
      <c r="J173" s="6">
        <v>254716</v>
      </c>
      <c r="K173" s="6" t="s">
        <v>304</v>
      </c>
      <c r="L173" t="s">
        <v>22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>
        <v>0</v>
      </c>
      <c r="W173" t="s">
        <v>175</v>
      </c>
      <c r="X173" t="s">
        <v>176</v>
      </c>
      <c r="Y173">
        <v>1.6768000000000001</v>
      </c>
      <c r="Z173">
        <f>D173-N173</f>
        <v>254716</v>
      </c>
    </row>
    <row r="174" spans="1:26" x14ac:dyDescent="0.15">
      <c r="A174" t="s">
        <v>20</v>
      </c>
      <c r="B174" t="s">
        <v>21</v>
      </c>
      <c r="C174" s="6">
        <v>329864458.76999998</v>
      </c>
      <c r="D174" s="6">
        <v>6799927</v>
      </c>
      <c r="E174" s="6">
        <v>5.4070999999999998</v>
      </c>
      <c r="F174" s="6">
        <v>4.9157999999999999</v>
      </c>
      <c r="G174" s="6">
        <v>8.4000000000000005E-2</v>
      </c>
      <c r="H174" s="6">
        <v>17.241599999999998</v>
      </c>
      <c r="I174" s="10">
        <v>27.289400000000001</v>
      </c>
      <c r="J174" s="6">
        <v>1000000</v>
      </c>
      <c r="K174" s="6" t="s">
        <v>304</v>
      </c>
      <c r="L174" t="s">
        <v>22</v>
      </c>
      <c r="M174" s="8">
        <v>221035217.97</v>
      </c>
      <c r="N174" s="8">
        <v>5799927</v>
      </c>
      <c r="O174" s="8">
        <v>7.2140000000000004</v>
      </c>
      <c r="P174" s="8">
        <v>6.0418000000000003</v>
      </c>
      <c r="Q174" s="8">
        <v>7.1599999999999997E-2</v>
      </c>
      <c r="R174" s="8">
        <v>0</v>
      </c>
      <c r="S174" s="8">
        <v>25.5684</v>
      </c>
      <c r="T174" s="8">
        <v>5799927</v>
      </c>
      <c r="U174" s="8" t="s">
        <v>16</v>
      </c>
      <c r="V174" t="s">
        <v>22</v>
      </c>
      <c r="W174" t="s">
        <v>279</v>
      </c>
      <c r="X174" t="s">
        <v>280</v>
      </c>
      <c r="Y174">
        <v>-1.1259999999999999</v>
      </c>
      <c r="Z174">
        <f>D174-N174</f>
        <v>1000000</v>
      </c>
    </row>
    <row r="175" spans="1:26" x14ac:dyDescent="0.15">
      <c r="A175" t="s">
        <v>329</v>
      </c>
      <c r="B175" t="s">
        <v>330</v>
      </c>
      <c r="C175" s="6">
        <v>506544737.22000003</v>
      </c>
      <c r="D175" s="6">
        <v>7412000</v>
      </c>
      <c r="E175" s="6">
        <v>4.5270000000000001</v>
      </c>
      <c r="F175" s="6">
        <v>4.2275</v>
      </c>
      <c r="G175" s="6">
        <v>1.1315</v>
      </c>
      <c r="H175" s="6">
        <v>0</v>
      </c>
      <c r="I175" s="10">
        <v>28.7867</v>
      </c>
      <c r="J175" s="6">
        <v>7412000</v>
      </c>
      <c r="K175" s="6" t="s">
        <v>304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>
        <v>0</v>
      </c>
      <c r="W175" t="s">
        <v>213</v>
      </c>
      <c r="X175" t="s">
        <v>214</v>
      </c>
      <c r="Y175">
        <v>4.2275</v>
      </c>
      <c r="Z175">
        <f>D175-N175</f>
        <v>7412000</v>
      </c>
    </row>
    <row r="176" spans="1:26" x14ac:dyDescent="0.15">
      <c r="A176" t="s">
        <v>323</v>
      </c>
      <c r="B176" t="s">
        <v>324</v>
      </c>
      <c r="C176" s="6">
        <v>13070380.119999999</v>
      </c>
      <c r="D176" s="6">
        <v>626276</v>
      </c>
      <c r="E176" s="6">
        <v>1.9033</v>
      </c>
      <c r="F176" s="6">
        <v>1.7737000000000001</v>
      </c>
      <c r="G176" s="6">
        <v>3.2000000000000002E-3</v>
      </c>
      <c r="H176" s="6">
        <v>0</v>
      </c>
      <c r="I176" s="10">
        <v>29.386199999999999</v>
      </c>
      <c r="J176" s="6">
        <v>626276</v>
      </c>
      <c r="K176" s="6" t="s">
        <v>304</v>
      </c>
      <c r="L176" t="s">
        <v>36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>
        <v>0</v>
      </c>
      <c r="W176" t="s">
        <v>175</v>
      </c>
      <c r="X176" t="s">
        <v>176</v>
      </c>
      <c r="Y176">
        <v>1.7737000000000001</v>
      </c>
      <c r="Z176">
        <f>D176-N176</f>
        <v>626276</v>
      </c>
    </row>
    <row r="177" spans="1:26" x14ac:dyDescent="0.15">
      <c r="A177" t="s">
        <v>347</v>
      </c>
      <c r="B177" t="s">
        <v>348</v>
      </c>
      <c r="C177" s="6">
        <v>181286899.41</v>
      </c>
      <c r="D177" s="6">
        <v>9127000</v>
      </c>
      <c r="E177" s="6">
        <v>2.9716</v>
      </c>
      <c r="F177" s="6">
        <v>2.7016</v>
      </c>
      <c r="G177" s="6">
        <v>0.628</v>
      </c>
      <c r="H177" s="6">
        <v>0</v>
      </c>
      <c r="I177" s="10">
        <v>29.527999999999999</v>
      </c>
      <c r="J177" s="6">
        <v>9127000</v>
      </c>
      <c r="K177" s="6" t="s">
        <v>304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>
        <v>0</v>
      </c>
      <c r="W177" t="s">
        <v>279</v>
      </c>
      <c r="X177" t="s">
        <v>280</v>
      </c>
      <c r="Y177">
        <v>2.7016</v>
      </c>
      <c r="Z177">
        <f>D177-N177</f>
        <v>9127000</v>
      </c>
    </row>
    <row r="178" spans="1:26" x14ac:dyDescent="0.15">
      <c r="A178" t="s">
        <v>43</v>
      </c>
      <c r="B178" t="s">
        <v>44</v>
      </c>
      <c r="C178" s="6">
        <v>318823536.63999999</v>
      </c>
      <c r="D178" s="6">
        <v>4002304</v>
      </c>
      <c r="E178" s="6">
        <v>5.4012000000000002</v>
      </c>
      <c r="F178" s="6">
        <v>4.9391999999999996</v>
      </c>
      <c r="G178" s="6">
        <v>3.0756999999999999</v>
      </c>
      <c r="H178" s="6">
        <v>22.808199999999999</v>
      </c>
      <c r="I178" s="10">
        <v>31.0197</v>
      </c>
      <c r="J178" s="6">
        <v>743317</v>
      </c>
      <c r="K178" s="6" t="s">
        <v>304</v>
      </c>
      <c r="L178" t="s">
        <v>45</v>
      </c>
      <c r="M178" s="8">
        <v>198146409.59999999</v>
      </c>
      <c r="N178" s="8">
        <v>3258987</v>
      </c>
      <c r="O178" s="8">
        <v>4.1082000000000001</v>
      </c>
      <c r="P178" s="8">
        <v>3.8292999999999999</v>
      </c>
      <c r="Q178" s="8">
        <v>2.5045000000000002</v>
      </c>
      <c r="R178" s="8">
        <v>60.457099999999997</v>
      </c>
      <c r="S178" s="8">
        <v>1.1983999999999999</v>
      </c>
      <c r="T178" s="8">
        <v>1227923</v>
      </c>
      <c r="U178" s="8" t="s">
        <v>16</v>
      </c>
      <c r="V178" t="s">
        <v>45</v>
      </c>
      <c r="W178" t="s">
        <v>18</v>
      </c>
      <c r="X178" t="s">
        <v>19</v>
      </c>
      <c r="Y178">
        <v>1.1099000000000001</v>
      </c>
      <c r="Z178">
        <f>D178-N178</f>
        <v>743317</v>
      </c>
    </row>
    <row r="179" spans="1:26" x14ac:dyDescent="0.15">
      <c r="A179" t="s">
        <v>193</v>
      </c>
      <c r="B179" t="s">
        <v>194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10">
        <v>31.370899999999999</v>
      </c>
      <c r="J179" s="6">
        <v>0</v>
      </c>
      <c r="K179" s="6">
        <v>0</v>
      </c>
      <c r="L179">
        <v>0</v>
      </c>
      <c r="M179" s="8">
        <v>901496118.60000002</v>
      </c>
      <c r="N179" s="8">
        <v>13008602</v>
      </c>
      <c r="O179" s="8">
        <v>4.4888000000000003</v>
      </c>
      <c r="P179" s="8">
        <v>4.1650999999999998</v>
      </c>
      <c r="Q179" s="8">
        <v>0.91369999999999996</v>
      </c>
      <c r="R179" s="8">
        <v>-17.296800000000001</v>
      </c>
      <c r="S179" s="8">
        <v>38.627699999999997</v>
      </c>
      <c r="T179" s="8">
        <v>-2720660</v>
      </c>
      <c r="U179" s="8" t="s">
        <v>16</v>
      </c>
      <c r="V179" t="s">
        <v>42</v>
      </c>
      <c r="W179" t="s">
        <v>185</v>
      </c>
      <c r="X179" t="s">
        <v>186</v>
      </c>
      <c r="Y179">
        <v>-4.1650999999999998</v>
      </c>
      <c r="Z179">
        <f>D179-N179</f>
        <v>-13008602</v>
      </c>
    </row>
    <row r="180" spans="1:26" x14ac:dyDescent="0.15">
      <c r="A180" t="s">
        <v>193</v>
      </c>
      <c r="B180" t="s">
        <v>194</v>
      </c>
      <c r="C180" s="6">
        <v>718524096</v>
      </c>
      <c r="D180" s="6">
        <v>7892400</v>
      </c>
      <c r="E180" s="6">
        <v>5.7198000000000002</v>
      </c>
      <c r="F180" s="6">
        <v>5.2335000000000003</v>
      </c>
      <c r="G180" s="6">
        <v>0.55430000000000001</v>
      </c>
      <c r="H180" s="6">
        <v>-12.7224</v>
      </c>
      <c r="I180" s="10">
        <v>31.370899999999999</v>
      </c>
      <c r="J180" s="6">
        <v>-1150474</v>
      </c>
      <c r="K180" s="6" t="s">
        <v>304</v>
      </c>
      <c r="L180" t="s">
        <v>42</v>
      </c>
      <c r="M180" s="8">
        <v>626671168.20000005</v>
      </c>
      <c r="N180" s="8">
        <v>9042874</v>
      </c>
      <c r="O180" s="8">
        <v>6.3682999999999996</v>
      </c>
      <c r="P180" s="8">
        <v>5.8144</v>
      </c>
      <c r="Q180" s="8">
        <v>0.6351</v>
      </c>
      <c r="R180" s="8">
        <v>13.0222</v>
      </c>
      <c r="S180" s="8">
        <v>38.627699999999997</v>
      </c>
      <c r="T180" s="8">
        <v>1041900</v>
      </c>
      <c r="U180" s="8" t="s">
        <v>16</v>
      </c>
      <c r="V180" t="s">
        <v>42</v>
      </c>
      <c r="W180" t="s">
        <v>256</v>
      </c>
      <c r="X180" t="s">
        <v>257</v>
      </c>
      <c r="Y180">
        <v>-0.58089999999999975</v>
      </c>
      <c r="Z180">
        <f>D180-N180</f>
        <v>-1150474</v>
      </c>
    </row>
    <row r="181" spans="1:26" x14ac:dyDescent="0.15">
      <c r="A181" t="s">
        <v>193</v>
      </c>
      <c r="B181" t="s">
        <v>194</v>
      </c>
      <c r="C181" s="6">
        <v>723635718.88</v>
      </c>
      <c r="D181" s="6">
        <v>7948547</v>
      </c>
      <c r="E181" s="6">
        <v>4.0407999999999999</v>
      </c>
      <c r="F181" s="6">
        <v>3.5131000000000001</v>
      </c>
      <c r="G181" s="6">
        <v>0.55830000000000002</v>
      </c>
      <c r="H181" s="6">
        <v>-14.510400000000001</v>
      </c>
      <c r="I181" s="10">
        <v>31.370899999999999</v>
      </c>
      <c r="J181" s="6">
        <v>-1349134</v>
      </c>
      <c r="K181" s="6" t="s">
        <v>304</v>
      </c>
      <c r="L181" t="s">
        <v>42</v>
      </c>
      <c r="M181" s="8">
        <v>644329293.29999995</v>
      </c>
      <c r="N181" s="8">
        <v>9297681</v>
      </c>
      <c r="O181" s="8">
        <v>5.234</v>
      </c>
      <c r="P181" s="8">
        <v>4.7356999999999996</v>
      </c>
      <c r="Q181" s="8">
        <v>0.65300000000000002</v>
      </c>
      <c r="R181" s="8">
        <v>10.8369</v>
      </c>
      <c r="S181" s="8">
        <v>38.627699999999997</v>
      </c>
      <c r="T181" s="8">
        <v>909067</v>
      </c>
      <c r="U181" s="8" t="s">
        <v>16</v>
      </c>
      <c r="V181" t="s">
        <v>42</v>
      </c>
      <c r="W181" t="s">
        <v>287</v>
      </c>
      <c r="X181" t="s">
        <v>288</v>
      </c>
      <c r="Y181">
        <v>-1.222599999999999</v>
      </c>
      <c r="Z181">
        <f>D181-N181</f>
        <v>-1349134</v>
      </c>
    </row>
    <row r="182" spans="1:26" x14ac:dyDescent="0.15">
      <c r="A182" t="s">
        <v>101</v>
      </c>
      <c r="B182" t="s">
        <v>102</v>
      </c>
      <c r="C182" s="6">
        <v>125258809.65000001</v>
      </c>
      <c r="D182" s="6">
        <v>429189</v>
      </c>
      <c r="E182" s="6">
        <v>3.2559999999999998</v>
      </c>
      <c r="F182" s="6">
        <v>2.9923999999999999</v>
      </c>
      <c r="G182" s="6">
        <v>1.1299999999999999E-2</v>
      </c>
      <c r="H182" s="6">
        <v>27.511299999999999</v>
      </c>
      <c r="I182" s="10">
        <v>32.058799999999998</v>
      </c>
      <c r="J182" s="6">
        <v>92600</v>
      </c>
      <c r="K182" s="6" t="s">
        <v>304</v>
      </c>
      <c r="L182" t="s">
        <v>31</v>
      </c>
      <c r="M182" s="8">
        <v>74386169</v>
      </c>
      <c r="N182" s="8">
        <v>336589</v>
      </c>
      <c r="O182" s="8">
        <v>2.6837</v>
      </c>
      <c r="P182" s="8">
        <v>2.4790999999999999</v>
      </c>
      <c r="Q182" s="8">
        <v>8.8999999999999999E-3</v>
      </c>
      <c r="R182" s="8">
        <v>7.6433999999999997</v>
      </c>
      <c r="S182" s="8">
        <v>29.149100000000001</v>
      </c>
      <c r="T182" s="8">
        <v>23900</v>
      </c>
      <c r="U182" s="8" t="s">
        <v>16</v>
      </c>
      <c r="V182" t="s">
        <v>31</v>
      </c>
      <c r="W182" t="s">
        <v>85</v>
      </c>
      <c r="X182" t="s">
        <v>86</v>
      </c>
      <c r="Y182">
        <v>0.51330000000000009</v>
      </c>
      <c r="Z182">
        <f>D182-N182</f>
        <v>92600</v>
      </c>
    </row>
    <row r="183" spans="1:26" x14ac:dyDescent="0.15">
      <c r="A183" t="s">
        <v>101</v>
      </c>
      <c r="B183" t="s">
        <v>102</v>
      </c>
      <c r="C183" s="6">
        <v>280705124.05000001</v>
      </c>
      <c r="D183" s="6">
        <v>961813</v>
      </c>
      <c r="E183" s="6">
        <v>10.180099999999999</v>
      </c>
      <c r="F183" s="6">
        <v>8.6338000000000008</v>
      </c>
      <c r="G183" s="6">
        <v>2.53E-2</v>
      </c>
      <c r="H183" s="6">
        <v>6.8428000000000004</v>
      </c>
      <c r="I183" s="10">
        <v>32.058799999999998</v>
      </c>
      <c r="J183" s="6">
        <v>61600</v>
      </c>
      <c r="K183" s="6" t="s">
        <v>304</v>
      </c>
      <c r="L183" t="s">
        <v>31</v>
      </c>
      <c r="M183" s="8">
        <v>198947073</v>
      </c>
      <c r="N183" s="8">
        <v>900213</v>
      </c>
      <c r="O183" s="8">
        <v>10.356299999999999</v>
      </c>
      <c r="P183" s="8">
        <v>9.3331999999999997</v>
      </c>
      <c r="Q183" s="8">
        <v>2.3699999999999999E-2</v>
      </c>
      <c r="R183" s="8">
        <v>-24.7699</v>
      </c>
      <c r="S183" s="8">
        <v>29.149100000000001</v>
      </c>
      <c r="T183" s="8">
        <v>-296400</v>
      </c>
      <c r="U183" s="8" t="s">
        <v>16</v>
      </c>
      <c r="V183" t="s">
        <v>31</v>
      </c>
      <c r="W183" t="s">
        <v>122</v>
      </c>
      <c r="X183" t="s">
        <v>123</v>
      </c>
      <c r="Y183">
        <v>-0.69939999999999891</v>
      </c>
      <c r="Z183">
        <f>D183-N183</f>
        <v>61600</v>
      </c>
    </row>
    <row r="184" spans="1:26" x14ac:dyDescent="0.15">
      <c r="A184" t="s">
        <v>101</v>
      </c>
      <c r="B184" t="s">
        <v>102</v>
      </c>
      <c r="C184" s="6">
        <v>6379402933.1499996</v>
      </c>
      <c r="D184" s="6">
        <v>21858499</v>
      </c>
      <c r="E184" s="6">
        <v>10.014799999999999</v>
      </c>
      <c r="F184" s="6">
        <v>9.4229000000000003</v>
      </c>
      <c r="G184" s="6">
        <v>0.57589999999999997</v>
      </c>
      <c r="H184" s="6">
        <v>50.26</v>
      </c>
      <c r="I184" s="10">
        <v>32.058799999999998</v>
      </c>
      <c r="J184" s="6">
        <v>7311384</v>
      </c>
      <c r="K184" s="6" t="s">
        <v>304</v>
      </c>
      <c r="L184" t="s">
        <v>31</v>
      </c>
      <c r="M184" s="8">
        <v>3214912415</v>
      </c>
      <c r="N184" s="8">
        <v>14547115</v>
      </c>
      <c r="O184" s="8">
        <v>10.045</v>
      </c>
      <c r="P184" s="8">
        <v>9.4730000000000008</v>
      </c>
      <c r="Q184" s="8">
        <v>0.38319999999999999</v>
      </c>
      <c r="R184" s="8">
        <v>44.172600000000003</v>
      </c>
      <c r="S184" s="8">
        <v>29.149100000000001</v>
      </c>
      <c r="T184" s="8">
        <v>4457044</v>
      </c>
      <c r="U184" s="8" t="s">
        <v>16</v>
      </c>
      <c r="V184" t="s">
        <v>31</v>
      </c>
      <c r="W184" t="s">
        <v>136</v>
      </c>
      <c r="X184" t="s">
        <v>137</v>
      </c>
      <c r="Y184">
        <v>-5.0100000000000477E-2</v>
      </c>
      <c r="Z184">
        <f>D184-N184</f>
        <v>7311384</v>
      </c>
    </row>
    <row r="185" spans="1:26" x14ac:dyDescent="0.15">
      <c r="A185" t="s">
        <v>101</v>
      </c>
      <c r="B185" t="s">
        <v>102</v>
      </c>
      <c r="C185" s="6">
        <v>335643551.75</v>
      </c>
      <c r="D185" s="6">
        <v>1150055</v>
      </c>
      <c r="E185" s="6">
        <v>9.5061</v>
      </c>
      <c r="F185" s="6">
        <v>8.9594000000000005</v>
      </c>
      <c r="G185" s="6">
        <v>3.0300000000000001E-2</v>
      </c>
      <c r="H185" s="6">
        <v>21.058399999999999</v>
      </c>
      <c r="I185" s="10">
        <v>32.058799999999998</v>
      </c>
      <c r="J185" s="6">
        <v>200055</v>
      </c>
      <c r="K185" s="6" t="s">
        <v>304</v>
      </c>
      <c r="L185" t="s">
        <v>31</v>
      </c>
      <c r="M185" s="8">
        <v>209950000</v>
      </c>
      <c r="N185" s="8">
        <v>950000</v>
      </c>
      <c r="O185" s="8">
        <v>6.5613999999999999</v>
      </c>
      <c r="P185" s="8">
        <v>6.0392000000000001</v>
      </c>
      <c r="Q185" s="8">
        <v>2.5000000000000001E-2</v>
      </c>
      <c r="R185" s="8">
        <v>111.11109999999999</v>
      </c>
      <c r="S185" s="8">
        <v>29.149100000000001</v>
      </c>
      <c r="T185" s="8">
        <v>500000</v>
      </c>
      <c r="U185" s="8" t="s">
        <v>16</v>
      </c>
      <c r="V185" t="s">
        <v>31</v>
      </c>
      <c r="W185" t="s">
        <v>142</v>
      </c>
      <c r="X185" t="s">
        <v>143</v>
      </c>
      <c r="Y185">
        <v>2.9201999999999999</v>
      </c>
      <c r="Z185">
        <f>D185-N185</f>
        <v>200055</v>
      </c>
    </row>
    <row r="186" spans="1:26" x14ac:dyDescent="0.15">
      <c r="A186" t="s">
        <v>101</v>
      </c>
      <c r="B186" t="s">
        <v>102</v>
      </c>
      <c r="C186" s="6">
        <v>23756590</v>
      </c>
      <c r="D186" s="6">
        <v>81400</v>
      </c>
      <c r="E186" s="6">
        <v>3.4594</v>
      </c>
      <c r="F186" s="6">
        <v>3.2238000000000002</v>
      </c>
      <c r="G186" s="6">
        <v>2.0999999999999999E-3</v>
      </c>
      <c r="H186" s="6">
        <v>-14.942500000000001</v>
      </c>
      <c r="I186" s="10">
        <v>32.058799999999998</v>
      </c>
      <c r="J186" s="6">
        <v>-14300</v>
      </c>
      <c r="K186" s="6" t="s">
        <v>304</v>
      </c>
      <c r="L186" t="s">
        <v>31</v>
      </c>
      <c r="M186" s="8">
        <v>21149700</v>
      </c>
      <c r="N186" s="8">
        <v>95700</v>
      </c>
      <c r="O186" s="8">
        <v>3.1253000000000002</v>
      </c>
      <c r="P186" s="8">
        <v>2.8994</v>
      </c>
      <c r="Q186" s="8">
        <v>2.5000000000000001E-3</v>
      </c>
      <c r="R186" s="8">
        <v>39.301299999999998</v>
      </c>
      <c r="S186" s="8">
        <v>29.149100000000001</v>
      </c>
      <c r="T186" s="8">
        <v>27000</v>
      </c>
      <c r="U186" s="8" t="s">
        <v>16</v>
      </c>
      <c r="V186" t="s">
        <v>31</v>
      </c>
      <c r="W186" t="s">
        <v>175</v>
      </c>
      <c r="X186" t="s">
        <v>176</v>
      </c>
      <c r="Y186">
        <v>0.32440000000000019</v>
      </c>
      <c r="Z186">
        <f>D186-N186</f>
        <v>-14300</v>
      </c>
    </row>
    <row r="187" spans="1:26" x14ac:dyDescent="0.15">
      <c r="A187" t="s">
        <v>101</v>
      </c>
      <c r="B187" t="s">
        <v>102</v>
      </c>
      <c r="C187" s="6">
        <v>1256653567</v>
      </c>
      <c r="D187" s="6">
        <v>4305820</v>
      </c>
      <c r="E187" s="6">
        <v>4.5433000000000003</v>
      </c>
      <c r="F187" s="6">
        <v>4.1284999999999998</v>
      </c>
      <c r="G187" s="6">
        <v>0.1134</v>
      </c>
      <c r="H187" s="6">
        <v>4.8967000000000001</v>
      </c>
      <c r="I187" s="10">
        <v>32.058799999999998</v>
      </c>
      <c r="J187" s="6">
        <v>201000</v>
      </c>
      <c r="K187" s="6" t="s">
        <v>304</v>
      </c>
      <c r="L187" t="s">
        <v>31</v>
      </c>
      <c r="M187" s="8">
        <v>907165220</v>
      </c>
      <c r="N187" s="8">
        <v>4104820</v>
      </c>
      <c r="O187" s="8">
        <v>4.5171000000000001</v>
      </c>
      <c r="P187" s="8">
        <v>4.1913</v>
      </c>
      <c r="Q187" s="8">
        <v>0.1081</v>
      </c>
      <c r="R187" s="8">
        <v>0</v>
      </c>
      <c r="S187" s="8">
        <v>29.149100000000001</v>
      </c>
      <c r="T187" s="8">
        <v>0</v>
      </c>
      <c r="U187" s="8" t="s">
        <v>16</v>
      </c>
      <c r="V187" t="s">
        <v>31</v>
      </c>
      <c r="W187" t="s">
        <v>185</v>
      </c>
      <c r="X187" t="s">
        <v>186</v>
      </c>
      <c r="Y187">
        <v>-6.2800000000000189E-2</v>
      </c>
      <c r="Z187">
        <f>D187-N187</f>
        <v>201000</v>
      </c>
    </row>
    <row r="188" spans="1:26" x14ac:dyDescent="0.15">
      <c r="A188" t="s">
        <v>101</v>
      </c>
      <c r="B188" t="s">
        <v>102</v>
      </c>
      <c r="C188" s="6">
        <v>658674222.04999995</v>
      </c>
      <c r="D188" s="6">
        <v>2256893</v>
      </c>
      <c r="E188" s="6">
        <v>8.5949000000000009</v>
      </c>
      <c r="F188" s="6">
        <v>7.9878</v>
      </c>
      <c r="G188" s="6">
        <v>5.9499999999999997E-2</v>
      </c>
      <c r="H188" s="6">
        <v>26.803899999999999</v>
      </c>
      <c r="I188" s="10">
        <v>32.058799999999998</v>
      </c>
      <c r="J188" s="6">
        <v>477064</v>
      </c>
      <c r="K188" s="6" t="s">
        <v>304</v>
      </c>
      <c r="L188" t="s">
        <v>31</v>
      </c>
      <c r="M188" s="8">
        <v>393342209</v>
      </c>
      <c r="N188" s="8">
        <v>1779829</v>
      </c>
      <c r="O188" s="8">
        <v>8.4685000000000006</v>
      </c>
      <c r="P188" s="8">
        <v>7.8742000000000001</v>
      </c>
      <c r="Q188" s="8">
        <v>4.6899999999999997E-2</v>
      </c>
      <c r="R188" s="8">
        <v>72.798900000000003</v>
      </c>
      <c r="S188" s="8">
        <v>29.149100000000001</v>
      </c>
      <c r="T188" s="8">
        <v>749829</v>
      </c>
      <c r="U188" s="8" t="s">
        <v>16</v>
      </c>
      <c r="V188" t="s">
        <v>31</v>
      </c>
      <c r="W188" t="s">
        <v>199</v>
      </c>
      <c r="X188" t="s">
        <v>200</v>
      </c>
      <c r="Y188">
        <v>0.1135999999999999</v>
      </c>
      <c r="Z188">
        <f>D188-N188</f>
        <v>477064</v>
      </c>
    </row>
    <row r="189" spans="1:26" x14ac:dyDescent="0.15">
      <c r="A189" t="s">
        <v>101</v>
      </c>
      <c r="B189" t="s">
        <v>102</v>
      </c>
      <c r="C189" s="6">
        <v>554515000</v>
      </c>
      <c r="D189" s="6">
        <v>1900000</v>
      </c>
      <c r="E189" s="6">
        <v>9.9199000000000002</v>
      </c>
      <c r="F189" s="6">
        <v>9.4046000000000003</v>
      </c>
      <c r="G189" s="6">
        <v>5.0099999999999999E-2</v>
      </c>
      <c r="H189" s="6">
        <v>-9.5237999999999996</v>
      </c>
      <c r="I189" s="10">
        <v>32.058799999999998</v>
      </c>
      <c r="J189" s="6">
        <v>-200000</v>
      </c>
      <c r="K189" s="6" t="s">
        <v>304</v>
      </c>
      <c r="L189" t="s">
        <v>31</v>
      </c>
      <c r="M189" s="8">
        <v>464100000</v>
      </c>
      <c r="N189" s="8">
        <v>2100000</v>
      </c>
      <c r="O189" s="8">
        <v>8.8335000000000008</v>
      </c>
      <c r="P189" s="8">
        <v>8.2078000000000007</v>
      </c>
      <c r="Q189" s="8">
        <v>5.5300000000000002E-2</v>
      </c>
      <c r="R189" s="8">
        <v>-30</v>
      </c>
      <c r="S189" s="8">
        <v>29.149100000000001</v>
      </c>
      <c r="T189" s="8">
        <v>-900000</v>
      </c>
      <c r="U189" s="8" t="s">
        <v>16</v>
      </c>
      <c r="V189" t="s">
        <v>31</v>
      </c>
      <c r="W189" t="s">
        <v>205</v>
      </c>
      <c r="X189" t="s">
        <v>206</v>
      </c>
      <c r="Y189">
        <v>1.1968000000000001</v>
      </c>
      <c r="Z189">
        <f>D189-N189</f>
        <v>-200000</v>
      </c>
    </row>
    <row r="190" spans="1:26" x14ac:dyDescent="0.15">
      <c r="A190" t="s">
        <v>101</v>
      </c>
      <c r="B190" t="s">
        <v>102</v>
      </c>
      <c r="C190" s="6">
        <v>1070313179</v>
      </c>
      <c r="D190" s="6">
        <v>3667340</v>
      </c>
      <c r="E190" s="6">
        <v>9.5655000000000001</v>
      </c>
      <c r="F190" s="6">
        <v>8.9324999999999992</v>
      </c>
      <c r="G190" s="6">
        <v>9.6600000000000005E-2</v>
      </c>
      <c r="H190" s="6">
        <v>-6.0532000000000004</v>
      </c>
      <c r="I190" s="10">
        <v>32.058799999999998</v>
      </c>
      <c r="J190" s="6">
        <v>-236293</v>
      </c>
      <c r="K190" s="6" t="s">
        <v>304</v>
      </c>
      <c r="L190" t="s">
        <v>31</v>
      </c>
      <c r="M190" s="8">
        <v>862702893</v>
      </c>
      <c r="N190" s="8">
        <v>3903633</v>
      </c>
      <c r="O190" s="8">
        <v>9.9078999999999997</v>
      </c>
      <c r="P190" s="8">
        <v>9.0821000000000005</v>
      </c>
      <c r="Q190" s="8">
        <v>0.1028</v>
      </c>
      <c r="R190" s="8">
        <v>-23.1648</v>
      </c>
      <c r="S190" s="8">
        <v>29.149100000000001</v>
      </c>
      <c r="T190" s="8">
        <v>-1176896</v>
      </c>
      <c r="U190" s="8" t="s">
        <v>16</v>
      </c>
      <c r="V190" t="s">
        <v>31</v>
      </c>
      <c r="W190" t="s">
        <v>213</v>
      </c>
      <c r="X190" t="s">
        <v>214</v>
      </c>
      <c r="Y190">
        <v>-0.14960000000000129</v>
      </c>
      <c r="Z190">
        <f>D190-N190</f>
        <v>-236293</v>
      </c>
    </row>
    <row r="191" spans="1:26" x14ac:dyDescent="0.15">
      <c r="A191" t="s">
        <v>101</v>
      </c>
      <c r="B191" t="s">
        <v>102</v>
      </c>
      <c r="C191" s="6">
        <v>192825878.69999999</v>
      </c>
      <c r="D191" s="6">
        <v>660702</v>
      </c>
      <c r="E191" s="6">
        <v>3.7216999999999998</v>
      </c>
      <c r="F191" s="6">
        <v>3.1762999999999999</v>
      </c>
      <c r="G191" s="6">
        <v>1.7399999999999999E-2</v>
      </c>
      <c r="H191" s="6">
        <v>0</v>
      </c>
      <c r="I191" s="10">
        <v>32.058799999999998</v>
      </c>
      <c r="J191" s="6">
        <v>0</v>
      </c>
      <c r="K191" s="6" t="s">
        <v>304</v>
      </c>
      <c r="L191" t="s">
        <v>31</v>
      </c>
      <c r="M191" s="8">
        <v>146015142</v>
      </c>
      <c r="N191" s="8">
        <v>660702</v>
      </c>
      <c r="O191" s="8">
        <v>4.069</v>
      </c>
      <c r="P191" s="8">
        <v>3.3315999999999999</v>
      </c>
      <c r="Q191" s="8">
        <v>1.7399999999999999E-2</v>
      </c>
      <c r="R191" s="8">
        <v>0</v>
      </c>
      <c r="S191" s="8">
        <v>29.149100000000001</v>
      </c>
      <c r="T191" s="8">
        <v>0</v>
      </c>
      <c r="U191" s="8" t="s">
        <v>16</v>
      </c>
      <c r="V191" t="s">
        <v>31</v>
      </c>
      <c r="W191" t="s">
        <v>236</v>
      </c>
      <c r="X191" t="s">
        <v>237</v>
      </c>
      <c r="Y191">
        <v>-0.15529999999999999</v>
      </c>
      <c r="Z191">
        <f>D191-N191</f>
        <v>0</v>
      </c>
    </row>
    <row r="192" spans="1:26" x14ac:dyDescent="0.15">
      <c r="A192" t="s">
        <v>101</v>
      </c>
      <c r="B192" t="s">
        <v>102</v>
      </c>
      <c r="C192" s="6">
        <v>80346305</v>
      </c>
      <c r="D192" s="6">
        <v>275300</v>
      </c>
      <c r="E192" s="6">
        <v>4.2775999999999996</v>
      </c>
      <c r="F192" s="6">
        <v>3.9674</v>
      </c>
      <c r="G192" s="6">
        <v>7.3000000000000001E-3</v>
      </c>
      <c r="H192" s="6">
        <v>-11.4221</v>
      </c>
      <c r="I192" s="10">
        <v>32.058799999999998</v>
      </c>
      <c r="J192" s="6">
        <v>-35500</v>
      </c>
      <c r="K192" s="6" t="s">
        <v>304</v>
      </c>
      <c r="L192" t="s">
        <v>31</v>
      </c>
      <c r="M192" s="8">
        <v>68686800</v>
      </c>
      <c r="N192" s="8">
        <v>310800</v>
      </c>
      <c r="O192" s="8">
        <v>4.7851999999999997</v>
      </c>
      <c r="P192" s="8">
        <v>4.2565</v>
      </c>
      <c r="Q192" s="8">
        <v>8.2000000000000007E-3</v>
      </c>
      <c r="R192" s="8">
        <v>0</v>
      </c>
      <c r="S192" s="8">
        <v>29.149100000000001</v>
      </c>
      <c r="T192" s="8">
        <v>310800</v>
      </c>
      <c r="U192" s="8" t="s">
        <v>16</v>
      </c>
      <c r="V192" t="s">
        <v>31</v>
      </c>
      <c r="W192" t="s">
        <v>263</v>
      </c>
      <c r="X192" t="s">
        <v>264</v>
      </c>
      <c r="Y192">
        <v>-0.28909999999999991</v>
      </c>
      <c r="Z192">
        <f>D192-N192</f>
        <v>-35500</v>
      </c>
    </row>
    <row r="193" spans="1:26" x14ac:dyDescent="0.15">
      <c r="A193" t="s">
        <v>101</v>
      </c>
      <c r="B193" t="s">
        <v>102</v>
      </c>
      <c r="C193" s="6">
        <v>787983034.14999998</v>
      </c>
      <c r="D193" s="6">
        <v>2699959</v>
      </c>
      <c r="E193" s="6">
        <v>10.3995</v>
      </c>
      <c r="F193" s="6">
        <v>7.7713999999999999</v>
      </c>
      <c r="G193" s="6">
        <v>7.1099999999999997E-2</v>
      </c>
      <c r="H193" s="6">
        <v>-10.0025</v>
      </c>
      <c r="I193" s="10">
        <v>32.058799999999998</v>
      </c>
      <c r="J193" s="6">
        <v>-300079</v>
      </c>
      <c r="K193" s="6" t="s">
        <v>304</v>
      </c>
      <c r="L193" t="s">
        <v>31</v>
      </c>
      <c r="M193" s="8">
        <v>663008398</v>
      </c>
      <c r="N193" s="8">
        <v>3000038</v>
      </c>
      <c r="O193" s="8">
        <v>9.6918000000000006</v>
      </c>
      <c r="P193" s="8">
        <v>7.0045999999999999</v>
      </c>
      <c r="Q193" s="8">
        <v>7.9000000000000001E-2</v>
      </c>
      <c r="R193" s="8">
        <v>16.5091</v>
      </c>
      <c r="S193" s="8">
        <v>29.149100000000001</v>
      </c>
      <c r="T193" s="8">
        <v>425100</v>
      </c>
      <c r="U193" s="8" t="s">
        <v>16</v>
      </c>
      <c r="V193" t="s">
        <v>31</v>
      </c>
      <c r="W193" t="s">
        <v>295</v>
      </c>
      <c r="X193" t="s">
        <v>296</v>
      </c>
      <c r="Y193">
        <v>0.76679999999999993</v>
      </c>
      <c r="Z193">
        <f>D193-N193</f>
        <v>-300079</v>
      </c>
    </row>
    <row r="194" spans="1:26" x14ac:dyDescent="0.15">
      <c r="A194" t="s">
        <v>207</v>
      </c>
      <c r="B194" t="s">
        <v>208</v>
      </c>
      <c r="C194" s="6">
        <v>309856000</v>
      </c>
      <c r="D194" s="6">
        <v>2300000</v>
      </c>
      <c r="E194" s="6">
        <v>5.5430999999999999</v>
      </c>
      <c r="F194" s="6">
        <v>5.2552000000000003</v>
      </c>
      <c r="G194" s="6">
        <v>0.1628</v>
      </c>
      <c r="H194" s="6">
        <v>-14.8148</v>
      </c>
      <c r="I194" s="10">
        <v>32.729100000000003</v>
      </c>
      <c r="J194" s="6">
        <v>-400000</v>
      </c>
      <c r="K194" s="6" t="s">
        <v>304</v>
      </c>
      <c r="L194" t="s">
        <v>59</v>
      </c>
      <c r="M194" s="8">
        <v>274050000</v>
      </c>
      <c r="N194" s="8">
        <v>2700000</v>
      </c>
      <c r="O194" s="8">
        <v>5.2161999999999997</v>
      </c>
      <c r="P194" s="8">
        <v>4.8467000000000002</v>
      </c>
      <c r="Q194" s="8">
        <v>0.19109999999999999</v>
      </c>
      <c r="R194" s="8">
        <v>-18.272600000000001</v>
      </c>
      <c r="S194" s="8">
        <v>5.0724999999999998</v>
      </c>
      <c r="T194" s="8">
        <v>-603665</v>
      </c>
      <c r="U194" s="8" t="s">
        <v>16</v>
      </c>
      <c r="V194" t="s">
        <v>59</v>
      </c>
      <c r="W194" t="s">
        <v>205</v>
      </c>
      <c r="X194" t="s">
        <v>206</v>
      </c>
      <c r="Y194">
        <v>0.40850000000000009</v>
      </c>
      <c r="Z194">
        <f>D194-N194</f>
        <v>-400000</v>
      </c>
    </row>
    <row r="195" spans="1:26" x14ac:dyDescent="0.15">
      <c r="A195" t="s">
        <v>46</v>
      </c>
      <c r="B195" t="s">
        <v>47</v>
      </c>
      <c r="C195" s="6">
        <v>243805523</v>
      </c>
      <c r="D195" s="6">
        <v>2221293</v>
      </c>
      <c r="E195" s="6">
        <v>3.9750000000000001</v>
      </c>
      <c r="F195" s="6">
        <v>3.6852</v>
      </c>
      <c r="G195" s="6">
        <v>0.96650000000000003</v>
      </c>
      <c r="H195" s="6">
        <v>-28.1233</v>
      </c>
      <c r="I195" s="10">
        <v>32.790999999999997</v>
      </c>
      <c r="J195" s="6">
        <v>-869128</v>
      </c>
      <c r="K195" s="6" t="s">
        <v>304</v>
      </c>
      <c r="L195" t="s">
        <v>22</v>
      </c>
      <c r="M195" s="8">
        <v>253092291.38999999</v>
      </c>
      <c r="N195" s="8">
        <v>3090421</v>
      </c>
      <c r="O195" s="8">
        <v>5.8010999999999999</v>
      </c>
      <c r="P195" s="8">
        <v>5.3597999999999999</v>
      </c>
      <c r="Q195" s="8">
        <v>1.3447</v>
      </c>
      <c r="R195" s="8">
        <v>0</v>
      </c>
      <c r="S195" s="8">
        <v>63.966299999999997</v>
      </c>
      <c r="T195" s="8">
        <v>3090421</v>
      </c>
      <c r="U195" s="8" t="s">
        <v>16</v>
      </c>
      <c r="V195" t="s">
        <v>22</v>
      </c>
      <c r="W195" t="s">
        <v>48</v>
      </c>
      <c r="X195" t="s">
        <v>49</v>
      </c>
      <c r="Y195">
        <v>-1.6746000000000001</v>
      </c>
      <c r="Z195">
        <f>D195-N195</f>
        <v>-869128</v>
      </c>
    </row>
    <row r="196" spans="1:26" x14ac:dyDescent="0.15">
      <c r="A196" t="s">
        <v>293</v>
      </c>
      <c r="B196" t="s">
        <v>294</v>
      </c>
      <c r="C196" s="6">
        <v>1318577811.1500001</v>
      </c>
      <c r="D196" s="6">
        <v>45141315</v>
      </c>
      <c r="E196" s="6">
        <v>7.3628999999999998</v>
      </c>
      <c r="F196" s="6">
        <v>6.4013</v>
      </c>
      <c r="G196" s="6">
        <v>0.71560000000000001</v>
      </c>
      <c r="H196" s="6">
        <v>105.66800000000001</v>
      </c>
      <c r="I196" s="10">
        <v>33.868000000000002</v>
      </c>
      <c r="J196" s="6">
        <v>23192687</v>
      </c>
      <c r="K196" s="6" t="s">
        <v>304</v>
      </c>
      <c r="L196" t="s">
        <v>25</v>
      </c>
      <c r="M196" s="8">
        <v>478919062.95999998</v>
      </c>
      <c r="N196" s="8">
        <v>21948628</v>
      </c>
      <c r="O196" s="8">
        <v>3.8902999999999999</v>
      </c>
      <c r="P196" s="8">
        <v>3.52</v>
      </c>
      <c r="Q196" s="8">
        <v>0.34789999999999999</v>
      </c>
      <c r="R196" s="8">
        <v>182.05</v>
      </c>
      <c r="S196" s="8">
        <v>25.785799999999998</v>
      </c>
      <c r="T196" s="8">
        <v>14166805</v>
      </c>
      <c r="U196" s="8" t="s">
        <v>16</v>
      </c>
      <c r="V196" t="s">
        <v>25</v>
      </c>
      <c r="W196" t="s">
        <v>287</v>
      </c>
      <c r="X196" t="s">
        <v>288</v>
      </c>
      <c r="Y196">
        <v>2.8813</v>
      </c>
      <c r="Z196">
        <f>D196-N196</f>
        <v>23192687</v>
      </c>
    </row>
    <row r="197" spans="1:26" x14ac:dyDescent="0.15">
      <c r="A197" t="s">
        <v>23</v>
      </c>
      <c r="B197" t="s">
        <v>24</v>
      </c>
      <c r="C197" s="6">
        <v>586405603.39999998</v>
      </c>
      <c r="D197" s="6">
        <v>5956985</v>
      </c>
      <c r="E197" s="6">
        <v>9.9343000000000004</v>
      </c>
      <c r="F197" s="6">
        <v>9.0845000000000002</v>
      </c>
      <c r="G197" s="6">
        <v>8.7099999999999997E-2</v>
      </c>
      <c r="H197" s="6">
        <v>-14.935600000000001</v>
      </c>
      <c r="I197" s="10">
        <v>35.592300000000002</v>
      </c>
      <c r="J197" s="6">
        <v>-1045924</v>
      </c>
      <c r="K197" s="6" t="s">
        <v>304</v>
      </c>
      <c r="L197" t="s">
        <v>25</v>
      </c>
      <c r="M197" s="8">
        <v>508411193.39999998</v>
      </c>
      <c r="N197" s="8">
        <v>7002909</v>
      </c>
      <c r="O197" s="8">
        <v>10.541</v>
      </c>
      <c r="P197" s="8">
        <v>9.8254999999999999</v>
      </c>
      <c r="Q197" s="8">
        <v>0.1024</v>
      </c>
      <c r="R197" s="8">
        <v>-25.067699999999999</v>
      </c>
      <c r="S197" s="8">
        <v>21.425000000000001</v>
      </c>
      <c r="T197" s="8">
        <v>-2342737</v>
      </c>
      <c r="U197" s="8" t="s">
        <v>16</v>
      </c>
      <c r="V197" t="s">
        <v>25</v>
      </c>
      <c r="W197" t="s">
        <v>18</v>
      </c>
      <c r="X197" t="s">
        <v>19</v>
      </c>
      <c r="Y197">
        <v>-0.74099999999999966</v>
      </c>
      <c r="Z197">
        <f>D197-N197</f>
        <v>-1045924</v>
      </c>
    </row>
    <row r="198" spans="1:26" x14ac:dyDescent="0.15">
      <c r="A198" t="s">
        <v>23</v>
      </c>
      <c r="B198" t="s">
        <v>24</v>
      </c>
      <c r="C198" s="6">
        <v>674605776.15999997</v>
      </c>
      <c r="D198" s="6">
        <v>6852964</v>
      </c>
      <c r="E198" s="6">
        <v>9.2936999999999994</v>
      </c>
      <c r="F198" s="6">
        <v>8.5993999999999993</v>
      </c>
      <c r="G198" s="6">
        <v>0.1002</v>
      </c>
      <c r="H198" s="6">
        <v>-23.4315</v>
      </c>
      <c r="I198" s="10">
        <v>35.592300000000002</v>
      </c>
      <c r="J198" s="6">
        <v>-2097145</v>
      </c>
      <c r="K198" s="6" t="s">
        <v>304</v>
      </c>
      <c r="L198" t="s">
        <v>25</v>
      </c>
      <c r="M198" s="8">
        <v>649777913.39999998</v>
      </c>
      <c r="N198" s="8">
        <v>8950109</v>
      </c>
      <c r="O198" s="8">
        <v>9.6922999999999995</v>
      </c>
      <c r="P198" s="8">
        <v>9.1616999999999997</v>
      </c>
      <c r="Q198" s="8">
        <v>0.13089999999999999</v>
      </c>
      <c r="R198" s="8">
        <v>-38.982399999999998</v>
      </c>
      <c r="S198" s="8">
        <v>21.425000000000001</v>
      </c>
      <c r="T198" s="8">
        <v>-5717966</v>
      </c>
      <c r="U198" s="8" t="s">
        <v>16</v>
      </c>
      <c r="V198" t="s">
        <v>25</v>
      </c>
      <c r="W198" t="s">
        <v>73</v>
      </c>
      <c r="X198" t="s">
        <v>74</v>
      </c>
      <c r="Y198">
        <v>-0.56230000000000047</v>
      </c>
      <c r="Z198">
        <f>D198-N198</f>
        <v>-2097145</v>
      </c>
    </row>
    <row r="199" spans="1:26" x14ac:dyDescent="0.15">
      <c r="A199" t="s">
        <v>23</v>
      </c>
      <c r="B199" t="s">
        <v>24</v>
      </c>
      <c r="C199" s="6">
        <v>251973127.28</v>
      </c>
      <c r="D199" s="6">
        <v>2559662</v>
      </c>
      <c r="E199" s="6">
        <v>9.1380999999999997</v>
      </c>
      <c r="F199" s="6">
        <v>7.7500999999999998</v>
      </c>
      <c r="G199" s="6">
        <v>3.7400000000000003E-2</v>
      </c>
      <c r="H199" s="6">
        <v>-9.9998000000000005</v>
      </c>
      <c r="I199" s="10">
        <v>35.592300000000002</v>
      </c>
      <c r="J199" s="6">
        <v>-284400</v>
      </c>
      <c r="K199" s="6" t="s">
        <v>304</v>
      </c>
      <c r="L199" t="s">
        <v>25</v>
      </c>
      <c r="M199" s="8">
        <v>206478901.19999999</v>
      </c>
      <c r="N199" s="8">
        <v>2844062</v>
      </c>
      <c r="O199" s="8">
        <v>10.7484</v>
      </c>
      <c r="P199" s="8">
        <v>9.6866000000000003</v>
      </c>
      <c r="Q199" s="8">
        <v>4.1599999999999998E-2</v>
      </c>
      <c r="R199" s="8">
        <v>-5.2969999999999997</v>
      </c>
      <c r="S199" s="8">
        <v>21.425000000000001</v>
      </c>
      <c r="T199" s="8">
        <v>-159075</v>
      </c>
      <c r="U199" s="8" t="s">
        <v>16</v>
      </c>
      <c r="V199" t="s">
        <v>25</v>
      </c>
      <c r="W199" t="s">
        <v>122</v>
      </c>
      <c r="X199" t="s">
        <v>123</v>
      </c>
      <c r="Y199">
        <v>-1.936500000000001</v>
      </c>
      <c r="Z199">
        <f>D199-N199</f>
        <v>-284400</v>
      </c>
    </row>
    <row r="200" spans="1:26" x14ac:dyDescent="0.15">
      <c r="A200" t="s">
        <v>23</v>
      </c>
      <c r="B200" t="s">
        <v>24</v>
      </c>
      <c r="C200" s="6">
        <v>22348144.120000001</v>
      </c>
      <c r="D200" s="6">
        <v>227023</v>
      </c>
      <c r="E200" s="6">
        <v>3.2543000000000002</v>
      </c>
      <c r="F200" s="6">
        <v>3.0327000000000002</v>
      </c>
      <c r="G200" s="6">
        <v>3.3E-3</v>
      </c>
      <c r="H200" s="6">
        <v>-24.315100000000001</v>
      </c>
      <c r="I200" s="10">
        <v>35.592300000000002</v>
      </c>
      <c r="J200" s="6">
        <v>-72935</v>
      </c>
      <c r="K200" s="6" t="s">
        <v>304</v>
      </c>
      <c r="L200" t="s">
        <v>25</v>
      </c>
      <c r="M200" s="8">
        <v>21776950.800000001</v>
      </c>
      <c r="N200" s="8">
        <v>299958</v>
      </c>
      <c r="O200" s="8">
        <v>3.218</v>
      </c>
      <c r="P200" s="8">
        <v>2.9853000000000001</v>
      </c>
      <c r="Q200" s="8">
        <v>4.4000000000000003E-3</v>
      </c>
      <c r="R200" s="8">
        <v>60.637300000000003</v>
      </c>
      <c r="S200" s="8">
        <v>21.425000000000001</v>
      </c>
      <c r="T200" s="8">
        <v>113228</v>
      </c>
      <c r="U200" s="8" t="s">
        <v>16</v>
      </c>
      <c r="V200" t="s">
        <v>25</v>
      </c>
      <c r="W200" t="s">
        <v>175</v>
      </c>
      <c r="X200" t="s">
        <v>176</v>
      </c>
      <c r="Y200">
        <v>4.7400000000000109E-2</v>
      </c>
      <c r="Z200">
        <f>D200-N200</f>
        <v>-72935</v>
      </c>
    </row>
    <row r="201" spans="1:26" x14ac:dyDescent="0.15">
      <c r="A201" t="s">
        <v>23</v>
      </c>
      <c r="B201" t="s">
        <v>24</v>
      </c>
      <c r="C201" s="6">
        <v>574008660.44000006</v>
      </c>
      <c r="D201" s="6">
        <v>5831051</v>
      </c>
      <c r="E201" s="6">
        <v>5.13</v>
      </c>
      <c r="F201" s="6">
        <v>4.7904999999999998</v>
      </c>
      <c r="G201" s="6">
        <v>8.5300000000000001E-2</v>
      </c>
      <c r="H201" s="6">
        <v>0</v>
      </c>
      <c r="I201" s="10">
        <v>35.592300000000002</v>
      </c>
      <c r="J201" s="6">
        <v>0</v>
      </c>
      <c r="K201" s="6" t="s">
        <v>304</v>
      </c>
      <c r="L201" t="s">
        <v>25</v>
      </c>
      <c r="M201" s="8">
        <v>423334302.60000002</v>
      </c>
      <c r="N201" s="8">
        <v>5831051</v>
      </c>
      <c r="O201" s="8">
        <v>4.8619000000000003</v>
      </c>
      <c r="P201" s="8">
        <v>4.4566999999999997</v>
      </c>
      <c r="Q201" s="8">
        <v>8.5300000000000001E-2</v>
      </c>
      <c r="R201" s="8">
        <v>72.978300000000004</v>
      </c>
      <c r="S201" s="8">
        <v>21.425000000000001</v>
      </c>
      <c r="T201" s="8">
        <v>2460079</v>
      </c>
      <c r="U201" s="8" t="s">
        <v>16</v>
      </c>
      <c r="V201" t="s">
        <v>25</v>
      </c>
      <c r="W201" t="s">
        <v>213</v>
      </c>
      <c r="X201" t="s">
        <v>214</v>
      </c>
      <c r="Y201">
        <v>0.3338000000000001</v>
      </c>
      <c r="Z201">
        <f>D201-N201</f>
        <v>0</v>
      </c>
    </row>
    <row r="202" spans="1:26" x14ac:dyDescent="0.15">
      <c r="A202" t="s">
        <v>23</v>
      </c>
      <c r="B202" t="s">
        <v>24</v>
      </c>
      <c r="C202" s="6">
        <v>169399095.84</v>
      </c>
      <c r="D202" s="6">
        <v>1720836</v>
      </c>
      <c r="E202" s="6">
        <v>3.2696000000000001</v>
      </c>
      <c r="F202" s="6">
        <v>2.7904</v>
      </c>
      <c r="G202" s="6">
        <v>2.52E-2</v>
      </c>
      <c r="H202" s="6">
        <v>0</v>
      </c>
      <c r="I202" s="10">
        <v>35.592300000000002</v>
      </c>
      <c r="J202" s="6">
        <v>1720836</v>
      </c>
      <c r="K202" s="6" t="s">
        <v>304</v>
      </c>
      <c r="L202" t="s">
        <v>25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>
        <v>0</v>
      </c>
      <c r="W202" t="s">
        <v>236</v>
      </c>
      <c r="X202" t="s">
        <v>237</v>
      </c>
      <c r="Y202">
        <v>2.7904</v>
      </c>
      <c r="Z202">
        <f>D202-N202</f>
        <v>1720836</v>
      </c>
    </row>
    <row r="203" spans="1:26" x14ac:dyDescent="0.15">
      <c r="A203" t="s">
        <v>23</v>
      </c>
      <c r="B203" t="s">
        <v>24</v>
      </c>
      <c r="C203" s="6">
        <v>87503316</v>
      </c>
      <c r="D203" s="6">
        <v>888900</v>
      </c>
      <c r="E203" s="6">
        <v>4.6586999999999996</v>
      </c>
      <c r="F203" s="6">
        <v>4.3208000000000002</v>
      </c>
      <c r="G203" s="6">
        <v>1.2999999999999999E-2</v>
      </c>
      <c r="H203" s="6">
        <v>0</v>
      </c>
      <c r="I203" s="10">
        <v>35.592300000000002</v>
      </c>
      <c r="J203" s="6">
        <v>0</v>
      </c>
      <c r="K203" s="6" t="s">
        <v>304</v>
      </c>
      <c r="L203" t="s">
        <v>25</v>
      </c>
      <c r="M203" s="8">
        <v>64534140</v>
      </c>
      <c r="N203" s="8">
        <v>888900</v>
      </c>
      <c r="O203" s="8">
        <v>4.4958999999999998</v>
      </c>
      <c r="P203" s="8">
        <v>3.9992000000000001</v>
      </c>
      <c r="Q203" s="8">
        <v>1.2999999999999999E-2</v>
      </c>
      <c r="R203" s="8">
        <v>0</v>
      </c>
      <c r="S203" s="8">
        <v>21.425000000000001</v>
      </c>
      <c r="T203" s="8">
        <v>888900</v>
      </c>
      <c r="U203" s="8" t="s">
        <v>16</v>
      </c>
      <c r="V203" t="s">
        <v>25</v>
      </c>
      <c r="W203" t="s">
        <v>263</v>
      </c>
      <c r="X203" t="s">
        <v>264</v>
      </c>
      <c r="Y203">
        <v>0.32160000000000011</v>
      </c>
      <c r="Z203">
        <f>D203-N203</f>
        <v>0</v>
      </c>
    </row>
    <row r="204" spans="1:26" x14ac:dyDescent="0.15">
      <c r="A204" t="s">
        <v>23</v>
      </c>
      <c r="B204" t="s">
        <v>24</v>
      </c>
      <c r="C204" s="6">
        <v>804408267.96000004</v>
      </c>
      <c r="D204" s="6">
        <v>8171559</v>
      </c>
      <c r="E204" s="6">
        <v>4.4917999999999996</v>
      </c>
      <c r="F204" s="6">
        <v>3.9051999999999998</v>
      </c>
      <c r="G204" s="6">
        <v>0.1195</v>
      </c>
      <c r="H204" s="6">
        <v>23.077999999999999</v>
      </c>
      <c r="I204" s="10">
        <v>35.592300000000002</v>
      </c>
      <c r="J204" s="6">
        <v>1532223</v>
      </c>
      <c r="K204" s="6" t="s">
        <v>304</v>
      </c>
      <c r="L204" t="s">
        <v>25</v>
      </c>
      <c r="M204" s="8">
        <v>482015793.60000002</v>
      </c>
      <c r="N204" s="8">
        <v>6639336</v>
      </c>
      <c r="O204" s="8">
        <v>3.9155000000000002</v>
      </c>
      <c r="P204" s="8">
        <v>3.5428000000000002</v>
      </c>
      <c r="Q204" s="8">
        <v>9.7100000000000006E-2</v>
      </c>
      <c r="R204" s="8">
        <v>136.50880000000001</v>
      </c>
      <c r="S204" s="8">
        <v>21.425000000000001</v>
      </c>
      <c r="T204" s="8">
        <v>3832110</v>
      </c>
      <c r="U204" s="8" t="s">
        <v>16</v>
      </c>
      <c r="V204" t="s">
        <v>25</v>
      </c>
      <c r="W204" t="s">
        <v>287</v>
      </c>
      <c r="X204" t="s">
        <v>288</v>
      </c>
      <c r="Y204">
        <v>0.36239999999999961</v>
      </c>
      <c r="Z204">
        <f>D204-N204</f>
        <v>1532223</v>
      </c>
    </row>
    <row r="205" spans="1:26" x14ac:dyDescent="0.15">
      <c r="A205" t="s">
        <v>308</v>
      </c>
      <c r="B205" t="s">
        <v>309</v>
      </c>
      <c r="C205" s="6">
        <v>227023149.36000001</v>
      </c>
      <c r="D205" s="6">
        <v>2903852</v>
      </c>
      <c r="E205" s="6">
        <v>3.7014</v>
      </c>
      <c r="F205" s="6">
        <v>3.4315000000000002</v>
      </c>
      <c r="G205" s="6">
        <v>0.2077</v>
      </c>
      <c r="H205" s="6">
        <v>0</v>
      </c>
      <c r="I205" s="10">
        <v>36.4636</v>
      </c>
      <c r="J205" s="6">
        <v>2903852</v>
      </c>
      <c r="K205" s="6" t="s">
        <v>304</v>
      </c>
      <c r="L205" t="s">
        <v>54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>
        <v>0</v>
      </c>
      <c r="W205" t="s">
        <v>48</v>
      </c>
      <c r="X205" t="s">
        <v>49</v>
      </c>
      <c r="Y205">
        <v>3.4315000000000002</v>
      </c>
      <c r="Z205">
        <f>D205-N205</f>
        <v>2903852</v>
      </c>
    </row>
    <row r="206" spans="1:26" x14ac:dyDescent="0.15">
      <c r="A206" t="s">
        <v>60</v>
      </c>
      <c r="B206" t="s">
        <v>61</v>
      </c>
      <c r="C206" s="6">
        <v>312231046.39999998</v>
      </c>
      <c r="D206" s="6">
        <v>2144444</v>
      </c>
      <c r="E206" s="6">
        <v>5.0907</v>
      </c>
      <c r="F206" s="6">
        <v>4.7195</v>
      </c>
      <c r="G206" s="6">
        <v>1.2614000000000001</v>
      </c>
      <c r="H206" s="6">
        <v>14.5815</v>
      </c>
      <c r="I206" s="10">
        <v>38.561100000000003</v>
      </c>
      <c r="J206" s="6">
        <v>272900</v>
      </c>
      <c r="K206" s="6" t="s">
        <v>304</v>
      </c>
      <c r="L206" t="s">
        <v>62</v>
      </c>
      <c r="M206" s="8">
        <v>196661843.52000001</v>
      </c>
      <c r="N206" s="8">
        <v>1871544</v>
      </c>
      <c r="O206" s="8">
        <v>4.5076999999999998</v>
      </c>
      <c r="P206" s="8">
        <v>4.1647999999999996</v>
      </c>
      <c r="Q206" s="8">
        <v>1.1009</v>
      </c>
      <c r="R206" s="8">
        <v>41.393300000000004</v>
      </c>
      <c r="S206" s="8">
        <v>18.694199999999999</v>
      </c>
      <c r="T206" s="8">
        <v>547900</v>
      </c>
      <c r="U206" s="8" t="s">
        <v>16</v>
      </c>
      <c r="V206" t="s">
        <v>62</v>
      </c>
      <c r="W206" t="s">
        <v>48</v>
      </c>
      <c r="X206" t="s">
        <v>49</v>
      </c>
      <c r="Y206">
        <v>0.55470000000000041</v>
      </c>
      <c r="Z206">
        <f>D206-N206</f>
        <v>272900</v>
      </c>
    </row>
    <row r="207" spans="1:26" x14ac:dyDescent="0.15">
      <c r="A207" t="s">
        <v>181</v>
      </c>
      <c r="B207" t="s">
        <v>182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10">
        <v>40.538400000000003</v>
      </c>
      <c r="J207" s="6">
        <v>0</v>
      </c>
      <c r="K207" s="6">
        <v>0</v>
      </c>
      <c r="L207">
        <v>0</v>
      </c>
      <c r="M207" s="8">
        <v>13611171.17</v>
      </c>
      <c r="N207" s="8">
        <v>546853</v>
      </c>
      <c r="O207" s="8">
        <v>2.0112999999999999</v>
      </c>
      <c r="P207" s="8">
        <v>1.8658999999999999</v>
      </c>
      <c r="Q207" s="8">
        <v>6.4999999999999997E-3</v>
      </c>
      <c r="R207" s="8">
        <v>410.1241</v>
      </c>
      <c r="S207" s="8">
        <v>35.159100000000002</v>
      </c>
      <c r="T207" s="8">
        <v>439653</v>
      </c>
      <c r="U207" s="8" t="s">
        <v>16</v>
      </c>
      <c r="V207" t="s">
        <v>62</v>
      </c>
      <c r="W207" t="s">
        <v>175</v>
      </c>
      <c r="X207" t="s">
        <v>176</v>
      </c>
      <c r="Y207">
        <v>-1.8658999999999999</v>
      </c>
      <c r="Z207">
        <f>D207-N207</f>
        <v>-546853</v>
      </c>
    </row>
    <row r="208" spans="1:26" x14ac:dyDescent="0.15">
      <c r="A208" t="s">
        <v>181</v>
      </c>
      <c r="B208" t="s">
        <v>182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10">
        <v>40.538400000000003</v>
      </c>
      <c r="J208" s="6">
        <v>0</v>
      </c>
      <c r="K208" s="6">
        <v>0</v>
      </c>
      <c r="L208">
        <v>0</v>
      </c>
      <c r="M208" s="8">
        <v>404524725</v>
      </c>
      <c r="N208" s="8">
        <v>16252500</v>
      </c>
      <c r="O208" s="8">
        <v>4.1108000000000002</v>
      </c>
      <c r="P208" s="8">
        <v>3.7532999999999999</v>
      </c>
      <c r="Q208" s="8">
        <v>0.1918</v>
      </c>
      <c r="R208" s="8">
        <v>32.863199999999999</v>
      </c>
      <c r="S208" s="8">
        <v>35.159100000000002</v>
      </c>
      <c r="T208" s="8">
        <v>4019995</v>
      </c>
      <c r="U208" s="8" t="s">
        <v>16</v>
      </c>
      <c r="V208" t="s">
        <v>62</v>
      </c>
      <c r="W208" t="s">
        <v>256</v>
      </c>
      <c r="X208" t="s">
        <v>257</v>
      </c>
      <c r="Y208">
        <v>-3.7532999999999999</v>
      </c>
      <c r="Z208">
        <f>D208-N208</f>
        <v>-16252500</v>
      </c>
    </row>
    <row r="209" spans="1:26" x14ac:dyDescent="0.15">
      <c r="A209" t="s">
        <v>181</v>
      </c>
      <c r="B209" t="s">
        <v>182</v>
      </c>
      <c r="C209" s="6">
        <v>1131607348</v>
      </c>
      <c r="D209" s="6">
        <v>32392600</v>
      </c>
      <c r="E209" s="6">
        <v>6.3189000000000002</v>
      </c>
      <c r="F209" s="6">
        <v>5.4935999999999998</v>
      </c>
      <c r="G209" s="6">
        <v>0.3821</v>
      </c>
      <c r="H209" s="6">
        <v>82.010599999999997</v>
      </c>
      <c r="I209" s="10">
        <v>40.538400000000003</v>
      </c>
      <c r="J209" s="6">
        <v>14595504</v>
      </c>
      <c r="K209" s="6" t="s">
        <v>304</v>
      </c>
      <c r="L209" t="s">
        <v>62</v>
      </c>
      <c r="M209" s="8">
        <v>439190619.44</v>
      </c>
      <c r="N209" s="8">
        <v>17797096</v>
      </c>
      <c r="O209" s="8">
        <v>3.5676000000000001</v>
      </c>
      <c r="P209" s="8">
        <v>3.2280000000000002</v>
      </c>
      <c r="Q209" s="8">
        <v>0.21</v>
      </c>
      <c r="R209" s="8">
        <v>-0.1489</v>
      </c>
      <c r="S209" s="8">
        <v>35.159100000000002</v>
      </c>
      <c r="T209" s="8">
        <v>-26536</v>
      </c>
      <c r="U209" s="8" t="s">
        <v>16</v>
      </c>
      <c r="V209" t="s">
        <v>62</v>
      </c>
      <c r="W209" t="s">
        <v>287</v>
      </c>
      <c r="X209" t="s">
        <v>288</v>
      </c>
      <c r="Y209">
        <v>2.2656000000000001</v>
      </c>
      <c r="Z209">
        <f>D209-N209</f>
        <v>14595504</v>
      </c>
    </row>
    <row r="210" spans="1:26" x14ac:dyDescent="0.15">
      <c r="A210" t="s">
        <v>230</v>
      </c>
      <c r="B210" t="s">
        <v>231</v>
      </c>
      <c r="C210" s="6">
        <v>68400524.659999996</v>
      </c>
      <c r="D210" s="6">
        <v>990500</v>
      </c>
      <c r="E210" s="6">
        <v>5.2049000000000003</v>
      </c>
      <c r="F210" s="6">
        <v>4.6959999999999997</v>
      </c>
      <c r="G210" s="6">
        <v>7.0599999999999996E-2</v>
      </c>
      <c r="H210" s="6">
        <v>4.2632000000000003</v>
      </c>
      <c r="I210" s="10">
        <v>42.944299999999998</v>
      </c>
      <c r="J210" s="6">
        <v>40500</v>
      </c>
      <c r="K210" s="6" t="s">
        <v>304</v>
      </c>
      <c r="M210" s="8">
        <v>47916601.600000001</v>
      </c>
      <c r="N210" s="8">
        <v>950000</v>
      </c>
      <c r="O210" s="8">
        <v>3.7092000000000001</v>
      </c>
      <c r="P210" s="8">
        <v>3.4609000000000001</v>
      </c>
      <c r="Q210" s="8">
        <v>6.7900000000000002E-2</v>
      </c>
      <c r="R210" s="8">
        <v>0</v>
      </c>
      <c r="S210" s="8">
        <v>-0.1739</v>
      </c>
      <c r="T210" s="8">
        <v>950000</v>
      </c>
      <c r="U210" s="8" t="s">
        <v>16</v>
      </c>
      <c r="W210" t="s">
        <v>221</v>
      </c>
      <c r="X210" t="s">
        <v>222</v>
      </c>
      <c r="Y210">
        <v>1.2351000000000001</v>
      </c>
      <c r="Z210">
        <f>D210-N210</f>
        <v>40500</v>
      </c>
    </row>
    <row r="211" spans="1:26" x14ac:dyDescent="0.15">
      <c r="A211" t="s">
        <v>105</v>
      </c>
      <c r="B211" t="s">
        <v>106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10">
        <v>44.62</v>
      </c>
      <c r="J211" s="6">
        <v>0</v>
      </c>
      <c r="K211" s="6">
        <v>0</v>
      </c>
      <c r="L211">
        <v>0</v>
      </c>
      <c r="M211" s="8">
        <v>122288094.48</v>
      </c>
      <c r="N211" s="8">
        <v>4600756</v>
      </c>
      <c r="O211" s="8">
        <v>4.6917999999999997</v>
      </c>
      <c r="P211" s="8">
        <v>4.4267000000000003</v>
      </c>
      <c r="Q211" s="8">
        <v>0.10730000000000001</v>
      </c>
      <c r="R211" s="8">
        <v>105.35420000000001</v>
      </c>
      <c r="S211" s="8">
        <v>52.934399999999997</v>
      </c>
      <c r="T211" s="8">
        <v>2360356</v>
      </c>
      <c r="U211" s="8" t="s">
        <v>16</v>
      </c>
      <c r="V211" t="s">
        <v>72</v>
      </c>
      <c r="W211" t="s">
        <v>103</v>
      </c>
      <c r="X211" t="s">
        <v>104</v>
      </c>
      <c r="Y211">
        <v>-4.4267000000000003</v>
      </c>
      <c r="Z211">
        <f>D211-N211</f>
        <v>-4600756</v>
      </c>
    </row>
    <row r="212" spans="1:26" x14ac:dyDescent="0.15">
      <c r="A212" t="s">
        <v>105</v>
      </c>
      <c r="B212" t="s">
        <v>106</v>
      </c>
      <c r="C212" s="6">
        <v>78513932.189999998</v>
      </c>
      <c r="D212" s="6">
        <v>2052071</v>
      </c>
      <c r="E212" s="6">
        <v>5.9744999999999999</v>
      </c>
      <c r="F212" s="6">
        <v>5.3903999999999996</v>
      </c>
      <c r="G212" s="6">
        <v>4.7899999999999998E-2</v>
      </c>
      <c r="H212" s="6">
        <v>0</v>
      </c>
      <c r="I212" s="10">
        <v>44.62</v>
      </c>
      <c r="J212" s="6">
        <v>2052071</v>
      </c>
      <c r="K212" s="6" t="s">
        <v>304</v>
      </c>
      <c r="L212" t="s">
        <v>72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>
        <v>0</v>
      </c>
      <c r="W212" t="s">
        <v>221</v>
      </c>
      <c r="X212" t="s">
        <v>222</v>
      </c>
      <c r="Y212">
        <v>5.3903999999999996</v>
      </c>
      <c r="Z212">
        <f>D212-N212</f>
        <v>2052071</v>
      </c>
    </row>
    <row r="213" spans="1:26" x14ac:dyDescent="0.15">
      <c r="A213" t="s">
        <v>128</v>
      </c>
      <c r="B213" t="s">
        <v>129</v>
      </c>
      <c r="C213" s="6">
        <v>227496049.03999999</v>
      </c>
      <c r="D213" s="6">
        <v>3037736</v>
      </c>
      <c r="E213" s="6">
        <v>8.2504000000000008</v>
      </c>
      <c r="F213" s="6">
        <v>6.9972000000000003</v>
      </c>
      <c r="G213" s="6">
        <v>8.8900000000000007E-2</v>
      </c>
      <c r="H213" s="6">
        <v>0</v>
      </c>
      <c r="I213" s="10">
        <v>45.643700000000003</v>
      </c>
      <c r="J213" s="6">
        <v>0</v>
      </c>
      <c r="K213" s="6" t="s">
        <v>304</v>
      </c>
      <c r="L213" t="s">
        <v>59</v>
      </c>
      <c r="M213" s="8">
        <v>156200385.12</v>
      </c>
      <c r="N213" s="8">
        <v>3037736</v>
      </c>
      <c r="O213" s="8">
        <v>8.1311</v>
      </c>
      <c r="P213" s="8">
        <v>7.3278999999999996</v>
      </c>
      <c r="Q213" s="8">
        <v>8.8900000000000007E-2</v>
      </c>
      <c r="R213" s="8">
        <v>0</v>
      </c>
      <c r="S213" s="8">
        <v>18.3429</v>
      </c>
      <c r="T213" s="8">
        <v>0</v>
      </c>
      <c r="U213" s="8" t="s">
        <v>16</v>
      </c>
      <c r="V213" t="s">
        <v>59</v>
      </c>
      <c r="W213" t="s">
        <v>122</v>
      </c>
      <c r="X213" t="s">
        <v>123</v>
      </c>
      <c r="Y213">
        <v>-0.33069999999999927</v>
      </c>
      <c r="Z213">
        <f>D213-N213</f>
        <v>0</v>
      </c>
    </row>
    <row r="214" spans="1:26" x14ac:dyDescent="0.15">
      <c r="A214" t="s">
        <v>128</v>
      </c>
      <c r="B214" t="s">
        <v>129</v>
      </c>
      <c r="C214" s="6">
        <v>2396480374.4499998</v>
      </c>
      <c r="D214" s="6">
        <v>32000005</v>
      </c>
      <c r="E214" s="6">
        <v>3.7621000000000002</v>
      </c>
      <c r="F214" s="6">
        <v>3.5398000000000001</v>
      </c>
      <c r="G214" s="6">
        <v>0.93659999999999999</v>
      </c>
      <c r="H214" s="6">
        <v>0</v>
      </c>
      <c r="I214" s="10">
        <v>45.643700000000003</v>
      </c>
      <c r="J214" s="6">
        <v>0</v>
      </c>
      <c r="K214" s="6" t="s">
        <v>304</v>
      </c>
      <c r="L214" t="s">
        <v>59</v>
      </c>
      <c r="M214" s="8">
        <v>1645440257.0999999</v>
      </c>
      <c r="N214" s="8">
        <v>32000005</v>
      </c>
      <c r="O214" s="8">
        <v>5.1412000000000004</v>
      </c>
      <c r="P214" s="8">
        <v>4.8483999999999998</v>
      </c>
      <c r="Q214" s="8">
        <v>0.93659999999999999</v>
      </c>
      <c r="R214" s="8">
        <v>93.938699999999997</v>
      </c>
      <c r="S214" s="8">
        <v>18.3429</v>
      </c>
      <c r="T214" s="8">
        <v>15499941</v>
      </c>
      <c r="U214" s="8" t="s">
        <v>16</v>
      </c>
      <c r="V214" t="s">
        <v>59</v>
      </c>
      <c r="W214" t="s">
        <v>136</v>
      </c>
      <c r="X214" t="s">
        <v>137</v>
      </c>
      <c r="Y214">
        <v>-1.3086</v>
      </c>
      <c r="Z214">
        <f>D214-N214</f>
        <v>0</v>
      </c>
    </row>
    <row r="215" spans="1:26" x14ac:dyDescent="0.15">
      <c r="A215" t="s">
        <v>331</v>
      </c>
      <c r="B215" t="s">
        <v>332</v>
      </c>
      <c r="C215" s="6">
        <v>57775571.520000003</v>
      </c>
      <c r="D215" s="6">
        <v>383824</v>
      </c>
      <c r="E215" s="6">
        <v>4.3963999999999999</v>
      </c>
      <c r="F215" s="6">
        <v>3.9666000000000001</v>
      </c>
      <c r="G215" s="6">
        <v>0.86470000000000002</v>
      </c>
      <c r="H215" s="6">
        <v>0</v>
      </c>
      <c r="I215" s="10">
        <v>46.275300000000001</v>
      </c>
      <c r="J215" s="6">
        <v>383824</v>
      </c>
      <c r="K215" s="6" t="s">
        <v>304</v>
      </c>
      <c r="L215" t="s">
        <v>62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>
        <v>0</v>
      </c>
      <c r="W215" t="s">
        <v>221</v>
      </c>
      <c r="X215" t="s">
        <v>222</v>
      </c>
      <c r="Y215">
        <v>3.9666000000000001</v>
      </c>
      <c r="Z215">
        <f>D215-N215</f>
        <v>383824</v>
      </c>
    </row>
    <row r="216" spans="1:26" x14ac:dyDescent="0.15">
      <c r="A216" t="s">
        <v>312</v>
      </c>
      <c r="B216" t="s">
        <v>313</v>
      </c>
      <c r="C216" s="6">
        <v>118944730.92</v>
      </c>
      <c r="D216" s="6">
        <v>2651500</v>
      </c>
      <c r="E216" s="6">
        <v>3.0918999999999999</v>
      </c>
      <c r="F216" s="6">
        <v>2.8414999999999999</v>
      </c>
      <c r="G216" s="6">
        <v>0.1065</v>
      </c>
      <c r="H216" s="6">
        <v>0</v>
      </c>
      <c r="I216" s="10">
        <v>48.055599999999998</v>
      </c>
      <c r="J216" s="6">
        <v>2651500</v>
      </c>
      <c r="K216" s="6" t="s">
        <v>304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>
        <v>0</v>
      </c>
      <c r="W216" t="s">
        <v>85</v>
      </c>
      <c r="X216" t="s">
        <v>86</v>
      </c>
      <c r="Y216">
        <v>2.8414999999999999</v>
      </c>
      <c r="Z216">
        <f>D216-N216</f>
        <v>2651500</v>
      </c>
    </row>
    <row r="217" spans="1:26" x14ac:dyDescent="0.15">
      <c r="A217" t="s">
        <v>325</v>
      </c>
      <c r="B217" t="s">
        <v>326</v>
      </c>
      <c r="C217" s="6">
        <v>1060847900</v>
      </c>
      <c r="D217" s="6">
        <v>22078000</v>
      </c>
      <c r="E217" s="6">
        <v>3.8353999999999999</v>
      </c>
      <c r="F217" s="6">
        <v>3.4851999999999999</v>
      </c>
      <c r="G217" s="6">
        <v>1.1023000000000001</v>
      </c>
      <c r="H217" s="6">
        <v>0</v>
      </c>
      <c r="I217" s="10">
        <v>48.348300000000002</v>
      </c>
      <c r="J217" s="6">
        <v>22078000</v>
      </c>
      <c r="K217" s="6" t="s">
        <v>304</v>
      </c>
      <c r="L217" t="s">
        <v>39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>
        <v>0</v>
      </c>
      <c r="W217" t="s">
        <v>185</v>
      </c>
      <c r="X217" t="s">
        <v>186</v>
      </c>
      <c r="Y217">
        <v>3.4851999999999999</v>
      </c>
      <c r="Z217">
        <f>D217-N217</f>
        <v>22078000</v>
      </c>
    </row>
    <row r="218" spans="1:26" x14ac:dyDescent="0.15">
      <c r="A218" t="s">
        <v>215</v>
      </c>
      <c r="B218" t="s">
        <v>216</v>
      </c>
      <c r="C218" s="6">
        <v>848033770.75999999</v>
      </c>
      <c r="D218" s="6">
        <v>14112000</v>
      </c>
      <c r="E218" s="6">
        <v>7.5789</v>
      </c>
      <c r="F218" s="6">
        <v>7.0773999999999999</v>
      </c>
      <c r="G218" s="6">
        <v>0.435</v>
      </c>
      <c r="H218" s="6">
        <v>-4.1044</v>
      </c>
      <c r="I218" s="10">
        <v>50.632899999999999</v>
      </c>
      <c r="J218" s="6">
        <v>-604000</v>
      </c>
      <c r="K218" s="6" t="s">
        <v>304</v>
      </c>
      <c r="M218" s="8">
        <v>612940942.85000002</v>
      </c>
      <c r="N218" s="8">
        <v>14716000</v>
      </c>
      <c r="O218" s="8">
        <v>7.0393999999999997</v>
      </c>
      <c r="P218" s="8">
        <v>6.4527999999999999</v>
      </c>
      <c r="Q218" s="8">
        <v>0.4536</v>
      </c>
      <c r="R218" s="8">
        <v>-4.5407000000000002</v>
      </c>
      <c r="S218" s="8">
        <v>10.0501</v>
      </c>
      <c r="T218" s="8">
        <v>-700000</v>
      </c>
      <c r="U218" s="8" t="s">
        <v>16</v>
      </c>
      <c r="W218" t="s">
        <v>213</v>
      </c>
      <c r="X218" t="s">
        <v>214</v>
      </c>
      <c r="Y218">
        <v>0.62460000000000004</v>
      </c>
      <c r="Z218">
        <f>D218-N218</f>
        <v>-604000</v>
      </c>
    </row>
    <row r="219" spans="1:26" x14ac:dyDescent="0.15">
      <c r="A219" t="s">
        <v>215</v>
      </c>
      <c r="B219" t="s">
        <v>216</v>
      </c>
      <c r="C219" s="6">
        <v>878635980</v>
      </c>
      <c r="D219" s="6">
        <v>14622000</v>
      </c>
      <c r="E219" s="6">
        <v>6.9943</v>
      </c>
      <c r="F219" s="6">
        <v>6.3997000000000002</v>
      </c>
      <c r="G219" s="6">
        <v>0.45069999999999999</v>
      </c>
      <c r="H219" s="6">
        <v>4.8472999999999997</v>
      </c>
      <c r="I219" s="10">
        <v>50.632899999999999</v>
      </c>
      <c r="J219" s="6">
        <v>676000</v>
      </c>
      <c r="K219" s="6" t="s">
        <v>304</v>
      </c>
      <c r="M219" s="8">
        <v>580850900</v>
      </c>
      <c r="N219" s="8">
        <v>13946000</v>
      </c>
      <c r="O219" s="8">
        <v>5.9027000000000003</v>
      </c>
      <c r="P219" s="8">
        <v>5.3891999999999998</v>
      </c>
      <c r="Q219" s="8">
        <v>0.4299</v>
      </c>
      <c r="R219" s="8">
        <v>67.499399999999994</v>
      </c>
      <c r="S219" s="8">
        <v>10.0501</v>
      </c>
      <c r="T219" s="8">
        <v>5620000</v>
      </c>
      <c r="U219" s="8" t="s">
        <v>16</v>
      </c>
      <c r="W219" t="s">
        <v>256</v>
      </c>
      <c r="X219" t="s">
        <v>257</v>
      </c>
      <c r="Y219">
        <v>1.0105</v>
      </c>
      <c r="Z219">
        <f>D219-N219</f>
        <v>676000</v>
      </c>
    </row>
    <row r="220" spans="1:26" x14ac:dyDescent="0.15">
      <c r="A220" t="s">
        <v>55</v>
      </c>
      <c r="B220" t="s">
        <v>56</v>
      </c>
      <c r="C220" s="6">
        <v>592788481.25</v>
      </c>
      <c r="D220" s="6">
        <v>17828225</v>
      </c>
      <c r="E220" s="6">
        <v>9.6648999999999994</v>
      </c>
      <c r="F220" s="6">
        <v>8.9602000000000004</v>
      </c>
      <c r="G220" s="6">
        <v>2.8317999999999999</v>
      </c>
      <c r="H220" s="6">
        <v>79.290199999999999</v>
      </c>
      <c r="I220" s="10">
        <v>51.826500000000003</v>
      </c>
      <c r="J220" s="6">
        <v>7884442</v>
      </c>
      <c r="K220" s="6" t="s">
        <v>304</v>
      </c>
      <c r="L220" t="s">
        <v>54</v>
      </c>
      <c r="M220" s="8">
        <v>217768847.69999999</v>
      </c>
      <c r="N220" s="8">
        <v>9943783</v>
      </c>
      <c r="O220" s="8">
        <v>4.9913999999999996</v>
      </c>
      <c r="P220" s="8">
        <v>4.6116999999999999</v>
      </c>
      <c r="Q220" s="8">
        <v>1.5793999999999999</v>
      </c>
      <c r="R220" s="8">
        <v>203.989</v>
      </c>
      <c r="S220" s="8">
        <v>63.066699999999997</v>
      </c>
      <c r="T220" s="8">
        <v>6672683</v>
      </c>
      <c r="U220" s="8" t="s">
        <v>16</v>
      </c>
      <c r="V220" t="s">
        <v>54</v>
      </c>
      <c r="W220" t="s">
        <v>48</v>
      </c>
      <c r="X220" t="s">
        <v>49</v>
      </c>
      <c r="Y220">
        <v>4.3484999999999996</v>
      </c>
      <c r="Z220">
        <f>D220-N220</f>
        <v>7884442</v>
      </c>
    </row>
    <row r="221" spans="1:26" x14ac:dyDescent="0.15">
      <c r="A221" t="s">
        <v>40</v>
      </c>
      <c r="B221" t="s">
        <v>41</v>
      </c>
      <c r="C221" s="6">
        <v>265764290.40000001</v>
      </c>
      <c r="D221" s="6">
        <v>7125048</v>
      </c>
      <c r="E221" s="6">
        <v>4.5023</v>
      </c>
      <c r="F221" s="6">
        <v>4.1172000000000004</v>
      </c>
      <c r="G221" s="6">
        <v>0.43969999999999998</v>
      </c>
      <c r="H221" s="6">
        <v>-25.321400000000001</v>
      </c>
      <c r="I221" s="10">
        <v>52.244900000000001</v>
      </c>
      <c r="J221" s="6">
        <v>-2415899</v>
      </c>
      <c r="K221" s="6" t="s">
        <v>304</v>
      </c>
      <c r="L221" t="s">
        <v>42</v>
      </c>
      <c r="M221" s="8">
        <v>233753201.5</v>
      </c>
      <c r="N221" s="8">
        <v>9540947</v>
      </c>
      <c r="O221" s="8">
        <v>4.8464</v>
      </c>
      <c r="P221" s="8">
        <v>4.5175000000000001</v>
      </c>
      <c r="Q221" s="8">
        <v>0.58879999999999999</v>
      </c>
      <c r="R221" s="8">
        <v>-14.744199999999999</v>
      </c>
      <c r="S221" s="8">
        <v>38.5747</v>
      </c>
      <c r="T221" s="8">
        <v>-1650024</v>
      </c>
      <c r="U221" s="8" t="s">
        <v>16</v>
      </c>
      <c r="V221" t="s">
        <v>42</v>
      </c>
      <c r="W221" t="s">
        <v>18</v>
      </c>
      <c r="X221" t="s">
        <v>19</v>
      </c>
      <c r="Y221">
        <v>-0.40029999999999971</v>
      </c>
      <c r="Z221">
        <f>D221-N221</f>
        <v>-2415899</v>
      </c>
    </row>
    <row r="222" spans="1:26" x14ac:dyDescent="0.15">
      <c r="A222" t="s">
        <v>341</v>
      </c>
      <c r="B222" t="s">
        <v>342</v>
      </c>
      <c r="C222" s="6">
        <v>78785381.75</v>
      </c>
      <c r="D222" s="6">
        <v>7124000</v>
      </c>
      <c r="E222" s="6">
        <v>4.1944999999999997</v>
      </c>
      <c r="F222" s="6">
        <v>3.8902999999999999</v>
      </c>
      <c r="G222" s="6">
        <v>0.60770000000000002</v>
      </c>
      <c r="H222" s="6">
        <v>0</v>
      </c>
      <c r="I222" s="10">
        <v>52.968600000000002</v>
      </c>
      <c r="J222" s="6">
        <v>7124000</v>
      </c>
      <c r="K222" s="6" t="s">
        <v>304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>
        <v>0</v>
      </c>
      <c r="W222" t="s">
        <v>263</v>
      </c>
      <c r="X222" t="s">
        <v>264</v>
      </c>
      <c r="Y222">
        <v>3.8902999999999999</v>
      </c>
      <c r="Z222">
        <f>D222-N222</f>
        <v>7124000</v>
      </c>
    </row>
    <row r="223" spans="1:26" x14ac:dyDescent="0.15">
      <c r="A223" t="s">
        <v>217</v>
      </c>
      <c r="B223" t="s">
        <v>218</v>
      </c>
      <c r="C223" s="6">
        <v>210259795.71000001</v>
      </c>
      <c r="D223" s="6">
        <v>2032722</v>
      </c>
      <c r="E223" s="6">
        <v>2.8967000000000001</v>
      </c>
      <c r="F223" s="6">
        <v>2.6802000000000001</v>
      </c>
      <c r="G223" s="6">
        <v>7.5200000000000003E-2</v>
      </c>
      <c r="H223" s="6">
        <v>0</v>
      </c>
      <c r="I223" s="10">
        <v>53.433199999999999</v>
      </c>
      <c r="J223" s="6">
        <v>2032722</v>
      </c>
      <c r="K223" s="6" t="s">
        <v>304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>
        <v>0</v>
      </c>
      <c r="W223" t="s">
        <v>73</v>
      </c>
      <c r="X223" t="s">
        <v>74</v>
      </c>
      <c r="Y223">
        <v>2.6802000000000001</v>
      </c>
      <c r="Z223">
        <f>D223-N223</f>
        <v>2032722</v>
      </c>
    </row>
    <row r="224" spans="1:26" x14ac:dyDescent="0.15">
      <c r="A224" t="s">
        <v>217</v>
      </c>
      <c r="B224" t="s">
        <v>218</v>
      </c>
      <c r="C224" s="6">
        <v>108609433.8</v>
      </c>
      <c r="D224" s="6">
        <v>1050000</v>
      </c>
      <c r="E224" s="6">
        <v>2.8231999999999999</v>
      </c>
      <c r="F224" s="6">
        <v>2.5945999999999998</v>
      </c>
      <c r="G224" s="6">
        <v>3.8800000000000001E-2</v>
      </c>
      <c r="H224" s="6">
        <v>0</v>
      </c>
      <c r="I224" s="10">
        <v>53.433199999999999</v>
      </c>
      <c r="J224" s="6">
        <v>1050000</v>
      </c>
      <c r="K224" s="6" t="s">
        <v>304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>
        <v>0</v>
      </c>
      <c r="W224" t="s">
        <v>85</v>
      </c>
      <c r="X224" t="s">
        <v>86</v>
      </c>
      <c r="Y224">
        <v>2.5945999999999998</v>
      </c>
      <c r="Z224">
        <f>D224-N224</f>
        <v>1050000</v>
      </c>
    </row>
    <row r="225" spans="1:26" x14ac:dyDescent="0.15">
      <c r="A225" t="s">
        <v>217</v>
      </c>
      <c r="B225" t="s">
        <v>218</v>
      </c>
      <c r="C225" s="6">
        <v>722718203.76999998</v>
      </c>
      <c r="D225" s="6">
        <v>6987000</v>
      </c>
      <c r="E225" s="6">
        <v>6.4589999999999996</v>
      </c>
      <c r="F225" s="6">
        <v>6.0316000000000001</v>
      </c>
      <c r="G225" s="6">
        <v>0.25850000000000001</v>
      </c>
      <c r="H225" s="6">
        <v>-6.0507999999999997</v>
      </c>
      <c r="I225" s="10">
        <v>53.433199999999999</v>
      </c>
      <c r="J225" s="6">
        <v>-450000</v>
      </c>
      <c r="K225" s="6" t="s">
        <v>304</v>
      </c>
      <c r="M225" s="8">
        <v>523456755.25999999</v>
      </c>
      <c r="N225" s="8">
        <v>7437000</v>
      </c>
      <c r="O225" s="8">
        <v>6.0117000000000003</v>
      </c>
      <c r="P225" s="8">
        <v>5.5106999999999999</v>
      </c>
      <c r="Q225" s="8">
        <v>0.27510000000000001</v>
      </c>
      <c r="R225" s="8">
        <v>-6.3586</v>
      </c>
      <c r="S225" s="8">
        <v>17.432500000000001</v>
      </c>
      <c r="T225" s="8">
        <v>-505000</v>
      </c>
      <c r="U225" s="8" t="s">
        <v>16</v>
      </c>
      <c r="W225" t="s">
        <v>213</v>
      </c>
      <c r="X225" t="s">
        <v>214</v>
      </c>
      <c r="Y225">
        <v>0.52090000000000014</v>
      </c>
      <c r="Z225">
        <f>D225-N225</f>
        <v>-450000</v>
      </c>
    </row>
    <row r="226" spans="1:26" x14ac:dyDescent="0.15">
      <c r="A226" t="s">
        <v>217</v>
      </c>
      <c r="B226" t="s">
        <v>218</v>
      </c>
      <c r="C226" s="6">
        <v>174706032.08000001</v>
      </c>
      <c r="D226" s="6">
        <v>1689000</v>
      </c>
      <c r="E226" s="6">
        <v>3.3719999999999999</v>
      </c>
      <c r="F226" s="6">
        <v>2.8778000000000001</v>
      </c>
      <c r="G226" s="6">
        <v>6.25E-2</v>
      </c>
      <c r="H226" s="6">
        <v>0</v>
      </c>
      <c r="I226" s="10">
        <v>53.433199999999999</v>
      </c>
      <c r="J226" s="6">
        <v>1689000</v>
      </c>
      <c r="K226" s="6" t="s">
        <v>304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>
        <v>0</v>
      </c>
      <c r="W226" t="s">
        <v>236</v>
      </c>
      <c r="X226" t="s">
        <v>237</v>
      </c>
      <c r="Y226">
        <v>2.8778000000000001</v>
      </c>
      <c r="Z226">
        <f>D226-N226</f>
        <v>1689000</v>
      </c>
    </row>
    <row r="227" spans="1:26" x14ac:dyDescent="0.15">
      <c r="A227" t="s">
        <v>217</v>
      </c>
      <c r="B227" t="s">
        <v>218</v>
      </c>
      <c r="C227" s="6">
        <v>200668858.63999999</v>
      </c>
      <c r="D227" s="6">
        <v>1940000</v>
      </c>
      <c r="E227" s="6">
        <v>3.2894000000000001</v>
      </c>
      <c r="F227" s="6">
        <v>2.9904999999999999</v>
      </c>
      <c r="G227" s="6">
        <v>7.1800000000000003E-2</v>
      </c>
      <c r="H227" s="6">
        <v>0</v>
      </c>
      <c r="I227" s="10">
        <v>53.433199999999999</v>
      </c>
      <c r="J227" s="6">
        <v>1940000</v>
      </c>
      <c r="K227" s="6" t="s">
        <v>304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>
        <v>0</v>
      </c>
      <c r="W227" t="s">
        <v>279</v>
      </c>
      <c r="X227" t="s">
        <v>280</v>
      </c>
      <c r="Y227">
        <v>2.9904999999999999</v>
      </c>
      <c r="Z227">
        <f>D227-N227</f>
        <v>1940000</v>
      </c>
    </row>
    <row r="228" spans="1:26" x14ac:dyDescent="0.15">
      <c r="A228" t="s">
        <v>333</v>
      </c>
      <c r="B228" t="s">
        <v>334</v>
      </c>
      <c r="C228" s="6">
        <v>633480255</v>
      </c>
      <c r="D228" s="6">
        <v>5890100</v>
      </c>
      <c r="E228" s="6">
        <v>5.3334999999999999</v>
      </c>
      <c r="F228" s="6">
        <v>5.0204000000000004</v>
      </c>
      <c r="G228" s="6">
        <v>2.6177999999999999</v>
      </c>
      <c r="H228" s="6">
        <v>0</v>
      </c>
      <c r="I228" s="10">
        <v>53.906700000000001</v>
      </c>
      <c r="J228" s="6">
        <v>5890100</v>
      </c>
      <c r="K228" s="6" t="s">
        <v>304</v>
      </c>
      <c r="L228" t="s">
        <v>22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>
        <v>0</v>
      </c>
      <c r="W228" t="s">
        <v>242</v>
      </c>
      <c r="X228" t="s">
        <v>243</v>
      </c>
      <c r="Y228">
        <v>5.0204000000000004</v>
      </c>
      <c r="Z228">
        <f>D228-N228</f>
        <v>5890100</v>
      </c>
    </row>
    <row r="229" spans="1:26" x14ac:dyDescent="0.15">
      <c r="A229" t="s">
        <v>134</v>
      </c>
      <c r="B229" t="s">
        <v>135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10">
        <v>57.547899999999998</v>
      </c>
      <c r="J229" s="6">
        <v>0</v>
      </c>
      <c r="K229" s="6">
        <v>0</v>
      </c>
      <c r="L229">
        <v>0</v>
      </c>
      <c r="M229" s="8">
        <v>58223880</v>
      </c>
      <c r="N229" s="8">
        <v>405600</v>
      </c>
      <c r="O229" s="8">
        <v>4.0561999999999996</v>
      </c>
      <c r="P229" s="8">
        <v>3.6082000000000001</v>
      </c>
      <c r="Q229" s="8">
        <v>2.7699999999999999E-2</v>
      </c>
      <c r="R229" s="8">
        <v>0</v>
      </c>
      <c r="S229" s="8">
        <v>59.523299999999999</v>
      </c>
      <c r="T229" s="8">
        <v>405600</v>
      </c>
      <c r="U229" s="8" t="s">
        <v>16</v>
      </c>
      <c r="V229" t="s">
        <v>31</v>
      </c>
      <c r="W229" t="s">
        <v>263</v>
      </c>
      <c r="X229" t="s">
        <v>264</v>
      </c>
      <c r="Y229">
        <v>-3.6082000000000001</v>
      </c>
      <c r="Z229">
        <f>D229-N229</f>
        <v>-405600</v>
      </c>
    </row>
    <row r="230" spans="1:26" x14ac:dyDescent="0.15">
      <c r="A230" t="s">
        <v>134</v>
      </c>
      <c r="B230" t="s">
        <v>135</v>
      </c>
      <c r="C230" s="6">
        <v>6264632000</v>
      </c>
      <c r="D230" s="6">
        <v>27700000</v>
      </c>
      <c r="E230" s="6">
        <v>9.8346</v>
      </c>
      <c r="F230" s="6">
        <v>9.2533999999999992</v>
      </c>
      <c r="G230" s="6">
        <v>1.8916999999999999</v>
      </c>
      <c r="H230" s="6">
        <v>20.025099999999998</v>
      </c>
      <c r="I230" s="10">
        <v>57.547899999999998</v>
      </c>
      <c r="J230" s="6">
        <v>4621491</v>
      </c>
      <c r="K230" s="6" t="s">
        <v>304</v>
      </c>
      <c r="L230" t="s">
        <v>31</v>
      </c>
      <c r="M230" s="8">
        <v>3312919966.9499998</v>
      </c>
      <c r="N230" s="8">
        <v>23078509</v>
      </c>
      <c r="O230" s="8">
        <v>10.3512</v>
      </c>
      <c r="P230" s="8">
        <v>9.7617999999999991</v>
      </c>
      <c r="Q230" s="8">
        <v>1.5761000000000001</v>
      </c>
      <c r="R230" s="8">
        <v>22.432200000000002</v>
      </c>
      <c r="S230" s="8">
        <v>59.523299999999999</v>
      </c>
      <c r="T230" s="8">
        <v>4228477</v>
      </c>
      <c r="U230" s="8" t="s">
        <v>16</v>
      </c>
      <c r="V230" t="s">
        <v>31</v>
      </c>
      <c r="W230" t="s">
        <v>136</v>
      </c>
      <c r="X230" t="s">
        <v>137</v>
      </c>
      <c r="Y230">
        <v>-0.50839999999999996</v>
      </c>
      <c r="Z230">
        <f>D230-N230</f>
        <v>4621491</v>
      </c>
    </row>
    <row r="231" spans="1:26" x14ac:dyDescent="0.15">
      <c r="A231" t="s">
        <v>134</v>
      </c>
      <c r="B231" t="s">
        <v>135</v>
      </c>
      <c r="C231" s="6">
        <v>226170177.19999999</v>
      </c>
      <c r="D231" s="6">
        <v>1000045</v>
      </c>
      <c r="E231" s="6">
        <v>6.4055999999999997</v>
      </c>
      <c r="F231" s="6">
        <v>6.0372000000000003</v>
      </c>
      <c r="G231" s="6">
        <v>6.83E-2</v>
      </c>
      <c r="H231" s="6">
        <v>0</v>
      </c>
      <c r="I231" s="10">
        <v>57.547899999999998</v>
      </c>
      <c r="J231" s="6">
        <v>1000045</v>
      </c>
      <c r="K231" s="6" t="s">
        <v>304</v>
      </c>
      <c r="L231" t="s">
        <v>31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>
        <v>0</v>
      </c>
      <c r="W231" t="s">
        <v>142</v>
      </c>
      <c r="X231" t="s">
        <v>143</v>
      </c>
      <c r="Y231">
        <v>6.0372000000000003</v>
      </c>
      <c r="Z231">
        <f>D231-N231</f>
        <v>1000045</v>
      </c>
    </row>
    <row r="232" spans="1:26" x14ac:dyDescent="0.15">
      <c r="A232" t="s">
        <v>134</v>
      </c>
      <c r="B232" t="s">
        <v>135</v>
      </c>
      <c r="C232" s="6">
        <v>379941110.56</v>
      </c>
      <c r="D232" s="6">
        <v>1679966</v>
      </c>
      <c r="E232" s="6">
        <v>4.9577999999999998</v>
      </c>
      <c r="F232" s="6">
        <v>4.6075999999999997</v>
      </c>
      <c r="G232" s="6">
        <v>0.1147</v>
      </c>
      <c r="H232" s="6">
        <v>0</v>
      </c>
      <c r="I232" s="10">
        <v>57.547899999999998</v>
      </c>
      <c r="J232" s="6">
        <v>0</v>
      </c>
      <c r="K232" s="6" t="s">
        <v>304</v>
      </c>
      <c r="L232" t="s">
        <v>31</v>
      </c>
      <c r="M232" s="8">
        <v>241159119.30000001</v>
      </c>
      <c r="N232" s="8">
        <v>1679966</v>
      </c>
      <c r="O232" s="8">
        <v>5.1920999999999999</v>
      </c>
      <c r="P232" s="8">
        <v>4.8277000000000001</v>
      </c>
      <c r="Q232" s="8">
        <v>0.1147</v>
      </c>
      <c r="R232" s="8">
        <v>142.5401</v>
      </c>
      <c r="S232" s="8">
        <v>59.523299999999999</v>
      </c>
      <c r="T232" s="8">
        <v>987311</v>
      </c>
      <c r="U232" s="8" t="s">
        <v>16</v>
      </c>
      <c r="V232" t="s">
        <v>31</v>
      </c>
      <c r="W232" t="s">
        <v>199</v>
      </c>
      <c r="X232" t="s">
        <v>200</v>
      </c>
      <c r="Y232">
        <v>-0.22010000000000041</v>
      </c>
      <c r="Z232">
        <f>D232-N232</f>
        <v>0</v>
      </c>
    </row>
    <row r="233" spans="1:26" x14ac:dyDescent="0.15">
      <c r="A233" t="s">
        <v>134</v>
      </c>
      <c r="B233" t="s">
        <v>135</v>
      </c>
      <c r="C233" s="6">
        <v>1140890806.8800001</v>
      </c>
      <c r="D233" s="6">
        <v>5044618</v>
      </c>
      <c r="E233" s="6">
        <v>10.196199999999999</v>
      </c>
      <c r="F233" s="6">
        <v>9.5214999999999996</v>
      </c>
      <c r="G233" s="6">
        <v>0.34449999999999997</v>
      </c>
      <c r="H233" s="6">
        <v>-5.9477000000000002</v>
      </c>
      <c r="I233" s="10">
        <v>57.547899999999998</v>
      </c>
      <c r="J233" s="6">
        <v>-319013</v>
      </c>
      <c r="K233" s="6" t="s">
        <v>304</v>
      </c>
      <c r="L233" t="s">
        <v>31</v>
      </c>
      <c r="M233" s="8">
        <v>769949230.04999995</v>
      </c>
      <c r="N233" s="8">
        <v>5363631</v>
      </c>
      <c r="O233" s="8">
        <v>8.8425999999999991</v>
      </c>
      <c r="P233" s="8">
        <v>8.1057000000000006</v>
      </c>
      <c r="Q233" s="8">
        <v>0.36630000000000001</v>
      </c>
      <c r="R233" s="8">
        <v>-7.3292000000000002</v>
      </c>
      <c r="S233" s="8">
        <v>59.523299999999999</v>
      </c>
      <c r="T233" s="8">
        <v>-424200</v>
      </c>
      <c r="U233" s="8" t="s">
        <v>16</v>
      </c>
      <c r="V233" t="s">
        <v>31</v>
      </c>
      <c r="W233" t="s">
        <v>213</v>
      </c>
      <c r="X233" t="s">
        <v>214</v>
      </c>
      <c r="Y233">
        <v>1.4157999999999991</v>
      </c>
      <c r="Z233">
        <f>D233-N233</f>
        <v>-319013</v>
      </c>
    </row>
    <row r="234" spans="1:26" x14ac:dyDescent="0.15">
      <c r="A234" t="s">
        <v>134</v>
      </c>
      <c r="B234" t="s">
        <v>135</v>
      </c>
      <c r="C234" s="6">
        <v>220800008</v>
      </c>
      <c r="D234" s="6">
        <v>976300</v>
      </c>
      <c r="E234" s="6">
        <v>4.2617000000000003</v>
      </c>
      <c r="F234" s="6">
        <v>3.6371000000000002</v>
      </c>
      <c r="G234" s="6">
        <v>6.6699999999999995E-2</v>
      </c>
      <c r="H234" s="6">
        <v>-10.186</v>
      </c>
      <c r="I234" s="10">
        <v>57.547899999999998</v>
      </c>
      <c r="J234" s="6">
        <v>-110724</v>
      </c>
      <c r="K234" s="6" t="s">
        <v>304</v>
      </c>
      <c r="L234" t="s">
        <v>31</v>
      </c>
      <c r="M234" s="8">
        <v>156042295.19999999</v>
      </c>
      <c r="N234" s="8">
        <v>1087024</v>
      </c>
      <c r="O234" s="8">
        <v>4.3483999999999998</v>
      </c>
      <c r="P234" s="8">
        <v>3.5604</v>
      </c>
      <c r="Q234" s="8">
        <v>7.4200000000000002E-2</v>
      </c>
      <c r="R234" s="8">
        <v>0</v>
      </c>
      <c r="S234" s="8">
        <v>59.523299999999999</v>
      </c>
      <c r="T234" s="8">
        <v>0</v>
      </c>
      <c r="U234" s="8" t="s">
        <v>16</v>
      </c>
      <c r="V234" t="s">
        <v>31</v>
      </c>
      <c r="W234" t="s">
        <v>236</v>
      </c>
      <c r="X234" t="s">
        <v>237</v>
      </c>
      <c r="Y234">
        <v>7.6700000000000212E-2</v>
      </c>
      <c r="Z234">
        <f>D234-N234</f>
        <v>-110724</v>
      </c>
    </row>
    <row r="235" spans="1:26" x14ac:dyDescent="0.15">
      <c r="A235" t="s">
        <v>211</v>
      </c>
      <c r="B235" t="s">
        <v>212</v>
      </c>
      <c r="C235" s="6">
        <v>422394876.76999998</v>
      </c>
      <c r="D235" s="6">
        <v>15882000</v>
      </c>
      <c r="E235" s="6">
        <v>7.5563000000000002</v>
      </c>
      <c r="F235" s="6">
        <v>7.1638000000000002</v>
      </c>
      <c r="G235" s="6">
        <v>0.45810000000000001</v>
      </c>
      <c r="H235" s="6">
        <v>21.403500000000001</v>
      </c>
      <c r="I235" s="10">
        <v>58</v>
      </c>
      <c r="J235" s="6">
        <v>2800000</v>
      </c>
      <c r="K235" s="6" t="s">
        <v>304</v>
      </c>
      <c r="M235" s="8">
        <v>229908300.80000001</v>
      </c>
      <c r="N235" s="8">
        <v>13082000</v>
      </c>
      <c r="O235" s="8">
        <v>4.3760000000000003</v>
      </c>
      <c r="P235" s="8">
        <v>4.0659999999999998</v>
      </c>
      <c r="Q235" s="8">
        <v>0.3775</v>
      </c>
      <c r="R235" s="8">
        <v>11.9842</v>
      </c>
      <c r="S235" s="8">
        <v>10.9878</v>
      </c>
      <c r="T235" s="8">
        <v>1400000</v>
      </c>
      <c r="U235" s="8" t="s">
        <v>16</v>
      </c>
      <c r="W235" t="s">
        <v>205</v>
      </c>
      <c r="X235" t="s">
        <v>206</v>
      </c>
      <c r="Y235">
        <v>3.0977999999999999</v>
      </c>
      <c r="Z235">
        <f>D235-N235</f>
        <v>2800000</v>
      </c>
    </row>
    <row r="236" spans="1:26" x14ac:dyDescent="0.15">
      <c r="A236" t="s">
        <v>109</v>
      </c>
      <c r="B236" t="s">
        <v>110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10">
        <v>61.139899999999997</v>
      </c>
      <c r="J236" s="6">
        <v>0</v>
      </c>
      <c r="K236" s="6">
        <v>0</v>
      </c>
      <c r="L236">
        <v>0</v>
      </c>
      <c r="M236" s="8">
        <v>424605012.30000001</v>
      </c>
      <c r="N236" s="8">
        <v>7351337</v>
      </c>
      <c r="O236" s="8">
        <v>3.4491000000000001</v>
      </c>
      <c r="P236" s="8">
        <v>3.1208</v>
      </c>
      <c r="Q236" s="8">
        <v>0.53220000000000001</v>
      </c>
      <c r="R236" s="8">
        <v>-12.185499999999999</v>
      </c>
      <c r="S236" s="8">
        <v>52.957000000000001</v>
      </c>
      <c r="T236" s="8">
        <v>-1020103</v>
      </c>
      <c r="U236" s="8" t="s">
        <v>16</v>
      </c>
      <c r="V236" t="s">
        <v>72</v>
      </c>
      <c r="W236" t="s">
        <v>287</v>
      </c>
      <c r="X236" t="s">
        <v>288</v>
      </c>
      <c r="Y236">
        <v>-3.1208</v>
      </c>
      <c r="Z236">
        <f>D236-N236</f>
        <v>-7351337</v>
      </c>
    </row>
    <row r="237" spans="1:26" x14ac:dyDescent="0.15">
      <c r="A237" t="s">
        <v>109</v>
      </c>
      <c r="B237" t="s">
        <v>110</v>
      </c>
      <c r="C237" s="6">
        <v>152225667.59999999</v>
      </c>
      <c r="D237" s="6">
        <v>1631572</v>
      </c>
      <c r="E237" s="6">
        <v>6.1147</v>
      </c>
      <c r="F237" s="6">
        <v>5.8144</v>
      </c>
      <c r="G237" s="6">
        <v>0.11600000000000001</v>
      </c>
      <c r="H237" s="6">
        <v>-9.0778999999999996</v>
      </c>
      <c r="I237" s="10">
        <v>61.139899999999997</v>
      </c>
      <c r="J237" s="6">
        <v>-162900</v>
      </c>
      <c r="K237" s="6" t="s">
        <v>304</v>
      </c>
      <c r="L237" t="s">
        <v>72</v>
      </c>
      <c r="M237" s="8">
        <v>103899928.8</v>
      </c>
      <c r="N237" s="8">
        <v>1794472</v>
      </c>
      <c r="O237" s="8">
        <v>3.9863</v>
      </c>
      <c r="P237" s="8">
        <v>3.7610999999999999</v>
      </c>
      <c r="Q237" s="8">
        <v>0.12989999999999999</v>
      </c>
      <c r="R237" s="8">
        <v>0</v>
      </c>
      <c r="S237" s="8">
        <v>52.957000000000001</v>
      </c>
      <c r="T237" s="8">
        <v>1794472</v>
      </c>
      <c r="U237" s="8" t="s">
        <v>16</v>
      </c>
      <c r="V237" t="s">
        <v>72</v>
      </c>
      <c r="W237" t="s">
        <v>103</v>
      </c>
      <c r="X237" t="s">
        <v>104</v>
      </c>
      <c r="Y237">
        <v>2.0533000000000001</v>
      </c>
      <c r="Z237">
        <f>D237-N237</f>
        <v>-162900</v>
      </c>
    </row>
    <row r="238" spans="1:26" x14ac:dyDescent="0.15">
      <c r="A238" t="s">
        <v>109</v>
      </c>
      <c r="B238" t="s">
        <v>110</v>
      </c>
      <c r="C238" s="6">
        <v>1015157834.1</v>
      </c>
      <c r="D238" s="6">
        <v>10880577</v>
      </c>
      <c r="E238" s="6">
        <v>8.5470000000000006</v>
      </c>
      <c r="F238" s="6">
        <v>8.0452999999999992</v>
      </c>
      <c r="G238" s="6">
        <v>0.77329999999999999</v>
      </c>
      <c r="H238" s="6">
        <v>-22.703800000000001</v>
      </c>
      <c r="I238" s="10">
        <v>61.139899999999997</v>
      </c>
      <c r="J238" s="6">
        <v>-3195900</v>
      </c>
      <c r="K238" s="6" t="s">
        <v>304</v>
      </c>
      <c r="L238" t="s">
        <v>72</v>
      </c>
      <c r="M238" s="8">
        <v>815028018.29999995</v>
      </c>
      <c r="N238" s="8">
        <v>14076477</v>
      </c>
      <c r="O238" s="8">
        <v>9.3137000000000008</v>
      </c>
      <c r="P238" s="8">
        <v>8.7725000000000009</v>
      </c>
      <c r="Q238" s="8">
        <v>1.0189999999999999</v>
      </c>
      <c r="R238" s="8">
        <v>-4.8982000000000001</v>
      </c>
      <c r="S238" s="8">
        <v>52.957000000000001</v>
      </c>
      <c r="T238" s="8">
        <v>-725000</v>
      </c>
      <c r="U238" s="8" t="s">
        <v>16</v>
      </c>
      <c r="V238" t="s">
        <v>72</v>
      </c>
      <c r="W238" t="s">
        <v>242</v>
      </c>
      <c r="X238" t="s">
        <v>243</v>
      </c>
      <c r="Y238">
        <v>-0.72720000000000162</v>
      </c>
      <c r="Z238">
        <f>D238-N238</f>
        <v>-3195900</v>
      </c>
    </row>
    <row r="239" spans="1:26" x14ac:dyDescent="0.15">
      <c r="A239" t="s">
        <v>254</v>
      </c>
      <c r="B239" t="s">
        <v>255</v>
      </c>
      <c r="C239" s="6">
        <v>180016427</v>
      </c>
      <c r="D239" s="6">
        <v>6442400</v>
      </c>
      <c r="E239" s="6">
        <v>4.6794000000000002</v>
      </c>
      <c r="F239" s="6">
        <v>4.3005000000000004</v>
      </c>
      <c r="G239" s="6">
        <v>3.1399999999999997E-2</v>
      </c>
      <c r="H239" s="6">
        <v>0</v>
      </c>
      <c r="I239" s="10">
        <v>62.347200000000001</v>
      </c>
      <c r="J239" s="6">
        <v>6442400</v>
      </c>
      <c r="K239" s="6" t="s">
        <v>304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>
        <v>0</v>
      </c>
      <c r="W239" t="s">
        <v>85</v>
      </c>
      <c r="X239" t="s">
        <v>86</v>
      </c>
      <c r="Y239">
        <v>4.3005000000000004</v>
      </c>
      <c r="Z239">
        <f>D239-N239</f>
        <v>6442400</v>
      </c>
    </row>
    <row r="240" spans="1:26" x14ac:dyDescent="0.15">
      <c r="A240" t="s">
        <v>254</v>
      </c>
      <c r="B240" t="s">
        <v>255</v>
      </c>
      <c r="C240" s="6">
        <v>866866440</v>
      </c>
      <c r="D240" s="6">
        <v>31026000</v>
      </c>
      <c r="E240" s="6">
        <v>6.9005999999999998</v>
      </c>
      <c r="F240" s="6">
        <v>6.3140000000000001</v>
      </c>
      <c r="G240" s="6">
        <v>0.15140000000000001</v>
      </c>
      <c r="H240" s="6">
        <v>-25.526800000000001</v>
      </c>
      <c r="I240" s="10">
        <v>62.347200000000001</v>
      </c>
      <c r="J240" s="6">
        <v>-10634600</v>
      </c>
      <c r="K240" s="6" t="s">
        <v>304</v>
      </c>
      <c r="M240" s="8">
        <v>748640982</v>
      </c>
      <c r="N240" s="8">
        <v>41660600</v>
      </c>
      <c r="O240" s="8">
        <v>7.6078000000000001</v>
      </c>
      <c r="P240" s="8">
        <v>6.9459999999999997</v>
      </c>
      <c r="Q240" s="8">
        <v>0.23619999999999999</v>
      </c>
      <c r="R240" s="8">
        <v>31.312100000000001</v>
      </c>
      <c r="S240" s="8">
        <v>59.267899999999997</v>
      </c>
      <c r="T240" s="8">
        <v>9934200</v>
      </c>
      <c r="U240" s="8" t="s">
        <v>16</v>
      </c>
      <c r="W240" t="s">
        <v>256</v>
      </c>
      <c r="X240" t="s">
        <v>257</v>
      </c>
      <c r="Y240">
        <v>-0.63199999999999967</v>
      </c>
      <c r="Z240">
        <f>D240-N240</f>
        <v>-10634600</v>
      </c>
    </row>
    <row r="241" spans="1:26" x14ac:dyDescent="0.15">
      <c r="A241" t="s">
        <v>281</v>
      </c>
      <c r="B241" t="s">
        <v>282</v>
      </c>
      <c r="C241" s="6">
        <v>151221647.19</v>
      </c>
      <c r="D241" s="6">
        <v>1450011</v>
      </c>
      <c r="E241" s="6">
        <v>4.2828999999999997</v>
      </c>
      <c r="F241" s="6">
        <v>4.0366</v>
      </c>
      <c r="G241" s="6">
        <v>0.4158</v>
      </c>
      <c r="H241" s="6">
        <v>0</v>
      </c>
      <c r="I241" s="10">
        <v>63.284799999999997</v>
      </c>
      <c r="J241" s="6">
        <v>1450011</v>
      </c>
      <c r="K241" s="6" t="s">
        <v>304</v>
      </c>
      <c r="L241" t="s">
        <v>31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>
        <v>0</v>
      </c>
      <c r="W241" t="s">
        <v>142</v>
      </c>
      <c r="X241" t="s">
        <v>143</v>
      </c>
      <c r="Y241">
        <v>4.0366</v>
      </c>
      <c r="Z241">
        <f>D241-N241</f>
        <v>1450011</v>
      </c>
    </row>
    <row r="242" spans="1:26" x14ac:dyDescent="0.15">
      <c r="A242" t="s">
        <v>281</v>
      </c>
      <c r="B242" t="s">
        <v>282</v>
      </c>
      <c r="C242" s="6">
        <v>226570696.96000001</v>
      </c>
      <c r="D242" s="6">
        <v>2208328</v>
      </c>
      <c r="E242" s="6">
        <v>3.7139000000000002</v>
      </c>
      <c r="F242" s="6">
        <v>3.3765000000000001</v>
      </c>
      <c r="G242" s="6">
        <v>0.63329999999999997</v>
      </c>
      <c r="H242" s="6">
        <v>30.6007</v>
      </c>
      <c r="I242" s="10">
        <v>63.284799999999997</v>
      </c>
      <c r="J242" s="6">
        <v>517428</v>
      </c>
      <c r="K242" s="6" t="s">
        <v>304</v>
      </c>
      <c r="L242" t="s">
        <v>31</v>
      </c>
      <c r="M242" s="8">
        <v>107997783</v>
      </c>
      <c r="N242" s="8">
        <v>1690900</v>
      </c>
      <c r="O242" s="8">
        <v>3.5247999999999999</v>
      </c>
      <c r="P242" s="8">
        <v>2.952</v>
      </c>
      <c r="Q242" s="8">
        <v>0.4849</v>
      </c>
      <c r="R242" s="8">
        <v>0</v>
      </c>
      <c r="S242" s="8">
        <v>42.3461</v>
      </c>
      <c r="T242" s="8">
        <v>1690900</v>
      </c>
      <c r="U242" s="8" t="s">
        <v>16</v>
      </c>
      <c r="V242" t="s">
        <v>31</v>
      </c>
      <c r="W242" t="s">
        <v>279</v>
      </c>
      <c r="X242" t="s">
        <v>280</v>
      </c>
      <c r="Y242">
        <v>0.4245000000000001</v>
      </c>
      <c r="Z242">
        <f>D242-N242</f>
        <v>517428</v>
      </c>
    </row>
    <row r="243" spans="1:26" x14ac:dyDescent="0.15">
      <c r="A243" t="s">
        <v>281</v>
      </c>
      <c r="B243" t="s">
        <v>282</v>
      </c>
      <c r="C243" s="6">
        <v>417160000</v>
      </c>
      <c r="D243" s="6">
        <v>4000000</v>
      </c>
      <c r="E243" s="6">
        <v>5.5054999999999996</v>
      </c>
      <c r="F243" s="6">
        <v>4.1142000000000003</v>
      </c>
      <c r="G243" s="6">
        <v>1.1471</v>
      </c>
      <c r="H243" s="6">
        <v>1.1000000000000001E-3</v>
      </c>
      <c r="I243" s="10">
        <v>63.284799999999997</v>
      </c>
      <c r="J243" s="6">
        <v>43</v>
      </c>
      <c r="K243" s="6" t="s">
        <v>304</v>
      </c>
      <c r="L243" t="s">
        <v>31</v>
      </c>
      <c r="M243" s="8">
        <v>255477253.59</v>
      </c>
      <c r="N243" s="8">
        <v>3999957</v>
      </c>
      <c r="O243" s="8">
        <v>3.7345999999999999</v>
      </c>
      <c r="P243" s="8">
        <v>2.6991000000000001</v>
      </c>
      <c r="Q243" s="8">
        <v>1.1471</v>
      </c>
      <c r="R243" s="8">
        <v>0</v>
      </c>
      <c r="S243" s="8">
        <v>42.3461</v>
      </c>
      <c r="T243" s="8">
        <v>3999957</v>
      </c>
      <c r="U243" s="8" t="s">
        <v>16</v>
      </c>
      <c r="V243" t="s">
        <v>31</v>
      </c>
      <c r="W243" t="s">
        <v>295</v>
      </c>
      <c r="X243" t="s">
        <v>296</v>
      </c>
      <c r="Y243">
        <v>1.4151</v>
      </c>
      <c r="Z243">
        <f>D243-N243</f>
        <v>43</v>
      </c>
    </row>
    <row r="244" spans="1:26" x14ac:dyDescent="0.15">
      <c r="A244" t="s">
        <v>203</v>
      </c>
      <c r="B244" t="s">
        <v>204</v>
      </c>
      <c r="C244" s="6">
        <v>351706206.48000002</v>
      </c>
      <c r="D244" s="6">
        <v>4065000</v>
      </c>
      <c r="E244" s="6">
        <v>4.5894000000000004</v>
      </c>
      <c r="F244" s="6">
        <v>4.2652000000000001</v>
      </c>
      <c r="G244" s="6">
        <v>9.9500000000000005E-2</v>
      </c>
      <c r="H244" s="6">
        <v>200</v>
      </c>
      <c r="I244" s="10">
        <v>63.520699999999998</v>
      </c>
      <c r="J244" s="6">
        <v>2710000</v>
      </c>
      <c r="K244" s="6" t="s">
        <v>304</v>
      </c>
      <c r="M244" s="8">
        <v>224559532.16</v>
      </c>
      <c r="N244" s="8">
        <v>1355000</v>
      </c>
      <c r="O244" s="8">
        <v>4.8346999999999998</v>
      </c>
      <c r="P244" s="8">
        <v>4.4954000000000001</v>
      </c>
      <c r="Q244" s="8">
        <v>9.98E-2</v>
      </c>
      <c r="R244" s="8">
        <v>50.221699999999998</v>
      </c>
      <c r="S244" s="8">
        <v>33.004199999999997</v>
      </c>
      <c r="T244" s="8">
        <v>453000</v>
      </c>
      <c r="U244" s="8" t="s">
        <v>16</v>
      </c>
      <c r="W244" t="s">
        <v>199</v>
      </c>
      <c r="X244" t="s">
        <v>200</v>
      </c>
      <c r="Y244">
        <v>-0.23019999999999999</v>
      </c>
      <c r="Z244">
        <f>D244-N244</f>
        <v>2710000</v>
      </c>
    </row>
    <row r="245" spans="1:26" x14ac:dyDescent="0.15">
      <c r="A245" t="s">
        <v>203</v>
      </c>
      <c r="B245" t="s">
        <v>204</v>
      </c>
      <c r="C245" s="6">
        <v>501819433.60000002</v>
      </c>
      <c r="D245" s="6">
        <v>5800000</v>
      </c>
      <c r="E245" s="6">
        <v>8.9771999999999998</v>
      </c>
      <c r="F245" s="6">
        <v>8.5108999999999995</v>
      </c>
      <c r="G245" s="6">
        <v>0.14199999999999999</v>
      </c>
      <c r="H245" s="6">
        <v>176.19049999999999</v>
      </c>
      <c r="I245" s="10">
        <v>63.520699999999998</v>
      </c>
      <c r="J245" s="6">
        <v>3700000</v>
      </c>
      <c r="K245" s="6" t="s">
        <v>304</v>
      </c>
      <c r="M245" s="8">
        <v>348025843.19999999</v>
      </c>
      <c r="N245" s="8">
        <v>2100000</v>
      </c>
      <c r="O245" s="8">
        <v>6.6242000000000001</v>
      </c>
      <c r="P245" s="8">
        <v>6.1550000000000002</v>
      </c>
      <c r="Q245" s="8">
        <v>0.15459999999999999</v>
      </c>
      <c r="R245" s="8">
        <v>-34.375</v>
      </c>
      <c r="S245" s="8">
        <v>33.004199999999997</v>
      </c>
      <c r="T245" s="8">
        <v>-1100000</v>
      </c>
      <c r="U245" s="8" t="s">
        <v>16</v>
      </c>
      <c r="W245" t="s">
        <v>205</v>
      </c>
      <c r="X245" t="s">
        <v>206</v>
      </c>
      <c r="Y245">
        <v>2.3558999999999992</v>
      </c>
      <c r="Z245">
        <f>D245-N245</f>
        <v>3700000</v>
      </c>
    </row>
    <row r="246" spans="1:26" x14ac:dyDescent="0.15">
      <c r="A246" t="s">
        <v>201</v>
      </c>
      <c r="B246" t="s">
        <v>202</v>
      </c>
      <c r="C246" s="6">
        <v>444214225.44</v>
      </c>
      <c r="D246" s="6">
        <v>26064000</v>
      </c>
      <c r="E246" s="6">
        <v>5.7965</v>
      </c>
      <c r="F246" s="6">
        <v>5.3871000000000002</v>
      </c>
      <c r="G246" s="6">
        <v>0.2959</v>
      </c>
      <c r="H246" s="6">
        <v>4.0229999999999997</v>
      </c>
      <c r="I246" s="10">
        <v>64.902299999999997</v>
      </c>
      <c r="J246" s="6">
        <v>1008000</v>
      </c>
      <c r="K246" s="6" t="s">
        <v>304</v>
      </c>
      <c r="M246" s="8">
        <v>270371318.17000002</v>
      </c>
      <c r="N246" s="8">
        <v>25056000</v>
      </c>
      <c r="O246" s="8">
        <v>5.8209999999999997</v>
      </c>
      <c r="P246" s="8">
        <v>5.4124999999999996</v>
      </c>
      <c r="Q246" s="8">
        <v>0.29449999999999998</v>
      </c>
      <c r="R246" s="8">
        <v>41.928199999999997</v>
      </c>
      <c r="S246" s="8">
        <v>68.881699999999995</v>
      </c>
      <c r="T246" s="8">
        <v>7402000</v>
      </c>
      <c r="U246" s="8" t="s">
        <v>16</v>
      </c>
      <c r="W246" t="s">
        <v>199</v>
      </c>
      <c r="X246" t="s">
        <v>200</v>
      </c>
      <c r="Y246">
        <v>-2.539999999999942E-2</v>
      </c>
      <c r="Z246">
        <f>D246-N246</f>
        <v>1008000</v>
      </c>
    </row>
    <row r="247" spans="1:26" x14ac:dyDescent="0.15">
      <c r="A247" t="s">
        <v>81</v>
      </c>
      <c r="B247" t="s">
        <v>82</v>
      </c>
      <c r="C247" s="6">
        <v>271411362.31</v>
      </c>
      <c r="D247" s="6">
        <v>19172364</v>
      </c>
      <c r="E247" s="6">
        <v>3.7391000000000001</v>
      </c>
      <c r="F247" s="6">
        <v>3.4598</v>
      </c>
      <c r="G247" s="6">
        <v>0.504</v>
      </c>
      <c r="H247" s="6">
        <v>-13</v>
      </c>
      <c r="I247" s="10">
        <v>65.0792</v>
      </c>
      <c r="J247" s="6">
        <v>-2864836</v>
      </c>
      <c r="K247" s="6" t="s">
        <v>304</v>
      </c>
      <c r="M247" s="8">
        <v>198680061.22</v>
      </c>
      <c r="N247" s="8">
        <v>22037200</v>
      </c>
      <c r="O247" s="8">
        <v>2.9636</v>
      </c>
      <c r="P247" s="8">
        <v>2.8012999999999999</v>
      </c>
      <c r="Q247" s="8">
        <v>0.5796</v>
      </c>
      <c r="R247" s="8">
        <v>20.685700000000001</v>
      </c>
      <c r="S247" s="8">
        <v>40.570099999999996</v>
      </c>
      <c r="T247" s="8">
        <v>3777200</v>
      </c>
      <c r="U247" s="8" t="s">
        <v>16</v>
      </c>
      <c r="W247" t="s">
        <v>73</v>
      </c>
      <c r="X247" t="s">
        <v>74</v>
      </c>
      <c r="Y247">
        <v>0.65850000000000009</v>
      </c>
      <c r="Z247">
        <f>D247-N247</f>
        <v>-2864836</v>
      </c>
    </row>
    <row r="248" spans="1:26" x14ac:dyDescent="0.15">
      <c r="A248" t="s">
        <v>81</v>
      </c>
      <c r="B248" t="s">
        <v>82</v>
      </c>
      <c r="C248" s="6">
        <v>105136638.63</v>
      </c>
      <c r="D248" s="6">
        <v>7426800</v>
      </c>
      <c r="E248" s="6">
        <v>5.5975000000000001</v>
      </c>
      <c r="F248" s="6">
        <v>5.1914999999999996</v>
      </c>
      <c r="G248" s="6">
        <v>0.19520000000000001</v>
      </c>
      <c r="H248" s="6">
        <v>0</v>
      </c>
      <c r="I248" s="10">
        <v>65.0792</v>
      </c>
      <c r="J248" s="6">
        <v>0</v>
      </c>
      <c r="K248" s="6" t="s">
        <v>304</v>
      </c>
      <c r="M248" s="8">
        <v>66957557.159999996</v>
      </c>
      <c r="N248" s="8">
        <v>7426800</v>
      </c>
      <c r="O248" s="8">
        <v>4.6646999999999998</v>
      </c>
      <c r="P248" s="8">
        <v>4.1494</v>
      </c>
      <c r="Q248" s="8">
        <v>0.1953</v>
      </c>
      <c r="R248" s="8">
        <v>0</v>
      </c>
      <c r="S248" s="8">
        <v>40.570099999999996</v>
      </c>
      <c r="T248" s="8">
        <v>7426800</v>
      </c>
      <c r="U248" s="8" t="s">
        <v>16</v>
      </c>
      <c r="W248" t="s">
        <v>263</v>
      </c>
      <c r="X248" t="s">
        <v>264</v>
      </c>
      <c r="Y248">
        <v>1.0421</v>
      </c>
      <c r="Z248">
        <f>D248-N248</f>
        <v>0</v>
      </c>
    </row>
    <row r="249" spans="1:26" x14ac:dyDescent="0.15">
      <c r="A249" t="s">
        <v>289</v>
      </c>
      <c r="B249" t="s">
        <v>290</v>
      </c>
      <c r="C249" s="6">
        <v>695860191</v>
      </c>
      <c r="D249" s="6">
        <v>3581370</v>
      </c>
      <c r="E249" s="6">
        <v>3.8856999999999999</v>
      </c>
      <c r="F249" s="6">
        <v>3.3782000000000001</v>
      </c>
      <c r="G249" s="6">
        <v>0.31259999999999999</v>
      </c>
      <c r="H249" s="6">
        <v>-32.927900000000001</v>
      </c>
      <c r="I249" s="10">
        <v>67.154200000000003</v>
      </c>
      <c r="J249" s="6">
        <v>-1758209</v>
      </c>
      <c r="K249" s="6" t="s">
        <v>304</v>
      </c>
      <c r="L249" t="s">
        <v>39</v>
      </c>
      <c r="M249" s="8">
        <v>620672662.96000004</v>
      </c>
      <c r="N249" s="8">
        <v>5339579</v>
      </c>
      <c r="O249" s="8">
        <v>5.0418000000000003</v>
      </c>
      <c r="P249" s="8">
        <v>4.5618999999999996</v>
      </c>
      <c r="Q249" s="8">
        <v>0.46610000000000001</v>
      </c>
      <c r="R249" s="8">
        <v>164.4178</v>
      </c>
      <c r="S249" s="8">
        <v>62.011400000000002</v>
      </c>
      <c r="T249" s="8">
        <v>3320207</v>
      </c>
      <c r="U249" s="8" t="s">
        <v>16</v>
      </c>
      <c r="V249" t="s">
        <v>39</v>
      </c>
      <c r="W249" t="s">
        <v>287</v>
      </c>
      <c r="X249" t="s">
        <v>288</v>
      </c>
      <c r="Y249">
        <v>-1.1837</v>
      </c>
      <c r="Z249">
        <f>D249-N249</f>
        <v>-1758209</v>
      </c>
    </row>
    <row r="250" spans="1:26" x14ac:dyDescent="0.15">
      <c r="A250" t="s">
        <v>310</v>
      </c>
      <c r="B250" t="s">
        <v>311</v>
      </c>
      <c r="C250" s="6">
        <v>195658499.25</v>
      </c>
      <c r="D250" s="6">
        <v>1163595</v>
      </c>
      <c r="E250" s="6">
        <v>3.1901000000000002</v>
      </c>
      <c r="F250" s="6">
        <v>2.9573999999999998</v>
      </c>
      <c r="G250" s="6">
        <v>0.4975</v>
      </c>
      <c r="H250" s="6">
        <v>0</v>
      </c>
      <c r="I250" s="10">
        <v>67.805199999999999</v>
      </c>
      <c r="J250" s="6">
        <v>1163595</v>
      </c>
      <c r="K250" s="6" t="s">
        <v>304</v>
      </c>
      <c r="L250" t="s">
        <v>59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>
        <v>0</v>
      </c>
      <c r="W250" t="s">
        <v>48</v>
      </c>
      <c r="X250" t="s">
        <v>49</v>
      </c>
      <c r="Y250">
        <v>2.9573999999999998</v>
      </c>
      <c r="Z250">
        <f>D250-N250</f>
        <v>1163595</v>
      </c>
    </row>
    <row r="251" spans="1:26" x14ac:dyDescent="0.15">
      <c r="A251" t="s">
        <v>70</v>
      </c>
      <c r="B251" t="s">
        <v>71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10">
        <v>67.834599999999995</v>
      </c>
      <c r="J251" s="6">
        <v>0</v>
      </c>
      <c r="K251" s="6">
        <v>0</v>
      </c>
      <c r="L251">
        <v>0</v>
      </c>
      <c r="M251" s="8">
        <v>144871418.40000001</v>
      </c>
      <c r="N251" s="8">
        <v>692502</v>
      </c>
      <c r="O251" s="8">
        <v>3.3206000000000002</v>
      </c>
      <c r="P251" s="8">
        <v>3.0680000000000001</v>
      </c>
      <c r="Q251" s="8">
        <v>5.6099999999999997E-2</v>
      </c>
      <c r="R251" s="8">
        <v>7.9668999999999999</v>
      </c>
      <c r="S251" s="8">
        <v>19.9816</v>
      </c>
      <c r="T251" s="8">
        <v>51100</v>
      </c>
      <c r="U251" s="8" t="s">
        <v>16</v>
      </c>
      <c r="V251" t="s">
        <v>72</v>
      </c>
      <c r="W251" t="s">
        <v>48</v>
      </c>
      <c r="X251" t="s">
        <v>49</v>
      </c>
      <c r="Y251">
        <v>-3.0680000000000001</v>
      </c>
      <c r="Z251">
        <f>D251-N251</f>
        <v>-692502</v>
      </c>
    </row>
    <row r="252" spans="1:26" x14ac:dyDescent="0.15">
      <c r="A252" t="s">
        <v>70</v>
      </c>
      <c r="B252" t="s">
        <v>71</v>
      </c>
      <c r="C252" s="6">
        <v>263032300.94999999</v>
      </c>
      <c r="D252" s="6">
        <v>749145</v>
      </c>
      <c r="E252" s="6">
        <v>3.6236999999999999</v>
      </c>
      <c r="F252" s="6">
        <v>3.3530000000000002</v>
      </c>
      <c r="G252" s="6">
        <v>6.0699999999999997E-2</v>
      </c>
      <c r="H252" s="6">
        <v>0</v>
      </c>
      <c r="I252" s="10">
        <v>67.834599999999995</v>
      </c>
      <c r="J252" s="6">
        <v>749145</v>
      </c>
      <c r="K252" s="6" t="s">
        <v>304</v>
      </c>
      <c r="L252" t="s">
        <v>72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>
        <v>0</v>
      </c>
      <c r="W252" t="s">
        <v>73</v>
      </c>
      <c r="X252" t="s">
        <v>74</v>
      </c>
      <c r="Y252">
        <v>3.3530000000000002</v>
      </c>
      <c r="Z252">
        <f>D252-N252</f>
        <v>749145</v>
      </c>
    </row>
    <row r="253" spans="1:26" x14ac:dyDescent="0.15">
      <c r="A253" t="s">
        <v>70</v>
      </c>
      <c r="B253" t="s">
        <v>71</v>
      </c>
      <c r="C253" s="6">
        <v>170428794</v>
      </c>
      <c r="D253" s="6">
        <v>485400</v>
      </c>
      <c r="E253" s="6">
        <v>6.8457999999999997</v>
      </c>
      <c r="F253" s="6">
        <v>6.5095999999999998</v>
      </c>
      <c r="G253" s="6">
        <v>3.9300000000000002E-2</v>
      </c>
      <c r="H253" s="6">
        <v>-7.9635999999999996</v>
      </c>
      <c r="I253" s="10">
        <v>67.834599999999995</v>
      </c>
      <c r="J253" s="6">
        <v>-42000</v>
      </c>
      <c r="K253" s="6" t="s">
        <v>304</v>
      </c>
      <c r="L253" t="s">
        <v>72</v>
      </c>
      <c r="M253" s="8">
        <v>110332080</v>
      </c>
      <c r="N253" s="8">
        <v>527400</v>
      </c>
      <c r="O253" s="8">
        <v>4.2331000000000003</v>
      </c>
      <c r="P253" s="8">
        <v>3.9939</v>
      </c>
      <c r="Q253" s="8">
        <v>4.2700000000000002E-2</v>
      </c>
      <c r="R253" s="8">
        <v>136.18450000000001</v>
      </c>
      <c r="S253" s="8">
        <v>19.9816</v>
      </c>
      <c r="T253" s="8">
        <v>304100</v>
      </c>
      <c r="U253" s="8" t="s">
        <v>16</v>
      </c>
      <c r="V253" t="s">
        <v>72</v>
      </c>
      <c r="W253" t="s">
        <v>103</v>
      </c>
      <c r="X253" t="s">
        <v>104</v>
      </c>
      <c r="Y253">
        <v>2.5156999999999998</v>
      </c>
      <c r="Z253">
        <f>D253-N253</f>
        <v>-42000</v>
      </c>
    </row>
    <row r="254" spans="1:26" x14ac:dyDescent="0.15">
      <c r="A254" t="s">
        <v>70</v>
      </c>
      <c r="B254" t="s">
        <v>71</v>
      </c>
      <c r="C254" s="6">
        <v>162563930</v>
      </c>
      <c r="D254" s="6">
        <v>463000</v>
      </c>
      <c r="E254" s="6">
        <v>5.8956</v>
      </c>
      <c r="F254" s="6">
        <v>5.0000999999999998</v>
      </c>
      <c r="G254" s="6">
        <v>3.7499999999999999E-2</v>
      </c>
      <c r="H254" s="6">
        <v>0</v>
      </c>
      <c r="I254" s="10">
        <v>67.834599999999995</v>
      </c>
      <c r="J254" s="6">
        <v>463000</v>
      </c>
      <c r="K254" s="6" t="s">
        <v>304</v>
      </c>
      <c r="L254" t="s">
        <v>72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>
        <v>0</v>
      </c>
      <c r="W254" t="s">
        <v>122</v>
      </c>
      <c r="X254" t="s">
        <v>123</v>
      </c>
      <c r="Y254">
        <v>5.0000999999999998</v>
      </c>
      <c r="Z254">
        <f>D254-N254</f>
        <v>463000</v>
      </c>
    </row>
    <row r="255" spans="1:26" x14ac:dyDescent="0.15">
      <c r="A255" t="s">
        <v>70</v>
      </c>
      <c r="B255" t="s">
        <v>71</v>
      </c>
      <c r="C255" s="6">
        <v>255095459.40000001</v>
      </c>
      <c r="D255" s="6">
        <v>726540</v>
      </c>
      <c r="E255" s="6">
        <v>4.9236000000000004</v>
      </c>
      <c r="F255" s="6">
        <v>4.202</v>
      </c>
      <c r="G255" s="6">
        <v>5.8799999999999998E-2</v>
      </c>
      <c r="H255" s="6">
        <v>-28.411100000000001</v>
      </c>
      <c r="I255" s="10">
        <v>67.834599999999995</v>
      </c>
      <c r="J255" s="6">
        <v>-288338</v>
      </c>
      <c r="K255" s="6" t="s">
        <v>304</v>
      </c>
      <c r="L255" t="s">
        <v>72</v>
      </c>
      <c r="M255" s="8">
        <v>212312477.59999999</v>
      </c>
      <c r="N255" s="8">
        <v>1014878</v>
      </c>
      <c r="O255" s="8">
        <v>5.9165000000000001</v>
      </c>
      <c r="P255" s="8">
        <v>4.8442999999999996</v>
      </c>
      <c r="Q255" s="8">
        <v>8.2199999999999995E-2</v>
      </c>
      <c r="R255" s="8">
        <v>33.324300000000001</v>
      </c>
      <c r="S255" s="8">
        <v>19.9816</v>
      </c>
      <c r="T255" s="8">
        <v>253668</v>
      </c>
      <c r="U255" s="8" t="s">
        <v>16</v>
      </c>
      <c r="V255" t="s">
        <v>72</v>
      </c>
      <c r="W255" t="s">
        <v>236</v>
      </c>
      <c r="X255" t="s">
        <v>237</v>
      </c>
      <c r="Y255">
        <v>-0.64229999999999965</v>
      </c>
      <c r="Z255">
        <f>D255-N255</f>
        <v>-288338</v>
      </c>
    </row>
    <row r="256" spans="1:26" x14ac:dyDescent="0.15">
      <c r="A256" t="s">
        <v>70</v>
      </c>
      <c r="B256" t="s">
        <v>71</v>
      </c>
      <c r="C256" s="6">
        <v>368654966.69999999</v>
      </c>
      <c r="D256" s="6">
        <v>1049970</v>
      </c>
      <c r="E256" s="6">
        <v>6.0430000000000001</v>
      </c>
      <c r="F256" s="6">
        <v>5.4939</v>
      </c>
      <c r="G256" s="6">
        <v>8.5000000000000006E-2</v>
      </c>
      <c r="H256" s="6">
        <v>50.002099999999999</v>
      </c>
      <c r="I256" s="10">
        <v>67.834599999999995</v>
      </c>
      <c r="J256" s="6">
        <v>350000</v>
      </c>
      <c r="K256" s="6" t="s">
        <v>304</v>
      </c>
      <c r="L256" t="s">
        <v>72</v>
      </c>
      <c r="M256" s="8">
        <v>146433724</v>
      </c>
      <c r="N256" s="8">
        <v>699970</v>
      </c>
      <c r="O256" s="8">
        <v>4.7792000000000003</v>
      </c>
      <c r="P256" s="8">
        <v>4.0026000000000002</v>
      </c>
      <c r="Q256" s="8">
        <v>5.67E-2</v>
      </c>
      <c r="R256" s="8">
        <v>0</v>
      </c>
      <c r="S256" s="8">
        <v>19.9816</v>
      </c>
      <c r="T256" s="8">
        <v>699970</v>
      </c>
      <c r="U256" s="8" t="s">
        <v>16</v>
      </c>
      <c r="V256" t="s">
        <v>72</v>
      </c>
      <c r="W256" t="s">
        <v>279</v>
      </c>
      <c r="X256" t="s">
        <v>280</v>
      </c>
      <c r="Y256">
        <v>1.4913000000000001</v>
      </c>
      <c r="Z256">
        <f>D256-N256</f>
        <v>350000</v>
      </c>
    </row>
    <row r="257" spans="1:26" x14ac:dyDescent="0.15">
      <c r="A257" t="s">
        <v>228</v>
      </c>
      <c r="B257" t="s">
        <v>229</v>
      </c>
      <c r="C257" s="6">
        <v>81363022.079999998</v>
      </c>
      <c r="D257" s="6">
        <v>3648000</v>
      </c>
      <c r="E257" s="6">
        <v>6.1913</v>
      </c>
      <c r="F257" s="6">
        <v>5.5860000000000003</v>
      </c>
      <c r="G257" s="6">
        <v>3.7199999999999997E-2</v>
      </c>
      <c r="H257" s="6">
        <v>-20.5748</v>
      </c>
      <c r="I257" s="10">
        <v>72.0779</v>
      </c>
      <c r="J257" s="6">
        <v>-945000</v>
      </c>
      <c r="K257" s="6" t="s">
        <v>304</v>
      </c>
      <c r="M257" s="8">
        <v>62153798.780000001</v>
      </c>
      <c r="N257" s="8">
        <v>4593000</v>
      </c>
      <c r="O257" s="8">
        <v>4.8112000000000004</v>
      </c>
      <c r="P257" s="8">
        <v>4.4892000000000003</v>
      </c>
      <c r="Q257" s="8">
        <v>4.6800000000000001E-2</v>
      </c>
      <c r="R257" s="8">
        <v>0</v>
      </c>
      <c r="S257" s="8">
        <v>26.229500000000002</v>
      </c>
      <c r="T257" s="8">
        <v>4593000</v>
      </c>
      <c r="U257" s="8" t="s">
        <v>16</v>
      </c>
      <c r="W257" t="s">
        <v>221</v>
      </c>
      <c r="X257" t="s">
        <v>222</v>
      </c>
      <c r="Y257">
        <v>1.0968</v>
      </c>
      <c r="Z257">
        <f>D257-N257</f>
        <v>-945000</v>
      </c>
    </row>
    <row r="258" spans="1:26" x14ac:dyDescent="0.15">
      <c r="A258" t="s">
        <v>195</v>
      </c>
      <c r="B258" t="s">
        <v>196</v>
      </c>
      <c r="C258" s="6">
        <v>1262714535.22</v>
      </c>
      <c r="D258" s="6">
        <v>15141678</v>
      </c>
      <c r="E258" s="6">
        <v>4.5651999999999999</v>
      </c>
      <c r="F258" s="6">
        <v>4.1483999999999996</v>
      </c>
      <c r="G258" s="6">
        <v>1.6717</v>
      </c>
      <c r="H258" s="6">
        <v>-2.0954000000000002</v>
      </c>
      <c r="I258" s="10">
        <v>73.568899999999999</v>
      </c>
      <c r="J258" s="6">
        <v>-324062</v>
      </c>
      <c r="K258" s="6" t="s">
        <v>304</v>
      </c>
      <c r="L258" t="s">
        <v>62</v>
      </c>
      <c r="M258" s="8">
        <v>748387158.60000002</v>
      </c>
      <c r="N258" s="8">
        <v>15465740</v>
      </c>
      <c r="O258" s="8">
        <v>3.7265000000000001</v>
      </c>
      <c r="P258" s="8">
        <v>3.4577</v>
      </c>
      <c r="Q258" s="8">
        <v>1.7585999999999999</v>
      </c>
      <c r="R258" s="8">
        <v>0</v>
      </c>
      <c r="S258" s="8">
        <v>5.0438999999999998</v>
      </c>
      <c r="T258" s="8">
        <v>15465740</v>
      </c>
      <c r="U258" s="8" t="s">
        <v>16</v>
      </c>
      <c r="V258" t="s">
        <v>62</v>
      </c>
      <c r="W258" t="s">
        <v>185</v>
      </c>
      <c r="X258" t="s">
        <v>186</v>
      </c>
      <c r="Y258">
        <v>0.69069999999999965</v>
      </c>
      <c r="Z258">
        <f>D258-N258</f>
        <v>-324062</v>
      </c>
    </row>
    <row r="259" spans="1:26" x14ac:dyDescent="0.15">
      <c r="A259" t="s">
        <v>327</v>
      </c>
      <c r="B259" t="s">
        <v>328</v>
      </c>
      <c r="C259" s="6">
        <v>864099061.79999995</v>
      </c>
      <c r="D259" s="6">
        <v>8521687</v>
      </c>
      <c r="E259" s="6">
        <v>3.1240999999999999</v>
      </c>
      <c r="F259" s="6">
        <v>2.8388</v>
      </c>
      <c r="G259" s="6">
        <v>2.9352</v>
      </c>
      <c r="H259" s="6">
        <v>0</v>
      </c>
      <c r="I259" s="10">
        <v>77.583200000000005</v>
      </c>
      <c r="J259" s="6">
        <v>8521687</v>
      </c>
      <c r="K259" s="6" t="s">
        <v>304</v>
      </c>
      <c r="L259" t="s">
        <v>42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>
        <v>0</v>
      </c>
      <c r="W259" t="s">
        <v>185</v>
      </c>
      <c r="X259" t="s">
        <v>186</v>
      </c>
      <c r="Y259">
        <v>2.8388</v>
      </c>
      <c r="Z259">
        <f>D259-N259</f>
        <v>8521687</v>
      </c>
    </row>
    <row r="260" spans="1:26" x14ac:dyDescent="0.15">
      <c r="A260" t="s">
        <v>343</v>
      </c>
      <c r="B260" t="s">
        <v>344</v>
      </c>
      <c r="C260" s="6">
        <v>65435658.390000001</v>
      </c>
      <c r="D260" s="6">
        <v>4397500</v>
      </c>
      <c r="E260" s="6">
        <v>3.4838</v>
      </c>
      <c r="F260" s="6">
        <v>3.2311000000000001</v>
      </c>
      <c r="G260" s="6">
        <v>0.40579999999999999</v>
      </c>
      <c r="H260" s="6">
        <v>0</v>
      </c>
      <c r="I260" s="10">
        <v>86.297600000000003</v>
      </c>
      <c r="J260" s="6">
        <v>4397500</v>
      </c>
      <c r="K260" s="6" t="s">
        <v>304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>
        <v>0</v>
      </c>
      <c r="W260" t="s">
        <v>263</v>
      </c>
      <c r="X260" t="s">
        <v>264</v>
      </c>
      <c r="Y260">
        <v>3.2311000000000001</v>
      </c>
      <c r="Z260">
        <f>D260-N260</f>
        <v>4397500</v>
      </c>
    </row>
    <row r="261" spans="1:26" x14ac:dyDescent="0.15">
      <c r="A261" t="s">
        <v>126</v>
      </c>
      <c r="B261" t="s">
        <v>127</v>
      </c>
      <c r="C261" s="6">
        <v>311553998</v>
      </c>
      <c r="D261" s="6">
        <v>1320200</v>
      </c>
      <c r="E261" s="6">
        <v>11.2989</v>
      </c>
      <c r="F261" s="6">
        <v>9.5825999999999993</v>
      </c>
      <c r="G261" s="6">
        <v>0.10580000000000001</v>
      </c>
      <c r="H261" s="6">
        <v>-3.9156</v>
      </c>
      <c r="I261" s="10">
        <v>88.807100000000005</v>
      </c>
      <c r="J261" s="6">
        <v>-53800</v>
      </c>
      <c r="K261" s="6" t="s">
        <v>304</v>
      </c>
      <c r="L261" t="s">
        <v>31</v>
      </c>
      <c r="M261" s="8">
        <v>171736260</v>
      </c>
      <c r="N261" s="8">
        <v>1374000</v>
      </c>
      <c r="O261" s="8">
        <v>8.9398</v>
      </c>
      <c r="P261" s="8">
        <v>8.0566999999999993</v>
      </c>
      <c r="Q261" s="8">
        <v>0.11</v>
      </c>
      <c r="R261" s="8">
        <v>3.847</v>
      </c>
      <c r="S261" s="8">
        <v>18.8796</v>
      </c>
      <c r="T261" s="8">
        <v>50900</v>
      </c>
      <c r="U261" s="8" t="s">
        <v>16</v>
      </c>
      <c r="V261" t="s">
        <v>31</v>
      </c>
      <c r="W261" t="s">
        <v>122</v>
      </c>
      <c r="X261" t="s">
        <v>123</v>
      </c>
      <c r="Y261">
        <v>1.5259</v>
      </c>
      <c r="Z261">
        <f>D261-N261</f>
        <v>-53800</v>
      </c>
    </row>
    <row r="262" spans="1:26" x14ac:dyDescent="0.15">
      <c r="A262" t="s">
        <v>126</v>
      </c>
      <c r="B262" t="s">
        <v>127</v>
      </c>
      <c r="C262" s="6">
        <v>6418928000</v>
      </c>
      <c r="D262" s="6">
        <v>27200000</v>
      </c>
      <c r="E262" s="6">
        <v>10.0768</v>
      </c>
      <c r="F262" s="6">
        <v>9.4812999999999992</v>
      </c>
      <c r="G262" s="6">
        <v>2.1802999999999999</v>
      </c>
      <c r="H262" s="6">
        <v>5.2222999999999997</v>
      </c>
      <c r="I262" s="10">
        <v>88.807100000000005</v>
      </c>
      <c r="J262" s="6">
        <v>1349976</v>
      </c>
      <c r="K262" s="6" t="s">
        <v>304</v>
      </c>
      <c r="L262" t="s">
        <v>31</v>
      </c>
      <c r="M262" s="8">
        <v>3230994499.7600002</v>
      </c>
      <c r="N262" s="8">
        <v>25850024</v>
      </c>
      <c r="O262" s="8">
        <v>10.0953</v>
      </c>
      <c r="P262" s="8">
        <v>9.5204000000000004</v>
      </c>
      <c r="Q262" s="8">
        <v>2.0697999999999999</v>
      </c>
      <c r="R262" s="8">
        <v>310.31330000000003</v>
      </c>
      <c r="S262" s="8">
        <v>18.8796</v>
      </c>
      <c r="T262" s="8">
        <v>19549955</v>
      </c>
      <c r="U262" s="8" t="s">
        <v>16</v>
      </c>
      <c r="V262" t="s">
        <v>31</v>
      </c>
      <c r="W262" t="s">
        <v>136</v>
      </c>
      <c r="X262" t="s">
        <v>137</v>
      </c>
      <c r="Y262">
        <v>-3.9100000000001238E-2</v>
      </c>
      <c r="Z262">
        <f>D262-N262</f>
        <v>1349976</v>
      </c>
    </row>
    <row r="263" spans="1:26" x14ac:dyDescent="0.15">
      <c r="A263" t="s">
        <v>124</v>
      </c>
      <c r="B263" t="s">
        <v>125</v>
      </c>
      <c r="C263" s="6">
        <v>310988561.98000002</v>
      </c>
      <c r="D263" s="6">
        <v>828662</v>
      </c>
      <c r="E263" s="6">
        <v>11.2783</v>
      </c>
      <c r="F263" s="6">
        <v>9.5652000000000008</v>
      </c>
      <c r="G263" s="6">
        <v>9.5699999999999993E-2</v>
      </c>
      <c r="H263" s="6">
        <v>-19.3172</v>
      </c>
      <c r="I263" s="10">
        <v>89.358699999999999</v>
      </c>
      <c r="J263" s="6">
        <v>-198400</v>
      </c>
      <c r="K263" s="6" t="s">
        <v>304</v>
      </c>
      <c r="L263" t="s">
        <v>31</v>
      </c>
      <c r="M263" s="8">
        <v>203553417.78</v>
      </c>
      <c r="N263" s="8">
        <v>1027062</v>
      </c>
      <c r="O263" s="8">
        <v>10.5961</v>
      </c>
      <c r="P263" s="8">
        <v>9.5493000000000006</v>
      </c>
      <c r="Q263" s="8">
        <v>0.1186</v>
      </c>
      <c r="R263" s="8">
        <v>-17.4072</v>
      </c>
      <c r="S263" s="8">
        <v>36.6828</v>
      </c>
      <c r="T263" s="8">
        <v>-216463</v>
      </c>
      <c r="U263" s="8" t="s">
        <v>16</v>
      </c>
      <c r="V263" t="s">
        <v>31</v>
      </c>
      <c r="W263" t="s">
        <v>122</v>
      </c>
      <c r="X263" t="s">
        <v>123</v>
      </c>
      <c r="Y263">
        <v>1.5900000000000251E-2</v>
      </c>
      <c r="Z263">
        <f>D263-N263</f>
        <v>-198400</v>
      </c>
    </row>
    <row r="264" spans="1:26" x14ac:dyDescent="0.15">
      <c r="A264" t="s">
        <v>124</v>
      </c>
      <c r="B264" t="s">
        <v>125</v>
      </c>
      <c r="C264" s="6">
        <v>187655508.12</v>
      </c>
      <c r="D264" s="6">
        <v>500028</v>
      </c>
      <c r="E264" s="6">
        <v>5.3148</v>
      </c>
      <c r="F264" s="6">
        <v>5.0091000000000001</v>
      </c>
      <c r="G264" s="6">
        <v>5.7799999999999997E-2</v>
      </c>
      <c r="H264" s="6">
        <v>0</v>
      </c>
      <c r="I264" s="10">
        <v>89.358699999999999</v>
      </c>
      <c r="J264" s="6">
        <v>500028</v>
      </c>
      <c r="K264" s="6" t="s">
        <v>304</v>
      </c>
      <c r="L264" t="s">
        <v>31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>
        <v>0</v>
      </c>
      <c r="W264" t="s">
        <v>142</v>
      </c>
      <c r="X264" t="s">
        <v>143</v>
      </c>
      <c r="Y264">
        <v>5.0091000000000001</v>
      </c>
      <c r="Z264">
        <f>D264-N264</f>
        <v>500028</v>
      </c>
    </row>
    <row r="265" spans="1:26" x14ac:dyDescent="0.15">
      <c r="A265" t="s">
        <v>345</v>
      </c>
      <c r="B265" t="s">
        <v>346</v>
      </c>
      <c r="C265" s="6">
        <v>211251212</v>
      </c>
      <c r="D265" s="6">
        <v>1349848</v>
      </c>
      <c r="E265" s="6">
        <v>3.4628000000000001</v>
      </c>
      <c r="F265" s="6">
        <v>3.1482000000000001</v>
      </c>
      <c r="G265" s="6">
        <v>0.41539999999999999</v>
      </c>
      <c r="H265" s="6">
        <v>0</v>
      </c>
      <c r="I265" s="10">
        <v>90.042500000000004</v>
      </c>
      <c r="J265" s="6">
        <v>1349848</v>
      </c>
      <c r="K265" s="6" t="s">
        <v>304</v>
      </c>
      <c r="L265" t="s">
        <v>31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>
        <v>0</v>
      </c>
      <c r="W265" t="s">
        <v>279</v>
      </c>
      <c r="X265" t="s">
        <v>280</v>
      </c>
      <c r="Y265">
        <v>3.1482000000000001</v>
      </c>
      <c r="Z265">
        <f>D265-N265</f>
        <v>1349848</v>
      </c>
    </row>
    <row r="266" spans="1:26" x14ac:dyDescent="0.15">
      <c r="A266" t="s">
        <v>314</v>
      </c>
      <c r="B266" t="s">
        <v>315</v>
      </c>
      <c r="C266" s="6">
        <v>105643488</v>
      </c>
      <c r="D266" s="6">
        <v>1017760</v>
      </c>
      <c r="E266" s="6">
        <v>4.2435</v>
      </c>
      <c r="F266" s="6">
        <v>4.0350999999999999</v>
      </c>
      <c r="G266" s="6">
        <v>0.18740000000000001</v>
      </c>
      <c r="H266" s="6">
        <v>0</v>
      </c>
      <c r="I266" s="10">
        <v>100.77370000000001</v>
      </c>
      <c r="J266" s="6">
        <v>1017760</v>
      </c>
      <c r="K266" s="6" t="s">
        <v>304</v>
      </c>
      <c r="L266" t="s">
        <v>42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>
        <v>0</v>
      </c>
      <c r="W266" t="s">
        <v>103</v>
      </c>
      <c r="X266" t="s">
        <v>104</v>
      </c>
      <c r="Y266">
        <v>4.0350999999999999</v>
      </c>
      <c r="Z266">
        <f>D266-N266</f>
        <v>1017760</v>
      </c>
    </row>
    <row r="267" spans="1:26" x14ac:dyDescent="0.15">
      <c r="A267" t="s">
        <v>337</v>
      </c>
      <c r="B267" t="s">
        <v>338</v>
      </c>
      <c r="C267" s="6">
        <v>252313886.88</v>
      </c>
      <c r="D267" s="6">
        <v>20664528</v>
      </c>
      <c r="E267" s="6">
        <v>2.0085000000000002</v>
      </c>
      <c r="F267" s="6">
        <v>1.8378000000000001</v>
      </c>
      <c r="G267" s="6">
        <v>0.2387</v>
      </c>
      <c r="H267" s="6">
        <v>0</v>
      </c>
      <c r="I267" s="10">
        <v>113.089</v>
      </c>
      <c r="J267" s="6">
        <v>20664528</v>
      </c>
      <c r="K267" s="6" t="s">
        <v>304</v>
      </c>
      <c r="L267" t="s">
        <v>227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>
        <v>0</v>
      </c>
      <c r="W267" t="s">
        <v>256</v>
      </c>
      <c r="X267" t="s">
        <v>257</v>
      </c>
      <c r="Y267">
        <v>1.8378000000000001</v>
      </c>
      <c r="Z267">
        <f>D267-N267</f>
        <v>20664528</v>
      </c>
    </row>
    <row r="268" spans="1:26" x14ac:dyDescent="0.15">
      <c r="A268" t="s">
        <v>305</v>
      </c>
      <c r="B268" t="s">
        <v>306</v>
      </c>
      <c r="C268" s="6">
        <v>234727920.69999999</v>
      </c>
      <c r="D268" s="6">
        <v>2959999</v>
      </c>
      <c r="E268" s="6">
        <v>3.827</v>
      </c>
      <c r="F268" s="6">
        <v>3.548</v>
      </c>
      <c r="G268" s="6">
        <v>0.26740000000000003</v>
      </c>
      <c r="H268" s="6">
        <v>0</v>
      </c>
      <c r="I268" s="10">
        <v>128.59610000000001</v>
      </c>
      <c r="J268" s="6">
        <v>2959999</v>
      </c>
      <c r="K268" s="6" t="s">
        <v>304</v>
      </c>
      <c r="L268" t="s">
        <v>307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>
        <v>0</v>
      </c>
      <c r="W268" t="s">
        <v>48</v>
      </c>
      <c r="X268" t="s">
        <v>49</v>
      </c>
      <c r="Y268">
        <v>3.548</v>
      </c>
      <c r="Z268">
        <f>D268-N268</f>
        <v>2959999</v>
      </c>
    </row>
    <row r="269" spans="1:26" x14ac:dyDescent="0.15">
      <c r="A269" t="s">
        <v>232</v>
      </c>
      <c r="B269" t="s">
        <v>233</v>
      </c>
      <c r="C269" s="6">
        <v>104699039.7</v>
      </c>
      <c r="D269" s="6">
        <v>1343400</v>
      </c>
      <c r="E269" s="6">
        <v>7.9669999999999996</v>
      </c>
      <c r="F269" s="6">
        <v>7.1881000000000004</v>
      </c>
      <c r="G269" s="6">
        <v>0.55920000000000003</v>
      </c>
      <c r="H269" s="6">
        <v>-5.3544</v>
      </c>
      <c r="I269" s="10">
        <v>145.298</v>
      </c>
      <c r="J269" s="6">
        <v>-76000</v>
      </c>
      <c r="K269" s="6" t="s">
        <v>304</v>
      </c>
      <c r="M269" s="8">
        <v>47083882.590000004</v>
      </c>
      <c r="N269" s="8">
        <v>1419400</v>
      </c>
      <c r="O269" s="8">
        <v>3.6446999999999998</v>
      </c>
      <c r="P269" s="8">
        <v>3.4007000000000001</v>
      </c>
      <c r="Q269" s="8">
        <v>0.59089999999999998</v>
      </c>
      <c r="R269" s="8">
        <v>0</v>
      </c>
      <c r="S269" s="8">
        <v>5.2999000000000001</v>
      </c>
      <c r="T269" s="8">
        <v>1419400</v>
      </c>
      <c r="U269" s="8" t="s">
        <v>16</v>
      </c>
      <c r="W269" t="s">
        <v>221</v>
      </c>
      <c r="X269" t="s">
        <v>222</v>
      </c>
      <c r="Y269">
        <v>3.7873999999999999</v>
      </c>
      <c r="Z269">
        <f>D269-N269</f>
        <v>-76000</v>
      </c>
    </row>
    <row r="270" spans="1:26" x14ac:dyDescent="0.15">
      <c r="A270" t="s">
        <v>265</v>
      </c>
      <c r="B270" t="s">
        <v>266</v>
      </c>
      <c r="C270" s="6">
        <v>163429655.19999999</v>
      </c>
      <c r="D270" s="6">
        <v>7300000</v>
      </c>
      <c r="E270" s="6">
        <v>8.7010000000000005</v>
      </c>
      <c r="F270" s="6">
        <v>8.0699000000000005</v>
      </c>
      <c r="G270" s="6">
        <v>0.23549999999999999</v>
      </c>
      <c r="H270" s="6">
        <v>0</v>
      </c>
      <c r="I270" s="10">
        <v>170.6002</v>
      </c>
      <c r="J270" s="6">
        <v>0</v>
      </c>
      <c r="K270" s="6" t="s">
        <v>304</v>
      </c>
      <c r="M270" s="8">
        <v>63056068.479999997</v>
      </c>
      <c r="N270" s="8">
        <v>7300000</v>
      </c>
      <c r="O270" s="8">
        <v>4.3929</v>
      </c>
      <c r="P270" s="8">
        <v>3.9076</v>
      </c>
      <c r="Q270" s="8">
        <v>0.23549999999999999</v>
      </c>
      <c r="R270" s="8">
        <v>0</v>
      </c>
      <c r="S270" s="8">
        <v>103.0992</v>
      </c>
      <c r="T270" s="8">
        <v>7300000</v>
      </c>
      <c r="U270" s="8" t="s">
        <v>16</v>
      </c>
      <c r="W270" t="s">
        <v>263</v>
      </c>
      <c r="X270" t="s">
        <v>264</v>
      </c>
      <c r="Y270">
        <v>4.1623000000000001</v>
      </c>
      <c r="Z270">
        <f>D270-N270</f>
        <v>0</v>
      </c>
    </row>
    <row r="271" spans="1:26" ht="18" x14ac:dyDescent="0.15">
      <c r="A271" s="13" t="s">
        <v>378</v>
      </c>
      <c r="B271" s="13" t="s">
        <v>379</v>
      </c>
      <c r="C271" s="29" t="s">
        <v>380</v>
      </c>
      <c r="D271" s="29" t="s">
        <v>381</v>
      </c>
      <c r="E271" s="29" t="s">
        <v>382</v>
      </c>
      <c r="F271" s="29" t="s">
        <v>382</v>
      </c>
      <c r="G271" s="29" t="s">
        <v>383</v>
      </c>
      <c r="H271" s="29" t="s">
        <v>388</v>
      </c>
      <c r="I271" s="15" t="s">
        <v>384</v>
      </c>
      <c r="J271" s="29" t="s">
        <v>387</v>
      </c>
      <c r="K271" s="29" t="s">
        <v>386</v>
      </c>
      <c r="L271" s="13" t="s">
        <v>385</v>
      </c>
      <c r="M271" s="31" t="s">
        <v>380</v>
      </c>
      <c r="N271" s="31" t="s">
        <v>381</v>
      </c>
      <c r="O271" s="31" t="s">
        <v>382</v>
      </c>
      <c r="P271" s="31" t="s">
        <v>382</v>
      </c>
      <c r="Q271" s="31" t="s">
        <v>383</v>
      </c>
      <c r="R271" s="31" t="s">
        <v>388</v>
      </c>
      <c r="S271" s="31" t="s">
        <v>384</v>
      </c>
      <c r="T271" s="31" t="s">
        <v>387</v>
      </c>
      <c r="U271" s="31" t="s">
        <v>386</v>
      </c>
      <c r="V271" s="13" t="s">
        <v>385</v>
      </c>
      <c r="W271" s="13" t="s">
        <v>389</v>
      </c>
      <c r="X271" s="13" t="s">
        <v>390</v>
      </c>
      <c r="Y271" s="32" t="s">
        <v>391</v>
      </c>
      <c r="Z271" s="11" t="s">
        <v>393</v>
      </c>
    </row>
  </sheetData>
  <sortState xmlns:xlrd2="http://schemas.microsoft.com/office/spreadsheetml/2017/richdata2" ref="A2:Z271">
    <sortCondition ref="I2:I2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1"/>
  <sheetViews>
    <sheetView tabSelected="1" zoomScale="150" workbookViewId="0">
      <pane ySplit="1" topLeftCell="A212" activePane="bottomLeft" state="frozen"/>
      <selection pane="bottomLeft" activeCell="A220" sqref="A220:XFD220"/>
    </sheetView>
  </sheetViews>
  <sheetFormatPr baseColWidth="10" defaultColWidth="8.83203125" defaultRowHeight="13" x14ac:dyDescent="0.15"/>
  <cols>
    <col min="3" max="3" width="0" style="6" hidden="1" customWidth="1"/>
    <col min="6" max="6" width="8.83203125" style="6"/>
    <col min="7" max="7" width="17.5" style="6" hidden="1" customWidth="1"/>
    <col min="8" max="8" width="13.1640625" style="6" customWidth="1"/>
    <col min="9" max="9" width="13.6640625" style="6" customWidth="1"/>
    <col min="10" max="10" width="20.1640625" style="6" customWidth="1"/>
    <col min="11" max="11" width="8.83203125" style="10"/>
    <col min="12" max="12" width="0" style="6" hidden="1" customWidth="1"/>
    <col min="13" max="13" width="8.83203125" style="6"/>
    <col min="14" max="14" width="0" hidden="1" customWidth="1"/>
    <col min="15" max="23" width="0" style="8" hidden="1" customWidth="1"/>
    <col min="25" max="25" width="14.5" customWidth="1"/>
  </cols>
  <sheetData>
    <row r="1" spans="1:25" ht="18" x14ac:dyDescent="0.15">
      <c r="A1" s="13" t="s">
        <v>378</v>
      </c>
      <c r="B1" s="13" t="s">
        <v>379</v>
      </c>
      <c r="C1" s="29" t="s">
        <v>380</v>
      </c>
      <c r="D1" s="13" t="s">
        <v>389</v>
      </c>
      <c r="E1" s="13" t="s">
        <v>390</v>
      </c>
      <c r="F1" s="29" t="s">
        <v>381</v>
      </c>
      <c r="G1" s="29" t="s">
        <v>382</v>
      </c>
      <c r="H1" s="29" t="s">
        <v>382</v>
      </c>
      <c r="I1" s="29" t="s">
        <v>383</v>
      </c>
      <c r="J1" s="29" t="s">
        <v>396</v>
      </c>
      <c r="K1" s="15" t="s">
        <v>384</v>
      </c>
      <c r="L1" s="29" t="s">
        <v>387</v>
      </c>
      <c r="M1" s="29" t="s">
        <v>386</v>
      </c>
      <c r="N1" s="13" t="s">
        <v>385</v>
      </c>
      <c r="O1" s="31" t="s">
        <v>380</v>
      </c>
      <c r="P1" s="31" t="s">
        <v>381</v>
      </c>
      <c r="Q1" s="31" t="s">
        <v>382</v>
      </c>
      <c r="R1" s="31" t="s">
        <v>382</v>
      </c>
      <c r="S1" s="31" t="s">
        <v>383</v>
      </c>
      <c r="T1" s="31" t="s">
        <v>388</v>
      </c>
      <c r="U1" s="31" t="s">
        <v>384</v>
      </c>
      <c r="V1" s="31" t="s">
        <v>387</v>
      </c>
      <c r="W1" s="31" t="s">
        <v>386</v>
      </c>
      <c r="X1" s="13" t="s">
        <v>385</v>
      </c>
      <c r="Y1" s="32" t="s">
        <v>391</v>
      </c>
    </row>
    <row r="2" spans="1:25" x14ac:dyDescent="0.15">
      <c r="A2" s="12" t="s">
        <v>261</v>
      </c>
      <c r="B2" s="12" t="s">
        <v>262</v>
      </c>
      <c r="C2" s="28">
        <v>509387630.08999997</v>
      </c>
      <c r="D2" s="12" t="s">
        <v>256</v>
      </c>
      <c r="E2" s="12" t="s">
        <v>257</v>
      </c>
      <c r="F2" s="28">
        <v>24384281</v>
      </c>
      <c r="G2" s="28">
        <v>4.0548999999999999</v>
      </c>
      <c r="H2" s="28">
        <v>3.7101999999999999</v>
      </c>
      <c r="I2" s="28">
        <v>2.1772</v>
      </c>
      <c r="J2" s="41">
        <v>41.702599999999997</v>
      </c>
      <c r="K2" s="22">
        <v>-22.6296</v>
      </c>
      <c r="L2" s="28">
        <v>7176218</v>
      </c>
      <c r="M2" s="28" t="s">
        <v>304</v>
      </c>
      <c r="N2" s="12" t="s">
        <v>94</v>
      </c>
      <c r="O2" s="30">
        <v>464617701</v>
      </c>
      <c r="P2" s="30">
        <v>17208063</v>
      </c>
      <c r="Q2" s="30">
        <v>4.7214999999999998</v>
      </c>
      <c r="R2" s="30">
        <v>4.3108000000000004</v>
      </c>
      <c r="S2" s="30">
        <v>1.5279</v>
      </c>
      <c r="T2" s="30">
        <v>246.11580000000001</v>
      </c>
      <c r="U2" s="30">
        <v>-3.0171999999999999</v>
      </c>
      <c r="V2" s="30">
        <v>12236299</v>
      </c>
      <c r="W2" s="30" t="s">
        <v>16</v>
      </c>
      <c r="X2" s="12" t="s">
        <v>94</v>
      </c>
      <c r="Y2" s="12">
        <v>-0.60060000000000047</v>
      </c>
    </row>
    <row r="3" spans="1:25" x14ac:dyDescent="0.15">
      <c r="A3" t="s">
        <v>297</v>
      </c>
      <c r="B3" t="s">
        <v>298</v>
      </c>
      <c r="C3" s="6">
        <v>410400000</v>
      </c>
      <c r="D3" t="s">
        <v>295</v>
      </c>
      <c r="E3" t="s">
        <v>296</v>
      </c>
      <c r="F3" s="6">
        <v>30000000</v>
      </c>
      <c r="G3" s="6">
        <v>5.4162999999999997</v>
      </c>
      <c r="H3" s="6">
        <v>4.0475000000000003</v>
      </c>
      <c r="I3" s="6">
        <v>1.5295000000000001</v>
      </c>
      <c r="J3" s="6">
        <v>-6.25</v>
      </c>
      <c r="K3" s="10">
        <v>-20.741599999999998</v>
      </c>
      <c r="L3" s="6">
        <v>-2000000</v>
      </c>
      <c r="M3" s="6" t="s">
        <v>304</v>
      </c>
      <c r="N3" t="s">
        <v>299</v>
      </c>
      <c r="O3" s="8">
        <v>552320000</v>
      </c>
      <c r="P3" s="8">
        <v>32000000</v>
      </c>
      <c r="Q3" s="8">
        <v>8.0738000000000003</v>
      </c>
      <c r="R3" s="8">
        <v>5.8352000000000004</v>
      </c>
      <c r="S3" s="8">
        <v>1.6379999999999999</v>
      </c>
      <c r="T3" s="8">
        <v>18.104800000000001</v>
      </c>
      <c r="U3" s="8">
        <v>-18.4695</v>
      </c>
      <c r="V3" s="8">
        <v>4905411</v>
      </c>
      <c r="W3" s="8" t="s">
        <v>16</v>
      </c>
      <c r="X3" t="s">
        <v>299</v>
      </c>
      <c r="Y3">
        <v>-1.7877000000000001</v>
      </c>
    </row>
    <row r="4" spans="1:25" x14ac:dyDescent="0.15">
      <c r="A4" t="s">
        <v>156</v>
      </c>
      <c r="B4" t="s">
        <v>157</v>
      </c>
      <c r="C4" s="6">
        <v>169819978.72</v>
      </c>
      <c r="D4" t="s">
        <v>152</v>
      </c>
      <c r="E4" t="s">
        <v>153</v>
      </c>
      <c r="F4" s="6">
        <v>12787649</v>
      </c>
      <c r="G4" s="6">
        <v>7.7312000000000003</v>
      </c>
      <c r="H4" s="6">
        <v>7.2633000000000001</v>
      </c>
      <c r="I4" s="6">
        <v>4.2271000000000001</v>
      </c>
      <c r="J4" s="6">
        <v>0.72699999999999998</v>
      </c>
      <c r="K4" s="10">
        <v>-17.258600000000001</v>
      </c>
      <c r="L4" s="6">
        <v>92300</v>
      </c>
      <c r="M4" s="6" t="s">
        <v>304</v>
      </c>
      <c r="N4" t="s">
        <v>45</v>
      </c>
      <c r="O4" s="8">
        <v>203760351.44999999</v>
      </c>
      <c r="P4" s="8">
        <v>12695349</v>
      </c>
      <c r="Q4" s="8">
        <v>7.6205999999999996</v>
      </c>
      <c r="R4" s="8">
        <v>7.0071000000000003</v>
      </c>
      <c r="S4" s="8">
        <v>4.2064000000000004</v>
      </c>
      <c r="T4" s="8">
        <v>44.9465</v>
      </c>
      <c r="U4" s="8">
        <v>42.413499999999999</v>
      </c>
      <c r="V4" s="8">
        <v>3936704</v>
      </c>
      <c r="W4" s="8" t="s">
        <v>16</v>
      </c>
      <c r="X4" t="s">
        <v>45</v>
      </c>
      <c r="Y4">
        <v>0.25619999999999982</v>
      </c>
    </row>
    <row r="5" spans="1:25" x14ac:dyDescent="0.15">
      <c r="A5" t="s">
        <v>270</v>
      </c>
      <c r="B5" t="s">
        <v>271</v>
      </c>
      <c r="C5" s="6">
        <v>71224367.5</v>
      </c>
      <c r="D5" t="s">
        <v>263</v>
      </c>
      <c r="E5" t="s">
        <v>264</v>
      </c>
      <c r="F5" s="6">
        <v>1949750</v>
      </c>
      <c r="G5" s="6">
        <v>3.7919999999999998</v>
      </c>
      <c r="H5" s="6">
        <v>3.5169000000000001</v>
      </c>
      <c r="I5" s="6">
        <v>0.52629999999999999</v>
      </c>
      <c r="J5" s="42">
        <v>36.863</v>
      </c>
      <c r="K5" s="10">
        <v>-13.640700000000001</v>
      </c>
      <c r="L5" s="6">
        <v>525150</v>
      </c>
      <c r="M5" s="6" t="s">
        <v>304</v>
      </c>
      <c r="N5" t="s">
        <v>272</v>
      </c>
      <c r="O5" s="8">
        <v>60260580</v>
      </c>
      <c r="P5" s="8">
        <v>1424600</v>
      </c>
      <c r="Q5" s="8">
        <v>4.1981000000000002</v>
      </c>
      <c r="R5" s="8">
        <v>3.7343999999999999</v>
      </c>
      <c r="S5" s="8">
        <v>0.38450000000000001</v>
      </c>
      <c r="T5" s="8">
        <v>0</v>
      </c>
      <c r="U5" s="8">
        <v>44.6648</v>
      </c>
      <c r="V5" s="8">
        <v>1424600</v>
      </c>
      <c r="W5" s="8" t="s">
        <v>16</v>
      </c>
      <c r="X5" t="s">
        <v>272</v>
      </c>
      <c r="Y5">
        <v>-0.2174999999999998</v>
      </c>
    </row>
    <row r="6" spans="1:25" x14ac:dyDescent="0.15">
      <c r="A6" t="s">
        <v>316</v>
      </c>
      <c r="B6" t="s">
        <v>317</v>
      </c>
      <c r="C6" s="6">
        <v>105594616.22</v>
      </c>
      <c r="D6" t="s">
        <v>152</v>
      </c>
      <c r="E6" t="s">
        <v>153</v>
      </c>
      <c r="F6" s="6">
        <v>13166411</v>
      </c>
      <c r="G6" s="6">
        <v>4.8072999999999997</v>
      </c>
      <c r="H6" s="6">
        <v>4.5163000000000002</v>
      </c>
      <c r="I6" s="6">
        <v>3.1623000000000001</v>
      </c>
      <c r="J6" s="6">
        <v>0</v>
      </c>
      <c r="K6" s="10">
        <v>-12.1577</v>
      </c>
      <c r="L6" s="6">
        <v>13166411</v>
      </c>
      <c r="M6" s="6" t="s">
        <v>304</v>
      </c>
      <c r="N6" t="s">
        <v>318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>
        <v>0</v>
      </c>
      <c r="Y6">
        <v>4.5163000000000002</v>
      </c>
    </row>
    <row r="7" spans="1:25" x14ac:dyDescent="0.15">
      <c r="A7" t="s">
        <v>258</v>
      </c>
      <c r="B7" t="s">
        <v>259</v>
      </c>
      <c r="C7" s="6">
        <v>560008392.41999996</v>
      </c>
      <c r="D7" t="s">
        <v>256</v>
      </c>
      <c r="E7" t="s">
        <v>257</v>
      </c>
      <c r="F7" s="6">
        <v>22571882</v>
      </c>
      <c r="G7" s="6">
        <v>4.4579000000000004</v>
      </c>
      <c r="H7" s="6">
        <v>4.0789</v>
      </c>
      <c r="I7" s="6">
        <v>2.944</v>
      </c>
      <c r="J7" s="6">
        <v>6.1791999999999998</v>
      </c>
      <c r="K7" s="10">
        <v>-11.392899999999999</v>
      </c>
      <c r="L7" s="6">
        <v>1313600</v>
      </c>
      <c r="M7" s="6" t="s">
        <v>304</v>
      </c>
      <c r="N7" t="s">
        <v>260</v>
      </c>
      <c r="O7" s="8">
        <v>595231896</v>
      </c>
      <c r="P7" s="8">
        <v>21258282</v>
      </c>
      <c r="Q7" s="8">
        <v>6.0488</v>
      </c>
      <c r="R7" s="8">
        <v>5.5227000000000004</v>
      </c>
      <c r="S7" s="8">
        <v>2.7743000000000002</v>
      </c>
      <c r="T7" s="8">
        <v>19.405200000000001</v>
      </c>
      <c r="U7" s="8">
        <v>29.2088</v>
      </c>
      <c r="V7" s="8">
        <v>3454794</v>
      </c>
      <c r="W7" s="8" t="s">
        <v>16</v>
      </c>
      <c r="X7" t="s">
        <v>260</v>
      </c>
      <c r="Y7">
        <v>-1.4438</v>
      </c>
    </row>
    <row r="8" spans="1:25" x14ac:dyDescent="0.15">
      <c r="A8" t="s">
        <v>160</v>
      </c>
      <c r="B8" t="s">
        <v>161</v>
      </c>
      <c r="C8" s="6">
        <v>107342795.61</v>
      </c>
      <c r="D8" t="s">
        <v>152</v>
      </c>
      <c r="E8" t="s">
        <v>153</v>
      </c>
      <c r="F8" s="6">
        <v>10942181</v>
      </c>
      <c r="G8" s="6">
        <v>4.8868999999999998</v>
      </c>
      <c r="H8" s="6">
        <v>4.5911</v>
      </c>
      <c r="I8" s="6">
        <v>2.1821999999999999</v>
      </c>
      <c r="J8" s="6">
        <v>-5.4008000000000003</v>
      </c>
      <c r="K8" s="10">
        <v>-11.2217</v>
      </c>
      <c r="L8" s="6">
        <v>-624700</v>
      </c>
      <c r="M8" s="6" t="s">
        <v>304</v>
      </c>
      <c r="N8" t="s">
        <v>45</v>
      </c>
      <c r="O8" s="8">
        <v>127814035.05</v>
      </c>
      <c r="P8" s="8">
        <v>11566881</v>
      </c>
      <c r="Q8" s="8">
        <v>4.7801999999999998</v>
      </c>
      <c r="R8" s="8">
        <v>4.3954000000000004</v>
      </c>
      <c r="S8" s="8">
        <v>2.3068</v>
      </c>
      <c r="T8" s="8">
        <v>-12.151899999999999</v>
      </c>
      <c r="U8" s="8">
        <v>17.5532</v>
      </c>
      <c r="V8" s="8">
        <v>-1600031</v>
      </c>
      <c r="W8" s="8" t="s">
        <v>16</v>
      </c>
      <c r="X8" t="s">
        <v>45</v>
      </c>
      <c r="Y8">
        <v>0.19569999999999951</v>
      </c>
    </row>
    <row r="9" spans="1:25" x14ac:dyDescent="0.15">
      <c r="A9" t="s">
        <v>154</v>
      </c>
      <c r="B9" t="s">
        <v>155</v>
      </c>
      <c r="C9" s="6">
        <v>224004719.03999999</v>
      </c>
      <c r="D9" t="s">
        <v>152</v>
      </c>
      <c r="E9" t="s">
        <v>153</v>
      </c>
      <c r="F9" s="6">
        <v>34356552</v>
      </c>
      <c r="G9" s="6">
        <v>10.198</v>
      </c>
      <c r="H9" s="6">
        <v>9.5808</v>
      </c>
      <c r="I9" s="6">
        <v>0.84760000000000002</v>
      </c>
      <c r="J9" s="6">
        <v>-1.5861000000000001</v>
      </c>
      <c r="K9" s="10">
        <v>-10.8071</v>
      </c>
      <c r="L9" s="6">
        <v>-553700</v>
      </c>
      <c r="M9" s="6" t="s">
        <v>304</v>
      </c>
      <c r="N9" t="s">
        <v>28</v>
      </c>
      <c r="O9" s="8">
        <v>255193942.12</v>
      </c>
      <c r="P9" s="8">
        <v>34910252</v>
      </c>
      <c r="Q9" s="8">
        <v>9.5442</v>
      </c>
      <c r="R9" s="8">
        <v>8.7759</v>
      </c>
      <c r="S9" s="8">
        <v>0.8649</v>
      </c>
      <c r="T9" s="8">
        <v>191.3837</v>
      </c>
      <c r="U9" s="8">
        <v>15.2997</v>
      </c>
      <c r="V9" s="8">
        <v>22929400</v>
      </c>
      <c r="W9" s="8" t="s">
        <v>16</v>
      </c>
      <c r="X9" t="s">
        <v>28</v>
      </c>
      <c r="Y9">
        <v>0.80489999999999995</v>
      </c>
    </row>
    <row r="10" spans="1:25" x14ac:dyDescent="0.15">
      <c r="A10" s="16" t="s">
        <v>191</v>
      </c>
      <c r="B10" s="17" t="s">
        <v>192</v>
      </c>
      <c r="C10" s="36">
        <v>964484534.60000002</v>
      </c>
      <c r="D10" s="17" t="s">
        <v>185</v>
      </c>
      <c r="E10" s="17" t="s">
        <v>186</v>
      </c>
      <c r="F10" s="36">
        <v>27074987</v>
      </c>
      <c r="G10" s="36">
        <v>3.4870000000000001</v>
      </c>
      <c r="H10" s="36">
        <v>3.1686000000000001</v>
      </c>
      <c r="I10" s="36">
        <v>6.1395</v>
      </c>
      <c r="J10" s="36">
        <v>7.8901000000000003</v>
      </c>
      <c r="K10" s="18">
        <v>-10.5671</v>
      </c>
      <c r="L10" s="36">
        <v>1980020</v>
      </c>
      <c r="M10" s="36" t="s">
        <v>304</v>
      </c>
      <c r="N10" s="17" t="s">
        <v>59</v>
      </c>
      <c r="O10" s="38">
        <v>1004551529.01</v>
      </c>
      <c r="P10" s="38">
        <v>25094967</v>
      </c>
      <c r="Q10" s="38">
        <v>5.0019999999999998</v>
      </c>
      <c r="R10" s="38">
        <v>4.6413000000000002</v>
      </c>
      <c r="S10" s="38">
        <v>5.6905000000000001</v>
      </c>
      <c r="T10" s="38">
        <v>12.643599999999999</v>
      </c>
      <c r="U10" s="38">
        <v>24.5488</v>
      </c>
      <c r="V10" s="38">
        <v>2816766</v>
      </c>
      <c r="W10" s="38" t="s">
        <v>16</v>
      </c>
      <c r="X10" s="17" t="s">
        <v>59</v>
      </c>
      <c r="Y10" s="19">
        <v>-1.4726999999999999</v>
      </c>
    </row>
    <row r="11" spans="1:25" x14ac:dyDescent="0.15">
      <c r="A11" s="24" t="s">
        <v>191</v>
      </c>
      <c r="B11" s="25" t="s">
        <v>192</v>
      </c>
      <c r="C11" s="37">
        <v>616196720.39999998</v>
      </c>
      <c r="D11" s="25" t="s">
        <v>256</v>
      </c>
      <c r="E11" s="25" t="s">
        <v>257</v>
      </c>
      <c r="F11" s="37">
        <v>17279238</v>
      </c>
      <c r="G11" s="37">
        <v>4.9051999999999998</v>
      </c>
      <c r="H11" s="37">
        <v>4.4882</v>
      </c>
      <c r="I11" s="37">
        <v>3.9182000000000001</v>
      </c>
      <c r="J11" s="37">
        <v>3.2759</v>
      </c>
      <c r="K11" s="26">
        <v>-10.5671</v>
      </c>
      <c r="L11" s="37">
        <v>548100</v>
      </c>
      <c r="M11" s="37" t="s">
        <v>304</v>
      </c>
      <c r="N11" s="25" t="s">
        <v>59</v>
      </c>
      <c r="O11" s="39">
        <v>669747454.13999999</v>
      </c>
      <c r="P11" s="39">
        <v>16731138</v>
      </c>
      <c r="Q11" s="39">
        <v>6.8060999999999998</v>
      </c>
      <c r="R11" s="39">
        <v>6.2140000000000004</v>
      </c>
      <c r="S11" s="39">
        <v>3.7938999999999998</v>
      </c>
      <c r="T11" s="39">
        <v>14.8695</v>
      </c>
      <c r="U11" s="39">
        <v>24.5488</v>
      </c>
      <c r="V11" s="39">
        <v>2165800</v>
      </c>
      <c r="W11" s="39" t="s">
        <v>16</v>
      </c>
      <c r="X11" s="25" t="s">
        <v>59</v>
      </c>
      <c r="Y11" s="27">
        <v>-1.7258</v>
      </c>
    </row>
    <row r="12" spans="1:25" x14ac:dyDescent="0.15">
      <c r="A12" t="s">
        <v>349</v>
      </c>
      <c r="B12" t="s">
        <v>350</v>
      </c>
      <c r="C12" s="6">
        <v>643992557.72000003</v>
      </c>
      <c r="D12" t="s">
        <v>287</v>
      </c>
      <c r="E12" t="s">
        <v>288</v>
      </c>
      <c r="F12" s="6">
        <v>13913806</v>
      </c>
      <c r="G12" s="6">
        <v>3.5960000000000001</v>
      </c>
      <c r="H12" s="6">
        <v>3.1263999999999998</v>
      </c>
      <c r="I12" s="6">
        <v>1.0357000000000001</v>
      </c>
      <c r="J12" s="6">
        <v>0</v>
      </c>
      <c r="K12" s="10">
        <v>-10.1691</v>
      </c>
      <c r="L12" s="6">
        <v>13913806</v>
      </c>
      <c r="M12" s="6" t="s">
        <v>304</v>
      </c>
      <c r="N12" t="s">
        <v>31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>
        <v>0</v>
      </c>
      <c r="Y12">
        <v>3.1263999999999998</v>
      </c>
    </row>
    <row r="13" spans="1:25" x14ac:dyDescent="0.15">
      <c r="A13" t="s">
        <v>169</v>
      </c>
      <c r="B13" t="s">
        <v>170</v>
      </c>
      <c r="C13" s="6">
        <v>92897845.079999998</v>
      </c>
      <c r="D13" t="s">
        <v>152</v>
      </c>
      <c r="E13" t="s">
        <v>153</v>
      </c>
      <c r="F13" s="6">
        <v>3963138</v>
      </c>
      <c r="G13" s="6">
        <v>4.2293000000000003</v>
      </c>
      <c r="H13" s="6">
        <v>3.9733000000000001</v>
      </c>
      <c r="I13" s="6">
        <v>3.1545999999999998</v>
      </c>
      <c r="J13" s="6">
        <v>0</v>
      </c>
      <c r="K13" s="10">
        <v>-9.4181000000000008</v>
      </c>
      <c r="L13" s="6">
        <v>0</v>
      </c>
      <c r="M13" s="6" t="s">
        <v>304</v>
      </c>
      <c r="N13" t="s">
        <v>72</v>
      </c>
      <c r="O13" s="8">
        <v>101957164.56</v>
      </c>
      <c r="P13" s="8">
        <v>3963138</v>
      </c>
      <c r="Q13" s="8">
        <v>3.8132000000000001</v>
      </c>
      <c r="R13" s="8">
        <v>3.5062000000000002</v>
      </c>
      <c r="S13" s="8">
        <v>4.9306999999999999</v>
      </c>
      <c r="T13" s="8">
        <v>2.5434000000000001</v>
      </c>
      <c r="U13" s="8">
        <v>5.6207000000000003</v>
      </c>
      <c r="V13" s="8">
        <v>98300</v>
      </c>
      <c r="W13" s="8" t="s">
        <v>16</v>
      </c>
      <c r="X13" t="s">
        <v>72</v>
      </c>
      <c r="Y13">
        <v>0.46709999999999979</v>
      </c>
    </row>
    <row r="14" spans="1:25" x14ac:dyDescent="0.15">
      <c r="A14" t="s">
        <v>150</v>
      </c>
      <c r="B14" t="s">
        <v>151</v>
      </c>
      <c r="C14" s="6">
        <v>226868714.52000001</v>
      </c>
      <c r="D14" t="s">
        <v>152</v>
      </c>
      <c r="E14" t="s">
        <v>153</v>
      </c>
      <c r="F14" s="6">
        <v>10532438</v>
      </c>
      <c r="G14" s="6">
        <v>10.3284</v>
      </c>
      <c r="H14" s="6">
        <v>9.7032000000000007</v>
      </c>
      <c r="I14" s="6">
        <v>2.9262000000000001</v>
      </c>
      <c r="J14" s="6">
        <v>-4.3754999999999997</v>
      </c>
      <c r="K14" s="10">
        <v>-7.5140000000000002</v>
      </c>
      <c r="L14" s="6">
        <v>-481936</v>
      </c>
      <c r="M14" s="6" t="s">
        <v>304</v>
      </c>
      <c r="N14" t="s">
        <v>59</v>
      </c>
      <c r="O14" s="8">
        <v>256524770.46000001</v>
      </c>
      <c r="P14" s="8">
        <v>11014374</v>
      </c>
      <c r="Q14" s="8">
        <v>9.5938999999999997</v>
      </c>
      <c r="R14" s="8">
        <v>8.8216999999999999</v>
      </c>
      <c r="S14" s="8">
        <v>3.0600999999999998</v>
      </c>
      <c r="T14" s="8">
        <v>-10.66</v>
      </c>
      <c r="U14" s="8">
        <v>1.4815</v>
      </c>
      <c r="V14" s="8">
        <v>-1314230</v>
      </c>
      <c r="W14" s="8" t="s">
        <v>16</v>
      </c>
      <c r="X14" t="s">
        <v>59</v>
      </c>
      <c r="Y14">
        <v>0.88150000000000084</v>
      </c>
    </row>
    <row r="15" spans="1:25" x14ac:dyDescent="0.15">
      <c r="A15" s="16" t="s">
        <v>148</v>
      </c>
      <c r="B15" s="17" t="s">
        <v>149</v>
      </c>
      <c r="C15" s="36">
        <v>2080954900</v>
      </c>
      <c r="D15" s="17" t="s">
        <v>136</v>
      </c>
      <c r="E15" s="17" t="s">
        <v>137</v>
      </c>
      <c r="F15" s="36">
        <v>21500000</v>
      </c>
      <c r="G15" s="36">
        <v>3.2667999999999999</v>
      </c>
      <c r="H15" s="36">
        <v>3.0737999999999999</v>
      </c>
      <c r="I15" s="36">
        <v>2.0537000000000001</v>
      </c>
      <c r="J15" s="36">
        <v>0</v>
      </c>
      <c r="K15" s="18">
        <v>-4.8800999999999997</v>
      </c>
      <c r="L15" s="36">
        <v>21500000</v>
      </c>
      <c r="M15" s="36" t="s">
        <v>304</v>
      </c>
      <c r="N15" s="17"/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17">
        <v>0</v>
      </c>
      <c r="Y15" s="19">
        <v>3.0737999999999999</v>
      </c>
    </row>
    <row r="16" spans="1:25" x14ac:dyDescent="0.15">
      <c r="A16" s="20" t="s">
        <v>148</v>
      </c>
      <c r="B16" s="21" t="s">
        <v>149</v>
      </c>
      <c r="C16" s="33">
        <v>662130812.60000002</v>
      </c>
      <c r="D16" s="21" t="s">
        <v>199</v>
      </c>
      <c r="E16" s="21" t="s">
        <v>200</v>
      </c>
      <c r="F16" s="33">
        <v>6841000</v>
      </c>
      <c r="G16" s="33">
        <v>8.64</v>
      </c>
      <c r="H16" s="33">
        <v>8.0297999999999998</v>
      </c>
      <c r="I16" s="33">
        <v>0.65349999999999997</v>
      </c>
      <c r="J16" s="43">
        <v>86.708500000000001</v>
      </c>
      <c r="K16" s="22">
        <v>-4.8800999999999997</v>
      </c>
      <c r="L16" s="33">
        <v>3177000</v>
      </c>
      <c r="M16" s="33" t="s">
        <v>304</v>
      </c>
      <c r="N16" s="21"/>
      <c r="O16" s="34">
        <v>389253276.67000002</v>
      </c>
      <c r="P16" s="34">
        <v>3664000</v>
      </c>
      <c r="Q16" s="34">
        <v>8.3804999999999996</v>
      </c>
      <c r="R16" s="34">
        <v>7.7923</v>
      </c>
      <c r="S16" s="34">
        <v>0.35</v>
      </c>
      <c r="T16" s="34">
        <v>39.687399999999997</v>
      </c>
      <c r="U16" s="34">
        <v>52.171199999999999</v>
      </c>
      <c r="V16" s="34">
        <v>1041000</v>
      </c>
      <c r="W16" s="34" t="s">
        <v>16</v>
      </c>
      <c r="X16" s="21"/>
      <c r="Y16" s="23">
        <v>0.23749999999999979</v>
      </c>
    </row>
    <row r="17" spans="1:26" x14ac:dyDescent="0.15">
      <c r="A17" s="20" t="s">
        <v>148</v>
      </c>
      <c r="B17" s="21" t="s">
        <v>149</v>
      </c>
      <c r="C17" s="33">
        <v>703179350</v>
      </c>
      <c r="D17" s="21" t="s">
        <v>242</v>
      </c>
      <c r="E17" s="21" t="s">
        <v>243</v>
      </c>
      <c r="F17" s="33">
        <v>7265000</v>
      </c>
      <c r="G17" s="33">
        <v>5.9203000000000001</v>
      </c>
      <c r="H17" s="33">
        <v>5.5728</v>
      </c>
      <c r="I17" s="33">
        <v>0.69399999999999995</v>
      </c>
      <c r="J17" s="43">
        <v>57.2851</v>
      </c>
      <c r="K17" s="22">
        <v>-4.8800999999999997</v>
      </c>
      <c r="L17" s="33">
        <v>2646000</v>
      </c>
      <c r="M17" s="33" t="s">
        <v>304</v>
      </c>
      <c r="N17" s="21"/>
      <c r="O17" s="34">
        <v>490722560</v>
      </c>
      <c r="P17" s="34">
        <v>4619000</v>
      </c>
      <c r="Q17" s="34">
        <v>5.6077000000000004</v>
      </c>
      <c r="R17" s="34">
        <v>5.2819000000000003</v>
      </c>
      <c r="S17" s="34">
        <v>0.44119999999999998</v>
      </c>
      <c r="T17" s="34">
        <v>41.383499999999998</v>
      </c>
      <c r="U17" s="34">
        <v>52.171199999999999</v>
      </c>
      <c r="V17" s="34">
        <v>1352000</v>
      </c>
      <c r="W17" s="34" t="s">
        <v>16</v>
      </c>
      <c r="X17" s="21"/>
      <c r="Y17" s="23">
        <v>0.29089999999999971</v>
      </c>
    </row>
    <row r="18" spans="1:26" x14ac:dyDescent="0.15">
      <c r="A18" s="20" t="s">
        <v>148</v>
      </c>
      <c r="B18" s="21" t="s">
        <v>149</v>
      </c>
      <c r="C18" s="33">
        <v>0</v>
      </c>
      <c r="D18" s="21" t="s">
        <v>142</v>
      </c>
      <c r="E18" s="21" t="s">
        <v>143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22">
        <v>-4.8800999999999997</v>
      </c>
      <c r="L18" s="33">
        <v>0</v>
      </c>
      <c r="M18" s="33">
        <v>0</v>
      </c>
      <c r="N18" s="21">
        <v>0</v>
      </c>
      <c r="O18" s="34">
        <v>127484697.59999999</v>
      </c>
      <c r="P18" s="34">
        <v>1200000</v>
      </c>
      <c r="Q18" s="34">
        <v>3.9842</v>
      </c>
      <c r="R18" s="34">
        <v>3.6671</v>
      </c>
      <c r="S18" s="34">
        <v>0.11459999999999999</v>
      </c>
      <c r="T18" s="34">
        <v>150</v>
      </c>
      <c r="U18" s="34">
        <v>52.171199999999999</v>
      </c>
      <c r="V18" s="34">
        <v>720000</v>
      </c>
      <c r="W18" s="34" t="s">
        <v>16</v>
      </c>
      <c r="X18" s="21"/>
      <c r="Y18" s="23">
        <v>-3.6671</v>
      </c>
    </row>
    <row r="19" spans="1:26" x14ac:dyDescent="0.15">
      <c r="A19" s="24" t="s">
        <v>148</v>
      </c>
      <c r="B19" s="25" t="s">
        <v>149</v>
      </c>
      <c r="C19" s="37">
        <v>0</v>
      </c>
      <c r="D19" s="25" t="s">
        <v>279</v>
      </c>
      <c r="E19" s="25" t="s">
        <v>280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26">
        <v>-4.8800999999999997</v>
      </c>
      <c r="L19" s="37">
        <v>0</v>
      </c>
      <c r="M19" s="37">
        <v>0</v>
      </c>
      <c r="N19" s="25">
        <v>0</v>
      </c>
      <c r="O19" s="39">
        <v>95613523.200000003</v>
      </c>
      <c r="P19" s="39">
        <v>900000</v>
      </c>
      <c r="Q19" s="39">
        <v>3.1206</v>
      </c>
      <c r="R19" s="39">
        <v>2.6135000000000002</v>
      </c>
      <c r="S19" s="39">
        <v>8.5999999999999993E-2</v>
      </c>
      <c r="T19" s="39">
        <v>0</v>
      </c>
      <c r="U19" s="39">
        <v>52.171199999999999</v>
      </c>
      <c r="V19" s="39">
        <v>900000</v>
      </c>
      <c r="W19" s="39" t="s">
        <v>16</v>
      </c>
      <c r="X19" s="25"/>
      <c r="Y19" s="27">
        <v>-2.6135000000000002</v>
      </c>
    </row>
    <row r="20" spans="1:26" x14ac:dyDescent="0.15">
      <c r="A20" t="s">
        <v>77</v>
      </c>
      <c r="B20" t="s">
        <v>78</v>
      </c>
      <c r="C20" s="6">
        <v>257343259.50999999</v>
      </c>
      <c r="D20" t="s">
        <v>73</v>
      </c>
      <c r="E20" t="s">
        <v>74</v>
      </c>
      <c r="F20" s="6">
        <v>29144197</v>
      </c>
      <c r="G20" s="6">
        <v>3.5453000000000001</v>
      </c>
      <c r="H20" s="6">
        <v>3.2804000000000002</v>
      </c>
      <c r="I20" s="6">
        <v>0.77170000000000005</v>
      </c>
      <c r="J20" s="6">
        <v>-15</v>
      </c>
      <c r="K20" s="10">
        <v>-3.7077</v>
      </c>
      <c r="L20" s="6">
        <v>-5143095</v>
      </c>
      <c r="M20" s="6" t="s">
        <v>304</v>
      </c>
      <c r="N20" t="s">
        <v>28</v>
      </c>
      <c r="O20" s="8">
        <v>314414467.63999999</v>
      </c>
      <c r="P20" s="8">
        <v>34287292</v>
      </c>
      <c r="Q20" s="8">
        <v>4.6898999999999997</v>
      </c>
      <c r="R20" s="8">
        <v>4.4332000000000003</v>
      </c>
      <c r="S20" s="8">
        <v>0.90790000000000004</v>
      </c>
      <c r="T20" s="8">
        <v>41.0017</v>
      </c>
      <c r="U20" s="8">
        <v>6.0609000000000002</v>
      </c>
      <c r="V20" s="8">
        <v>9970350</v>
      </c>
      <c r="W20" s="8" t="s">
        <v>16</v>
      </c>
      <c r="X20" t="s">
        <v>28</v>
      </c>
      <c r="Y20">
        <v>-1.1528</v>
      </c>
    </row>
    <row r="21" spans="1:26" x14ac:dyDescent="0.15">
      <c r="A21" t="s">
        <v>223</v>
      </c>
      <c r="B21" t="s">
        <v>224</v>
      </c>
      <c r="C21" s="6">
        <v>108588291.8</v>
      </c>
      <c r="D21" t="s">
        <v>221</v>
      </c>
      <c r="E21" t="s">
        <v>222</v>
      </c>
      <c r="F21" s="6">
        <v>10575400</v>
      </c>
      <c r="G21" s="6">
        <v>8.2629000000000001</v>
      </c>
      <c r="H21" s="6">
        <v>7.4550999999999998</v>
      </c>
      <c r="I21" s="6">
        <v>0.61519999999999997</v>
      </c>
      <c r="J21" s="6">
        <v>-6.0114999999999998</v>
      </c>
      <c r="K21" s="10">
        <v>-3.6335000000000002</v>
      </c>
      <c r="L21" s="6">
        <v>-676400</v>
      </c>
      <c r="M21" s="6" t="s">
        <v>304</v>
      </c>
      <c r="O21" s="8">
        <v>125171720.27</v>
      </c>
      <c r="P21" s="8">
        <v>11251800</v>
      </c>
      <c r="Q21" s="8">
        <v>9.6893999999999991</v>
      </c>
      <c r="R21" s="8">
        <v>9.0408000000000008</v>
      </c>
      <c r="S21" s="8">
        <v>0.65449999999999997</v>
      </c>
      <c r="T21" s="8">
        <v>0</v>
      </c>
      <c r="U21" s="8">
        <v>2.5931999999999999</v>
      </c>
      <c r="V21" s="8">
        <v>11251800</v>
      </c>
      <c r="W21" s="8" t="s">
        <v>16</v>
      </c>
      <c r="Y21">
        <v>-1.585700000000001</v>
      </c>
    </row>
    <row r="22" spans="1:26" x14ac:dyDescent="0.15">
      <c r="A22" s="16" t="s">
        <v>97</v>
      </c>
      <c r="B22" s="17" t="s">
        <v>98</v>
      </c>
      <c r="C22" s="36">
        <v>110638080.48</v>
      </c>
      <c r="D22" s="17" t="s">
        <v>85</v>
      </c>
      <c r="E22" s="17" t="s">
        <v>86</v>
      </c>
      <c r="F22" s="36">
        <v>6243684</v>
      </c>
      <c r="G22" s="36">
        <v>2.8759999999999999</v>
      </c>
      <c r="H22" s="36">
        <v>2.6431</v>
      </c>
      <c r="I22" s="36">
        <v>0.28270000000000001</v>
      </c>
      <c r="J22" s="36">
        <v>23.716100000000001</v>
      </c>
      <c r="K22" s="18">
        <v>-2.8509000000000002</v>
      </c>
      <c r="L22" s="36">
        <v>1196900</v>
      </c>
      <c r="M22" s="36" t="s">
        <v>304</v>
      </c>
      <c r="N22" s="17" t="s">
        <v>89</v>
      </c>
      <c r="O22" s="38">
        <v>92053340.159999996</v>
      </c>
      <c r="P22" s="38">
        <v>5046784</v>
      </c>
      <c r="Q22" s="38">
        <v>3.3210999999999999</v>
      </c>
      <c r="R22" s="38">
        <v>3.0678999999999998</v>
      </c>
      <c r="S22" s="38">
        <v>0.22850000000000001</v>
      </c>
      <c r="T22" s="38">
        <v>39.071899999999999</v>
      </c>
      <c r="U22" s="38">
        <v>5.4335000000000004</v>
      </c>
      <c r="V22" s="38">
        <v>1417880</v>
      </c>
      <c r="W22" s="38" t="s">
        <v>16</v>
      </c>
      <c r="X22" s="17" t="s">
        <v>89</v>
      </c>
      <c r="Y22" s="19">
        <v>-0.42479999999999979</v>
      </c>
    </row>
    <row r="23" spans="1:26" x14ac:dyDescent="0.15">
      <c r="A23" s="24" t="s">
        <v>97</v>
      </c>
      <c r="B23" s="25" t="s">
        <v>98</v>
      </c>
      <c r="C23" s="37">
        <v>416420000</v>
      </c>
      <c r="D23" s="25" t="s">
        <v>295</v>
      </c>
      <c r="E23" s="25" t="s">
        <v>296</v>
      </c>
      <c r="F23" s="37">
        <v>23500000</v>
      </c>
      <c r="G23" s="37">
        <v>5.4957000000000003</v>
      </c>
      <c r="H23" s="37">
        <v>4.1069000000000004</v>
      </c>
      <c r="I23" s="37">
        <v>1.0640000000000001</v>
      </c>
      <c r="J23" s="37">
        <v>14.972899999999999</v>
      </c>
      <c r="K23" s="26">
        <v>-2.8509000000000002</v>
      </c>
      <c r="L23" s="37">
        <v>3060400</v>
      </c>
      <c r="M23" s="37" t="s">
        <v>304</v>
      </c>
      <c r="N23" s="25" t="s">
        <v>89</v>
      </c>
      <c r="O23" s="39">
        <v>372818304</v>
      </c>
      <c r="P23" s="39">
        <v>20439600</v>
      </c>
      <c r="Q23" s="39">
        <v>5.4499000000000004</v>
      </c>
      <c r="R23" s="39">
        <v>3.9388000000000001</v>
      </c>
      <c r="S23" s="39">
        <v>0.9254</v>
      </c>
      <c r="T23" s="39">
        <v>-4.9359999999999999</v>
      </c>
      <c r="U23" s="39">
        <v>5.4335000000000004</v>
      </c>
      <c r="V23" s="39">
        <v>-1061281</v>
      </c>
      <c r="W23" s="39" t="s">
        <v>16</v>
      </c>
      <c r="X23" s="25" t="s">
        <v>89</v>
      </c>
      <c r="Y23" s="27">
        <v>0.16810000000000039</v>
      </c>
    </row>
    <row r="24" spans="1:26" x14ac:dyDescent="0.15">
      <c r="A24" s="40" t="s">
        <v>32</v>
      </c>
      <c r="B24" s="17" t="s">
        <v>33</v>
      </c>
      <c r="C24" s="36">
        <v>318890185.48000002</v>
      </c>
      <c r="D24" s="17" t="s">
        <v>18</v>
      </c>
      <c r="E24" s="17" t="s">
        <v>19</v>
      </c>
      <c r="F24" s="36">
        <v>5734679</v>
      </c>
      <c r="G24" s="36">
        <v>5.4023000000000003</v>
      </c>
      <c r="H24" s="36">
        <v>4.9401999999999999</v>
      </c>
      <c r="I24" s="36">
        <v>8.2000000000000003E-2</v>
      </c>
      <c r="J24" s="36">
        <v>0</v>
      </c>
      <c r="K24" s="18">
        <v>-1.7679</v>
      </c>
      <c r="L24" s="36">
        <v>0</v>
      </c>
      <c r="M24" s="36" t="s">
        <v>304</v>
      </c>
      <c r="N24" s="17" t="s">
        <v>22</v>
      </c>
      <c r="O24" s="38">
        <v>317122211.26999998</v>
      </c>
      <c r="P24" s="38">
        <v>5734679</v>
      </c>
      <c r="Q24" s="38">
        <v>6.5749000000000004</v>
      </c>
      <c r="R24" s="38">
        <v>6.1287000000000003</v>
      </c>
      <c r="S24" s="38">
        <v>8.2199999999999995E-2</v>
      </c>
      <c r="T24" s="38">
        <v>-25.577300000000001</v>
      </c>
      <c r="U24" s="38">
        <v>11.2561</v>
      </c>
      <c r="V24" s="38">
        <v>-1970869</v>
      </c>
      <c r="W24" s="38" t="s">
        <v>16</v>
      </c>
      <c r="X24" s="17" t="s">
        <v>22</v>
      </c>
      <c r="Y24" s="19">
        <v>-1.1884999999999999</v>
      </c>
    </row>
    <row r="25" spans="1:26" x14ac:dyDescent="0.15">
      <c r="A25" s="20" t="s">
        <v>32</v>
      </c>
      <c r="B25" s="21" t="s">
        <v>33</v>
      </c>
      <c r="C25" s="33">
        <v>441303539.39999998</v>
      </c>
      <c r="D25" s="21" t="s">
        <v>73</v>
      </c>
      <c r="E25" s="21" t="s">
        <v>74</v>
      </c>
      <c r="F25" s="33">
        <v>7898495</v>
      </c>
      <c r="G25" s="33">
        <v>6.0796000000000001</v>
      </c>
      <c r="H25" s="33">
        <v>5.6254</v>
      </c>
      <c r="I25" s="33">
        <v>0.113</v>
      </c>
      <c r="J25" s="33">
        <v>-11.0563</v>
      </c>
      <c r="K25" s="22">
        <v>-1.7679</v>
      </c>
      <c r="L25" s="33">
        <v>-981841</v>
      </c>
      <c r="M25" s="33" t="s">
        <v>304</v>
      </c>
      <c r="N25" s="21" t="s">
        <v>22</v>
      </c>
      <c r="O25" s="34">
        <v>500333595.68000001</v>
      </c>
      <c r="P25" s="34">
        <v>8880336</v>
      </c>
      <c r="Q25" s="34">
        <v>7.4630999999999998</v>
      </c>
      <c r="R25" s="34">
        <v>7.0545999999999998</v>
      </c>
      <c r="S25" s="34">
        <v>0.1273</v>
      </c>
      <c r="T25" s="34">
        <v>-11.5383</v>
      </c>
      <c r="U25" s="34">
        <v>11.2561</v>
      </c>
      <c r="V25" s="34">
        <v>-1158285</v>
      </c>
      <c r="W25" s="34" t="s">
        <v>16</v>
      </c>
      <c r="X25" s="21" t="s">
        <v>22</v>
      </c>
      <c r="Y25" s="23">
        <v>-1.4292</v>
      </c>
    </row>
    <row r="26" spans="1:26" x14ac:dyDescent="0.15">
      <c r="A26" s="20" t="s">
        <v>32</v>
      </c>
      <c r="B26" s="21" t="s">
        <v>33</v>
      </c>
      <c r="C26" s="33">
        <v>191482394.03999999</v>
      </c>
      <c r="D26" s="21" t="s">
        <v>103</v>
      </c>
      <c r="E26" s="21" t="s">
        <v>104</v>
      </c>
      <c r="F26" s="33">
        <v>3412017</v>
      </c>
      <c r="G26" s="33">
        <v>7.6914999999999996</v>
      </c>
      <c r="H26" s="33">
        <v>7.3137999999999996</v>
      </c>
      <c r="I26" s="33">
        <v>4.8800000000000003E-2</v>
      </c>
      <c r="J26" s="33">
        <v>-12.018700000000001</v>
      </c>
      <c r="K26" s="22">
        <v>-1.7679</v>
      </c>
      <c r="L26" s="33">
        <v>-466100</v>
      </c>
      <c r="M26" s="33" t="s">
        <v>304</v>
      </c>
      <c r="N26" s="21" t="s">
        <v>22</v>
      </c>
      <c r="O26" s="34">
        <v>221556824.21000001</v>
      </c>
      <c r="P26" s="34">
        <v>3878117</v>
      </c>
      <c r="Q26" s="34">
        <v>8.5004000000000008</v>
      </c>
      <c r="R26" s="34">
        <v>8.0202000000000009</v>
      </c>
      <c r="S26" s="34">
        <v>5.5599999999999997E-2</v>
      </c>
      <c r="T26" s="34">
        <v>125.94110000000001</v>
      </c>
      <c r="U26" s="34">
        <v>11.2561</v>
      </c>
      <c r="V26" s="34">
        <v>2161689</v>
      </c>
      <c r="W26" s="34" t="s">
        <v>16</v>
      </c>
      <c r="X26" s="21" t="s">
        <v>22</v>
      </c>
      <c r="Y26" s="23">
        <v>-0.70640000000000125</v>
      </c>
    </row>
    <row r="27" spans="1:26" x14ac:dyDescent="0.15">
      <c r="A27" s="20" t="s">
        <v>32</v>
      </c>
      <c r="B27" s="21" t="s">
        <v>33</v>
      </c>
      <c r="C27" s="33">
        <v>14822975.6</v>
      </c>
      <c r="D27" s="21" t="s">
        <v>175</v>
      </c>
      <c r="E27" s="21" t="s">
        <v>176</v>
      </c>
      <c r="F27" s="33">
        <v>264130</v>
      </c>
      <c r="G27" s="33">
        <v>2.1585000000000001</v>
      </c>
      <c r="H27" s="33">
        <v>2.0114999999999998</v>
      </c>
      <c r="I27" s="33">
        <v>3.8E-3</v>
      </c>
      <c r="J27" s="33">
        <v>0</v>
      </c>
      <c r="K27" s="22">
        <v>-1.7679</v>
      </c>
      <c r="L27" s="33">
        <v>264130</v>
      </c>
      <c r="M27" s="33" t="s">
        <v>304</v>
      </c>
      <c r="N27" s="21" t="s">
        <v>22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21">
        <v>0</v>
      </c>
      <c r="Y27" s="23">
        <v>2.0114999999999998</v>
      </c>
    </row>
    <row r="28" spans="1:26" x14ac:dyDescent="0.15">
      <c r="A28" s="20" t="s">
        <v>32</v>
      </c>
      <c r="B28" s="21" t="s">
        <v>33</v>
      </c>
      <c r="C28" s="33">
        <v>1045051655.96</v>
      </c>
      <c r="D28" s="21" t="s">
        <v>185</v>
      </c>
      <c r="E28" s="21" t="s">
        <v>186</v>
      </c>
      <c r="F28" s="33">
        <v>18621733</v>
      </c>
      <c r="G28" s="33">
        <v>3.7783000000000002</v>
      </c>
      <c r="H28" s="33">
        <v>3.4333</v>
      </c>
      <c r="I28" s="33">
        <v>0.26640000000000003</v>
      </c>
      <c r="J28" s="33">
        <v>7.6929999999999996</v>
      </c>
      <c r="K28" s="22">
        <v>-1.7679</v>
      </c>
      <c r="L28" s="33">
        <v>1330229</v>
      </c>
      <c r="M28" s="33" t="s">
        <v>304</v>
      </c>
      <c r="N28" s="21" t="s">
        <v>22</v>
      </c>
      <c r="O28" s="34">
        <v>987863623.51999998</v>
      </c>
      <c r="P28" s="34">
        <v>17291504</v>
      </c>
      <c r="Q28" s="34">
        <v>4.9188999999999998</v>
      </c>
      <c r="R28" s="34">
        <v>4.5641999999999996</v>
      </c>
      <c r="S28" s="34">
        <v>0.24790000000000001</v>
      </c>
      <c r="T28" s="34">
        <v>-12.826599999999999</v>
      </c>
      <c r="U28" s="34">
        <v>11.2561</v>
      </c>
      <c r="V28" s="34">
        <v>-2544249</v>
      </c>
      <c r="W28" s="34" t="s">
        <v>16</v>
      </c>
      <c r="X28" s="21" t="s">
        <v>22</v>
      </c>
      <c r="Y28" s="23">
        <v>-1.1309</v>
      </c>
    </row>
    <row r="29" spans="1:26" x14ac:dyDescent="0.15">
      <c r="A29" s="20" t="s">
        <v>32</v>
      </c>
      <c r="B29" s="21" t="s">
        <v>33</v>
      </c>
      <c r="C29" s="33">
        <v>349245759.51999998</v>
      </c>
      <c r="D29" s="21" t="s">
        <v>236</v>
      </c>
      <c r="E29" s="21" t="s">
        <v>237</v>
      </c>
      <c r="F29" s="33">
        <v>6223196</v>
      </c>
      <c r="G29" s="33">
        <v>6.7408000000000001</v>
      </c>
      <c r="H29" s="33">
        <v>5.7529000000000003</v>
      </c>
      <c r="I29" s="33">
        <v>8.8999999999999996E-2</v>
      </c>
      <c r="J29" s="43">
        <v>47.031100000000002</v>
      </c>
      <c r="K29" s="22">
        <v>-1.7679</v>
      </c>
      <c r="L29" s="33">
        <v>1990625</v>
      </c>
      <c r="M29" s="33" t="s">
        <v>304</v>
      </c>
      <c r="N29" s="21" t="s">
        <v>22</v>
      </c>
      <c r="O29" s="34">
        <v>241806781.22999999</v>
      </c>
      <c r="P29" s="34">
        <v>4232571</v>
      </c>
      <c r="Q29" s="34">
        <v>6.7384000000000004</v>
      </c>
      <c r="R29" s="34">
        <v>5.5172999999999996</v>
      </c>
      <c r="S29" s="34">
        <v>6.0699999999999997E-2</v>
      </c>
      <c r="T29" s="34">
        <v>18.625499999999999</v>
      </c>
      <c r="U29" s="34">
        <v>11.2561</v>
      </c>
      <c r="V29" s="34">
        <v>664559</v>
      </c>
      <c r="W29" s="34" t="s">
        <v>16</v>
      </c>
      <c r="X29" s="21" t="s">
        <v>22</v>
      </c>
      <c r="Y29" s="23">
        <v>0.2356000000000007</v>
      </c>
    </row>
    <row r="30" spans="1:26" x14ac:dyDescent="0.15">
      <c r="A30" s="24" t="s">
        <v>32</v>
      </c>
      <c r="B30" s="25" t="s">
        <v>33</v>
      </c>
      <c r="C30" s="37">
        <v>757616801.15999997</v>
      </c>
      <c r="D30" s="25" t="s">
        <v>242</v>
      </c>
      <c r="E30" s="25" t="s">
        <v>243</v>
      </c>
      <c r="F30" s="37">
        <v>13499943</v>
      </c>
      <c r="G30" s="37">
        <v>6.3787000000000003</v>
      </c>
      <c r="H30" s="37">
        <v>6.0042</v>
      </c>
      <c r="I30" s="37">
        <v>0.19309999999999999</v>
      </c>
      <c r="J30" s="37">
        <v>0.99990000000000001</v>
      </c>
      <c r="K30" s="26">
        <v>-1.7679</v>
      </c>
      <c r="L30" s="37">
        <v>133656</v>
      </c>
      <c r="M30" s="37" t="s">
        <v>304</v>
      </c>
      <c r="N30" s="25" t="s">
        <v>22</v>
      </c>
      <c r="O30" s="39">
        <v>763615976.30999994</v>
      </c>
      <c r="P30" s="39">
        <v>13366287</v>
      </c>
      <c r="Q30" s="39">
        <v>8.7262000000000004</v>
      </c>
      <c r="R30" s="39">
        <v>8.2192000000000007</v>
      </c>
      <c r="S30" s="39">
        <v>0.19159999999999999</v>
      </c>
      <c r="T30" s="39">
        <v>-5.6471</v>
      </c>
      <c r="U30" s="39">
        <v>11.2561</v>
      </c>
      <c r="V30" s="39">
        <v>-799984</v>
      </c>
      <c r="W30" s="39" t="s">
        <v>16</v>
      </c>
      <c r="X30" s="25" t="s">
        <v>22</v>
      </c>
      <c r="Y30" s="27">
        <v>-2.2150000000000012</v>
      </c>
    </row>
    <row r="31" spans="1:26" x14ac:dyDescent="0.15">
      <c r="A31" t="s">
        <v>79</v>
      </c>
      <c r="B31" t="s">
        <v>80</v>
      </c>
      <c r="C31" s="6">
        <v>276848481.27999997</v>
      </c>
      <c r="D31" t="s">
        <v>279</v>
      </c>
      <c r="E31" t="s">
        <v>280</v>
      </c>
      <c r="F31" s="6">
        <v>17499904</v>
      </c>
      <c r="G31" s="6">
        <v>4.5381</v>
      </c>
      <c r="H31" s="6">
        <v>4.1257000000000001</v>
      </c>
      <c r="I31" s="6">
        <v>0.1462</v>
      </c>
      <c r="J31" s="42">
        <v>133.334</v>
      </c>
      <c r="K31" s="10">
        <v>-0.4405</v>
      </c>
      <c r="L31" s="6">
        <v>9999966</v>
      </c>
      <c r="M31" s="6" t="s">
        <v>304</v>
      </c>
      <c r="N31" t="s">
        <v>28</v>
      </c>
      <c r="O31" s="8">
        <v>119174014.81999999</v>
      </c>
      <c r="P31" s="8">
        <v>7499938</v>
      </c>
      <c r="Q31" s="8">
        <v>3.8895</v>
      </c>
      <c r="R31" s="8">
        <v>3.2574999999999998</v>
      </c>
      <c r="S31" s="8">
        <v>6.2700000000000006E-2</v>
      </c>
      <c r="T31" s="8">
        <v>0</v>
      </c>
      <c r="U31" s="8">
        <v>7.5101000000000004</v>
      </c>
      <c r="V31" s="8">
        <v>7499938</v>
      </c>
      <c r="W31" s="8" t="s">
        <v>16</v>
      </c>
      <c r="X31" t="s">
        <v>28</v>
      </c>
      <c r="Y31">
        <v>0.8682000000000003</v>
      </c>
    </row>
    <row r="32" spans="1:26" x14ac:dyDescent="0.15">
      <c r="A32" s="46" t="s">
        <v>277</v>
      </c>
      <c r="B32" s="46" t="s">
        <v>278</v>
      </c>
      <c r="C32" s="46">
        <v>0</v>
      </c>
      <c r="D32" s="46" t="s">
        <v>263</v>
      </c>
      <c r="E32" s="46" t="s">
        <v>264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7">
        <v>0</v>
      </c>
      <c r="L32" s="46">
        <v>0</v>
      </c>
      <c r="M32" s="46">
        <v>0</v>
      </c>
      <c r="N32" s="46">
        <v>0</v>
      </c>
      <c r="O32" s="46">
        <v>39176676</v>
      </c>
      <c r="P32" s="46">
        <v>740300</v>
      </c>
      <c r="Q32" s="46">
        <v>2.7292999999999998</v>
      </c>
      <c r="R32" s="46">
        <v>2.4278</v>
      </c>
      <c r="S32" s="46">
        <v>0.1726</v>
      </c>
      <c r="T32" s="46">
        <v>0</v>
      </c>
      <c r="U32" s="46">
        <v>44.669199999999996</v>
      </c>
      <c r="V32" s="46">
        <v>740300</v>
      </c>
      <c r="W32" s="46" t="s">
        <v>16</v>
      </c>
      <c r="X32" s="46" t="s">
        <v>54</v>
      </c>
      <c r="Y32" s="46">
        <v>-2.4278</v>
      </c>
      <c r="Z32" s="48" t="s">
        <v>397</v>
      </c>
    </row>
    <row r="33" spans="1:26" x14ac:dyDescent="0.15">
      <c r="A33" s="46" t="s">
        <v>171</v>
      </c>
      <c r="B33" s="46" t="s">
        <v>172</v>
      </c>
      <c r="C33" s="46">
        <v>0</v>
      </c>
      <c r="D33" s="46" t="s">
        <v>152</v>
      </c>
      <c r="E33" s="46" t="s">
        <v>153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7">
        <v>0</v>
      </c>
      <c r="L33" s="46">
        <v>0</v>
      </c>
      <c r="M33" s="46">
        <v>0</v>
      </c>
      <c r="N33" s="46">
        <v>0</v>
      </c>
      <c r="O33" s="46">
        <v>75543075.840000004</v>
      </c>
      <c r="P33" s="46">
        <v>9836338</v>
      </c>
      <c r="Q33" s="46">
        <v>2.8252999999999999</v>
      </c>
      <c r="R33" s="46">
        <v>2.5979000000000001</v>
      </c>
      <c r="S33" s="46">
        <v>2.6692999999999998</v>
      </c>
      <c r="T33" s="46">
        <v>51.486800000000002</v>
      </c>
      <c r="U33" s="46">
        <v>41.959299999999999</v>
      </c>
      <c r="V33" s="46">
        <v>3343138</v>
      </c>
      <c r="W33" s="46" t="s">
        <v>16</v>
      </c>
      <c r="X33" s="46" t="s">
        <v>39</v>
      </c>
      <c r="Y33" s="46">
        <v>-2.5979000000000001</v>
      </c>
      <c r="Z33" s="48"/>
    </row>
    <row r="34" spans="1:26" x14ac:dyDescent="0.15">
      <c r="A34" s="46" t="s">
        <v>219</v>
      </c>
      <c r="B34" s="46" t="s">
        <v>220</v>
      </c>
      <c r="C34" s="46">
        <v>0</v>
      </c>
      <c r="D34" s="46" t="s">
        <v>213</v>
      </c>
      <c r="E34" s="46" t="s">
        <v>214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7">
        <v>0</v>
      </c>
      <c r="L34" s="46">
        <v>0</v>
      </c>
      <c r="M34" s="46">
        <v>0</v>
      </c>
      <c r="N34" s="46">
        <v>0</v>
      </c>
      <c r="O34" s="46">
        <v>414441986.79000002</v>
      </c>
      <c r="P34" s="46">
        <v>10250853</v>
      </c>
      <c r="Q34" s="46">
        <v>4.7596999999999996</v>
      </c>
      <c r="R34" s="46">
        <v>4.3631000000000002</v>
      </c>
      <c r="S34" s="46">
        <v>0.37140000000000001</v>
      </c>
      <c r="T34" s="46">
        <v>0</v>
      </c>
      <c r="U34" s="46">
        <v>37.7044</v>
      </c>
      <c r="V34" s="46">
        <v>0</v>
      </c>
      <c r="W34" s="46" t="s">
        <v>16</v>
      </c>
      <c r="X34" s="46" t="s">
        <v>22</v>
      </c>
      <c r="Y34" s="46">
        <v>-4.3631000000000002</v>
      </c>
      <c r="Z34" s="48"/>
    </row>
    <row r="35" spans="1:26" x14ac:dyDescent="0.15">
      <c r="A35" s="46" t="s">
        <v>291</v>
      </c>
      <c r="B35" s="46" t="s">
        <v>292</v>
      </c>
      <c r="C35" s="46">
        <v>0</v>
      </c>
      <c r="D35" s="46" t="s">
        <v>287</v>
      </c>
      <c r="E35" s="46" t="s">
        <v>288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7">
        <v>0</v>
      </c>
      <c r="L35" s="46">
        <v>0</v>
      </c>
      <c r="M35" s="46">
        <v>0</v>
      </c>
      <c r="N35" s="46">
        <v>0</v>
      </c>
      <c r="O35" s="46">
        <v>491254468.39999998</v>
      </c>
      <c r="P35" s="46">
        <v>44938477</v>
      </c>
      <c r="Q35" s="46">
        <v>3.9906000000000001</v>
      </c>
      <c r="R35" s="46">
        <v>3.6107</v>
      </c>
      <c r="S35" s="46">
        <v>2.3835999999999999</v>
      </c>
      <c r="T35" s="46">
        <v>0</v>
      </c>
      <c r="U35" s="46">
        <v>7.1361999999999997</v>
      </c>
      <c r="V35" s="46">
        <v>44938477</v>
      </c>
      <c r="W35" s="46" t="s">
        <v>16</v>
      </c>
      <c r="X35" s="46" t="s">
        <v>22</v>
      </c>
      <c r="Y35" s="46">
        <v>-3.6107</v>
      </c>
      <c r="Z35" s="48"/>
    </row>
    <row r="36" spans="1:26" x14ac:dyDescent="0.15">
      <c r="A36" s="46" t="s">
        <v>68</v>
      </c>
      <c r="B36" s="46" t="s">
        <v>69</v>
      </c>
      <c r="C36" s="46">
        <v>0</v>
      </c>
      <c r="D36" s="46" t="s">
        <v>48</v>
      </c>
      <c r="E36" s="46" t="s">
        <v>49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7">
        <v>0</v>
      </c>
      <c r="L36" s="46">
        <v>0</v>
      </c>
      <c r="M36" s="46">
        <v>0</v>
      </c>
      <c r="N36" s="46">
        <v>0</v>
      </c>
      <c r="O36" s="46">
        <v>162662990.03999999</v>
      </c>
      <c r="P36" s="46">
        <v>3235143</v>
      </c>
      <c r="Q36" s="46">
        <v>3.7284000000000002</v>
      </c>
      <c r="R36" s="46">
        <v>3.4447999999999999</v>
      </c>
      <c r="S36" s="46">
        <v>0.53169999999999995</v>
      </c>
      <c r="T36" s="46">
        <v>2.6162000000000001</v>
      </c>
      <c r="U36" s="46">
        <v>44.880699999999997</v>
      </c>
      <c r="V36" s="46">
        <v>82479</v>
      </c>
      <c r="W36" s="46" t="s">
        <v>16</v>
      </c>
      <c r="X36" s="46" t="s">
        <v>42</v>
      </c>
      <c r="Y36" s="46">
        <v>-3.4447999999999999</v>
      </c>
      <c r="Z36" s="48"/>
    </row>
    <row r="37" spans="1:26" x14ac:dyDescent="0.15">
      <c r="A37" s="46" t="s">
        <v>302</v>
      </c>
      <c r="B37" s="46" t="s">
        <v>303</v>
      </c>
      <c r="C37" s="46">
        <v>0</v>
      </c>
      <c r="D37" s="46" t="s">
        <v>295</v>
      </c>
      <c r="E37" s="46" t="s">
        <v>296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7">
        <v>0</v>
      </c>
      <c r="L37" s="46">
        <v>0</v>
      </c>
      <c r="M37" s="46">
        <v>0</v>
      </c>
      <c r="N37" s="46">
        <v>0</v>
      </c>
      <c r="O37" s="46">
        <v>254172170.80000001</v>
      </c>
      <c r="P37" s="46">
        <v>1800040</v>
      </c>
      <c r="Q37" s="46">
        <v>3.7155</v>
      </c>
      <c r="R37" s="46">
        <v>2.6852999999999998</v>
      </c>
      <c r="S37" s="46">
        <v>1.6192</v>
      </c>
      <c r="T37" s="46">
        <v>0</v>
      </c>
      <c r="U37" s="46">
        <v>54.137799999999999</v>
      </c>
      <c r="V37" s="46">
        <v>1800040</v>
      </c>
      <c r="W37" s="46" t="s">
        <v>16</v>
      </c>
      <c r="X37" s="46" t="s">
        <v>31</v>
      </c>
      <c r="Y37" s="46">
        <v>-2.6852999999999998</v>
      </c>
      <c r="Z37" s="48"/>
    </row>
    <row r="38" spans="1:26" x14ac:dyDescent="0.15">
      <c r="A38" s="46" t="s">
        <v>140</v>
      </c>
      <c r="B38" s="46" t="s">
        <v>141</v>
      </c>
      <c r="C38" s="46">
        <v>0</v>
      </c>
      <c r="D38" s="46" t="s">
        <v>136</v>
      </c>
      <c r="E38" s="46" t="s">
        <v>137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7">
        <v>0</v>
      </c>
      <c r="L38" s="46">
        <v>0</v>
      </c>
      <c r="M38" s="46">
        <v>0</v>
      </c>
      <c r="N38" s="46">
        <v>0</v>
      </c>
      <c r="O38" s="46">
        <v>1483279360</v>
      </c>
      <c r="P38" s="46">
        <v>200000000</v>
      </c>
      <c r="Q38" s="46">
        <v>4.6345000000000001</v>
      </c>
      <c r="R38" s="46">
        <v>4.3705999999999996</v>
      </c>
      <c r="S38" s="46">
        <v>1.0597000000000001</v>
      </c>
      <c r="T38" s="46">
        <v>135.28030000000001</v>
      </c>
      <c r="U38" s="46">
        <v>-13.090299999999999</v>
      </c>
      <c r="V38" s="46">
        <v>114995000</v>
      </c>
      <c r="W38" s="46" t="s">
        <v>16</v>
      </c>
      <c r="X38" s="46"/>
      <c r="Y38" s="46">
        <v>-4.3705999999999996</v>
      </c>
      <c r="Z38" s="48"/>
    </row>
    <row r="39" spans="1:26" x14ac:dyDescent="0.15">
      <c r="A39" s="46" t="s">
        <v>140</v>
      </c>
      <c r="B39" s="46" t="s">
        <v>141</v>
      </c>
      <c r="C39" s="46">
        <v>0</v>
      </c>
      <c r="D39" s="46" t="s">
        <v>221</v>
      </c>
      <c r="E39" s="46" t="s">
        <v>222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7">
        <v>0</v>
      </c>
      <c r="L39" s="46">
        <v>0</v>
      </c>
      <c r="M39" s="46">
        <v>0</v>
      </c>
      <c r="N39" s="46">
        <v>0</v>
      </c>
      <c r="O39" s="46">
        <v>45254853.270000003</v>
      </c>
      <c r="P39" s="46">
        <v>6102000</v>
      </c>
      <c r="Q39" s="46">
        <v>3.5030999999999999</v>
      </c>
      <c r="R39" s="46">
        <v>3.2686000000000002</v>
      </c>
      <c r="S39" s="46">
        <v>3.2300000000000002E-2</v>
      </c>
      <c r="T39" s="46">
        <v>0</v>
      </c>
      <c r="U39" s="46">
        <v>-13.090299999999999</v>
      </c>
      <c r="V39" s="46">
        <v>6102000</v>
      </c>
      <c r="W39" s="46" t="s">
        <v>16</v>
      </c>
      <c r="X39" s="46"/>
      <c r="Y39" s="46">
        <v>-3.2686000000000002</v>
      </c>
      <c r="Z39" s="48"/>
    </row>
    <row r="40" spans="1:26" x14ac:dyDescent="0.15">
      <c r="A40" s="46" t="s">
        <v>238</v>
      </c>
      <c r="B40" s="46" t="s">
        <v>239</v>
      </c>
      <c r="C40" s="46">
        <v>0</v>
      </c>
      <c r="D40" s="46" t="s">
        <v>236</v>
      </c>
      <c r="E40" s="46" t="s">
        <v>237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7">
        <v>0</v>
      </c>
      <c r="L40" s="46">
        <v>0</v>
      </c>
      <c r="M40" s="46">
        <v>0</v>
      </c>
      <c r="N40" s="46">
        <v>0</v>
      </c>
      <c r="O40" s="46">
        <v>192595194</v>
      </c>
      <c r="P40" s="46">
        <v>3890812</v>
      </c>
      <c r="Q40" s="46">
        <v>5.367</v>
      </c>
      <c r="R40" s="46">
        <v>4.3944000000000001</v>
      </c>
      <c r="S40" s="46">
        <v>0.219</v>
      </c>
      <c r="T40" s="46">
        <v>63.204900000000002</v>
      </c>
      <c r="U40" s="46">
        <v>3.4483000000000001</v>
      </c>
      <c r="V40" s="46">
        <v>1506808</v>
      </c>
      <c r="W40" s="46" t="s">
        <v>16</v>
      </c>
      <c r="X40" s="46" t="s">
        <v>72</v>
      </c>
      <c r="Y40" s="46">
        <v>-4.3944000000000001</v>
      </c>
      <c r="Z40" s="48"/>
    </row>
    <row r="41" spans="1:26" x14ac:dyDescent="0.15">
      <c r="A41" s="46" t="s">
        <v>250</v>
      </c>
      <c r="B41" s="46" t="s">
        <v>251</v>
      </c>
      <c r="C41" s="46">
        <v>0</v>
      </c>
      <c r="D41" s="46" t="s">
        <v>242</v>
      </c>
      <c r="E41" s="46" t="s">
        <v>243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7">
        <v>0</v>
      </c>
      <c r="L41" s="46">
        <v>0</v>
      </c>
      <c r="M41" s="46">
        <v>0</v>
      </c>
      <c r="N41" s="46">
        <v>0</v>
      </c>
      <c r="O41" s="46">
        <v>465123826.01999998</v>
      </c>
      <c r="P41" s="46">
        <v>27918597</v>
      </c>
      <c r="Q41" s="46">
        <v>5.3151999999999999</v>
      </c>
      <c r="R41" s="46">
        <v>5.0063000000000004</v>
      </c>
      <c r="S41" s="46">
        <v>1.0027999999999999</v>
      </c>
      <c r="T41" s="46">
        <v>1.8234999999999999</v>
      </c>
      <c r="U41" s="46">
        <v>52.703899999999997</v>
      </c>
      <c r="V41" s="46">
        <v>499989</v>
      </c>
      <c r="W41" s="46" t="s">
        <v>16</v>
      </c>
      <c r="X41" s="46" t="s">
        <v>17</v>
      </c>
      <c r="Y41" s="46">
        <v>-5.0063000000000004</v>
      </c>
      <c r="Z41" s="48"/>
    </row>
    <row r="42" spans="1:26" x14ac:dyDescent="0.15">
      <c r="A42" s="46" t="s">
        <v>117</v>
      </c>
      <c r="B42" s="46" t="s">
        <v>118</v>
      </c>
      <c r="C42" s="46">
        <v>0</v>
      </c>
      <c r="D42" s="46" t="s">
        <v>103</v>
      </c>
      <c r="E42" s="46" t="s">
        <v>104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7">
        <v>0</v>
      </c>
      <c r="L42" s="46">
        <v>0</v>
      </c>
      <c r="M42" s="46">
        <v>0</v>
      </c>
      <c r="N42" s="46">
        <v>0</v>
      </c>
      <c r="O42" s="46">
        <v>84807126.25</v>
      </c>
      <c r="P42" s="46">
        <v>3552875</v>
      </c>
      <c r="Q42" s="46">
        <v>3.2538</v>
      </c>
      <c r="R42" s="46">
        <v>3.07</v>
      </c>
      <c r="S42" s="46">
        <v>0.60919999999999996</v>
      </c>
      <c r="T42" s="46">
        <v>198.9126</v>
      </c>
      <c r="U42" s="46">
        <v>25.631599999999999</v>
      </c>
      <c r="V42" s="46">
        <v>2364275</v>
      </c>
      <c r="W42" s="46" t="s">
        <v>16</v>
      </c>
      <c r="X42" s="46" t="s">
        <v>119</v>
      </c>
      <c r="Y42" s="46">
        <v>-3.07</v>
      </c>
      <c r="Z42" s="48"/>
    </row>
    <row r="43" spans="1:26" x14ac:dyDescent="0.15">
      <c r="A43" s="46" t="s">
        <v>57</v>
      </c>
      <c r="B43" s="46" t="s">
        <v>58</v>
      </c>
      <c r="C43" s="46">
        <v>0</v>
      </c>
      <c r="D43" s="46" t="s">
        <v>48</v>
      </c>
      <c r="E43" s="46" t="s">
        <v>49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7">
        <v>0</v>
      </c>
      <c r="L43" s="46">
        <v>0</v>
      </c>
      <c r="M43" s="46">
        <v>0</v>
      </c>
      <c r="N43" s="46">
        <v>0</v>
      </c>
      <c r="O43" s="46">
        <v>211119553.91999999</v>
      </c>
      <c r="P43" s="46">
        <v>1565472</v>
      </c>
      <c r="Q43" s="46">
        <v>4.8390000000000004</v>
      </c>
      <c r="R43" s="46">
        <v>4.4709000000000003</v>
      </c>
      <c r="S43" s="46">
        <v>2.5867</v>
      </c>
      <c r="T43" s="46">
        <v>6.3665000000000003</v>
      </c>
      <c r="U43" s="46">
        <v>-6.9931000000000001</v>
      </c>
      <c r="V43" s="46">
        <v>93700</v>
      </c>
      <c r="W43" s="46" t="s">
        <v>16</v>
      </c>
      <c r="X43" s="46" t="s">
        <v>59</v>
      </c>
      <c r="Y43" s="46">
        <v>-4.4709000000000003</v>
      </c>
      <c r="Z43" s="48"/>
    </row>
    <row r="44" spans="1:26" x14ac:dyDescent="0.15">
      <c r="A44" s="46" t="s">
        <v>79</v>
      </c>
      <c r="B44" s="46" t="s">
        <v>80</v>
      </c>
      <c r="C44" s="46">
        <v>0</v>
      </c>
      <c r="D44" s="46" t="s">
        <v>73</v>
      </c>
      <c r="E44" s="46" t="s">
        <v>74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7">
        <v>0</v>
      </c>
      <c r="L44" s="46">
        <v>0</v>
      </c>
      <c r="M44" s="46">
        <v>0</v>
      </c>
      <c r="N44" s="46">
        <v>0</v>
      </c>
      <c r="O44" s="46">
        <v>214099142.81</v>
      </c>
      <c r="P44" s="46">
        <v>13473829</v>
      </c>
      <c r="Q44" s="46">
        <v>3.1936</v>
      </c>
      <c r="R44" s="46">
        <v>3.0188000000000001</v>
      </c>
      <c r="S44" s="46">
        <v>0.11260000000000001</v>
      </c>
      <c r="T44" s="46">
        <v>0</v>
      </c>
      <c r="U44" s="46">
        <v>7.5101000000000004</v>
      </c>
      <c r="V44" s="46">
        <v>13473829</v>
      </c>
      <c r="W44" s="46" t="s">
        <v>16</v>
      </c>
      <c r="X44" s="46" t="s">
        <v>28</v>
      </c>
      <c r="Y44" s="46">
        <v>-3.0188000000000001</v>
      </c>
      <c r="Z44" s="48"/>
    </row>
    <row r="45" spans="1:26" x14ac:dyDescent="0.15">
      <c r="A45" s="46" t="s">
        <v>197</v>
      </c>
      <c r="B45" s="46" t="s">
        <v>198</v>
      </c>
      <c r="C45" s="46">
        <v>0</v>
      </c>
      <c r="D45" s="46" t="s">
        <v>185</v>
      </c>
      <c r="E45" s="46" t="s">
        <v>186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7">
        <v>0</v>
      </c>
      <c r="L45" s="46">
        <v>0</v>
      </c>
      <c r="M45" s="46">
        <v>0</v>
      </c>
      <c r="N45" s="46">
        <v>0</v>
      </c>
      <c r="O45" s="46">
        <v>668041392.77999997</v>
      </c>
      <c r="P45" s="46">
        <v>20733749</v>
      </c>
      <c r="Q45" s="46">
        <v>3.3264</v>
      </c>
      <c r="R45" s="46">
        <v>3.0865</v>
      </c>
      <c r="S45" s="46">
        <v>1.6122000000000001</v>
      </c>
      <c r="T45" s="46">
        <v>-25.2379</v>
      </c>
      <c r="U45" s="46">
        <v>18.5535</v>
      </c>
      <c r="V45" s="46">
        <v>-6999220</v>
      </c>
      <c r="W45" s="46" t="s">
        <v>16</v>
      </c>
      <c r="X45" s="46" t="s">
        <v>59</v>
      </c>
      <c r="Y45" s="46">
        <v>-3.0865</v>
      </c>
      <c r="Z45" s="48"/>
    </row>
    <row r="46" spans="1:26" x14ac:dyDescent="0.15">
      <c r="A46" s="46" t="s">
        <v>120</v>
      </c>
      <c r="B46" s="46" t="s">
        <v>121</v>
      </c>
      <c r="C46" s="46">
        <v>0</v>
      </c>
      <c r="D46" s="46" t="s">
        <v>103</v>
      </c>
      <c r="E46" s="46" t="s">
        <v>104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7">
        <v>0</v>
      </c>
      <c r="L46" s="46">
        <v>0</v>
      </c>
      <c r="M46" s="46">
        <v>0</v>
      </c>
      <c r="N46" s="46">
        <v>0</v>
      </c>
      <c r="O46" s="46">
        <v>78597901.920000002</v>
      </c>
      <c r="P46" s="46">
        <v>5443068</v>
      </c>
      <c r="Q46" s="46">
        <v>3.0154999999999998</v>
      </c>
      <c r="R46" s="46">
        <v>2.8452000000000002</v>
      </c>
      <c r="S46" s="46">
        <v>0.15540000000000001</v>
      </c>
      <c r="T46" s="46">
        <v>0</v>
      </c>
      <c r="U46" s="46">
        <v>57.8142</v>
      </c>
      <c r="V46" s="46">
        <v>5443068</v>
      </c>
      <c r="W46" s="46" t="s">
        <v>16</v>
      </c>
      <c r="X46" s="46" t="s">
        <v>42</v>
      </c>
      <c r="Y46" s="46">
        <v>-2.8452000000000002</v>
      </c>
      <c r="Z46" s="48"/>
    </row>
    <row r="47" spans="1:26" x14ac:dyDescent="0.15">
      <c r="A47" s="46" t="s">
        <v>92</v>
      </c>
      <c r="B47" s="46" t="s">
        <v>93</v>
      </c>
      <c r="C47" s="46">
        <v>0</v>
      </c>
      <c r="D47" s="46" t="s">
        <v>85</v>
      </c>
      <c r="E47" s="46" t="s">
        <v>86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7">
        <v>0</v>
      </c>
      <c r="L47" s="46">
        <v>0</v>
      </c>
      <c r="M47" s="46">
        <v>0</v>
      </c>
      <c r="N47" s="46">
        <v>0</v>
      </c>
      <c r="O47" s="46">
        <v>96769487.530000001</v>
      </c>
      <c r="P47" s="46">
        <v>1627947</v>
      </c>
      <c r="Q47" s="46">
        <v>3.4912999999999998</v>
      </c>
      <c r="R47" s="46">
        <v>3.2250999999999999</v>
      </c>
      <c r="S47" s="46">
        <v>0.19750000000000001</v>
      </c>
      <c r="T47" s="46">
        <v>26.163499999999999</v>
      </c>
      <c r="U47" s="46">
        <v>23.261900000000001</v>
      </c>
      <c r="V47" s="46">
        <v>337600</v>
      </c>
      <c r="W47" s="46" t="s">
        <v>16</v>
      </c>
      <c r="X47" s="46" t="s">
        <v>94</v>
      </c>
      <c r="Y47" s="46">
        <v>-3.2250999999999999</v>
      </c>
      <c r="Z47" s="48"/>
    </row>
    <row r="48" spans="1:26" x14ac:dyDescent="0.15">
      <c r="A48" s="46" t="s">
        <v>92</v>
      </c>
      <c r="B48" s="46" t="s">
        <v>93</v>
      </c>
      <c r="C48" s="46">
        <v>0</v>
      </c>
      <c r="D48" s="46" t="s">
        <v>295</v>
      </c>
      <c r="E48" s="46" t="s">
        <v>296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7">
        <v>0</v>
      </c>
      <c r="L48" s="46">
        <v>0</v>
      </c>
      <c r="M48" s="46">
        <v>0</v>
      </c>
      <c r="N48" s="46">
        <v>0</v>
      </c>
      <c r="O48" s="46">
        <v>249117490.69</v>
      </c>
      <c r="P48" s="46">
        <v>4200031</v>
      </c>
      <c r="Q48" s="46">
        <v>3.6415999999999999</v>
      </c>
      <c r="R48" s="46">
        <v>2.6318999999999999</v>
      </c>
      <c r="S48" s="46">
        <v>0.50970000000000004</v>
      </c>
      <c r="T48" s="46">
        <v>0</v>
      </c>
      <c r="U48" s="46">
        <v>23.261900000000001</v>
      </c>
      <c r="V48" s="46">
        <v>4200031</v>
      </c>
      <c r="W48" s="46" t="s">
        <v>16</v>
      </c>
      <c r="X48" s="46" t="s">
        <v>94</v>
      </c>
      <c r="Y48" s="46">
        <v>-2.6318999999999999</v>
      </c>
      <c r="Z48" s="48"/>
    </row>
    <row r="49" spans="1:26" x14ac:dyDescent="0.15">
      <c r="A49" s="46" t="s">
        <v>52</v>
      </c>
      <c r="B49" s="46" t="s">
        <v>53</v>
      </c>
      <c r="C49" s="46">
        <v>0</v>
      </c>
      <c r="D49" s="46" t="s">
        <v>48</v>
      </c>
      <c r="E49" s="46" t="s">
        <v>49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7">
        <v>0</v>
      </c>
      <c r="L49" s="46">
        <v>0</v>
      </c>
      <c r="M49" s="46">
        <v>0</v>
      </c>
      <c r="N49" s="46">
        <v>0</v>
      </c>
      <c r="O49" s="46">
        <v>231339736.65000001</v>
      </c>
      <c r="P49" s="46">
        <v>6167415</v>
      </c>
      <c r="Q49" s="46">
        <v>5.3025000000000002</v>
      </c>
      <c r="R49" s="46">
        <v>4.8990999999999998</v>
      </c>
      <c r="S49" s="46">
        <v>0.86</v>
      </c>
      <c r="T49" s="46">
        <v>0</v>
      </c>
      <c r="U49" s="46">
        <v>137.49510000000001</v>
      </c>
      <c r="V49" s="46">
        <v>6167415</v>
      </c>
      <c r="W49" s="46" t="s">
        <v>16</v>
      </c>
      <c r="X49" s="46" t="s">
        <v>54</v>
      </c>
      <c r="Y49" s="46">
        <v>-4.8990999999999998</v>
      </c>
      <c r="Z49" s="48"/>
    </row>
    <row r="50" spans="1:26" x14ac:dyDescent="0.15">
      <c r="A50" s="46" t="s">
        <v>183</v>
      </c>
      <c r="B50" s="46" t="s">
        <v>184</v>
      </c>
      <c r="C50" s="46">
        <v>0</v>
      </c>
      <c r="D50" s="46" t="s">
        <v>175</v>
      </c>
      <c r="E50" s="46" t="s">
        <v>176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7">
        <v>0</v>
      </c>
      <c r="L50" s="46">
        <v>0</v>
      </c>
      <c r="M50" s="46">
        <v>0</v>
      </c>
      <c r="N50" s="46">
        <v>0</v>
      </c>
      <c r="O50" s="46">
        <v>13129776</v>
      </c>
      <c r="P50" s="46">
        <v>237600</v>
      </c>
      <c r="Q50" s="46">
        <v>1.9401999999999999</v>
      </c>
      <c r="R50" s="46">
        <v>1.7999000000000001</v>
      </c>
      <c r="S50" s="46">
        <v>5.8999999999999999E-3</v>
      </c>
      <c r="T50" s="46">
        <v>4850</v>
      </c>
      <c r="U50" s="46">
        <v>4.4414999999999996</v>
      </c>
      <c r="V50" s="46">
        <v>232800</v>
      </c>
      <c r="W50" s="46" t="s">
        <v>16</v>
      </c>
      <c r="X50" s="46" t="s">
        <v>65</v>
      </c>
      <c r="Y50" s="46">
        <v>-1.7999000000000001</v>
      </c>
      <c r="Z50" s="48"/>
    </row>
    <row r="51" spans="1:26" x14ac:dyDescent="0.15">
      <c r="A51" s="46" t="s">
        <v>283</v>
      </c>
      <c r="B51" s="46" t="s">
        <v>284</v>
      </c>
      <c r="C51" s="46">
        <v>0</v>
      </c>
      <c r="D51" s="46" t="s">
        <v>279</v>
      </c>
      <c r="E51" s="46" t="s">
        <v>280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7">
        <v>0</v>
      </c>
      <c r="L51" s="46">
        <v>0</v>
      </c>
      <c r="M51" s="46">
        <v>0</v>
      </c>
      <c r="N51" s="46">
        <v>0</v>
      </c>
      <c r="O51" s="46">
        <v>106134198.92</v>
      </c>
      <c r="P51" s="46">
        <v>7830554</v>
      </c>
      <c r="Q51" s="46">
        <v>3.464</v>
      </c>
      <c r="R51" s="46">
        <v>2.9011</v>
      </c>
      <c r="S51" s="46">
        <v>1.7542</v>
      </c>
      <c r="T51" s="46">
        <v>0</v>
      </c>
      <c r="U51" s="46">
        <v>31.0473</v>
      </c>
      <c r="V51" s="46">
        <v>7830554</v>
      </c>
      <c r="W51" s="46" t="s">
        <v>16</v>
      </c>
      <c r="X51" s="46" t="s">
        <v>28</v>
      </c>
      <c r="Y51" s="46">
        <v>-2.9011</v>
      </c>
      <c r="Z51" s="48"/>
    </row>
    <row r="52" spans="1:26" x14ac:dyDescent="0.15">
      <c r="A52" s="46" t="s">
        <v>158</v>
      </c>
      <c r="B52" s="46" t="s">
        <v>159</v>
      </c>
      <c r="C52" s="46">
        <v>0</v>
      </c>
      <c r="D52" s="46" t="s">
        <v>152</v>
      </c>
      <c r="E52" s="46" t="s">
        <v>153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7">
        <v>0</v>
      </c>
      <c r="L52" s="46">
        <v>0</v>
      </c>
      <c r="M52" s="46">
        <v>0</v>
      </c>
      <c r="N52" s="46">
        <v>0</v>
      </c>
      <c r="O52" s="46">
        <v>187466657.06999999</v>
      </c>
      <c r="P52" s="46">
        <v>13419231</v>
      </c>
      <c r="Q52" s="46">
        <v>7.0111999999999997</v>
      </c>
      <c r="R52" s="46">
        <v>6.4467999999999996</v>
      </c>
      <c r="S52" s="46">
        <v>1.7248000000000001</v>
      </c>
      <c r="T52" s="46">
        <v>-4.8493000000000004</v>
      </c>
      <c r="U52" s="46">
        <v>36.692799999999998</v>
      </c>
      <c r="V52" s="46">
        <v>-683900</v>
      </c>
      <c r="W52" s="46" t="s">
        <v>16</v>
      </c>
      <c r="X52" s="46" t="s">
        <v>54</v>
      </c>
      <c r="Y52" s="46">
        <v>-6.4467999999999996</v>
      </c>
      <c r="Z52" s="48"/>
    </row>
    <row r="53" spans="1:26" x14ac:dyDescent="0.15">
      <c r="A53" s="46" t="s">
        <v>275</v>
      </c>
      <c r="B53" s="46" t="s">
        <v>276</v>
      </c>
      <c r="C53" s="46">
        <v>0</v>
      </c>
      <c r="D53" s="46" t="s">
        <v>263</v>
      </c>
      <c r="E53" s="46" t="s">
        <v>264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7">
        <v>0</v>
      </c>
      <c r="L53" s="46">
        <v>0</v>
      </c>
      <c r="M53" s="46">
        <v>0</v>
      </c>
      <c r="N53" s="46">
        <v>0</v>
      </c>
      <c r="O53" s="46">
        <v>51156696.380000003</v>
      </c>
      <c r="P53" s="46">
        <v>3758758</v>
      </c>
      <c r="Q53" s="46">
        <v>3.5638999999999998</v>
      </c>
      <c r="R53" s="46">
        <v>3.1701999999999999</v>
      </c>
      <c r="S53" s="46">
        <v>0.18479999999999999</v>
      </c>
      <c r="T53" s="46">
        <v>0</v>
      </c>
      <c r="U53" s="46">
        <v>-21.9162</v>
      </c>
      <c r="V53" s="46">
        <v>3758758</v>
      </c>
      <c r="W53" s="46" t="s">
        <v>16</v>
      </c>
      <c r="X53" s="46" t="s">
        <v>59</v>
      </c>
      <c r="Y53" s="46">
        <v>-3.1701999999999999</v>
      </c>
      <c r="Z53" s="48"/>
    </row>
    <row r="54" spans="1:26" x14ac:dyDescent="0.15">
      <c r="A54" s="46" t="s">
        <v>234</v>
      </c>
      <c r="B54" s="46" t="s">
        <v>235</v>
      </c>
      <c r="C54" s="46">
        <v>0</v>
      </c>
      <c r="D54" s="46" t="s">
        <v>221</v>
      </c>
      <c r="E54" s="46" t="s">
        <v>222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7">
        <v>0</v>
      </c>
      <c r="L54" s="46">
        <v>0</v>
      </c>
      <c r="M54" s="46">
        <v>0</v>
      </c>
      <c r="N54" s="46">
        <v>0</v>
      </c>
      <c r="O54" s="46">
        <v>46802043.75</v>
      </c>
      <c r="P54" s="46">
        <v>1134595</v>
      </c>
      <c r="Q54" s="46">
        <v>3.6229</v>
      </c>
      <c r="R54" s="46">
        <v>3.3803999999999998</v>
      </c>
      <c r="S54" s="46">
        <v>5.3800000000000001E-2</v>
      </c>
      <c r="T54" s="46">
        <v>0</v>
      </c>
      <c r="U54" s="46">
        <v>76.4392</v>
      </c>
      <c r="V54" s="46">
        <v>1134595</v>
      </c>
      <c r="W54" s="46" t="s">
        <v>16</v>
      </c>
      <c r="X54" s="46" t="s">
        <v>54</v>
      </c>
      <c r="Y54" s="46">
        <v>-3.3803999999999998</v>
      </c>
      <c r="Z54" s="48"/>
    </row>
    <row r="55" spans="1:26" x14ac:dyDescent="0.15">
      <c r="A55" s="46" t="s">
        <v>240</v>
      </c>
      <c r="B55" s="46" t="s">
        <v>241</v>
      </c>
      <c r="C55" s="46">
        <v>0</v>
      </c>
      <c r="D55" s="46" t="s">
        <v>236</v>
      </c>
      <c r="E55" s="46" t="s">
        <v>237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7">
        <v>0</v>
      </c>
      <c r="L55" s="46">
        <v>0</v>
      </c>
      <c r="M55" s="46">
        <v>0</v>
      </c>
      <c r="N55" s="46">
        <v>0</v>
      </c>
      <c r="O55" s="46">
        <v>158882280</v>
      </c>
      <c r="P55" s="46">
        <v>3972057</v>
      </c>
      <c r="Q55" s="46">
        <v>4.4276</v>
      </c>
      <c r="R55" s="46">
        <v>3.6252</v>
      </c>
      <c r="S55" s="46">
        <v>0.3765</v>
      </c>
      <c r="T55" s="46">
        <v>1018.9523</v>
      </c>
      <c r="U55" s="46">
        <v>44.136499999999998</v>
      </c>
      <c r="V55" s="46">
        <v>3617077</v>
      </c>
      <c r="W55" s="46" t="s">
        <v>16</v>
      </c>
      <c r="X55" s="46" t="s">
        <v>39</v>
      </c>
      <c r="Y55" s="46">
        <v>-3.6252</v>
      </c>
      <c r="Z55" s="48"/>
    </row>
    <row r="56" spans="1:26" x14ac:dyDescent="0.15">
      <c r="A56" s="46" t="s">
        <v>146</v>
      </c>
      <c r="B56" s="46" t="s">
        <v>147</v>
      </c>
      <c r="C56" s="46">
        <v>0</v>
      </c>
      <c r="D56" s="46" t="s">
        <v>142</v>
      </c>
      <c r="E56" s="46" t="s">
        <v>143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7">
        <v>0</v>
      </c>
      <c r="L56" s="46">
        <v>0</v>
      </c>
      <c r="M56" s="46">
        <v>0</v>
      </c>
      <c r="N56" s="46">
        <v>0</v>
      </c>
      <c r="O56" s="46">
        <v>141161349.28</v>
      </c>
      <c r="P56" s="46">
        <v>4000036</v>
      </c>
      <c r="Q56" s="46">
        <v>4.4116</v>
      </c>
      <c r="R56" s="46">
        <v>4.0605000000000002</v>
      </c>
      <c r="S56" s="46">
        <v>0.60629999999999995</v>
      </c>
      <c r="T56" s="46">
        <v>728.30889999999999</v>
      </c>
      <c r="U56" s="46">
        <v>18.682700000000001</v>
      </c>
      <c r="V56" s="46">
        <v>3517120</v>
      </c>
      <c r="W56" s="46" t="s">
        <v>16</v>
      </c>
      <c r="X56" s="46" t="s">
        <v>31</v>
      </c>
      <c r="Y56" s="46">
        <v>-4.0605000000000002</v>
      </c>
      <c r="Z56" s="48"/>
    </row>
    <row r="57" spans="1:26" x14ac:dyDescent="0.15">
      <c r="A57" s="46" t="s">
        <v>107</v>
      </c>
      <c r="B57" s="46" t="s">
        <v>108</v>
      </c>
      <c r="C57" s="46">
        <v>0</v>
      </c>
      <c r="D57" s="46" t="s">
        <v>142</v>
      </c>
      <c r="E57" s="46" t="s">
        <v>143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7">
        <v>0</v>
      </c>
      <c r="L57" s="46">
        <v>0</v>
      </c>
      <c r="M57" s="46">
        <v>0</v>
      </c>
      <c r="N57" s="46">
        <v>0</v>
      </c>
      <c r="O57" s="46">
        <v>120519000</v>
      </c>
      <c r="P57" s="46">
        <v>700000</v>
      </c>
      <c r="Q57" s="46">
        <v>3.7665000000000002</v>
      </c>
      <c r="R57" s="46">
        <v>3.4666999999999999</v>
      </c>
      <c r="S57" s="46">
        <v>0.30430000000000001</v>
      </c>
      <c r="T57" s="46">
        <v>600</v>
      </c>
      <c r="U57" s="46">
        <v>45.906799999999997</v>
      </c>
      <c r="V57" s="46">
        <v>600000</v>
      </c>
      <c r="W57" s="46" t="s">
        <v>16</v>
      </c>
      <c r="X57" s="46" t="s">
        <v>31</v>
      </c>
      <c r="Y57" s="46">
        <v>-3.4666999999999999</v>
      </c>
      <c r="Z57" s="48"/>
    </row>
    <row r="58" spans="1:26" x14ac:dyDescent="0.15">
      <c r="A58" s="46" t="s">
        <v>167</v>
      </c>
      <c r="B58" s="46" t="s">
        <v>168</v>
      </c>
      <c r="C58" s="46">
        <v>0</v>
      </c>
      <c r="D58" s="46" t="s">
        <v>152</v>
      </c>
      <c r="E58" s="46" t="s">
        <v>153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7">
        <v>0</v>
      </c>
      <c r="L58" s="46">
        <v>0</v>
      </c>
      <c r="M58" s="46">
        <v>0</v>
      </c>
      <c r="N58" s="46">
        <v>0</v>
      </c>
      <c r="O58" s="46">
        <v>106833751.59999999</v>
      </c>
      <c r="P58" s="46">
        <v>2316430</v>
      </c>
      <c r="Q58" s="46">
        <v>3.9954999999999998</v>
      </c>
      <c r="R58" s="46">
        <v>3.6739000000000002</v>
      </c>
      <c r="S58" s="46">
        <v>0.51170000000000004</v>
      </c>
      <c r="T58" s="46">
        <v>9.9396000000000004</v>
      </c>
      <c r="U58" s="46">
        <v>64.596699999999998</v>
      </c>
      <c r="V58" s="46">
        <v>209427</v>
      </c>
      <c r="W58" s="46" t="s">
        <v>16</v>
      </c>
      <c r="X58" s="46" t="s">
        <v>22</v>
      </c>
      <c r="Y58" s="46">
        <v>-3.6739000000000002</v>
      </c>
      <c r="Z58" s="48"/>
    </row>
    <row r="59" spans="1:26" x14ac:dyDescent="0.15">
      <c r="A59" s="46" t="s">
        <v>95</v>
      </c>
      <c r="B59" s="46" t="s">
        <v>96</v>
      </c>
      <c r="C59" s="46">
        <v>0</v>
      </c>
      <c r="D59" s="46" t="s">
        <v>85</v>
      </c>
      <c r="E59" s="46" t="s">
        <v>86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7">
        <v>0</v>
      </c>
      <c r="L59" s="46">
        <v>0</v>
      </c>
      <c r="M59" s="46">
        <v>0</v>
      </c>
      <c r="N59" s="46">
        <v>0</v>
      </c>
      <c r="O59" s="46">
        <v>92063019.890000001</v>
      </c>
      <c r="P59" s="46">
        <v>5827000</v>
      </c>
      <c r="Q59" s="46">
        <v>3.3214999999999999</v>
      </c>
      <c r="R59" s="46">
        <v>3.0682</v>
      </c>
      <c r="S59" s="46">
        <v>6.5199999999999994E-2</v>
      </c>
      <c r="T59" s="46">
        <v>2.6242000000000001</v>
      </c>
      <c r="U59" s="46">
        <v>16.8917</v>
      </c>
      <c r="V59" s="46">
        <v>149000</v>
      </c>
      <c r="W59" s="46" t="s">
        <v>16</v>
      </c>
      <c r="X59" s="46"/>
      <c r="Y59" s="46">
        <v>-3.0682</v>
      </c>
      <c r="Z59" s="48"/>
    </row>
    <row r="60" spans="1:26" x14ac:dyDescent="0.15">
      <c r="A60" s="46" t="s">
        <v>99</v>
      </c>
      <c r="B60" s="46" t="s">
        <v>100</v>
      </c>
      <c r="C60" s="46">
        <v>0</v>
      </c>
      <c r="D60" s="46" t="s">
        <v>85</v>
      </c>
      <c r="E60" s="46" t="s">
        <v>86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7">
        <v>0</v>
      </c>
      <c r="L60" s="46">
        <v>0</v>
      </c>
      <c r="M60" s="46">
        <v>0</v>
      </c>
      <c r="N60" s="46">
        <v>0</v>
      </c>
      <c r="O60" s="46">
        <v>76079357.920000002</v>
      </c>
      <c r="P60" s="46">
        <v>1553000</v>
      </c>
      <c r="Q60" s="46">
        <v>2.7448000000000001</v>
      </c>
      <c r="R60" s="46">
        <v>2.5354999999999999</v>
      </c>
      <c r="S60" s="46">
        <v>2.93E-2</v>
      </c>
      <c r="T60" s="46">
        <v>0</v>
      </c>
      <c r="U60" s="46">
        <v>70.4893</v>
      </c>
      <c r="V60" s="46">
        <v>1553000</v>
      </c>
      <c r="W60" s="46" t="s">
        <v>16</v>
      </c>
      <c r="X60" s="46"/>
      <c r="Y60" s="46">
        <v>-2.5354999999999999</v>
      </c>
      <c r="Z60" s="48"/>
    </row>
    <row r="61" spans="1:26" x14ac:dyDescent="0.15">
      <c r="A61" s="46" t="s">
        <v>285</v>
      </c>
      <c r="B61" s="46" t="s">
        <v>286</v>
      </c>
      <c r="C61" s="46">
        <v>0</v>
      </c>
      <c r="D61" s="46" t="s">
        <v>279</v>
      </c>
      <c r="E61" s="46" t="s">
        <v>280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7">
        <v>0</v>
      </c>
      <c r="L61" s="46">
        <v>0</v>
      </c>
      <c r="M61" s="46">
        <v>0</v>
      </c>
      <c r="N61" s="46">
        <v>0</v>
      </c>
      <c r="O61" s="46">
        <v>105093945.41</v>
      </c>
      <c r="P61" s="46">
        <v>3422000</v>
      </c>
      <c r="Q61" s="46">
        <v>3.43</v>
      </c>
      <c r="R61" s="46">
        <v>2.8725999999999998</v>
      </c>
      <c r="S61" s="46">
        <v>5.8700000000000002E-2</v>
      </c>
      <c r="T61" s="46">
        <v>0</v>
      </c>
      <c r="U61" s="46">
        <v>12.741899999999999</v>
      </c>
      <c r="V61" s="46">
        <v>3422000</v>
      </c>
      <c r="W61" s="46" t="s">
        <v>16</v>
      </c>
      <c r="X61" s="46"/>
      <c r="Y61" s="46">
        <v>-2.8725999999999998</v>
      </c>
      <c r="Z61" s="48"/>
    </row>
    <row r="62" spans="1:26" x14ac:dyDescent="0.15">
      <c r="A62" t="s">
        <v>321</v>
      </c>
      <c r="B62" t="s">
        <v>322</v>
      </c>
      <c r="C62" s="6">
        <v>73985732</v>
      </c>
      <c r="D62" t="s">
        <v>152</v>
      </c>
      <c r="E62" t="s">
        <v>153</v>
      </c>
      <c r="F62" s="6">
        <v>14826800</v>
      </c>
      <c r="G62" s="6">
        <v>3.3683000000000001</v>
      </c>
      <c r="H62" s="6">
        <v>3.1644000000000001</v>
      </c>
      <c r="I62" s="6">
        <v>5.4999999999999997E-3</v>
      </c>
      <c r="J62" s="6">
        <v>0</v>
      </c>
      <c r="K62" s="10">
        <v>1.4228000000000001</v>
      </c>
      <c r="L62" s="6">
        <v>14826800</v>
      </c>
      <c r="M62" s="6" t="s">
        <v>304</v>
      </c>
      <c r="N62" t="s">
        <v>36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>
        <v>0</v>
      </c>
      <c r="Y62">
        <v>3.1644000000000001</v>
      </c>
    </row>
    <row r="63" spans="1:26" x14ac:dyDescent="0.15">
      <c r="A63" t="s">
        <v>111</v>
      </c>
      <c r="B63" t="s">
        <v>112</v>
      </c>
      <c r="C63" s="6">
        <v>103746269.25</v>
      </c>
      <c r="D63" t="s">
        <v>103</v>
      </c>
      <c r="E63" t="s">
        <v>104</v>
      </c>
      <c r="F63" s="6">
        <v>2455533</v>
      </c>
      <c r="G63" s="6">
        <v>4.1673</v>
      </c>
      <c r="H63" s="6">
        <v>3.9626999999999999</v>
      </c>
      <c r="I63" s="6">
        <v>0.30840000000000001</v>
      </c>
      <c r="J63" s="6">
        <v>0</v>
      </c>
      <c r="K63" s="10">
        <v>2.0531000000000001</v>
      </c>
      <c r="L63" s="6">
        <v>0</v>
      </c>
      <c r="M63" s="6" t="s">
        <v>304</v>
      </c>
      <c r="N63" t="s">
        <v>25</v>
      </c>
      <c r="O63" s="8">
        <v>101659066.2</v>
      </c>
      <c r="P63" s="8">
        <v>2455533</v>
      </c>
      <c r="Q63" s="8">
        <v>3.9003000000000001</v>
      </c>
      <c r="R63" s="8">
        <v>3.68</v>
      </c>
      <c r="S63" s="8">
        <v>0.30840000000000001</v>
      </c>
      <c r="T63" s="8">
        <v>13.9335</v>
      </c>
      <c r="U63" s="8">
        <v>13.486800000000001</v>
      </c>
      <c r="V63" s="8">
        <v>300300</v>
      </c>
      <c r="W63" s="8" t="s">
        <v>16</v>
      </c>
      <c r="X63" t="s">
        <v>25</v>
      </c>
      <c r="Y63">
        <v>0.28269999999999967</v>
      </c>
    </row>
    <row r="64" spans="1:26" x14ac:dyDescent="0.15">
      <c r="A64" s="16" t="s">
        <v>26</v>
      </c>
      <c r="B64" s="17" t="s">
        <v>27</v>
      </c>
      <c r="C64" s="36">
        <v>0</v>
      </c>
      <c r="D64" s="17" t="s">
        <v>73</v>
      </c>
      <c r="E64" s="17" t="s">
        <v>74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18">
        <v>2.4268000000000001</v>
      </c>
      <c r="L64" s="36">
        <v>0</v>
      </c>
      <c r="M64" s="36">
        <v>0</v>
      </c>
      <c r="N64" s="17">
        <v>0</v>
      </c>
      <c r="O64" s="38">
        <v>217503372.66</v>
      </c>
      <c r="P64" s="38">
        <v>7762433</v>
      </c>
      <c r="Q64" s="38">
        <v>3.2444000000000002</v>
      </c>
      <c r="R64" s="38">
        <v>3.0667</v>
      </c>
      <c r="S64" s="38">
        <v>7.9899999999999999E-2</v>
      </c>
      <c r="T64" s="38">
        <v>-54.751399999999997</v>
      </c>
      <c r="U64" s="38">
        <v>11.1564</v>
      </c>
      <c r="V64" s="38">
        <v>-9392629</v>
      </c>
      <c r="W64" s="38" t="s">
        <v>16</v>
      </c>
      <c r="X64" s="17" t="s">
        <v>28</v>
      </c>
      <c r="Y64" s="19">
        <v>-3.0667</v>
      </c>
    </row>
    <row r="65" spans="1:25" x14ac:dyDescent="0.15">
      <c r="A65" s="20" t="s">
        <v>26</v>
      </c>
      <c r="B65" s="21" t="s">
        <v>27</v>
      </c>
      <c r="C65" s="33">
        <v>0</v>
      </c>
      <c r="D65" s="21" t="s">
        <v>279</v>
      </c>
      <c r="E65" s="21" t="s">
        <v>280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22">
        <v>2.4268000000000001</v>
      </c>
      <c r="L65" s="33">
        <v>0</v>
      </c>
      <c r="M65" s="33">
        <v>0</v>
      </c>
      <c r="N65" s="21">
        <v>0</v>
      </c>
      <c r="O65" s="34">
        <v>112080000</v>
      </c>
      <c r="P65" s="34">
        <v>4000000</v>
      </c>
      <c r="Q65" s="34">
        <v>3.6579999999999999</v>
      </c>
      <c r="R65" s="34">
        <v>3.0636000000000001</v>
      </c>
      <c r="S65" s="34">
        <v>4.1200000000000001E-2</v>
      </c>
      <c r="T65" s="34">
        <v>0</v>
      </c>
      <c r="U65" s="34">
        <v>11.1564</v>
      </c>
      <c r="V65" s="34">
        <v>4000000</v>
      </c>
      <c r="W65" s="34" t="s">
        <v>16</v>
      </c>
      <c r="X65" s="21" t="s">
        <v>28</v>
      </c>
      <c r="Y65" s="23">
        <v>-3.0636000000000001</v>
      </c>
    </row>
    <row r="66" spans="1:25" x14ac:dyDescent="0.15">
      <c r="A66" s="20" t="s">
        <v>26</v>
      </c>
      <c r="B66" s="21" t="s">
        <v>27</v>
      </c>
      <c r="C66" s="33">
        <v>576248845.89999998</v>
      </c>
      <c r="D66" s="21" t="s">
        <v>18</v>
      </c>
      <c r="E66" s="21" t="s">
        <v>19</v>
      </c>
      <c r="F66" s="33">
        <v>20078357</v>
      </c>
      <c r="G66" s="33">
        <v>9.7622</v>
      </c>
      <c r="H66" s="33">
        <v>8.9271999999999991</v>
      </c>
      <c r="I66" s="33">
        <v>0.20669999999999999</v>
      </c>
      <c r="J66" s="33">
        <v>12.7462</v>
      </c>
      <c r="K66" s="22">
        <v>2.4268000000000001</v>
      </c>
      <c r="L66" s="33">
        <v>2269900</v>
      </c>
      <c r="M66" s="33" t="s">
        <v>304</v>
      </c>
      <c r="N66" s="21" t="s">
        <v>28</v>
      </c>
      <c r="O66" s="34">
        <v>498992965.13999999</v>
      </c>
      <c r="P66" s="34">
        <v>17808457</v>
      </c>
      <c r="Q66" s="34">
        <v>10.345700000000001</v>
      </c>
      <c r="R66" s="34">
        <v>9.6434999999999995</v>
      </c>
      <c r="S66" s="34">
        <v>0.18329999999999999</v>
      </c>
      <c r="T66" s="34">
        <v>-15.407500000000001</v>
      </c>
      <c r="U66" s="34">
        <v>11.1564</v>
      </c>
      <c r="V66" s="34">
        <v>-3243600</v>
      </c>
      <c r="W66" s="34" t="s">
        <v>16</v>
      </c>
      <c r="X66" s="21" t="s">
        <v>28</v>
      </c>
      <c r="Y66" s="23">
        <v>-0.71630000000000038</v>
      </c>
    </row>
    <row r="67" spans="1:25" x14ac:dyDescent="0.15">
      <c r="A67" s="24" t="s">
        <v>26</v>
      </c>
      <c r="B67" s="25" t="s">
        <v>27</v>
      </c>
      <c r="C67" s="37">
        <v>643224055.60000002</v>
      </c>
      <c r="D67" s="25" t="s">
        <v>256</v>
      </c>
      <c r="E67" s="25" t="s">
        <v>257</v>
      </c>
      <c r="F67" s="37">
        <v>22411988</v>
      </c>
      <c r="G67" s="37">
        <v>5.1203000000000003</v>
      </c>
      <c r="H67" s="37">
        <v>4.6851000000000003</v>
      </c>
      <c r="I67" s="37">
        <v>0.23069999999999999</v>
      </c>
      <c r="J67" s="37">
        <v>10.0311</v>
      </c>
      <c r="K67" s="26">
        <v>2.4268000000000001</v>
      </c>
      <c r="L67" s="37">
        <v>2043213</v>
      </c>
      <c r="M67" s="37" t="s">
        <v>304</v>
      </c>
      <c r="N67" s="25" t="s">
        <v>28</v>
      </c>
      <c r="O67" s="39">
        <v>570733075.5</v>
      </c>
      <c r="P67" s="39">
        <v>20368775</v>
      </c>
      <c r="Q67" s="39">
        <v>5.7999000000000001</v>
      </c>
      <c r="R67" s="39">
        <v>5.2953999999999999</v>
      </c>
      <c r="S67" s="39">
        <v>0.2097</v>
      </c>
      <c r="T67" s="39">
        <v>136.52209999999999</v>
      </c>
      <c r="U67" s="39">
        <v>11.1564</v>
      </c>
      <c r="V67" s="39">
        <v>11756989</v>
      </c>
      <c r="W67" s="39" t="s">
        <v>16</v>
      </c>
      <c r="X67" s="25" t="s">
        <v>28</v>
      </c>
      <c r="Y67" s="27">
        <v>-0.61029999999999962</v>
      </c>
    </row>
    <row r="68" spans="1:25" x14ac:dyDescent="0.15">
      <c r="A68" t="s">
        <v>144</v>
      </c>
      <c r="B68" t="s">
        <v>145</v>
      </c>
      <c r="C68" s="6">
        <v>132432054</v>
      </c>
      <c r="D68" t="s">
        <v>142</v>
      </c>
      <c r="E68" t="s">
        <v>143</v>
      </c>
      <c r="F68" s="6">
        <v>3000000</v>
      </c>
      <c r="G68" s="6">
        <v>3.7507000000000001</v>
      </c>
      <c r="H68" s="6">
        <v>3.5350000000000001</v>
      </c>
      <c r="I68" s="6">
        <v>0.1023</v>
      </c>
      <c r="J68" s="6">
        <v>-14.2857</v>
      </c>
      <c r="K68" s="10">
        <v>5.2156000000000002</v>
      </c>
      <c r="L68" s="6">
        <v>-500000</v>
      </c>
      <c r="M68" s="6" t="s">
        <v>304</v>
      </c>
      <c r="O68" s="8">
        <v>153314672</v>
      </c>
      <c r="P68" s="8">
        <v>3500000</v>
      </c>
      <c r="Q68" s="8">
        <v>4.7914000000000003</v>
      </c>
      <c r="R68" s="8">
        <v>4.4100999999999999</v>
      </c>
      <c r="S68" s="8">
        <v>0.1268</v>
      </c>
      <c r="T68" s="8">
        <v>105.8824</v>
      </c>
      <c r="U68" s="8">
        <v>38.472200000000001</v>
      </c>
      <c r="V68" s="8">
        <v>1800000</v>
      </c>
      <c r="W68" s="8" t="s">
        <v>16</v>
      </c>
      <c r="Y68">
        <v>-0.87509999999999977</v>
      </c>
    </row>
    <row r="69" spans="1:25" x14ac:dyDescent="0.15">
      <c r="A69" s="16" t="s">
        <v>115</v>
      </c>
      <c r="B69" s="17" t="s">
        <v>116</v>
      </c>
      <c r="C69" s="36">
        <v>110229950</v>
      </c>
      <c r="D69" s="17" t="s">
        <v>103</v>
      </c>
      <c r="E69" s="17" t="s">
        <v>104</v>
      </c>
      <c r="F69" s="36">
        <v>1682900</v>
      </c>
      <c r="G69" s="36">
        <v>4.4278000000000004</v>
      </c>
      <c r="H69" s="36">
        <v>4.2103000000000002</v>
      </c>
      <c r="I69" s="36">
        <v>0.1022</v>
      </c>
      <c r="J69" s="36">
        <v>15.5838</v>
      </c>
      <c r="K69" s="18">
        <v>6.7992999999999997</v>
      </c>
      <c r="L69" s="36">
        <v>226900</v>
      </c>
      <c r="M69" s="36" t="s">
        <v>304</v>
      </c>
      <c r="N69" s="17" t="s">
        <v>94</v>
      </c>
      <c r="O69" s="38">
        <v>89296480</v>
      </c>
      <c r="P69" s="38">
        <v>1456000</v>
      </c>
      <c r="Q69" s="38">
        <v>3.4260000000000002</v>
      </c>
      <c r="R69" s="38">
        <v>3.2324999999999999</v>
      </c>
      <c r="S69" s="38">
        <v>9.1800000000000007E-2</v>
      </c>
      <c r="T69" s="38">
        <v>120.57259999999999</v>
      </c>
      <c r="U69" s="38">
        <v>28.871600000000001</v>
      </c>
      <c r="V69" s="38">
        <v>795900</v>
      </c>
      <c r="W69" s="38" t="s">
        <v>16</v>
      </c>
      <c r="X69" s="17" t="s">
        <v>94</v>
      </c>
      <c r="Y69" s="19">
        <v>0.97780000000000022</v>
      </c>
    </row>
    <row r="70" spans="1:25" x14ac:dyDescent="0.15">
      <c r="A70" s="24" t="s">
        <v>115</v>
      </c>
      <c r="B70" s="25" t="s">
        <v>116</v>
      </c>
      <c r="C70" s="37">
        <v>94768740.5</v>
      </c>
      <c r="D70" s="25" t="s">
        <v>221</v>
      </c>
      <c r="E70" s="25" t="s">
        <v>222</v>
      </c>
      <c r="F70" s="37">
        <v>1446851</v>
      </c>
      <c r="G70" s="37">
        <v>7.2114000000000003</v>
      </c>
      <c r="H70" s="37">
        <v>6.5063000000000004</v>
      </c>
      <c r="I70" s="37">
        <v>8.7900000000000006E-2</v>
      </c>
      <c r="J70" s="44">
        <v>37.736199999999997</v>
      </c>
      <c r="K70" s="26">
        <v>6.7992999999999997</v>
      </c>
      <c r="L70" s="37">
        <v>396400</v>
      </c>
      <c r="M70" s="37" t="s">
        <v>304</v>
      </c>
      <c r="N70" s="25" t="s">
        <v>94</v>
      </c>
      <c r="O70" s="39">
        <v>64424159.829999998</v>
      </c>
      <c r="P70" s="39">
        <v>1050451</v>
      </c>
      <c r="Q70" s="39">
        <v>4.9870000000000001</v>
      </c>
      <c r="R70" s="39">
        <v>4.6532</v>
      </c>
      <c r="S70" s="39">
        <v>6.6199999999999995E-2</v>
      </c>
      <c r="T70" s="39">
        <v>0</v>
      </c>
      <c r="U70" s="39">
        <v>28.871600000000001</v>
      </c>
      <c r="V70" s="39">
        <v>1050451</v>
      </c>
      <c r="W70" s="39" t="s">
        <v>16</v>
      </c>
      <c r="X70" s="25" t="s">
        <v>94</v>
      </c>
      <c r="Y70" s="27">
        <v>1.8531</v>
      </c>
    </row>
    <row r="71" spans="1:25" x14ac:dyDescent="0.15">
      <c r="A71" s="16" t="s">
        <v>209</v>
      </c>
      <c r="B71" s="17" t="s">
        <v>210</v>
      </c>
      <c r="C71" s="36">
        <v>245050000</v>
      </c>
      <c r="D71" s="17" t="s">
        <v>205</v>
      </c>
      <c r="E71" s="17" t="s">
        <v>206</v>
      </c>
      <c r="F71" s="36">
        <v>3380000</v>
      </c>
      <c r="G71" s="36">
        <v>4.3837999999999999</v>
      </c>
      <c r="H71" s="36">
        <v>4.1561000000000003</v>
      </c>
      <c r="I71" s="36">
        <v>0.3629</v>
      </c>
      <c r="J71" s="36">
        <v>-6.1111000000000004</v>
      </c>
      <c r="K71" s="18">
        <v>7.5667999999999997</v>
      </c>
      <c r="L71" s="36">
        <v>-220000</v>
      </c>
      <c r="M71" s="36" t="s">
        <v>304</v>
      </c>
      <c r="N71" s="17" t="s">
        <v>17</v>
      </c>
      <c r="O71" s="38">
        <v>242640000</v>
      </c>
      <c r="P71" s="38">
        <v>3600000</v>
      </c>
      <c r="Q71" s="38">
        <v>4.6182999999999996</v>
      </c>
      <c r="R71" s="38">
        <v>4.2911999999999999</v>
      </c>
      <c r="S71" s="38">
        <v>0.38650000000000001</v>
      </c>
      <c r="T71" s="38">
        <v>-14.2857</v>
      </c>
      <c r="U71" s="38">
        <v>3.5384000000000002</v>
      </c>
      <c r="V71" s="38">
        <v>-600000</v>
      </c>
      <c r="W71" s="38" t="s">
        <v>16</v>
      </c>
      <c r="X71" s="17" t="s">
        <v>17</v>
      </c>
      <c r="Y71" s="19">
        <v>-0.13509999999999961</v>
      </c>
    </row>
    <row r="72" spans="1:25" x14ac:dyDescent="0.15">
      <c r="A72" s="24" t="s">
        <v>209</v>
      </c>
      <c r="B72" s="25" t="s">
        <v>210</v>
      </c>
      <c r="C72" s="37">
        <v>681104585</v>
      </c>
      <c r="D72" s="25" t="s">
        <v>287</v>
      </c>
      <c r="E72" s="25" t="s">
        <v>288</v>
      </c>
      <c r="F72" s="37">
        <v>9394546</v>
      </c>
      <c r="G72" s="37">
        <v>3.8033000000000001</v>
      </c>
      <c r="H72" s="37">
        <v>3.3066</v>
      </c>
      <c r="I72" s="37">
        <v>1.0086999999999999</v>
      </c>
      <c r="J72" s="44">
        <v>45.737499999999997</v>
      </c>
      <c r="K72" s="26">
        <v>7.5667999999999997</v>
      </c>
      <c r="L72" s="37">
        <v>2948337</v>
      </c>
      <c r="M72" s="37" t="s">
        <v>304</v>
      </c>
      <c r="N72" s="25" t="s">
        <v>17</v>
      </c>
      <c r="O72" s="39">
        <v>433509486.60000002</v>
      </c>
      <c r="P72" s="39">
        <v>6446209</v>
      </c>
      <c r="Q72" s="39">
        <v>3.5215000000000001</v>
      </c>
      <c r="R72" s="39">
        <v>3.1861999999999999</v>
      </c>
      <c r="S72" s="39">
        <v>0.69210000000000005</v>
      </c>
      <c r="T72" s="39">
        <v>-10.8551</v>
      </c>
      <c r="U72" s="39">
        <v>3.5384000000000002</v>
      </c>
      <c r="V72" s="39">
        <v>-784946</v>
      </c>
      <c r="W72" s="39" t="s">
        <v>16</v>
      </c>
      <c r="X72" s="25" t="s">
        <v>17</v>
      </c>
      <c r="Y72" s="27">
        <v>0.1204000000000001</v>
      </c>
    </row>
    <row r="73" spans="1:25" x14ac:dyDescent="0.15">
      <c r="A73" t="s">
        <v>252</v>
      </c>
      <c r="B73" t="s">
        <v>253</v>
      </c>
      <c r="C73" s="6">
        <v>622027259.88</v>
      </c>
      <c r="D73" t="s">
        <v>242</v>
      </c>
      <c r="E73" t="s">
        <v>243</v>
      </c>
      <c r="F73" s="6">
        <v>7899762</v>
      </c>
      <c r="G73" s="6">
        <v>5.2370999999999999</v>
      </c>
      <c r="H73" s="6">
        <v>4.9295999999999998</v>
      </c>
      <c r="I73" s="6">
        <v>0.8034</v>
      </c>
      <c r="J73" s="6">
        <v>25.196200000000001</v>
      </c>
      <c r="K73" s="10">
        <v>7.9368999999999996</v>
      </c>
      <c r="L73" s="6">
        <v>1589857</v>
      </c>
      <c r="M73" s="6" t="s">
        <v>304</v>
      </c>
      <c r="N73" t="s">
        <v>119</v>
      </c>
      <c r="O73" s="8">
        <v>460307569.75</v>
      </c>
      <c r="P73" s="8">
        <v>6309905</v>
      </c>
      <c r="Q73" s="8">
        <v>5.2601000000000004</v>
      </c>
      <c r="R73" s="8">
        <v>4.9545000000000003</v>
      </c>
      <c r="S73" s="8">
        <v>0.69799999999999995</v>
      </c>
      <c r="T73" s="8">
        <v>16.874199999999998</v>
      </c>
      <c r="U73" s="8">
        <v>4.6627999999999998</v>
      </c>
      <c r="V73" s="8">
        <v>911018</v>
      </c>
      <c r="W73" s="8" t="s">
        <v>16</v>
      </c>
      <c r="X73" t="s">
        <v>119</v>
      </c>
      <c r="Y73">
        <v>-2.4900000000000588E-2</v>
      </c>
    </row>
    <row r="74" spans="1:25" x14ac:dyDescent="0.15">
      <c r="A74" s="16" t="s">
        <v>187</v>
      </c>
      <c r="B74" s="17" t="s">
        <v>188</v>
      </c>
      <c r="C74" s="36">
        <v>2202471541.1999998</v>
      </c>
      <c r="D74" s="17" t="s">
        <v>185</v>
      </c>
      <c r="E74" s="17" t="s">
        <v>186</v>
      </c>
      <c r="F74" s="36">
        <v>57585349</v>
      </c>
      <c r="G74" s="36">
        <v>7.9629000000000003</v>
      </c>
      <c r="H74" s="36">
        <v>7.2356999999999996</v>
      </c>
      <c r="I74" s="36">
        <v>3.4241999999999999</v>
      </c>
      <c r="J74" s="45">
        <v>159.06620000000001</v>
      </c>
      <c r="K74" s="18">
        <v>7.9776999999999996</v>
      </c>
      <c r="L74" s="36">
        <v>35357309</v>
      </c>
      <c r="M74" s="36" t="s">
        <v>304</v>
      </c>
      <c r="N74" s="17" t="s">
        <v>65</v>
      </c>
      <c r="O74" s="38">
        <v>1168761356</v>
      </c>
      <c r="P74" s="38">
        <v>22228040</v>
      </c>
      <c r="Q74" s="38">
        <v>5.8196000000000003</v>
      </c>
      <c r="R74" s="38">
        <v>5.4</v>
      </c>
      <c r="S74" s="38">
        <v>1.9803999999999999</v>
      </c>
      <c r="T74" s="38">
        <v>-6.952</v>
      </c>
      <c r="U74" s="38">
        <v>32.660600000000002</v>
      </c>
      <c r="V74" s="38">
        <v>-1660760</v>
      </c>
      <c r="W74" s="38" t="s">
        <v>16</v>
      </c>
      <c r="X74" s="17" t="s">
        <v>65</v>
      </c>
      <c r="Y74" s="19">
        <v>1.835699999999999</v>
      </c>
    </row>
    <row r="75" spans="1:25" x14ac:dyDescent="0.15">
      <c r="A75" s="24" t="s">
        <v>187</v>
      </c>
      <c r="B75" s="25" t="s">
        <v>188</v>
      </c>
      <c r="C75" s="37">
        <v>663271915.60000002</v>
      </c>
      <c r="D75" s="25" t="s">
        <v>256</v>
      </c>
      <c r="E75" s="25" t="s">
        <v>257</v>
      </c>
      <c r="F75" s="37">
        <v>17094637</v>
      </c>
      <c r="G75" s="37">
        <v>5.2798999999999996</v>
      </c>
      <c r="H75" s="37">
        <v>4.8311000000000002</v>
      </c>
      <c r="I75" s="37">
        <v>1.0165</v>
      </c>
      <c r="J75" s="37">
        <v>0</v>
      </c>
      <c r="K75" s="26">
        <v>7.9776999999999996</v>
      </c>
      <c r="L75" s="37">
        <v>17094637</v>
      </c>
      <c r="M75" s="37" t="s">
        <v>304</v>
      </c>
      <c r="N75" s="25" t="s">
        <v>65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25">
        <v>0</v>
      </c>
      <c r="Y75" s="27">
        <v>4.8311000000000002</v>
      </c>
    </row>
    <row r="76" spans="1:25" x14ac:dyDescent="0.15">
      <c r="A76" t="s">
        <v>162</v>
      </c>
      <c r="B76" t="s">
        <v>163</v>
      </c>
      <c r="C76" s="6">
        <v>73850441.719999999</v>
      </c>
      <c r="D76" t="s">
        <v>152</v>
      </c>
      <c r="E76" t="s">
        <v>153</v>
      </c>
      <c r="F76" s="6">
        <v>6921316</v>
      </c>
      <c r="G76" s="6">
        <v>3.3620999999999999</v>
      </c>
      <c r="H76" s="6">
        <v>3.1585999999999999</v>
      </c>
      <c r="I76" s="6">
        <v>0.36520000000000002</v>
      </c>
      <c r="J76" s="6">
        <v>-39.672400000000003</v>
      </c>
      <c r="K76" s="10">
        <v>7.9960000000000004</v>
      </c>
      <c r="L76" s="6">
        <v>-4551577</v>
      </c>
      <c r="M76" s="6" t="s">
        <v>304</v>
      </c>
      <c r="N76" t="s">
        <v>36</v>
      </c>
      <c r="O76" s="8">
        <v>113352182.84</v>
      </c>
      <c r="P76" s="8">
        <v>11472893</v>
      </c>
      <c r="Q76" s="8">
        <v>4.2393000000000001</v>
      </c>
      <c r="R76" s="8">
        <v>3.8980999999999999</v>
      </c>
      <c r="S76" s="8">
        <v>0.60550000000000004</v>
      </c>
      <c r="T76" s="8">
        <v>-28.238399999999999</v>
      </c>
      <c r="U76" s="8">
        <v>29.843</v>
      </c>
      <c r="V76" s="8">
        <v>-4514626</v>
      </c>
      <c r="W76" s="8" t="s">
        <v>16</v>
      </c>
      <c r="X76" t="s">
        <v>36</v>
      </c>
      <c r="Y76">
        <v>-0.73950000000000005</v>
      </c>
    </row>
    <row r="77" spans="1:25" x14ac:dyDescent="0.15">
      <c r="A77" t="s">
        <v>225</v>
      </c>
      <c r="B77" t="s">
        <v>226</v>
      </c>
      <c r="C77" s="6">
        <v>97466975.159999996</v>
      </c>
      <c r="D77" t="s">
        <v>221</v>
      </c>
      <c r="E77" t="s">
        <v>222</v>
      </c>
      <c r="F77" s="6">
        <v>1104692</v>
      </c>
      <c r="G77" s="6">
        <v>7.4166999999999996</v>
      </c>
      <c r="H77" s="6">
        <v>6.6916000000000002</v>
      </c>
      <c r="I77" s="6">
        <v>2.46E-2</v>
      </c>
      <c r="J77" s="6">
        <v>-8.3617000000000008</v>
      </c>
      <c r="K77" s="10">
        <v>8.6576000000000004</v>
      </c>
      <c r="L77" s="6">
        <v>-100800</v>
      </c>
      <c r="M77" s="6" t="s">
        <v>304</v>
      </c>
      <c r="N77" t="s">
        <v>227</v>
      </c>
      <c r="O77" s="8">
        <v>96449950.400000006</v>
      </c>
      <c r="P77" s="8">
        <v>1205492</v>
      </c>
      <c r="Q77" s="8">
        <v>7.4661</v>
      </c>
      <c r="R77" s="8">
        <v>6.9663000000000004</v>
      </c>
      <c r="S77" s="8">
        <v>2.6800000000000001E-2</v>
      </c>
      <c r="T77" s="8">
        <v>0</v>
      </c>
      <c r="U77" s="8">
        <v>48.446100000000001</v>
      </c>
      <c r="V77" s="8">
        <v>1205492</v>
      </c>
      <c r="W77" s="8" t="s">
        <v>16</v>
      </c>
      <c r="X77" t="s">
        <v>227</v>
      </c>
      <c r="Y77">
        <v>-0.27470000000000022</v>
      </c>
    </row>
    <row r="78" spans="1:25" x14ac:dyDescent="0.15">
      <c r="A78" t="s">
        <v>225</v>
      </c>
      <c r="B78" t="s">
        <v>226</v>
      </c>
      <c r="C78" s="6">
        <v>174513999.12</v>
      </c>
      <c r="D78" t="s">
        <v>236</v>
      </c>
      <c r="E78" t="s">
        <v>237</v>
      </c>
      <c r="F78" s="6">
        <v>1977944</v>
      </c>
      <c r="G78" s="6">
        <v>3.3683000000000001</v>
      </c>
      <c r="H78" s="6">
        <v>2.8746999999999998</v>
      </c>
      <c r="I78" s="6">
        <v>4.3999999999999997E-2</v>
      </c>
      <c r="J78" s="6">
        <v>0</v>
      </c>
      <c r="K78" s="10">
        <v>8.6576000000000004</v>
      </c>
      <c r="L78" s="6">
        <v>1977944</v>
      </c>
      <c r="M78" s="6" t="s">
        <v>304</v>
      </c>
      <c r="N78" t="s">
        <v>227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>
        <v>0</v>
      </c>
      <c r="Y78">
        <v>2.8746999999999998</v>
      </c>
    </row>
    <row r="79" spans="1:25" x14ac:dyDescent="0.15">
      <c r="A79" t="s">
        <v>319</v>
      </c>
      <c r="B79" t="s">
        <v>320</v>
      </c>
      <c r="C79" s="6">
        <v>78194823</v>
      </c>
      <c r="D79" t="s">
        <v>152</v>
      </c>
      <c r="E79" t="s">
        <v>153</v>
      </c>
      <c r="F79" s="6">
        <v>19597700</v>
      </c>
      <c r="G79" s="6">
        <v>3.5598999999999998</v>
      </c>
      <c r="H79" s="6">
        <v>3.3443999999999998</v>
      </c>
      <c r="I79" s="6">
        <v>4.7399999999999998E-2</v>
      </c>
      <c r="J79" s="6">
        <v>0</v>
      </c>
      <c r="K79" s="10">
        <v>9.3150999999999993</v>
      </c>
      <c r="L79" s="6">
        <v>19597700</v>
      </c>
      <c r="M79" s="6" t="s">
        <v>304</v>
      </c>
      <c r="N79" t="s">
        <v>36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>
        <v>0</v>
      </c>
      <c r="Y79">
        <v>3.3443999999999998</v>
      </c>
    </row>
    <row r="80" spans="1:25" x14ac:dyDescent="0.15">
      <c r="A80" s="16" t="s">
        <v>75</v>
      </c>
      <c r="B80" s="17" t="s">
        <v>76</v>
      </c>
      <c r="C80" s="36">
        <v>676697113.11000001</v>
      </c>
      <c r="D80" s="17" t="s">
        <v>73</v>
      </c>
      <c r="E80" s="17" t="s">
        <v>74</v>
      </c>
      <c r="F80" s="36">
        <v>1425571</v>
      </c>
      <c r="G80" s="36">
        <v>9.3225999999999996</v>
      </c>
      <c r="H80" s="36">
        <v>8.6260999999999992</v>
      </c>
      <c r="I80" s="36">
        <v>1.49E-2</v>
      </c>
      <c r="J80" s="36">
        <v>0.21790000000000001</v>
      </c>
      <c r="K80" s="18">
        <v>10.2639</v>
      </c>
      <c r="L80" s="36">
        <v>3100</v>
      </c>
      <c r="M80" s="36" t="s">
        <v>304</v>
      </c>
      <c r="N80" s="17"/>
      <c r="O80" s="38">
        <v>639351326.30999994</v>
      </c>
      <c r="P80" s="38">
        <v>1422471</v>
      </c>
      <c r="Q80" s="38">
        <v>9.5367999999999995</v>
      </c>
      <c r="R80" s="38">
        <v>9.0146999999999995</v>
      </c>
      <c r="S80" s="38">
        <v>1.4800000000000001E-2</v>
      </c>
      <c r="T80" s="38">
        <v>-26.2422</v>
      </c>
      <c r="U80" s="38">
        <v>2.5872000000000002</v>
      </c>
      <c r="V80" s="38">
        <v>-506100</v>
      </c>
      <c r="W80" s="38" t="s">
        <v>16</v>
      </c>
      <c r="X80" s="17"/>
      <c r="Y80" s="19">
        <v>-0.38860000000000028</v>
      </c>
    </row>
    <row r="81" spans="1:25" x14ac:dyDescent="0.15">
      <c r="A81" s="20" t="s">
        <v>75</v>
      </c>
      <c r="B81" s="21" t="s">
        <v>76</v>
      </c>
      <c r="C81" s="33">
        <v>190775885.41999999</v>
      </c>
      <c r="D81" s="21" t="s">
        <v>85</v>
      </c>
      <c r="E81" s="21" t="s">
        <v>86</v>
      </c>
      <c r="F81" s="33">
        <v>401900</v>
      </c>
      <c r="G81" s="33">
        <v>4.9591000000000003</v>
      </c>
      <c r="H81" s="33">
        <v>4.5575000000000001</v>
      </c>
      <c r="I81" s="33">
        <v>4.1999999999999997E-3</v>
      </c>
      <c r="J81" s="33">
        <v>29.896599999999999</v>
      </c>
      <c r="K81" s="22">
        <v>10.2639</v>
      </c>
      <c r="L81" s="33">
        <v>92500</v>
      </c>
      <c r="M81" s="33" t="s">
        <v>304</v>
      </c>
      <c r="N81" s="21"/>
      <c r="O81" s="34">
        <v>139064557.63</v>
      </c>
      <c r="P81" s="34">
        <v>309400</v>
      </c>
      <c r="Q81" s="34">
        <v>5.0171999999999999</v>
      </c>
      <c r="R81" s="34">
        <v>4.6345999999999998</v>
      </c>
      <c r="S81" s="34">
        <v>3.2000000000000002E-3</v>
      </c>
      <c r="T81" s="34">
        <v>4.9169</v>
      </c>
      <c r="U81" s="34">
        <v>2.5872000000000002</v>
      </c>
      <c r="V81" s="34">
        <v>14500</v>
      </c>
      <c r="W81" s="34" t="s">
        <v>16</v>
      </c>
      <c r="X81" s="21"/>
      <c r="Y81" s="23">
        <v>-7.7099999999999724E-2</v>
      </c>
    </row>
    <row r="82" spans="1:25" x14ac:dyDescent="0.15">
      <c r="A82" s="20" t="s">
        <v>75</v>
      </c>
      <c r="B82" s="21" t="s">
        <v>76</v>
      </c>
      <c r="C82" s="33">
        <v>6417740659.1999998</v>
      </c>
      <c r="D82" s="21" t="s">
        <v>136</v>
      </c>
      <c r="E82" s="21" t="s">
        <v>137</v>
      </c>
      <c r="F82" s="33">
        <v>13520000</v>
      </c>
      <c r="G82" s="33">
        <v>10.074999999999999</v>
      </c>
      <c r="H82" s="33">
        <v>9.4795999999999996</v>
      </c>
      <c r="I82" s="33">
        <v>0.1409</v>
      </c>
      <c r="J82" s="33">
        <v>88.195999999999998</v>
      </c>
      <c r="K82" s="22">
        <v>10.2639</v>
      </c>
      <c r="L82" s="33">
        <v>6336000</v>
      </c>
      <c r="M82" s="33" t="s">
        <v>304</v>
      </c>
      <c r="N82" s="21"/>
      <c r="O82" s="34">
        <v>3228958571.52</v>
      </c>
      <c r="P82" s="34">
        <v>7184000</v>
      </c>
      <c r="Q82" s="34">
        <v>10.088900000000001</v>
      </c>
      <c r="R82" s="34">
        <v>9.5144000000000002</v>
      </c>
      <c r="S82" s="34">
        <v>7.4999999999999997E-2</v>
      </c>
      <c r="T82" s="34">
        <v>87.620800000000003</v>
      </c>
      <c r="U82" s="34">
        <v>2.5872000000000002</v>
      </c>
      <c r="V82" s="34">
        <v>3355000</v>
      </c>
      <c r="W82" s="34" t="s">
        <v>16</v>
      </c>
      <c r="X82" s="21"/>
      <c r="Y82" s="23">
        <v>-3.4800000000000608E-2</v>
      </c>
    </row>
    <row r="83" spans="1:25" x14ac:dyDescent="0.15">
      <c r="A83" s="20" t="s">
        <v>75</v>
      </c>
      <c r="B83" s="21" t="s">
        <v>76</v>
      </c>
      <c r="C83" s="33">
        <v>365507419.19999999</v>
      </c>
      <c r="D83" s="21" t="s">
        <v>142</v>
      </c>
      <c r="E83" s="21" t="s">
        <v>143</v>
      </c>
      <c r="F83" s="33">
        <v>770000</v>
      </c>
      <c r="G83" s="33">
        <v>10.351900000000001</v>
      </c>
      <c r="H83" s="33">
        <v>9.7566000000000006</v>
      </c>
      <c r="I83" s="33">
        <v>8.0000000000000002E-3</v>
      </c>
      <c r="J83" s="43">
        <v>48.076900000000002</v>
      </c>
      <c r="K83" s="22">
        <v>10.2639</v>
      </c>
      <c r="L83" s="33">
        <v>250000</v>
      </c>
      <c r="M83" s="33" t="s">
        <v>304</v>
      </c>
      <c r="N83" s="21"/>
      <c r="O83" s="34">
        <v>233721945.59999999</v>
      </c>
      <c r="P83" s="34">
        <v>520000</v>
      </c>
      <c r="Q83" s="34">
        <v>7.3042999999999996</v>
      </c>
      <c r="R83" s="34">
        <v>6.7229999999999999</v>
      </c>
      <c r="S83" s="34">
        <v>5.4000000000000003E-3</v>
      </c>
      <c r="T83" s="34">
        <v>136.36359999999999</v>
      </c>
      <c r="U83" s="34">
        <v>2.5872000000000002</v>
      </c>
      <c r="V83" s="34">
        <v>300000</v>
      </c>
      <c r="W83" s="34" t="s">
        <v>16</v>
      </c>
      <c r="X83" s="21"/>
      <c r="Y83" s="23">
        <v>3.0336000000000012</v>
      </c>
    </row>
    <row r="84" spans="1:25" x14ac:dyDescent="0.15">
      <c r="A84" s="20" t="s">
        <v>75</v>
      </c>
      <c r="B84" s="21" t="s">
        <v>76</v>
      </c>
      <c r="C84" s="33">
        <v>542327566.79999995</v>
      </c>
      <c r="D84" s="21" t="s">
        <v>199</v>
      </c>
      <c r="E84" s="21" t="s">
        <v>200</v>
      </c>
      <c r="F84" s="33">
        <v>1142500</v>
      </c>
      <c r="G84" s="33">
        <v>7.0766999999999998</v>
      </c>
      <c r="H84" s="33">
        <v>6.5769000000000002</v>
      </c>
      <c r="I84" s="33">
        <v>1.1900000000000001E-2</v>
      </c>
      <c r="J84" s="33">
        <v>0</v>
      </c>
      <c r="K84" s="22">
        <v>10.2639</v>
      </c>
      <c r="L84" s="33">
        <v>1142500</v>
      </c>
      <c r="M84" s="33" t="s">
        <v>304</v>
      </c>
      <c r="N84" s="21"/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21">
        <v>0</v>
      </c>
      <c r="Y84" s="23">
        <v>6.5769000000000002</v>
      </c>
    </row>
    <row r="85" spans="1:25" x14ac:dyDescent="0.15">
      <c r="A85" s="20" t="s">
        <v>75</v>
      </c>
      <c r="B85" s="21" t="s">
        <v>76</v>
      </c>
      <c r="C85" s="33">
        <v>391852434.48000002</v>
      </c>
      <c r="D85" s="21" t="s">
        <v>205</v>
      </c>
      <c r="E85" s="21" t="s">
        <v>206</v>
      </c>
      <c r="F85" s="33">
        <v>825500</v>
      </c>
      <c r="G85" s="33">
        <v>7.0099</v>
      </c>
      <c r="H85" s="33">
        <v>6.6458000000000004</v>
      </c>
      <c r="I85" s="33">
        <v>8.6E-3</v>
      </c>
      <c r="J85" s="33">
        <v>3.1875</v>
      </c>
      <c r="K85" s="22">
        <v>10.2639</v>
      </c>
      <c r="L85" s="33">
        <v>25500</v>
      </c>
      <c r="M85" s="33" t="s">
        <v>304</v>
      </c>
      <c r="N85" s="21"/>
      <c r="O85" s="34">
        <v>359572224</v>
      </c>
      <c r="P85" s="34">
        <v>800000</v>
      </c>
      <c r="Q85" s="34">
        <v>6.8438999999999997</v>
      </c>
      <c r="R85" s="34">
        <v>6.3592000000000004</v>
      </c>
      <c r="S85" s="34">
        <v>8.3000000000000001E-3</v>
      </c>
      <c r="T85" s="34">
        <v>-13.9785</v>
      </c>
      <c r="U85" s="34">
        <v>2.5872000000000002</v>
      </c>
      <c r="V85" s="34">
        <v>-130000</v>
      </c>
      <c r="W85" s="34" t="s">
        <v>16</v>
      </c>
      <c r="X85" s="21"/>
      <c r="Y85" s="23">
        <v>0.28660000000000002</v>
      </c>
    </row>
    <row r="86" spans="1:25" x14ac:dyDescent="0.15">
      <c r="A86" s="20" t="s">
        <v>75</v>
      </c>
      <c r="B86" s="21" t="s">
        <v>76</v>
      </c>
      <c r="C86" s="33">
        <v>1010556811.34</v>
      </c>
      <c r="D86" s="21" t="s">
        <v>213</v>
      </c>
      <c r="E86" s="21" t="s">
        <v>214</v>
      </c>
      <c r="F86" s="33">
        <v>2128900</v>
      </c>
      <c r="G86" s="33">
        <v>9.0313999999999997</v>
      </c>
      <c r="H86" s="33">
        <v>8.4337999999999997</v>
      </c>
      <c r="I86" s="33">
        <v>2.2200000000000001E-2</v>
      </c>
      <c r="J86" s="33">
        <v>25.0015</v>
      </c>
      <c r="K86" s="22">
        <v>10.2639</v>
      </c>
      <c r="L86" s="33">
        <v>425800</v>
      </c>
      <c r="M86" s="33" t="s">
        <v>304</v>
      </c>
      <c r="N86" s="21"/>
      <c r="O86" s="34">
        <v>765484318.37</v>
      </c>
      <c r="P86" s="34">
        <v>1703100</v>
      </c>
      <c r="Q86" s="34">
        <v>8.7912999999999997</v>
      </c>
      <c r="R86" s="34">
        <v>8.0587</v>
      </c>
      <c r="S86" s="34">
        <v>1.78E-2</v>
      </c>
      <c r="T86" s="34">
        <v>60.730499999999999</v>
      </c>
      <c r="U86" s="34">
        <v>2.5872000000000002</v>
      </c>
      <c r="V86" s="34">
        <v>643500</v>
      </c>
      <c r="W86" s="34" t="s">
        <v>16</v>
      </c>
      <c r="X86" s="21"/>
      <c r="Y86" s="23">
        <v>0.37509999999999982</v>
      </c>
    </row>
    <row r="87" spans="1:25" x14ac:dyDescent="0.15">
      <c r="A87" s="20" t="s">
        <v>75</v>
      </c>
      <c r="B87" s="21" t="s">
        <v>76</v>
      </c>
      <c r="C87" s="33">
        <v>68544508.219999999</v>
      </c>
      <c r="D87" s="21" t="s">
        <v>221</v>
      </c>
      <c r="E87" s="21" t="s">
        <v>222</v>
      </c>
      <c r="F87" s="33">
        <v>144400</v>
      </c>
      <c r="G87" s="33">
        <v>5.2157999999999998</v>
      </c>
      <c r="H87" s="33">
        <v>4.7058999999999997</v>
      </c>
      <c r="I87" s="33">
        <v>1.5E-3</v>
      </c>
      <c r="J87" s="33">
        <v>-29.4922</v>
      </c>
      <c r="K87" s="22">
        <v>10.2639</v>
      </c>
      <c r="L87" s="33">
        <v>-60400</v>
      </c>
      <c r="M87" s="33" t="s">
        <v>304</v>
      </c>
      <c r="N87" s="21"/>
      <c r="O87" s="34">
        <v>92050489.340000004</v>
      </c>
      <c r="P87" s="34">
        <v>204800</v>
      </c>
      <c r="Q87" s="34">
        <v>7.1254999999999997</v>
      </c>
      <c r="R87" s="34">
        <v>6.6486000000000001</v>
      </c>
      <c r="S87" s="34">
        <v>2.0999999999999999E-3</v>
      </c>
      <c r="T87" s="34">
        <v>0</v>
      </c>
      <c r="U87" s="34">
        <v>2.5872000000000002</v>
      </c>
      <c r="V87" s="34">
        <v>204800</v>
      </c>
      <c r="W87" s="34" t="s">
        <v>16</v>
      </c>
      <c r="X87" s="21"/>
      <c r="Y87" s="23">
        <v>-1.9427000000000001</v>
      </c>
    </row>
    <row r="88" spans="1:25" x14ac:dyDescent="0.15">
      <c r="A88" s="20" t="s">
        <v>75</v>
      </c>
      <c r="B88" s="21" t="s">
        <v>76</v>
      </c>
      <c r="C88" s="33">
        <v>495950846.20999998</v>
      </c>
      <c r="D88" s="21" t="s">
        <v>236</v>
      </c>
      <c r="E88" s="21" t="s">
        <v>237</v>
      </c>
      <c r="F88" s="33">
        <v>1044800</v>
      </c>
      <c r="G88" s="33">
        <v>9.5724</v>
      </c>
      <c r="H88" s="33">
        <v>8.1694999999999993</v>
      </c>
      <c r="I88" s="33">
        <v>1.09E-2</v>
      </c>
      <c r="J88" s="33">
        <v>42.907899999999998</v>
      </c>
      <c r="K88" s="22">
        <v>10.2639</v>
      </c>
      <c r="L88" s="33">
        <v>313700</v>
      </c>
      <c r="M88" s="33" t="s">
        <v>304</v>
      </c>
      <c r="N88" s="21"/>
      <c r="O88" s="34">
        <v>328604066.20999998</v>
      </c>
      <c r="P88" s="34">
        <v>731100</v>
      </c>
      <c r="Q88" s="34">
        <v>9.1571999999999996</v>
      </c>
      <c r="R88" s="34">
        <v>7.4977</v>
      </c>
      <c r="S88" s="34">
        <v>7.6E-3</v>
      </c>
      <c r="T88" s="34">
        <v>108.0535</v>
      </c>
      <c r="U88" s="34">
        <v>2.5872000000000002</v>
      </c>
      <c r="V88" s="34">
        <v>379700</v>
      </c>
      <c r="W88" s="34" t="s">
        <v>16</v>
      </c>
      <c r="X88" s="21"/>
      <c r="Y88" s="23">
        <v>0.67179999999999929</v>
      </c>
    </row>
    <row r="89" spans="1:25" x14ac:dyDescent="0.15">
      <c r="A89" s="24" t="s">
        <v>75</v>
      </c>
      <c r="B89" s="25" t="s">
        <v>76</v>
      </c>
      <c r="C89" s="37">
        <v>441457012.80000001</v>
      </c>
      <c r="D89" s="25" t="s">
        <v>279</v>
      </c>
      <c r="E89" s="25" t="s">
        <v>280</v>
      </c>
      <c r="F89" s="37">
        <v>930000</v>
      </c>
      <c r="G89" s="37">
        <v>7.2363</v>
      </c>
      <c r="H89" s="37">
        <v>6.5788000000000002</v>
      </c>
      <c r="I89" s="37">
        <v>9.7000000000000003E-3</v>
      </c>
      <c r="J89" s="44">
        <v>106.66670000000001</v>
      </c>
      <c r="K89" s="26">
        <v>10.2639</v>
      </c>
      <c r="L89" s="37">
        <v>480000</v>
      </c>
      <c r="M89" s="37" t="s">
        <v>304</v>
      </c>
      <c r="N89" s="25"/>
      <c r="O89" s="39">
        <v>202259376</v>
      </c>
      <c r="P89" s="39">
        <v>450000</v>
      </c>
      <c r="Q89" s="39">
        <v>6.6012000000000004</v>
      </c>
      <c r="R89" s="39">
        <v>5.5285000000000002</v>
      </c>
      <c r="S89" s="39">
        <v>4.7000000000000002E-3</v>
      </c>
      <c r="T89" s="39">
        <v>0</v>
      </c>
      <c r="U89" s="39">
        <v>2.5872000000000002</v>
      </c>
      <c r="V89" s="39">
        <v>450000</v>
      </c>
      <c r="W89" s="39" t="s">
        <v>16</v>
      </c>
      <c r="X89" s="25"/>
      <c r="Y89" s="27">
        <v>1.0503</v>
      </c>
    </row>
    <row r="90" spans="1:25" x14ac:dyDescent="0.15">
      <c r="A90" t="s">
        <v>273</v>
      </c>
      <c r="B90" t="s">
        <v>274</v>
      </c>
      <c r="C90" s="6">
        <v>80264090.689999998</v>
      </c>
      <c r="D90" t="s">
        <v>263</v>
      </c>
      <c r="E90" t="s">
        <v>264</v>
      </c>
      <c r="F90" s="6">
        <v>1247693</v>
      </c>
      <c r="G90" s="6">
        <v>4.2732999999999999</v>
      </c>
      <c r="H90" s="6">
        <v>3.9632999999999998</v>
      </c>
      <c r="I90" s="6">
        <v>0.74239999999999995</v>
      </c>
      <c r="J90" s="42">
        <v>35.320999999999998</v>
      </c>
      <c r="K90" s="10">
        <v>10.362</v>
      </c>
      <c r="L90" s="6">
        <v>325668</v>
      </c>
      <c r="M90" s="6" t="s">
        <v>304</v>
      </c>
      <c r="N90" t="s">
        <v>22</v>
      </c>
      <c r="O90" s="8">
        <v>53744837.25</v>
      </c>
      <c r="P90" s="8">
        <v>922025</v>
      </c>
      <c r="Q90" s="8">
        <v>3.7442000000000002</v>
      </c>
      <c r="R90" s="8">
        <v>3.3306</v>
      </c>
      <c r="S90" s="8">
        <v>0.55089999999999995</v>
      </c>
      <c r="T90" s="8">
        <v>0</v>
      </c>
      <c r="U90" s="8">
        <v>0.60409999999999997</v>
      </c>
      <c r="V90" s="8">
        <v>922025</v>
      </c>
      <c r="W90" s="8" t="s">
        <v>16</v>
      </c>
      <c r="X90" t="s">
        <v>22</v>
      </c>
      <c r="Y90">
        <v>0.63269999999999982</v>
      </c>
    </row>
    <row r="91" spans="1:25" x14ac:dyDescent="0.15">
      <c r="A91" t="s">
        <v>66</v>
      </c>
      <c r="B91" t="s">
        <v>67</v>
      </c>
      <c r="C91" s="6">
        <v>188362907.72</v>
      </c>
      <c r="D91" t="s">
        <v>48</v>
      </c>
      <c r="E91" t="s">
        <v>49</v>
      </c>
      <c r="F91" s="6">
        <v>14120158</v>
      </c>
      <c r="G91" s="6">
        <v>3.0710999999999999</v>
      </c>
      <c r="H91" s="6">
        <v>2.8472</v>
      </c>
      <c r="I91" s="6">
        <v>3.1074000000000002</v>
      </c>
      <c r="J91" s="6">
        <v>3.6930999999999998</v>
      </c>
      <c r="K91" s="10">
        <v>11.538500000000001</v>
      </c>
      <c r="L91" s="6">
        <v>502900</v>
      </c>
      <c r="M91" s="6" t="s">
        <v>304</v>
      </c>
      <c r="N91" t="s">
        <v>62</v>
      </c>
      <c r="O91" s="8">
        <v>162862405.68000001</v>
      </c>
      <c r="P91" s="8">
        <v>13617258</v>
      </c>
      <c r="Q91" s="8">
        <v>3.7328999999999999</v>
      </c>
      <c r="R91" s="8">
        <v>3.4489999999999998</v>
      </c>
      <c r="S91" s="8">
        <v>2.9967000000000001</v>
      </c>
      <c r="T91" s="8">
        <v>0</v>
      </c>
      <c r="U91" s="8">
        <v>46.568600000000004</v>
      </c>
      <c r="V91" s="8">
        <v>13617258</v>
      </c>
      <c r="W91" s="8" t="s">
        <v>16</v>
      </c>
      <c r="X91" t="s">
        <v>62</v>
      </c>
      <c r="Y91">
        <v>-0.60179999999999989</v>
      </c>
    </row>
    <row r="92" spans="1:25" x14ac:dyDescent="0.15">
      <c r="A92" t="s">
        <v>107</v>
      </c>
      <c r="B92" t="s">
        <v>108</v>
      </c>
      <c r="C92" s="6">
        <v>129177382.68000001</v>
      </c>
      <c r="D92" t="s">
        <v>103</v>
      </c>
      <c r="E92" t="s">
        <v>104</v>
      </c>
      <c r="F92" s="6">
        <v>669764</v>
      </c>
      <c r="G92" s="6">
        <v>5.1887999999999996</v>
      </c>
      <c r="H92" s="6">
        <v>4.9340000000000002</v>
      </c>
      <c r="I92" s="6">
        <v>0.29110000000000003</v>
      </c>
      <c r="J92" s="6">
        <v>6.3853999999999997</v>
      </c>
      <c r="K92" s="10">
        <v>12.023</v>
      </c>
      <c r="L92" s="6">
        <v>40200</v>
      </c>
      <c r="M92" s="6" t="s">
        <v>304</v>
      </c>
      <c r="N92" t="s">
        <v>31</v>
      </c>
      <c r="O92" s="8">
        <v>108392033.88</v>
      </c>
      <c r="P92" s="8">
        <v>629564</v>
      </c>
      <c r="Q92" s="8">
        <v>4.1585999999999999</v>
      </c>
      <c r="R92" s="8">
        <v>3.9237000000000002</v>
      </c>
      <c r="S92" s="8">
        <v>0.27360000000000001</v>
      </c>
      <c r="T92" s="8">
        <v>25.921900000000001</v>
      </c>
      <c r="U92" s="8">
        <v>45.906799999999997</v>
      </c>
      <c r="V92" s="8">
        <v>129600</v>
      </c>
      <c r="W92" s="8" t="s">
        <v>16</v>
      </c>
      <c r="X92" t="s">
        <v>31</v>
      </c>
      <c r="Y92">
        <v>1.0103</v>
      </c>
    </row>
    <row r="93" spans="1:25" x14ac:dyDescent="0.15">
      <c r="A93" t="s">
        <v>107</v>
      </c>
      <c r="B93" t="s">
        <v>108</v>
      </c>
      <c r="C93" s="6">
        <v>327886907.67000002</v>
      </c>
      <c r="D93" t="s">
        <v>295</v>
      </c>
      <c r="E93" t="s">
        <v>296</v>
      </c>
      <c r="F93" s="6">
        <v>1700041</v>
      </c>
      <c r="G93" s="6">
        <v>4.3273000000000001</v>
      </c>
      <c r="H93" s="6">
        <v>3.2336999999999998</v>
      </c>
      <c r="I93" s="6">
        <v>0.7389</v>
      </c>
      <c r="J93" s="6">
        <v>0</v>
      </c>
      <c r="K93" s="10">
        <v>12.023</v>
      </c>
      <c r="L93" s="6">
        <v>1700041</v>
      </c>
      <c r="M93" s="6" t="s">
        <v>304</v>
      </c>
      <c r="N93" t="s">
        <v>31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>
        <v>0</v>
      </c>
      <c r="Y93">
        <v>3.2336999999999998</v>
      </c>
    </row>
    <row r="94" spans="1:25" x14ac:dyDescent="0.15">
      <c r="A94" t="s">
        <v>246</v>
      </c>
      <c r="B94" t="s">
        <v>247</v>
      </c>
      <c r="C94" s="6">
        <v>703664207.14999998</v>
      </c>
      <c r="D94" t="s">
        <v>242</v>
      </c>
      <c r="E94" t="s">
        <v>243</v>
      </c>
      <c r="F94" s="6">
        <v>23732351</v>
      </c>
      <c r="G94" s="6">
        <v>5.9244000000000003</v>
      </c>
      <c r="H94" s="6">
        <v>5.5766</v>
      </c>
      <c r="I94" s="6">
        <v>4.5029000000000003</v>
      </c>
      <c r="J94" s="6">
        <v>0</v>
      </c>
      <c r="K94" s="10">
        <v>12.242599999999999</v>
      </c>
      <c r="L94" s="6">
        <v>0</v>
      </c>
      <c r="M94" s="6" t="s">
        <v>304</v>
      </c>
      <c r="N94" t="s">
        <v>62</v>
      </c>
      <c r="O94" s="8">
        <v>635315036.26999998</v>
      </c>
      <c r="P94" s="8">
        <v>23732351</v>
      </c>
      <c r="Q94" s="8">
        <v>7.26</v>
      </c>
      <c r="R94" s="8">
        <v>6.8381999999999996</v>
      </c>
      <c r="S94" s="8">
        <v>4.5029000000000003</v>
      </c>
      <c r="T94" s="8">
        <v>0</v>
      </c>
      <c r="U94" s="8">
        <v>37.5642</v>
      </c>
      <c r="V94" s="8">
        <v>0</v>
      </c>
      <c r="W94" s="8" t="s">
        <v>16</v>
      </c>
      <c r="X94" t="s">
        <v>62</v>
      </c>
      <c r="Y94">
        <v>-1.2616000000000001</v>
      </c>
    </row>
    <row r="95" spans="1:25" x14ac:dyDescent="0.15">
      <c r="A95" t="s">
        <v>50</v>
      </c>
      <c r="B95" t="s">
        <v>51</v>
      </c>
      <c r="C95" s="6">
        <v>0</v>
      </c>
      <c r="D95" t="s">
        <v>256</v>
      </c>
      <c r="E95" t="s">
        <v>257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10">
        <v>12.261799999999999</v>
      </c>
      <c r="L95" s="6">
        <v>0</v>
      </c>
      <c r="M95" s="6">
        <v>0</v>
      </c>
      <c r="N95">
        <v>0</v>
      </c>
      <c r="O95" s="8">
        <v>456189272</v>
      </c>
      <c r="P95" s="8">
        <v>14491400</v>
      </c>
      <c r="Q95" s="8">
        <v>4.6357999999999997</v>
      </c>
      <c r="R95" s="8">
        <v>4.2325999999999997</v>
      </c>
      <c r="S95" s="8">
        <v>0.25779999999999997</v>
      </c>
      <c r="T95" s="8">
        <v>-13.6761</v>
      </c>
      <c r="U95" s="8">
        <v>21.7425</v>
      </c>
      <c r="V95" s="8">
        <v>-2295839</v>
      </c>
      <c r="W95" s="8" t="s">
        <v>16</v>
      </c>
      <c r="X95" t="s">
        <v>36</v>
      </c>
      <c r="Y95">
        <v>-4.2325999999999997</v>
      </c>
    </row>
    <row r="96" spans="1:25" x14ac:dyDescent="0.15">
      <c r="A96" t="s">
        <v>50</v>
      </c>
      <c r="B96" t="s">
        <v>51</v>
      </c>
      <c r="C96" s="6">
        <v>287587166.16000003</v>
      </c>
      <c r="D96" t="s">
        <v>48</v>
      </c>
      <c r="E96" t="s">
        <v>49</v>
      </c>
      <c r="F96" s="6">
        <v>8137724</v>
      </c>
      <c r="G96" s="6">
        <v>4.6889000000000003</v>
      </c>
      <c r="H96" s="6">
        <v>4.3470000000000004</v>
      </c>
      <c r="I96" s="6">
        <v>0.13730000000000001</v>
      </c>
      <c r="J96" s="6">
        <v>2.1669</v>
      </c>
      <c r="K96" s="10">
        <v>12.261799999999999</v>
      </c>
      <c r="L96" s="6">
        <v>172600</v>
      </c>
      <c r="M96" s="6" t="s">
        <v>304</v>
      </c>
      <c r="N96" t="s">
        <v>36</v>
      </c>
      <c r="O96" s="8">
        <v>250742103.52000001</v>
      </c>
      <c r="P96" s="8">
        <v>7965124</v>
      </c>
      <c r="Q96" s="8">
        <v>5.7472000000000003</v>
      </c>
      <c r="R96" s="8">
        <v>5.31</v>
      </c>
      <c r="S96" s="8">
        <v>0.14169999999999999</v>
      </c>
      <c r="T96" s="8">
        <v>0</v>
      </c>
      <c r="U96" s="8">
        <v>21.7425</v>
      </c>
      <c r="V96" s="8">
        <v>7965124</v>
      </c>
      <c r="W96" s="8" t="s">
        <v>16</v>
      </c>
      <c r="X96" t="s">
        <v>36</v>
      </c>
      <c r="Y96">
        <v>-0.96299999999999919</v>
      </c>
    </row>
    <row r="97" spans="1:25" x14ac:dyDescent="0.15">
      <c r="A97" t="s">
        <v>335</v>
      </c>
      <c r="B97" t="s">
        <v>336</v>
      </c>
      <c r="C97" s="6">
        <v>634368000</v>
      </c>
      <c r="D97" t="s">
        <v>256</v>
      </c>
      <c r="E97" t="s">
        <v>257</v>
      </c>
      <c r="F97" s="6">
        <v>43008000</v>
      </c>
      <c r="G97" s="6">
        <v>5.0498000000000003</v>
      </c>
      <c r="H97" s="6">
        <v>4.6205999999999996</v>
      </c>
      <c r="I97" s="6">
        <v>0.95099999999999996</v>
      </c>
      <c r="J97" s="6">
        <v>0</v>
      </c>
      <c r="K97" s="10">
        <v>14.001899999999999</v>
      </c>
      <c r="L97" s="6">
        <v>43008000</v>
      </c>
      <c r="M97" s="6" t="s">
        <v>304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>
        <v>0</v>
      </c>
      <c r="Y97">
        <v>4.6205999999999996</v>
      </c>
    </row>
    <row r="98" spans="1:25" x14ac:dyDescent="0.15">
      <c r="A98" t="s">
        <v>173</v>
      </c>
      <c r="B98" t="s">
        <v>174</v>
      </c>
      <c r="C98" s="6">
        <v>193583557.80000001</v>
      </c>
      <c r="D98" t="s">
        <v>48</v>
      </c>
      <c r="E98" t="s">
        <v>49</v>
      </c>
      <c r="F98" s="6">
        <v>2225610</v>
      </c>
      <c r="G98" s="6">
        <v>3.1562000000000001</v>
      </c>
      <c r="H98" s="6">
        <v>2.9260999999999999</v>
      </c>
      <c r="I98" s="6">
        <v>2.0500000000000001E-2</v>
      </c>
      <c r="J98" s="6">
        <v>0</v>
      </c>
      <c r="K98" s="10">
        <v>14.0572</v>
      </c>
      <c r="L98" s="6">
        <v>2225610</v>
      </c>
      <c r="M98" s="6" t="s">
        <v>304</v>
      </c>
      <c r="N98" t="s">
        <v>166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>
        <v>0</v>
      </c>
      <c r="Y98">
        <v>2.9260999999999999</v>
      </c>
    </row>
    <row r="99" spans="1:25" x14ac:dyDescent="0.15">
      <c r="A99" t="s">
        <v>173</v>
      </c>
      <c r="B99" t="s">
        <v>174</v>
      </c>
      <c r="C99" s="6">
        <v>42655948.780000001</v>
      </c>
      <c r="D99" t="s">
        <v>175</v>
      </c>
      <c r="E99" t="s">
        <v>176</v>
      </c>
      <c r="F99" s="6">
        <v>490411</v>
      </c>
      <c r="G99" s="6">
        <v>6.2115999999999998</v>
      </c>
      <c r="H99" s="6">
        <v>5.7885</v>
      </c>
      <c r="I99" s="6">
        <v>4.4999999999999997E-3</v>
      </c>
      <c r="J99" s="6">
        <v>-17.7178</v>
      </c>
      <c r="K99" s="10">
        <v>14.0572</v>
      </c>
      <c r="L99" s="6">
        <v>-105600</v>
      </c>
      <c r="M99" s="6" t="s">
        <v>304</v>
      </c>
      <c r="N99" t="s">
        <v>166</v>
      </c>
      <c r="O99" s="8">
        <v>45451798.859999999</v>
      </c>
      <c r="P99" s="8">
        <v>596011</v>
      </c>
      <c r="Q99" s="8">
        <v>6.7164000000000001</v>
      </c>
      <c r="R99" s="8">
        <v>6.2309000000000001</v>
      </c>
      <c r="S99" s="8">
        <v>5.4999999999999997E-3</v>
      </c>
      <c r="T99" s="8">
        <v>144.0667</v>
      </c>
      <c r="U99" s="8">
        <v>7.8868</v>
      </c>
      <c r="V99" s="8">
        <v>351811</v>
      </c>
      <c r="W99" s="8" t="s">
        <v>16</v>
      </c>
      <c r="X99" t="s">
        <v>166</v>
      </c>
      <c r="Y99">
        <v>-0.44240000000000013</v>
      </c>
    </row>
    <row r="100" spans="1:25" x14ac:dyDescent="0.15">
      <c r="A100" t="s">
        <v>173</v>
      </c>
      <c r="B100" t="s">
        <v>174</v>
      </c>
      <c r="C100" s="6">
        <v>1380977024.02</v>
      </c>
      <c r="D100" t="s">
        <v>287</v>
      </c>
      <c r="E100" t="s">
        <v>288</v>
      </c>
      <c r="F100" s="6">
        <v>15876949</v>
      </c>
      <c r="G100" s="6">
        <v>7.7112999999999996</v>
      </c>
      <c r="H100" s="6">
        <v>6.7042999999999999</v>
      </c>
      <c r="I100" s="6">
        <v>0.14660000000000001</v>
      </c>
      <c r="J100" s="6">
        <v>111.85639999999999</v>
      </c>
      <c r="K100" s="10">
        <v>14.0572</v>
      </c>
      <c r="L100" s="6">
        <v>8382746</v>
      </c>
      <c r="M100" s="6" t="s">
        <v>304</v>
      </c>
      <c r="N100" t="s">
        <v>166</v>
      </c>
      <c r="O100" s="8">
        <v>571507920.77999997</v>
      </c>
      <c r="P100" s="8">
        <v>7494203</v>
      </c>
      <c r="Q100" s="8">
        <v>4.6425000000000001</v>
      </c>
      <c r="R100" s="8">
        <v>4.2004999999999999</v>
      </c>
      <c r="S100" s="8">
        <v>6.9199999999999998E-2</v>
      </c>
      <c r="T100" s="8">
        <v>14.952299999999999</v>
      </c>
      <c r="U100" s="8">
        <v>7.8868</v>
      </c>
      <c r="V100" s="8">
        <v>974802</v>
      </c>
      <c r="W100" s="8" t="s">
        <v>16</v>
      </c>
      <c r="X100" t="s">
        <v>166</v>
      </c>
      <c r="Y100">
        <v>2.5038</v>
      </c>
    </row>
    <row r="101" spans="1:25" x14ac:dyDescent="0.15">
      <c r="A101" t="s">
        <v>300</v>
      </c>
      <c r="B101" t="s">
        <v>301</v>
      </c>
      <c r="C101" s="6">
        <v>478608810.88</v>
      </c>
      <c r="D101" t="s">
        <v>295</v>
      </c>
      <c r="E101" t="s">
        <v>296</v>
      </c>
      <c r="F101" s="6">
        <v>15620392</v>
      </c>
      <c r="G101" s="6">
        <v>6.3164999999999996</v>
      </c>
      <c r="H101" s="6">
        <v>4.7202000000000002</v>
      </c>
      <c r="I101" s="6">
        <v>2.6137000000000001</v>
      </c>
      <c r="J101" s="6">
        <v>4.1360000000000001</v>
      </c>
      <c r="K101" s="10">
        <v>15.1014</v>
      </c>
      <c r="L101" s="6">
        <v>620400</v>
      </c>
      <c r="M101" s="6" t="s">
        <v>304</v>
      </c>
      <c r="N101" t="s">
        <v>72</v>
      </c>
      <c r="O101" s="8">
        <v>399299787.04000002</v>
      </c>
      <c r="P101" s="8">
        <v>14999992</v>
      </c>
      <c r="Q101" s="8">
        <v>5.8369999999999997</v>
      </c>
      <c r="R101" s="8">
        <v>4.2186000000000003</v>
      </c>
      <c r="S101" s="8">
        <v>2.5099</v>
      </c>
      <c r="T101" s="8">
        <v>20.8489</v>
      </c>
      <c r="U101" s="8">
        <v>59.592300000000002</v>
      </c>
      <c r="V101" s="8">
        <v>2587800</v>
      </c>
      <c r="W101" s="8" t="s">
        <v>16</v>
      </c>
      <c r="X101" t="s">
        <v>72</v>
      </c>
      <c r="Y101">
        <v>0.50159999999999982</v>
      </c>
    </row>
    <row r="102" spans="1:25" x14ac:dyDescent="0.15">
      <c r="A102" t="s">
        <v>29</v>
      </c>
      <c r="B102" t="s">
        <v>30</v>
      </c>
      <c r="C102" s="6">
        <v>0</v>
      </c>
      <c r="D102" t="s">
        <v>175</v>
      </c>
      <c r="E102" t="s">
        <v>176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10">
        <v>15.2468</v>
      </c>
      <c r="L102" s="6">
        <v>0</v>
      </c>
      <c r="M102" s="6">
        <v>0</v>
      </c>
      <c r="N102">
        <v>0</v>
      </c>
      <c r="O102" s="8">
        <v>12855150</v>
      </c>
      <c r="P102" s="8">
        <v>333900</v>
      </c>
      <c r="Q102" s="8">
        <v>1.8996</v>
      </c>
      <c r="R102" s="8">
        <v>1.7623</v>
      </c>
      <c r="S102" s="8">
        <v>5.7000000000000002E-3</v>
      </c>
      <c r="T102" s="8">
        <v>1031.8643999999999</v>
      </c>
      <c r="U102" s="8">
        <v>23.674900000000001</v>
      </c>
      <c r="V102" s="8">
        <v>304400</v>
      </c>
      <c r="W102" s="8" t="s">
        <v>16</v>
      </c>
      <c r="X102" t="s">
        <v>31</v>
      </c>
      <c r="Y102">
        <v>-1.7623</v>
      </c>
    </row>
    <row r="103" spans="1:25" x14ac:dyDescent="0.15">
      <c r="A103" t="s">
        <v>29</v>
      </c>
      <c r="B103" t="s">
        <v>30</v>
      </c>
      <c r="C103" s="6">
        <v>517632488.63999999</v>
      </c>
      <c r="D103" t="s">
        <v>18</v>
      </c>
      <c r="E103" t="s">
        <v>19</v>
      </c>
      <c r="F103" s="6">
        <v>11666272</v>
      </c>
      <c r="G103" s="6">
        <v>8.7691999999999997</v>
      </c>
      <c r="H103" s="6">
        <v>8.0190999999999999</v>
      </c>
      <c r="I103" s="6">
        <v>0.19670000000000001</v>
      </c>
      <c r="J103" s="6">
        <v>18.889900000000001</v>
      </c>
      <c r="K103" s="10">
        <v>15.2468</v>
      </c>
      <c r="L103" s="6">
        <v>1853600</v>
      </c>
      <c r="M103" s="6" t="s">
        <v>304</v>
      </c>
      <c r="N103" t="s">
        <v>31</v>
      </c>
      <c r="O103" s="8">
        <v>377787872</v>
      </c>
      <c r="P103" s="8">
        <v>9812672</v>
      </c>
      <c r="Q103" s="8">
        <v>7.8327</v>
      </c>
      <c r="R103" s="8">
        <v>7.3010999999999999</v>
      </c>
      <c r="S103" s="8">
        <v>0.1663</v>
      </c>
      <c r="T103" s="8">
        <v>-26.4192</v>
      </c>
      <c r="U103" s="8">
        <v>23.674900000000001</v>
      </c>
      <c r="V103" s="8">
        <v>-3523238</v>
      </c>
      <c r="W103" s="8" t="s">
        <v>16</v>
      </c>
      <c r="X103" t="s">
        <v>31</v>
      </c>
      <c r="Y103">
        <v>0.71799999999999997</v>
      </c>
    </row>
    <row r="104" spans="1:25" x14ac:dyDescent="0.15">
      <c r="A104" t="s">
        <v>29</v>
      </c>
      <c r="B104" t="s">
        <v>30</v>
      </c>
      <c r="C104" s="6">
        <v>350773557.38999999</v>
      </c>
      <c r="D104" t="s">
        <v>73</v>
      </c>
      <c r="E104" t="s">
        <v>74</v>
      </c>
      <c r="F104" s="6">
        <v>7905647</v>
      </c>
      <c r="G104" s="6">
        <v>4.8324999999999996</v>
      </c>
      <c r="H104" s="6">
        <v>4.4714</v>
      </c>
      <c r="I104" s="6">
        <v>0.1333</v>
      </c>
      <c r="J104" s="6">
        <v>18.805199999999999</v>
      </c>
      <c r="K104" s="10">
        <v>15.2468</v>
      </c>
      <c r="L104" s="6">
        <v>1251353</v>
      </c>
      <c r="M104" s="6" t="s">
        <v>304</v>
      </c>
      <c r="N104" t="s">
        <v>31</v>
      </c>
      <c r="O104" s="8">
        <v>256190319</v>
      </c>
      <c r="P104" s="8">
        <v>6654294</v>
      </c>
      <c r="Q104" s="8">
        <v>3.8214000000000001</v>
      </c>
      <c r="R104" s="8">
        <v>3.6122000000000001</v>
      </c>
      <c r="S104" s="8">
        <v>0.1128</v>
      </c>
      <c r="T104" s="8">
        <v>-50.070399999999999</v>
      </c>
      <c r="U104" s="8">
        <v>23.674900000000001</v>
      </c>
      <c r="V104" s="8">
        <v>-6673062</v>
      </c>
      <c r="W104" s="8" t="s">
        <v>16</v>
      </c>
      <c r="X104" t="s">
        <v>31</v>
      </c>
      <c r="Y104">
        <v>0.85919999999999996</v>
      </c>
    </row>
    <row r="105" spans="1:25" x14ac:dyDescent="0.15">
      <c r="A105" t="s">
        <v>29</v>
      </c>
      <c r="B105" t="s">
        <v>30</v>
      </c>
      <c r="C105" s="6">
        <v>150858000</v>
      </c>
      <c r="D105" t="s">
        <v>142</v>
      </c>
      <c r="E105" t="s">
        <v>143</v>
      </c>
      <c r="F105" s="6">
        <v>3400000</v>
      </c>
      <c r="G105" s="6">
        <v>4.2725999999999997</v>
      </c>
      <c r="H105" s="6">
        <v>4.0269000000000004</v>
      </c>
      <c r="I105" s="6">
        <v>5.7299999999999997E-2</v>
      </c>
      <c r="J105" s="6">
        <v>-2.8571</v>
      </c>
      <c r="K105" s="10">
        <v>15.2468</v>
      </c>
      <c r="L105" s="6">
        <v>-100000</v>
      </c>
      <c r="M105" s="6" t="s">
        <v>304</v>
      </c>
      <c r="N105" t="s">
        <v>31</v>
      </c>
      <c r="O105" s="8">
        <v>134750000</v>
      </c>
      <c r="P105" s="8">
        <v>3500000</v>
      </c>
      <c r="Q105" s="8">
        <v>4.2111999999999998</v>
      </c>
      <c r="R105" s="8">
        <v>3.8761000000000001</v>
      </c>
      <c r="S105" s="8">
        <v>5.9299999999999999E-2</v>
      </c>
      <c r="T105" s="8">
        <v>0</v>
      </c>
      <c r="U105" s="8">
        <v>23.674900000000001</v>
      </c>
      <c r="V105" s="8">
        <v>3500000</v>
      </c>
      <c r="W105" s="8" t="s">
        <v>16</v>
      </c>
      <c r="X105" t="s">
        <v>31</v>
      </c>
      <c r="Y105">
        <v>0.15080000000000029</v>
      </c>
    </row>
    <row r="106" spans="1:25" x14ac:dyDescent="0.15">
      <c r="A106" t="s">
        <v>29</v>
      </c>
      <c r="B106" t="s">
        <v>30</v>
      </c>
      <c r="C106" s="6">
        <v>418302567.63</v>
      </c>
      <c r="D106" t="s">
        <v>279</v>
      </c>
      <c r="E106" t="s">
        <v>280</v>
      </c>
      <c r="F106" s="6">
        <v>9427599</v>
      </c>
      <c r="G106" s="6">
        <v>6.8567999999999998</v>
      </c>
      <c r="H106" s="6">
        <v>6.2336999999999998</v>
      </c>
      <c r="I106" s="6">
        <v>0.159</v>
      </c>
      <c r="J106" s="6">
        <v>0</v>
      </c>
      <c r="K106" s="10">
        <v>15.2468</v>
      </c>
      <c r="L106" s="6">
        <v>9427599</v>
      </c>
      <c r="M106" s="6" t="s">
        <v>304</v>
      </c>
      <c r="N106" t="s">
        <v>31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>
        <v>0</v>
      </c>
      <c r="Y106">
        <v>6.2336999999999998</v>
      </c>
    </row>
    <row r="107" spans="1:25" x14ac:dyDescent="0.15">
      <c r="A107" t="s">
        <v>37</v>
      </c>
      <c r="B107" t="s">
        <v>38</v>
      </c>
      <c r="C107" s="6">
        <v>272503014.07999998</v>
      </c>
      <c r="D107" t="s">
        <v>18</v>
      </c>
      <c r="E107" t="s">
        <v>19</v>
      </c>
      <c r="F107" s="6">
        <v>9455344</v>
      </c>
      <c r="G107" s="6">
        <v>4.6165000000000003</v>
      </c>
      <c r="H107" s="6">
        <v>4.2215999999999996</v>
      </c>
      <c r="I107" s="6">
        <v>0.2999</v>
      </c>
      <c r="J107" s="6">
        <v>0</v>
      </c>
      <c r="K107" s="10">
        <v>15.743</v>
      </c>
      <c r="L107" s="6">
        <v>0</v>
      </c>
      <c r="M107" s="6" t="s">
        <v>304</v>
      </c>
      <c r="N107" t="s">
        <v>39</v>
      </c>
      <c r="O107" s="8">
        <v>235438065.59999999</v>
      </c>
      <c r="P107" s="8">
        <v>9455344</v>
      </c>
      <c r="Q107" s="8">
        <v>4.8814000000000002</v>
      </c>
      <c r="R107" s="8">
        <v>4.55</v>
      </c>
      <c r="S107" s="8">
        <v>0.2999</v>
      </c>
      <c r="T107" s="8">
        <v>-27.831199999999999</v>
      </c>
      <c r="U107" s="8">
        <v>24.508600000000001</v>
      </c>
      <c r="V107" s="8">
        <v>-3646365</v>
      </c>
      <c r="W107" s="8" t="s">
        <v>16</v>
      </c>
      <c r="X107" t="s">
        <v>39</v>
      </c>
      <c r="Y107">
        <v>-0.32840000000000019</v>
      </c>
    </row>
    <row r="108" spans="1:25" x14ac:dyDescent="0.15">
      <c r="A108" t="s">
        <v>351</v>
      </c>
      <c r="B108" t="s">
        <v>352</v>
      </c>
      <c r="C108" s="6">
        <v>588796540.45000005</v>
      </c>
      <c r="D108" t="s">
        <v>287</v>
      </c>
      <c r="E108" t="s">
        <v>288</v>
      </c>
      <c r="F108" s="6">
        <v>7575165</v>
      </c>
      <c r="G108" s="6">
        <v>3.2877999999999998</v>
      </c>
      <c r="H108" s="6">
        <v>2.8584000000000001</v>
      </c>
      <c r="I108" s="6">
        <v>3.5811000000000002</v>
      </c>
      <c r="J108" s="6">
        <v>0</v>
      </c>
      <c r="K108" s="10">
        <v>17.3323</v>
      </c>
      <c r="L108" s="6">
        <v>7575165</v>
      </c>
      <c r="M108" s="6" t="s">
        <v>304</v>
      </c>
      <c r="N108" t="s">
        <v>22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>
        <v>0</v>
      </c>
      <c r="Y108">
        <v>2.8584000000000001</v>
      </c>
    </row>
    <row r="109" spans="1:25" x14ac:dyDescent="0.15">
      <c r="A109" t="s">
        <v>138</v>
      </c>
      <c r="B109" t="s">
        <v>139</v>
      </c>
      <c r="C109" s="6">
        <v>6365826199.8999996</v>
      </c>
      <c r="D109" t="s">
        <v>136</v>
      </c>
      <c r="E109" t="s">
        <v>137</v>
      </c>
      <c r="F109" s="6">
        <v>17796700</v>
      </c>
      <c r="G109" s="6">
        <v>9.9934999999999992</v>
      </c>
      <c r="H109" s="6">
        <v>9.4029000000000007</v>
      </c>
      <c r="I109" s="6">
        <v>1.4036999999999999</v>
      </c>
      <c r="J109" s="6">
        <v>75.811599999999999</v>
      </c>
      <c r="K109" s="10">
        <v>17.4682</v>
      </c>
      <c r="L109" s="6">
        <v>7674100</v>
      </c>
      <c r="M109" s="6" t="s">
        <v>304</v>
      </c>
      <c r="O109" s="8">
        <v>3218186061.8499999</v>
      </c>
      <c r="P109" s="8">
        <v>10122600</v>
      </c>
      <c r="Q109" s="8">
        <v>10.055199999999999</v>
      </c>
      <c r="R109" s="8">
        <v>9.4825999999999997</v>
      </c>
      <c r="S109" s="8">
        <v>0.7984</v>
      </c>
      <c r="T109" s="8">
        <v>74.023499999999999</v>
      </c>
      <c r="U109" s="8">
        <v>10.6861</v>
      </c>
      <c r="V109" s="8">
        <v>4305800</v>
      </c>
      <c r="W109" s="8" t="s">
        <v>16</v>
      </c>
      <c r="Y109">
        <v>-7.9699999999998994E-2</v>
      </c>
    </row>
    <row r="110" spans="1:25" x14ac:dyDescent="0.15">
      <c r="A110" t="s">
        <v>130</v>
      </c>
      <c r="B110" t="s">
        <v>131</v>
      </c>
      <c r="C110" s="6">
        <v>0</v>
      </c>
      <c r="D110" t="s">
        <v>122</v>
      </c>
      <c r="E110" t="s">
        <v>123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10">
        <v>17.966799999999999</v>
      </c>
      <c r="L110" s="6">
        <v>0</v>
      </c>
      <c r="M110" s="6">
        <v>0</v>
      </c>
      <c r="N110">
        <v>0</v>
      </c>
      <c r="O110" s="8">
        <v>117867620</v>
      </c>
      <c r="P110" s="8">
        <v>2211400</v>
      </c>
      <c r="Q110" s="8">
        <v>6.1356999999999999</v>
      </c>
      <c r="R110" s="8">
        <v>5.5294999999999996</v>
      </c>
      <c r="S110" s="8">
        <v>3.6999999999999998E-2</v>
      </c>
      <c r="T110" s="8">
        <v>-15.730499999999999</v>
      </c>
      <c r="U110" s="8">
        <v>-5.7804000000000002</v>
      </c>
      <c r="V110" s="8">
        <v>-412800</v>
      </c>
      <c r="W110" s="8" t="s">
        <v>16</v>
      </c>
      <c r="X110" t="s">
        <v>25</v>
      </c>
      <c r="Y110">
        <v>-5.5294999999999996</v>
      </c>
    </row>
    <row r="111" spans="1:25" x14ac:dyDescent="0.15">
      <c r="A111" t="s">
        <v>130</v>
      </c>
      <c r="B111" t="s">
        <v>131</v>
      </c>
      <c r="C111" s="6">
        <v>13971372.220000001</v>
      </c>
      <c r="D111" t="s">
        <v>175</v>
      </c>
      <c r="E111" t="s">
        <v>176</v>
      </c>
      <c r="F111" s="6">
        <v>225563</v>
      </c>
      <c r="G111" s="6">
        <v>2.0345</v>
      </c>
      <c r="H111" s="6">
        <v>1.8959999999999999</v>
      </c>
      <c r="I111" s="6">
        <v>3.8E-3</v>
      </c>
      <c r="J111" s="6">
        <v>0</v>
      </c>
      <c r="K111" s="10">
        <v>17.966799999999999</v>
      </c>
      <c r="L111" s="6">
        <v>225563</v>
      </c>
      <c r="M111" s="6" t="s">
        <v>304</v>
      </c>
      <c r="N111" t="s">
        <v>25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>
        <v>0</v>
      </c>
      <c r="Y111">
        <v>1.8959999999999999</v>
      </c>
    </row>
    <row r="112" spans="1:25" x14ac:dyDescent="0.15">
      <c r="A112" t="s">
        <v>248</v>
      </c>
      <c r="B112" t="s">
        <v>249</v>
      </c>
      <c r="C112" s="6">
        <v>956998526.67999995</v>
      </c>
      <c r="D112" t="s">
        <v>242</v>
      </c>
      <c r="E112" t="s">
        <v>243</v>
      </c>
      <c r="F112" s="6">
        <v>8319556</v>
      </c>
      <c r="G112" s="6">
        <v>8.0572999999999997</v>
      </c>
      <c r="H112" s="6">
        <v>7.5842999999999998</v>
      </c>
      <c r="I112" s="6">
        <v>2.0781999999999998</v>
      </c>
      <c r="J112" s="6">
        <v>41.014800000000001</v>
      </c>
      <c r="K112" s="10">
        <v>18.0885</v>
      </c>
      <c r="L112" s="6">
        <v>2419779</v>
      </c>
      <c r="M112" s="6" t="s">
        <v>304</v>
      </c>
      <c r="N112" t="s">
        <v>22</v>
      </c>
      <c r="O112" s="8">
        <v>574697277.57000005</v>
      </c>
      <c r="P112" s="8">
        <v>5899777</v>
      </c>
      <c r="Q112" s="8">
        <v>6.5673000000000004</v>
      </c>
      <c r="R112" s="8">
        <v>6.1856999999999998</v>
      </c>
      <c r="S112" s="8">
        <v>1.4738</v>
      </c>
      <c r="T112" s="8">
        <v>3.1465999999999998</v>
      </c>
      <c r="U112" s="8">
        <v>-2.1202000000000001</v>
      </c>
      <c r="V112" s="8">
        <v>179980</v>
      </c>
      <c r="W112" s="8" t="s">
        <v>16</v>
      </c>
      <c r="X112" t="s">
        <v>22</v>
      </c>
      <c r="Y112">
        <v>1.3986000000000001</v>
      </c>
    </row>
    <row r="113" spans="1:25" x14ac:dyDescent="0.15">
      <c r="A113" t="s">
        <v>90</v>
      </c>
      <c r="B113" t="s">
        <v>91</v>
      </c>
      <c r="C113" s="6">
        <v>189376434</v>
      </c>
      <c r="D113" t="s">
        <v>85</v>
      </c>
      <c r="E113" t="s">
        <v>86</v>
      </c>
      <c r="F113" s="6">
        <v>94783</v>
      </c>
      <c r="G113" s="6">
        <v>4.9226999999999999</v>
      </c>
      <c r="H113" s="6">
        <v>4.5240999999999998</v>
      </c>
      <c r="I113" s="6">
        <v>7.4999999999999997E-3</v>
      </c>
      <c r="J113" s="6">
        <v>40.2468</v>
      </c>
      <c r="K113" s="10">
        <v>19.7483</v>
      </c>
      <c r="L113" s="6">
        <v>27200</v>
      </c>
      <c r="M113" s="6" t="s">
        <v>304</v>
      </c>
      <c r="N113" t="s">
        <v>31</v>
      </c>
      <c r="O113" s="8">
        <v>112762235.5</v>
      </c>
      <c r="P113" s="8">
        <v>67583</v>
      </c>
      <c r="Q113" s="8">
        <v>4.0682999999999998</v>
      </c>
      <c r="R113" s="8">
        <v>3.7581000000000002</v>
      </c>
      <c r="S113" s="8">
        <v>5.4000000000000003E-3</v>
      </c>
      <c r="T113" s="8">
        <v>4.3220999999999998</v>
      </c>
      <c r="U113" s="8">
        <v>14.0558</v>
      </c>
      <c r="V113" s="8">
        <v>2800</v>
      </c>
      <c r="W113" s="8" t="s">
        <v>16</v>
      </c>
      <c r="X113" t="s">
        <v>31</v>
      </c>
      <c r="Y113">
        <v>0.76599999999999957</v>
      </c>
    </row>
    <row r="114" spans="1:25" x14ac:dyDescent="0.15">
      <c r="A114" t="s">
        <v>90</v>
      </c>
      <c r="B114" t="s">
        <v>91</v>
      </c>
      <c r="C114" s="6">
        <v>294087618</v>
      </c>
      <c r="D114" t="s">
        <v>122</v>
      </c>
      <c r="E114" t="s">
        <v>123</v>
      </c>
      <c r="F114" s="6">
        <v>147191</v>
      </c>
      <c r="G114" s="6">
        <v>10.6654</v>
      </c>
      <c r="H114" s="6">
        <v>9.0454000000000008</v>
      </c>
      <c r="I114" s="6">
        <v>1.17E-2</v>
      </c>
      <c r="J114" s="6">
        <v>20.459800000000001</v>
      </c>
      <c r="K114" s="10">
        <v>19.7483</v>
      </c>
      <c r="L114" s="6">
        <v>25000</v>
      </c>
      <c r="M114" s="6" t="s">
        <v>304</v>
      </c>
      <c r="N114" t="s">
        <v>31</v>
      </c>
      <c r="O114" s="8">
        <v>203875683.5</v>
      </c>
      <c r="P114" s="8">
        <v>122191</v>
      </c>
      <c r="Q114" s="8">
        <v>10.6128</v>
      </c>
      <c r="R114" s="8">
        <v>9.5645000000000007</v>
      </c>
      <c r="S114" s="8">
        <v>9.7000000000000003E-3</v>
      </c>
      <c r="T114" s="8">
        <v>-12.0238</v>
      </c>
      <c r="U114" s="8">
        <v>14.0558</v>
      </c>
      <c r="V114" s="8">
        <v>-16700</v>
      </c>
      <c r="W114" s="8" t="s">
        <v>16</v>
      </c>
      <c r="X114" t="s">
        <v>31</v>
      </c>
      <c r="Y114">
        <v>-0.51909999999999989</v>
      </c>
    </row>
    <row r="115" spans="1:25" x14ac:dyDescent="0.15">
      <c r="A115" t="s">
        <v>90</v>
      </c>
      <c r="B115" t="s">
        <v>91</v>
      </c>
      <c r="C115" s="6">
        <v>6524532936</v>
      </c>
      <c r="D115" t="s">
        <v>136</v>
      </c>
      <c r="E115" t="s">
        <v>137</v>
      </c>
      <c r="F115" s="6">
        <v>3265532</v>
      </c>
      <c r="G115" s="6">
        <v>10.242599999999999</v>
      </c>
      <c r="H115" s="6">
        <v>9.6372999999999998</v>
      </c>
      <c r="I115" s="6">
        <v>0.26</v>
      </c>
      <c r="J115" s="6">
        <v>68.711200000000005</v>
      </c>
      <c r="K115" s="10">
        <v>19.7483</v>
      </c>
      <c r="L115" s="6">
        <v>1329957</v>
      </c>
      <c r="M115" s="6" t="s">
        <v>304</v>
      </c>
      <c r="N115" t="s">
        <v>31</v>
      </c>
      <c r="O115" s="8">
        <v>3229506887.5</v>
      </c>
      <c r="P115" s="8">
        <v>1935575</v>
      </c>
      <c r="Q115" s="8">
        <v>10.0906</v>
      </c>
      <c r="R115" s="8">
        <v>9.516</v>
      </c>
      <c r="S115" s="8">
        <v>0.15409999999999999</v>
      </c>
      <c r="T115" s="8">
        <v>64.448300000000003</v>
      </c>
      <c r="U115" s="8">
        <v>14.0558</v>
      </c>
      <c r="V115" s="8">
        <v>758564</v>
      </c>
      <c r="W115" s="8" t="s">
        <v>16</v>
      </c>
      <c r="X115" t="s">
        <v>31</v>
      </c>
      <c r="Y115">
        <v>0.1212999999999997</v>
      </c>
    </row>
    <row r="116" spans="1:25" x14ac:dyDescent="0.15">
      <c r="A116" t="s">
        <v>90</v>
      </c>
      <c r="B116" t="s">
        <v>91</v>
      </c>
      <c r="C116" s="6">
        <v>369630000</v>
      </c>
      <c r="D116" t="s">
        <v>142</v>
      </c>
      <c r="E116" t="s">
        <v>143</v>
      </c>
      <c r="F116" s="6">
        <v>185000</v>
      </c>
      <c r="G116" s="6">
        <v>10.4687</v>
      </c>
      <c r="H116" s="6">
        <v>9.8666</v>
      </c>
      <c r="I116" s="6">
        <v>1.47E-2</v>
      </c>
      <c r="J116" s="6">
        <v>-7.5004999999999997</v>
      </c>
      <c r="K116" s="10">
        <v>19.7483</v>
      </c>
      <c r="L116" s="6">
        <v>-15001</v>
      </c>
      <c r="M116" s="6" t="s">
        <v>304</v>
      </c>
      <c r="N116" t="s">
        <v>31</v>
      </c>
      <c r="O116" s="8">
        <v>333701668.5</v>
      </c>
      <c r="P116" s="8">
        <v>200001</v>
      </c>
      <c r="Q116" s="8">
        <v>10.428900000000001</v>
      </c>
      <c r="R116" s="8">
        <v>9.5990000000000002</v>
      </c>
      <c r="S116" s="8">
        <v>1.5900000000000001E-2</v>
      </c>
      <c r="T116" s="8">
        <v>122.2209</v>
      </c>
      <c r="U116" s="8">
        <v>14.0558</v>
      </c>
      <c r="V116" s="8">
        <v>110000</v>
      </c>
      <c r="W116" s="8" t="s">
        <v>16</v>
      </c>
      <c r="X116" t="s">
        <v>31</v>
      </c>
      <c r="Y116">
        <v>0.26759999999999978</v>
      </c>
    </row>
    <row r="117" spans="1:25" x14ac:dyDescent="0.15">
      <c r="A117" t="s">
        <v>90</v>
      </c>
      <c r="B117" t="s">
        <v>91</v>
      </c>
      <c r="C117" s="6">
        <v>40913046</v>
      </c>
      <c r="D117" t="s">
        <v>175</v>
      </c>
      <c r="E117" t="s">
        <v>176</v>
      </c>
      <c r="F117" s="6">
        <v>20477</v>
      </c>
      <c r="G117" s="6">
        <v>5.9577999999999998</v>
      </c>
      <c r="H117" s="6">
        <v>5.5519999999999996</v>
      </c>
      <c r="I117" s="6">
        <v>1.6000000000000001E-3</v>
      </c>
      <c r="J117" s="6">
        <v>-19.939800000000002</v>
      </c>
      <c r="K117" s="10">
        <v>19.7483</v>
      </c>
      <c r="L117" s="6">
        <v>-5100</v>
      </c>
      <c r="M117" s="6" t="s">
        <v>304</v>
      </c>
      <c r="N117" t="s">
        <v>31</v>
      </c>
      <c r="O117" s="8">
        <v>42675224.5</v>
      </c>
      <c r="P117" s="8">
        <v>25577</v>
      </c>
      <c r="Q117" s="8">
        <v>6.3060999999999998</v>
      </c>
      <c r="R117" s="8">
        <v>5.8502000000000001</v>
      </c>
      <c r="S117" s="8">
        <v>2E-3</v>
      </c>
      <c r="T117" s="8">
        <v>81.397199999999998</v>
      </c>
      <c r="U117" s="8">
        <v>14.0558</v>
      </c>
      <c r="V117" s="8">
        <v>11477</v>
      </c>
      <c r="W117" s="8" t="s">
        <v>16</v>
      </c>
      <c r="X117" t="s">
        <v>31</v>
      </c>
      <c r="Y117">
        <v>-0.29820000000000052</v>
      </c>
    </row>
    <row r="118" spans="1:25" x14ac:dyDescent="0.15">
      <c r="A118" t="s">
        <v>90</v>
      </c>
      <c r="B118" t="s">
        <v>91</v>
      </c>
      <c r="C118" s="6">
        <v>829839330</v>
      </c>
      <c r="D118" t="s">
        <v>185</v>
      </c>
      <c r="E118" t="s">
        <v>186</v>
      </c>
      <c r="F118" s="6">
        <v>415335</v>
      </c>
      <c r="G118" s="6">
        <v>3.0002</v>
      </c>
      <c r="H118" s="6">
        <v>2.7263000000000002</v>
      </c>
      <c r="I118" s="6">
        <v>3.3099999999999997E-2</v>
      </c>
      <c r="J118" s="6">
        <v>0</v>
      </c>
      <c r="K118" s="10">
        <v>19.7483</v>
      </c>
      <c r="L118" s="6">
        <v>0</v>
      </c>
      <c r="M118" s="6" t="s">
        <v>304</v>
      </c>
      <c r="N118" t="s">
        <v>31</v>
      </c>
      <c r="O118" s="8">
        <v>692986447.5</v>
      </c>
      <c r="P118" s="8">
        <v>415335</v>
      </c>
      <c r="Q118" s="8">
        <v>3.4506000000000001</v>
      </c>
      <c r="R118" s="8">
        <v>3.2018</v>
      </c>
      <c r="S118" s="8">
        <v>3.3099999999999997E-2</v>
      </c>
      <c r="T118" s="8">
        <v>0</v>
      </c>
      <c r="U118" s="8">
        <v>14.0558</v>
      </c>
      <c r="V118" s="8">
        <v>0</v>
      </c>
      <c r="W118" s="8" t="s">
        <v>16</v>
      </c>
      <c r="X118" t="s">
        <v>31</v>
      </c>
      <c r="Y118">
        <v>-0.47549999999999981</v>
      </c>
    </row>
    <row r="119" spans="1:25" x14ac:dyDescent="0.15">
      <c r="A119" t="s">
        <v>90</v>
      </c>
      <c r="B119" t="s">
        <v>91</v>
      </c>
      <c r="C119" s="6">
        <v>668970360</v>
      </c>
      <c r="D119" t="s">
        <v>199</v>
      </c>
      <c r="E119" t="s">
        <v>200</v>
      </c>
      <c r="F119" s="6">
        <v>334820</v>
      </c>
      <c r="G119" s="6">
        <v>8.7293000000000003</v>
      </c>
      <c r="H119" s="6">
        <v>8.1127000000000002</v>
      </c>
      <c r="I119" s="6">
        <v>2.6700000000000002E-2</v>
      </c>
      <c r="J119" s="6">
        <v>40.945999999999998</v>
      </c>
      <c r="K119" s="10">
        <v>19.7483</v>
      </c>
      <c r="L119" s="6">
        <v>97268</v>
      </c>
      <c r="M119" s="6" t="s">
        <v>304</v>
      </c>
      <c r="N119" t="s">
        <v>31</v>
      </c>
      <c r="O119" s="8">
        <v>396355512</v>
      </c>
      <c r="P119" s="8">
        <v>237552</v>
      </c>
      <c r="Q119" s="8">
        <v>8.5334000000000003</v>
      </c>
      <c r="R119" s="8">
        <v>7.9344999999999999</v>
      </c>
      <c r="S119" s="8">
        <v>1.89E-2</v>
      </c>
      <c r="T119" s="8">
        <v>108.56189999999999</v>
      </c>
      <c r="U119" s="8">
        <v>14.0558</v>
      </c>
      <c r="V119" s="8">
        <v>123652</v>
      </c>
      <c r="W119" s="8" t="s">
        <v>16</v>
      </c>
      <c r="X119" t="s">
        <v>31</v>
      </c>
      <c r="Y119">
        <v>0.17820000000000041</v>
      </c>
    </row>
    <row r="120" spans="1:25" x14ac:dyDescent="0.15">
      <c r="A120" t="s">
        <v>90</v>
      </c>
      <c r="B120" t="s">
        <v>91</v>
      </c>
      <c r="C120" s="6">
        <v>370493136</v>
      </c>
      <c r="D120" t="s">
        <v>205</v>
      </c>
      <c r="E120" t="s">
        <v>206</v>
      </c>
      <c r="F120" s="6">
        <v>185432</v>
      </c>
      <c r="G120" s="6">
        <v>6.6277999999999997</v>
      </c>
      <c r="H120" s="6">
        <v>6.2835999999999999</v>
      </c>
      <c r="I120" s="6">
        <v>1.4800000000000001E-2</v>
      </c>
      <c r="J120" s="6">
        <v>-7.3914</v>
      </c>
      <c r="K120" s="10">
        <v>19.7483</v>
      </c>
      <c r="L120" s="6">
        <v>-14800</v>
      </c>
      <c r="M120" s="6" t="s">
        <v>304</v>
      </c>
      <c r="N120" t="s">
        <v>31</v>
      </c>
      <c r="O120" s="8">
        <v>334087092</v>
      </c>
      <c r="P120" s="8">
        <v>200232</v>
      </c>
      <c r="Q120" s="8">
        <v>6.3589000000000002</v>
      </c>
      <c r="R120" s="8">
        <v>5.9084000000000003</v>
      </c>
      <c r="S120" s="8">
        <v>1.5900000000000001E-2</v>
      </c>
      <c r="T120" s="8">
        <v>0</v>
      </c>
      <c r="U120" s="8">
        <v>14.0558</v>
      </c>
      <c r="V120" s="8">
        <v>0</v>
      </c>
      <c r="W120" s="8" t="s">
        <v>16</v>
      </c>
      <c r="X120" t="s">
        <v>31</v>
      </c>
      <c r="Y120">
        <v>0.37519999999999948</v>
      </c>
    </row>
    <row r="121" spans="1:25" x14ac:dyDescent="0.15">
      <c r="A121" t="s">
        <v>90</v>
      </c>
      <c r="B121" t="s">
        <v>91</v>
      </c>
      <c r="C121" s="6">
        <v>904055040</v>
      </c>
      <c r="D121" t="s">
        <v>213</v>
      </c>
      <c r="E121" t="s">
        <v>214</v>
      </c>
      <c r="F121" s="6">
        <v>452480</v>
      </c>
      <c r="G121" s="6">
        <v>8.0795999999999992</v>
      </c>
      <c r="H121" s="6">
        <v>7.5449999999999999</v>
      </c>
      <c r="I121" s="6">
        <v>3.5999999999999997E-2</v>
      </c>
      <c r="J121" s="6">
        <v>-4.8971999999999998</v>
      </c>
      <c r="K121" s="10">
        <v>19.7483</v>
      </c>
      <c r="L121" s="6">
        <v>-23300</v>
      </c>
      <c r="M121" s="6" t="s">
        <v>304</v>
      </c>
      <c r="N121" t="s">
        <v>31</v>
      </c>
      <c r="O121" s="8">
        <v>793838930</v>
      </c>
      <c r="P121" s="8">
        <v>475780</v>
      </c>
      <c r="Q121" s="8">
        <v>9.1170000000000009</v>
      </c>
      <c r="R121" s="8">
        <v>8.3572000000000006</v>
      </c>
      <c r="S121" s="8">
        <v>3.7900000000000003E-2</v>
      </c>
      <c r="T121" s="8">
        <v>-8.7024000000000008</v>
      </c>
      <c r="U121" s="8">
        <v>14.0558</v>
      </c>
      <c r="V121" s="8">
        <v>-45351</v>
      </c>
      <c r="W121" s="8" t="s">
        <v>16</v>
      </c>
      <c r="X121" t="s">
        <v>31</v>
      </c>
      <c r="Y121">
        <v>-0.8122000000000007</v>
      </c>
    </row>
    <row r="122" spans="1:25" x14ac:dyDescent="0.15">
      <c r="A122" t="s">
        <v>90</v>
      </c>
      <c r="B122" t="s">
        <v>91</v>
      </c>
      <c r="C122" s="6">
        <v>183216600</v>
      </c>
      <c r="D122" t="s">
        <v>236</v>
      </c>
      <c r="E122" t="s">
        <v>237</v>
      </c>
      <c r="F122" s="6">
        <v>91700</v>
      </c>
      <c r="G122" s="6">
        <v>3.5363000000000002</v>
      </c>
      <c r="H122" s="6">
        <v>3.0179999999999998</v>
      </c>
      <c r="I122" s="6">
        <v>7.3000000000000001E-3</v>
      </c>
      <c r="J122" s="6">
        <v>0</v>
      </c>
      <c r="K122" s="10">
        <v>19.7483</v>
      </c>
      <c r="L122" s="6">
        <v>91700</v>
      </c>
      <c r="M122" s="6" t="s">
        <v>304</v>
      </c>
      <c r="N122" t="s">
        <v>31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>
        <v>0</v>
      </c>
      <c r="Y122">
        <v>3.0179999999999998</v>
      </c>
    </row>
    <row r="123" spans="1:25" x14ac:dyDescent="0.15">
      <c r="A123" t="s">
        <v>90</v>
      </c>
      <c r="B123" t="s">
        <v>91</v>
      </c>
      <c r="C123" s="6">
        <v>359492148</v>
      </c>
      <c r="D123" t="s">
        <v>279</v>
      </c>
      <c r="E123" t="s">
        <v>280</v>
      </c>
      <c r="F123" s="6">
        <v>179926</v>
      </c>
      <c r="G123" s="6">
        <v>5.8928000000000003</v>
      </c>
      <c r="H123" s="6">
        <v>5.3573000000000004</v>
      </c>
      <c r="I123" s="6">
        <v>1.43E-2</v>
      </c>
      <c r="J123" s="6">
        <v>38.483400000000003</v>
      </c>
      <c r="K123" s="10">
        <v>19.7483</v>
      </c>
      <c r="L123" s="6">
        <v>50000</v>
      </c>
      <c r="M123" s="6" t="s">
        <v>304</v>
      </c>
      <c r="N123" t="s">
        <v>31</v>
      </c>
      <c r="O123" s="8">
        <v>216781531</v>
      </c>
      <c r="P123" s="8">
        <v>129926</v>
      </c>
      <c r="Q123" s="8">
        <v>7.0751999999999997</v>
      </c>
      <c r="R123" s="8">
        <v>5.9255000000000004</v>
      </c>
      <c r="S123" s="8">
        <v>1.03E-2</v>
      </c>
      <c r="T123" s="8">
        <v>0</v>
      </c>
      <c r="U123" s="8">
        <v>14.0558</v>
      </c>
      <c r="V123" s="8">
        <v>129926</v>
      </c>
      <c r="W123" s="8" t="s">
        <v>16</v>
      </c>
      <c r="X123" t="s">
        <v>31</v>
      </c>
      <c r="Y123">
        <v>-0.56820000000000004</v>
      </c>
    </row>
    <row r="124" spans="1:25" x14ac:dyDescent="0.15">
      <c r="A124" t="s">
        <v>90</v>
      </c>
      <c r="B124" t="s">
        <v>91</v>
      </c>
      <c r="C124" s="6">
        <v>1029019950</v>
      </c>
      <c r="D124" t="s">
        <v>295</v>
      </c>
      <c r="E124" t="s">
        <v>296</v>
      </c>
      <c r="F124" s="6">
        <v>515025</v>
      </c>
      <c r="G124" s="6">
        <v>13.5806</v>
      </c>
      <c r="H124" s="6">
        <v>10.1486</v>
      </c>
      <c r="I124" s="6">
        <v>4.1000000000000002E-2</v>
      </c>
      <c r="J124" s="6">
        <v>98.086500000000001</v>
      </c>
      <c r="K124" s="10">
        <v>19.7483</v>
      </c>
      <c r="L124" s="6">
        <v>255025</v>
      </c>
      <c r="M124" s="6" t="s">
        <v>304</v>
      </c>
      <c r="N124" t="s">
        <v>31</v>
      </c>
      <c r="O124" s="8">
        <v>433810000</v>
      </c>
      <c r="P124" s="8">
        <v>260000</v>
      </c>
      <c r="Q124" s="8">
        <v>6.3414000000000001</v>
      </c>
      <c r="R124" s="8">
        <v>4.5831999999999997</v>
      </c>
      <c r="S124" s="8">
        <v>2.07E-2</v>
      </c>
      <c r="T124" s="8">
        <v>44.444400000000002</v>
      </c>
      <c r="U124" s="8">
        <v>14.0558</v>
      </c>
      <c r="V124" s="8">
        <v>80000</v>
      </c>
      <c r="W124" s="8" t="s">
        <v>16</v>
      </c>
      <c r="X124" t="s">
        <v>31</v>
      </c>
      <c r="Y124">
        <v>5.5654000000000003</v>
      </c>
    </row>
    <row r="125" spans="1:25" x14ac:dyDescent="0.15">
      <c r="A125" t="s">
        <v>267</v>
      </c>
      <c r="B125" t="s">
        <v>268</v>
      </c>
      <c r="C125" s="6">
        <v>77154688.480000004</v>
      </c>
      <c r="D125" t="s">
        <v>263</v>
      </c>
      <c r="E125" t="s">
        <v>264</v>
      </c>
      <c r="F125" s="6">
        <v>1055179</v>
      </c>
      <c r="G125" s="6">
        <v>4.1077000000000004</v>
      </c>
      <c r="H125" s="6">
        <v>3.8098000000000001</v>
      </c>
      <c r="I125" s="6">
        <v>0.22059999999999999</v>
      </c>
      <c r="J125" s="6">
        <v>0</v>
      </c>
      <c r="K125" s="10">
        <v>21.240300000000001</v>
      </c>
      <c r="L125" s="6">
        <v>0</v>
      </c>
      <c r="M125" s="6" t="s">
        <v>304</v>
      </c>
      <c r="N125" t="s">
        <v>269</v>
      </c>
      <c r="O125" s="8">
        <v>62168326.450000003</v>
      </c>
      <c r="P125" s="8">
        <v>1055179</v>
      </c>
      <c r="Q125" s="8">
        <v>4.3310000000000004</v>
      </c>
      <c r="R125" s="8">
        <v>3.8525999999999998</v>
      </c>
      <c r="S125" s="8">
        <v>0.22059999999999999</v>
      </c>
      <c r="T125" s="8">
        <v>0</v>
      </c>
      <c r="U125" s="8">
        <v>-11.646599999999999</v>
      </c>
      <c r="V125" s="8">
        <v>1055179</v>
      </c>
      <c r="W125" s="8" t="s">
        <v>16</v>
      </c>
      <c r="X125" t="s">
        <v>269</v>
      </c>
      <c r="Y125">
        <v>-4.2799999999999727E-2</v>
      </c>
    </row>
    <row r="126" spans="1:25" x14ac:dyDescent="0.15">
      <c r="A126" t="s">
        <v>189</v>
      </c>
      <c r="B126" t="s">
        <v>190</v>
      </c>
      <c r="C126" s="6">
        <v>1353010032.9200001</v>
      </c>
      <c r="D126" t="s">
        <v>185</v>
      </c>
      <c r="E126" t="s">
        <v>186</v>
      </c>
      <c r="F126" s="6">
        <v>29993572</v>
      </c>
      <c r="G126" s="6">
        <v>4.8917000000000002</v>
      </c>
      <c r="H126" s="6">
        <v>4.4450000000000003</v>
      </c>
      <c r="I126" s="6">
        <v>3.9771999999999998</v>
      </c>
      <c r="J126" s="6">
        <v>2.6591</v>
      </c>
      <c r="K126" s="10">
        <v>21.426600000000001</v>
      </c>
      <c r="L126" s="6">
        <v>776900</v>
      </c>
      <c r="M126" s="6" t="s">
        <v>304</v>
      </c>
      <c r="N126" t="s">
        <v>42</v>
      </c>
      <c r="O126" s="8">
        <v>1085399364.8</v>
      </c>
      <c r="P126" s="8">
        <v>29216672</v>
      </c>
      <c r="Q126" s="8">
        <v>5.4044999999999996</v>
      </c>
      <c r="R126" s="8">
        <v>5.0148000000000001</v>
      </c>
      <c r="S126" s="8">
        <v>3.8740999999999999</v>
      </c>
      <c r="T126" s="8">
        <v>-8.5516000000000005</v>
      </c>
      <c r="U126" s="8">
        <v>10.862399999999999</v>
      </c>
      <c r="V126" s="8">
        <v>-2732128</v>
      </c>
      <c r="W126" s="8" t="s">
        <v>16</v>
      </c>
      <c r="X126" t="s">
        <v>42</v>
      </c>
      <c r="Y126">
        <v>-0.56979999999999986</v>
      </c>
    </row>
    <row r="127" spans="1:25" x14ac:dyDescent="0.15">
      <c r="A127" t="s">
        <v>132</v>
      </c>
      <c r="B127" t="s">
        <v>133</v>
      </c>
      <c r="C127" s="6">
        <v>197710737.84</v>
      </c>
      <c r="D127" t="s">
        <v>122</v>
      </c>
      <c r="E127" t="s">
        <v>123</v>
      </c>
      <c r="F127" s="6">
        <v>440424</v>
      </c>
      <c r="G127" s="6">
        <v>7.1702000000000004</v>
      </c>
      <c r="H127" s="6">
        <v>6.0811000000000002</v>
      </c>
      <c r="I127" s="6">
        <v>0.1237</v>
      </c>
      <c r="J127" s="6">
        <v>74.159800000000004</v>
      </c>
      <c r="K127" s="10">
        <v>21.4452</v>
      </c>
      <c r="L127" s="6">
        <v>187539</v>
      </c>
      <c r="M127" s="6" t="s">
        <v>304</v>
      </c>
      <c r="N127" t="s">
        <v>59</v>
      </c>
      <c r="O127" s="8">
        <v>93476411.400000006</v>
      </c>
      <c r="P127" s="8">
        <v>252885</v>
      </c>
      <c r="Q127" s="8">
        <v>4.8659999999999997</v>
      </c>
      <c r="R127" s="8">
        <v>4.3853</v>
      </c>
      <c r="S127" s="8">
        <v>7.4399999999999994E-2</v>
      </c>
      <c r="T127" s="8">
        <v>-46.434699999999999</v>
      </c>
      <c r="U127" s="8">
        <v>-15.0839</v>
      </c>
      <c r="V127" s="8">
        <v>-219221</v>
      </c>
      <c r="W127" s="8" t="s">
        <v>16</v>
      </c>
      <c r="X127" t="s">
        <v>59</v>
      </c>
      <c r="Y127">
        <v>1.6958</v>
      </c>
    </row>
    <row r="128" spans="1:25" x14ac:dyDescent="0.15">
      <c r="A128" t="s">
        <v>83</v>
      </c>
      <c r="B128" t="s">
        <v>84</v>
      </c>
      <c r="C128" s="6">
        <v>0</v>
      </c>
      <c r="D128" t="s">
        <v>236</v>
      </c>
      <c r="E128" t="s">
        <v>237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10">
        <v>21.836200000000002</v>
      </c>
      <c r="L128" s="6">
        <v>0</v>
      </c>
      <c r="M128" s="6">
        <v>0</v>
      </c>
      <c r="N128">
        <v>0</v>
      </c>
      <c r="O128" s="8">
        <v>340511627.29000002</v>
      </c>
      <c r="P128" s="8">
        <v>1602600</v>
      </c>
      <c r="Q128" s="8">
        <v>9.4890000000000008</v>
      </c>
      <c r="R128" s="8">
        <v>7.7694000000000001</v>
      </c>
      <c r="S128" s="8">
        <v>3.1099999999999999E-2</v>
      </c>
      <c r="T128" s="8">
        <v>73.310299999999998</v>
      </c>
      <c r="U128" s="8">
        <v>40.663200000000003</v>
      </c>
      <c r="V128" s="8">
        <v>677900</v>
      </c>
      <c r="W128" s="8" t="s">
        <v>16</v>
      </c>
      <c r="Y128">
        <v>-7.7694000000000001</v>
      </c>
    </row>
    <row r="129" spans="1:25" x14ac:dyDescent="0.15">
      <c r="A129" t="s">
        <v>83</v>
      </c>
      <c r="B129" t="s">
        <v>84</v>
      </c>
      <c r="C129" s="6">
        <v>231929758.5</v>
      </c>
      <c r="D129" t="s">
        <v>85</v>
      </c>
      <c r="E129" t="s">
        <v>86</v>
      </c>
      <c r="F129" s="6">
        <v>935400</v>
      </c>
      <c r="G129" s="6">
        <v>6.0289000000000001</v>
      </c>
      <c r="H129" s="6">
        <v>5.5407000000000002</v>
      </c>
      <c r="I129" s="6">
        <v>1.8200000000000001E-2</v>
      </c>
      <c r="J129" s="6">
        <v>9.8918999999999997</v>
      </c>
      <c r="K129" s="10">
        <v>21.836200000000002</v>
      </c>
      <c r="L129" s="6">
        <v>84200</v>
      </c>
      <c r="M129" s="6" t="s">
        <v>304</v>
      </c>
      <c r="O129" s="8">
        <v>180858291</v>
      </c>
      <c r="P129" s="8">
        <v>851200</v>
      </c>
      <c r="Q129" s="8">
        <v>6.5250000000000004</v>
      </c>
      <c r="R129" s="8">
        <v>6.0274999999999999</v>
      </c>
      <c r="S129" s="8">
        <v>1.6500000000000001E-2</v>
      </c>
      <c r="T129" s="8">
        <v>15.951499999999999</v>
      </c>
      <c r="U129" s="8">
        <v>40.663200000000003</v>
      </c>
      <c r="V129" s="8">
        <v>117100</v>
      </c>
      <c r="W129" s="8" t="s">
        <v>16</v>
      </c>
      <c r="Y129">
        <v>-0.48679999999999968</v>
      </c>
    </row>
    <row r="130" spans="1:25" x14ac:dyDescent="0.15">
      <c r="A130" t="s">
        <v>83</v>
      </c>
      <c r="B130" t="s">
        <v>84</v>
      </c>
      <c r="C130" s="6">
        <v>6494305979.79</v>
      </c>
      <c r="D130" t="s">
        <v>136</v>
      </c>
      <c r="E130" t="s">
        <v>137</v>
      </c>
      <c r="F130" s="6">
        <v>26192300</v>
      </c>
      <c r="G130" s="6">
        <v>10.1952</v>
      </c>
      <c r="H130" s="6">
        <v>9.5927000000000007</v>
      </c>
      <c r="I130" s="6">
        <v>0.50860000000000005</v>
      </c>
      <c r="J130" s="6">
        <v>208.1447</v>
      </c>
      <c r="K130" s="10">
        <v>21.836200000000002</v>
      </c>
      <c r="L130" s="6">
        <v>17692300</v>
      </c>
      <c r="M130" s="6" t="s">
        <v>304</v>
      </c>
      <c r="O130" s="8">
        <v>1806033216</v>
      </c>
      <c r="P130" s="8">
        <v>8500000</v>
      </c>
      <c r="Q130" s="8">
        <v>5.6429999999999998</v>
      </c>
      <c r="R130" s="8">
        <v>5.3216000000000001</v>
      </c>
      <c r="S130" s="8">
        <v>0.16520000000000001</v>
      </c>
      <c r="T130" s="8">
        <v>1.8306</v>
      </c>
      <c r="U130" s="8">
        <v>40.663200000000003</v>
      </c>
      <c r="V130" s="8">
        <v>152800</v>
      </c>
      <c r="W130" s="8" t="s">
        <v>16</v>
      </c>
      <c r="Y130">
        <v>4.2711000000000006</v>
      </c>
    </row>
    <row r="131" spans="1:25" x14ac:dyDescent="0.15">
      <c r="A131" t="s">
        <v>83</v>
      </c>
      <c r="B131" t="s">
        <v>84</v>
      </c>
      <c r="C131" s="6">
        <v>322331287.19999999</v>
      </c>
      <c r="D131" t="s">
        <v>142</v>
      </c>
      <c r="E131" t="s">
        <v>143</v>
      </c>
      <c r="F131" s="6">
        <v>1300000</v>
      </c>
      <c r="G131" s="6">
        <v>9.1290999999999993</v>
      </c>
      <c r="H131" s="6">
        <v>8.6041000000000007</v>
      </c>
      <c r="I131" s="6">
        <v>2.52E-2</v>
      </c>
      <c r="J131" s="6">
        <v>30</v>
      </c>
      <c r="K131" s="10">
        <v>21.836200000000002</v>
      </c>
      <c r="L131" s="6">
        <v>300000</v>
      </c>
      <c r="M131" s="6" t="s">
        <v>304</v>
      </c>
      <c r="O131" s="8">
        <v>212474496</v>
      </c>
      <c r="P131" s="8">
        <v>1000000</v>
      </c>
      <c r="Q131" s="8">
        <v>6.6402999999999999</v>
      </c>
      <c r="R131" s="8">
        <v>6.1119000000000003</v>
      </c>
      <c r="S131" s="8">
        <v>1.9400000000000001E-2</v>
      </c>
      <c r="T131" s="8">
        <v>194.03120000000001</v>
      </c>
      <c r="U131" s="8">
        <v>40.663200000000003</v>
      </c>
      <c r="V131" s="8">
        <v>659900</v>
      </c>
      <c r="W131" s="8" t="s">
        <v>16</v>
      </c>
      <c r="Y131">
        <v>2.4922</v>
      </c>
    </row>
    <row r="132" spans="1:25" x14ac:dyDescent="0.15">
      <c r="A132" t="s">
        <v>83</v>
      </c>
      <c r="B132" t="s">
        <v>84</v>
      </c>
      <c r="C132" s="6">
        <v>660531191.62</v>
      </c>
      <c r="D132" t="s">
        <v>199</v>
      </c>
      <c r="E132" t="s">
        <v>200</v>
      </c>
      <c r="F132" s="6">
        <v>2664000</v>
      </c>
      <c r="G132" s="6">
        <v>8.6191999999999993</v>
      </c>
      <c r="H132" s="6">
        <v>8.0104000000000006</v>
      </c>
      <c r="I132" s="6">
        <v>5.1700000000000003E-2</v>
      </c>
      <c r="J132" s="6">
        <v>53.935099999999998</v>
      </c>
      <c r="K132" s="10">
        <v>21.836200000000002</v>
      </c>
      <c r="L132" s="6">
        <v>933400</v>
      </c>
      <c r="M132" s="6" t="s">
        <v>304</v>
      </c>
      <c r="O132" s="8">
        <v>367708362.77999997</v>
      </c>
      <c r="P132" s="8">
        <v>1730600</v>
      </c>
      <c r="Q132" s="8">
        <v>7.9165999999999999</v>
      </c>
      <c r="R132" s="8">
        <v>7.3609999999999998</v>
      </c>
      <c r="S132" s="8">
        <v>3.3599999999999998E-2</v>
      </c>
      <c r="T132" s="8">
        <v>72.4392</v>
      </c>
      <c r="U132" s="8">
        <v>40.663200000000003</v>
      </c>
      <c r="V132" s="8">
        <v>727000</v>
      </c>
      <c r="W132" s="8" t="s">
        <v>16</v>
      </c>
      <c r="Y132">
        <v>0.64940000000000087</v>
      </c>
    </row>
    <row r="133" spans="1:25" x14ac:dyDescent="0.15">
      <c r="A133" t="s">
        <v>83</v>
      </c>
      <c r="B133" t="s">
        <v>84</v>
      </c>
      <c r="C133" s="6">
        <v>458702216.39999998</v>
      </c>
      <c r="D133" t="s">
        <v>205</v>
      </c>
      <c r="E133" t="s">
        <v>206</v>
      </c>
      <c r="F133" s="6">
        <v>1850000</v>
      </c>
      <c r="G133" s="6">
        <v>8.2058</v>
      </c>
      <c r="H133" s="6">
        <v>7.7796000000000003</v>
      </c>
      <c r="I133" s="6">
        <v>3.5900000000000001E-2</v>
      </c>
      <c r="J133" s="6">
        <v>-22.916699999999999</v>
      </c>
      <c r="K133" s="10">
        <v>21.836200000000002</v>
      </c>
      <c r="L133" s="6">
        <v>-550000</v>
      </c>
      <c r="M133" s="6" t="s">
        <v>304</v>
      </c>
      <c r="O133" s="8">
        <v>509938790.39999998</v>
      </c>
      <c r="P133" s="8">
        <v>2400000</v>
      </c>
      <c r="Q133" s="8">
        <v>9.7059999999999995</v>
      </c>
      <c r="R133" s="8">
        <v>9.0183999999999997</v>
      </c>
      <c r="S133" s="8">
        <v>4.6600000000000003E-2</v>
      </c>
      <c r="T133" s="8">
        <v>-41.4634</v>
      </c>
      <c r="U133" s="8">
        <v>40.663200000000003</v>
      </c>
      <c r="V133" s="8">
        <v>-1700000</v>
      </c>
      <c r="W133" s="8" t="s">
        <v>16</v>
      </c>
      <c r="Y133">
        <v>-1.238799999999999</v>
      </c>
    </row>
    <row r="134" spans="1:25" x14ac:dyDescent="0.15">
      <c r="A134" t="s">
        <v>83</v>
      </c>
      <c r="B134" t="s">
        <v>84</v>
      </c>
      <c r="C134" s="6">
        <v>1057519363.87</v>
      </c>
      <c r="D134" t="s">
        <v>213</v>
      </c>
      <c r="E134" t="s">
        <v>214</v>
      </c>
      <c r="F134" s="6">
        <v>4265100</v>
      </c>
      <c r="G134" s="6">
        <v>9.4511000000000003</v>
      </c>
      <c r="H134" s="6">
        <v>8.8256999999999994</v>
      </c>
      <c r="I134" s="6">
        <v>8.2799999999999999E-2</v>
      </c>
      <c r="J134" s="6">
        <v>47.107900000000001</v>
      </c>
      <c r="K134" s="10">
        <v>21.836200000000002</v>
      </c>
      <c r="L134" s="6">
        <v>1365800</v>
      </c>
      <c r="M134" s="6" t="s">
        <v>304</v>
      </c>
      <c r="O134" s="8">
        <v>616027306.25</v>
      </c>
      <c r="P134" s="8">
        <v>2899300</v>
      </c>
      <c r="Q134" s="8">
        <v>7.0749000000000004</v>
      </c>
      <c r="R134" s="8">
        <v>6.4852999999999996</v>
      </c>
      <c r="S134" s="8">
        <v>5.6300000000000003E-2</v>
      </c>
      <c r="T134" s="8">
        <v>8.1264000000000003</v>
      </c>
      <c r="U134" s="8">
        <v>40.663200000000003</v>
      </c>
      <c r="V134" s="8">
        <v>217900</v>
      </c>
      <c r="W134" s="8" t="s">
        <v>16</v>
      </c>
      <c r="Y134">
        <v>2.3403999999999998</v>
      </c>
    </row>
    <row r="135" spans="1:25" x14ac:dyDescent="0.15">
      <c r="A135" t="s">
        <v>34</v>
      </c>
      <c r="B135" t="s">
        <v>35</v>
      </c>
      <c r="C135" s="6">
        <v>307243286.69999999</v>
      </c>
      <c r="D135" t="s">
        <v>18</v>
      </c>
      <c r="E135" t="s">
        <v>19</v>
      </c>
      <c r="F135" s="6">
        <v>6990746</v>
      </c>
      <c r="G135" s="6">
        <v>5.2050000000000001</v>
      </c>
      <c r="H135" s="6">
        <v>4.7598000000000003</v>
      </c>
      <c r="I135" s="6">
        <v>3.39E-2</v>
      </c>
      <c r="J135" s="6">
        <v>0</v>
      </c>
      <c r="K135" s="10">
        <v>22.083300000000001</v>
      </c>
      <c r="L135" s="6">
        <v>0</v>
      </c>
      <c r="M135" s="6" t="s">
        <v>304</v>
      </c>
      <c r="N135" t="s">
        <v>36</v>
      </c>
      <c r="O135" s="8">
        <v>251666856</v>
      </c>
      <c r="P135" s="8">
        <v>6990746</v>
      </c>
      <c r="Q135" s="8">
        <v>5.2178000000000004</v>
      </c>
      <c r="R135" s="8">
        <v>4.8636999999999997</v>
      </c>
      <c r="S135" s="8">
        <v>3.39E-2</v>
      </c>
      <c r="T135" s="8">
        <v>3.0179999999999998</v>
      </c>
      <c r="U135" s="8">
        <v>10.071099999999999</v>
      </c>
      <c r="V135" s="8">
        <v>204800</v>
      </c>
      <c r="W135" s="8" t="s">
        <v>16</v>
      </c>
      <c r="X135" t="s">
        <v>36</v>
      </c>
      <c r="Y135">
        <v>-0.1038999999999994</v>
      </c>
    </row>
    <row r="136" spans="1:25" x14ac:dyDescent="0.15">
      <c r="A136" t="s">
        <v>14</v>
      </c>
      <c r="B136" t="s">
        <v>15</v>
      </c>
      <c r="C136" s="6">
        <v>584841263.58000004</v>
      </c>
      <c r="D136" t="s">
        <v>18</v>
      </c>
      <c r="E136" t="s">
        <v>19</v>
      </c>
      <c r="F136" s="6">
        <v>59254434</v>
      </c>
      <c r="G136" s="6">
        <v>9.9077999999999999</v>
      </c>
      <c r="H136" s="6">
        <v>9.0602999999999998</v>
      </c>
      <c r="I136" s="6">
        <v>0.4037</v>
      </c>
      <c r="J136" s="6">
        <v>-8.5701999999999998</v>
      </c>
      <c r="K136" s="10">
        <v>22.3048</v>
      </c>
      <c r="L136" s="6">
        <v>-5554252</v>
      </c>
      <c r="M136" s="6" t="s">
        <v>304</v>
      </c>
      <c r="N136" t="s">
        <v>17</v>
      </c>
      <c r="O136" s="8">
        <v>523006096.01999998</v>
      </c>
      <c r="P136" s="8">
        <v>64808686</v>
      </c>
      <c r="Q136" s="8">
        <v>10.8436</v>
      </c>
      <c r="R136" s="8">
        <v>10.1075</v>
      </c>
      <c r="S136" s="8">
        <v>0.4415</v>
      </c>
      <c r="T136" s="8">
        <v>-27.727399999999999</v>
      </c>
      <c r="U136" s="8">
        <v>46.579300000000003</v>
      </c>
      <c r="V136" s="8">
        <v>-24863840</v>
      </c>
      <c r="W136" s="8" t="s">
        <v>16</v>
      </c>
      <c r="X136" t="s">
        <v>17</v>
      </c>
      <c r="Y136">
        <v>-1.0471999999999999</v>
      </c>
    </row>
    <row r="137" spans="1:25" x14ac:dyDescent="0.15">
      <c r="A137" t="s">
        <v>14</v>
      </c>
      <c r="B137" t="s">
        <v>15</v>
      </c>
      <c r="C137" s="6">
        <v>598968500.54999995</v>
      </c>
      <c r="D137" t="s">
        <v>73</v>
      </c>
      <c r="E137" t="s">
        <v>74</v>
      </c>
      <c r="F137" s="6">
        <v>60685765</v>
      </c>
      <c r="G137" s="6">
        <v>8.2516999999999996</v>
      </c>
      <c r="H137" s="6">
        <v>7.6352000000000002</v>
      </c>
      <c r="I137" s="6">
        <v>0.41349999999999998</v>
      </c>
      <c r="J137" s="6">
        <v>-30.045100000000001</v>
      </c>
      <c r="K137" s="10">
        <v>22.3048</v>
      </c>
      <c r="L137" s="6">
        <v>-26064083</v>
      </c>
      <c r="M137" s="6" t="s">
        <v>304</v>
      </c>
      <c r="N137" t="s">
        <v>17</v>
      </c>
      <c r="O137" s="8">
        <v>700071273.36000001</v>
      </c>
      <c r="P137" s="8">
        <v>86749848</v>
      </c>
      <c r="Q137" s="8">
        <v>10.442500000000001</v>
      </c>
      <c r="R137" s="8">
        <v>9.8709000000000007</v>
      </c>
      <c r="S137" s="8">
        <v>0.59099999999999997</v>
      </c>
      <c r="T137" s="8">
        <v>-40.270899999999997</v>
      </c>
      <c r="U137" s="8">
        <v>46.579300000000003</v>
      </c>
      <c r="V137" s="8">
        <v>-58488968</v>
      </c>
      <c r="W137" s="8" t="s">
        <v>16</v>
      </c>
      <c r="X137" t="s">
        <v>17</v>
      </c>
      <c r="Y137">
        <v>-2.2357</v>
      </c>
    </row>
    <row r="138" spans="1:25" x14ac:dyDescent="0.15">
      <c r="A138" t="s">
        <v>14</v>
      </c>
      <c r="B138" t="s">
        <v>15</v>
      </c>
      <c r="C138" s="6">
        <v>162502206.72</v>
      </c>
      <c r="D138" t="s">
        <v>85</v>
      </c>
      <c r="E138" t="s">
        <v>86</v>
      </c>
      <c r="F138" s="6">
        <v>16464256</v>
      </c>
      <c r="G138" s="6">
        <v>4.2241</v>
      </c>
      <c r="H138" s="6">
        <v>3.8820999999999999</v>
      </c>
      <c r="I138" s="6">
        <v>0.11219999999999999</v>
      </c>
      <c r="J138" s="6">
        <v>35.382899999999999</v>
      </c>
      <c r="K138" s="10">
        <v>22.3048</v>
      </c>
      <c r="L138" s="6">
        <v>4303003</v>
      </c>
      <c r="M138" s="6" t="s">
        <v>304</v>
      </c>
      <c r="N138" t="s">
        <v>17</v>
      </c>
      <c r="O138" s="8">
        <v>98141311.709999993</v>
      </c>
      <c r="P138" s="8">
        <v>12161253</v>
      </c>
      <c r="Q138" s="8">
        <v>3.5407999999999999</v>
      </c>
      <c r="R138" s="8">
        <v>3.2707999999999999</v>
      </c>
      <c r="S138" s="8">
        <v>8.2900000000000001E-2</v>
      </c>
      <c r="T138" s="8">
        <v>26.300599999999999</v>
      </c>
      <c r="U138" s="8">
        <v>46.579300000000003</v>
      </c>
      <c r="V138" s="8">
        <v>2532436</v>
      </c>
      <c r="W138" s="8" t="s">
        <v>16</v>
      </c>
      <c r="X138" t="s">
        <v>17</v>
      </c>
      <c r="Y138">
        <v>0.61129999999999995</v>
      </c>
    </row>
    <row r="139" spans="1:25" x14ac:dyDescent="0.15">
      <c r="A139" t="s">
        <v>14</v>
      </c>
      <c r="B139" t="s">
        <v>15</v>
      </c>
      <c r="C139" s="6">
        <v>101554404</v>
      </c>
      <c r="D139" t="s">
        <v>103</v>
      </c>
      <c r="E139" t="s">
        <v>104</v>
      </c>
      <c r="F139" s="6">
        <v>10289200</v>
      </c>
      <c r="G139" s="6">
        <v>4.0792999999999999</v>
      </c>
      <c r="H139" s="6">
        <v>3.8788999999999998</v>
      </c>
      <c r="I139" s="6">
        <v>7.0099999999999996E-2</v>
      </c>
      <c r="J139" s="6">
        <v>0</v>
      </c>
      <c r="K139" s="10">
        <v>22.3048</v>
      </c>
      <c r="L139" s="6">
        <v>10289200</v>
      </c>
      <c r="M139" s="6" t="s">
        <v>304</v>
      </c>
      <c r="N139" t="s">
        <v>17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>
        <v>0</v>
      </c>
      <c r="Y139">
        <v>3.8788999999999998</v>
      </c>
    </row>
    <row r="140" spans="1:25" x14ac:dyDescent="0.15">
      <c r="A140" t="s">
        <v>113</v>
      </c>
      <c r="B140" t="s">
        <v>114</v>
      </c>
      <c r="C140" s="6">
        <v>112464000</v>
      </c>
      <c r="D140" t="s">
        <v>103</v>
      </c>
      <c r="E140" t="s">
        <v>104</v>
      </c>
      <c r="F140" s="6">
        <v>264000</v>
      </c>
      <c r="G140" s="6">
        <v>4.5175000000000001</v>
      </c>
      <c r="H140" s="6">
        <v>4.2956000000000003</v>
      </c>
      <c r="I140" s="6">
        <v>5.2900000000000003E-2</v>
      </c>
      <c r="J140" s="6">
        <v>0</v>
      </c>
      <c r="K140" s="10">
        <v>22.413799999999998</v>
      </c>
      <c r="L140" s="6">
        <v>0</v>
      </c>
      <c r="M140" s="6" t="s">
        <v>304</v>
      </c>
      <c r="N140" t="s">
        <v>59</v>
      </c>
      <c r="O140" s="8">
        <v>91872000</v>
      </c>
      <c r="P140" s="8">
        <v>264000</v>
      </c>
      <c r="Q140" s="8">
        <v>3.5247999999999999</v>
      </c>
      <c r="R140" s="8">
        <v>3.3256999999999999</v>
      </c>
      <c r="S140" s="8">
        <v>5.2900000000000003E-2</v>
      </c>
      <c r="T140" s="8">
        <v>58.749200000000002</v>
      </c>
      <c r="U140" s="8">
        <v>13.8371</v>
      </c>
      <c r="V140" s="8">
        <v>97700</v>
      </c>
      <c r="W140" s="8" t="s">
        <v>16</v>
      </c>
      <c r="X140" t="s">
        <v>59</v>
      </c>
      <c r="Y140">
        <v>0.96990000000000043</v>
      </c>
    </row>
    <row r="141" spans="1:25" x14ac:dyDescent="0.15">
      <c r="A141" t="s">
        <v>113</v>
      </c>
      <c r="B141" t="s">
        <v>114</v>
      </c>
      <c r="C141" s="6">
        <v>207060708</v>
      </c>
      <c r="D141" t="s">
        <v>122</v>
      </c>
      <c r="E141" t="s">
        <v>123</v>
      </c>
      <c r="F141" s="6">
        <v>486058</v>
      </c>
      <c r="G141" s="6">
        <v>7.5092999999999996</v>
      </c>
      <c r="H141" s="6">
        <v>6.3686999999999996</v>
      </c>
      <c r="I141" s="6">
        <v>9.74E-2</v>
      </c>
      <c r="J141" s="6">
        <v>12.722200000000001</v>
      </c>
      <c r="K141" s="10">
        <v>22.413799999999998</v>
      </c>
      <c r="L141" s="6">
        <v>54858</v>
      </c>
      <c r="M141" s="6" t="s">
        <v>304</v>
      </c>
      <c r="N141" t="s">
        <v>59</v>
      </c>
      <c r="O141" s="8">
        <v>150057600</v>
      </c>
      <c r="P141" s="8">
        <v>431200</v>
      </c>
      <c r="Q141" s="8">
        <v>7.8113000000000001</v>
      </c>
      <c r="R141" s="8">
        <v>7.0396999999999998</v>
      </c>
      <c r="S141" s="8">
        <v>8.6400000000000005E-2</v>
      </c>
      <c r="T141" s="8">
        <v>0</v>
      </c>
      <c r="U141" s="8">
        <v>13.8371</v>
      </c>
      <c r="V141" s="8">
        <v>0</v>
      </c>
      <c r="W141" s="8" t="s">
        <v>16</v>
      </c>
      <c r="X141" t="s">
        <v>59</v>
      </c>
      <c r="Y141">
        <v>-0.67100000000000026</v>
      </c>
    </row>
    <row r="142" spans="1:25" x14ac:dyDescent="0.15">
      <c r="A142" t="s">
        <v>113</v>
      </c>
      <c r="B142" t="s">
        <v>114</v>
      </c>
      <c r="C142" s="6">
        <v>412384188</v>
      </c>
      <c r="D142" t="s">
        <v>199</v>
      </c>
      <c r="E142" t="s">
        <v>200</v>
      </c>
      <c r="F142" s="6">
        <v>968038</v>
      </c>
      <c r="G142" s="6">
        <v>5.3811</v>
      </c>
      <c r="H142" s="6">
        <v>5.0010000000000003</v>
      </c>
      <c r="I142" s="6">
        <v>0.19389999999999999</v>
      </c>
      <c r="J142" s="6">
        <v>67.0745</v>
      </c>
      <c r="K142" s="10">
        <v>22.413799999999998</v>
      </c>
      <c r="L142" s="6">
        <v>388633</v>
      </c>
      <c r="M142" s="6" t="s">
        <v>304</v>
      </c>
      <c r="N142" t="s">
        <v>59</v>
      </c>
      <c r="O142" s="8">
        <v>201632940</v>
      </c>
      <c r="P142" s="8">
        <v>579405</v>
      </c>
      <c r="Q142" s="8">
        <v>4.3411</v>
      </c>
      <c r="R142" s="8">
        <v>4.0364000000000004</v>
      </c>
      <c r="S142" s="8">
        <v>0.11609999999999999</v>
      </c>
      <c r="T142" s="8">
        <v>219.381</v>
      </c>
      <c r="U142" s="8">
        <v>13.8371</v>
      </c>
      <c r="V142" s="8">
        <v>397990</v>
      </c>
      <c r="W142" s="8" t="s">
        <v>16</v>
      </c>
      <c r="X142" t="s">
        <v>59</v>
      </c>
      <c r="Y142">
        <v>0.9645999999999999</v>
      </c>
    </row>
    <row r="143" spans="1:25" x14ac:dyDescent="0.15">
      <c r="A143" t="s">
        <v>113</v>
      </c>
      <c r="B143" t="s">
        <v>114</v>
      </c>
      <c r="C143" s="6">
        <v>298200000</v>
      </c>
      <c r="D143" t="s">
        <v>205</v>
      </c>
      <c r="E143" t="s">
        <v>206</v>
      </c>
      <c r="F143" s="6">
        <v>700000</v>
      </c>
      <c r="G143" s="6">
        <v>5.3346</v>
      </c>
      <c r="H143" s="6">
        <v>5.0575000000000001</v>
      </c>
      <c r="I143" s="6">
        <v>0.14019999999999999</v>
      </c>
      <c r="J143" s="6">
        <v>-17.647099999999998</v>
      </c>
      <c r="K143" s="10">
        <v>22.413799999999998</v>
      </c>
      <c r="L143" s="6">
        <v>-150000</v>
      </c>
      <c r="M143" s="6" t="s">
        <v>304</v>
      </c>
      <c r="N143" t="s">
        <v>59</v>
      </c>
      <c r="O143" s="8">
        <v>295800000</v>
      </c>
      <c r="P143" s="8">
        <v>850000</v>
      </c>
      <c r="Q143" s="8">
        <v>5.6300999999999997</v>
      </c>
      <c r="R143" s="8">
        <v>5.2313000000000001</v>
      </c>
      <c r="S143" s="8">
        <v>0.17030000000000001</v>
      </c>
      <c r="T143" s="8">
        <v>-19.811299999999999</v>
      </c>
      <c r="U143" s="8">
        <v>13.8371</v>
      </c>
      <c r="V143" s="8">
        <v>-210000</v>
      </c>
      <c r="W143" s="8" t="s">
        <v>16</v>
      </c>
      <c r="X143" t="s">
        <v>59</v>
      </c>
      <c r="Y143">
        <v>-0.17380000000000001</v>
      </c>
    </row>
    <row r="144" spans="1:25" x14ac:dyDescent="0.15">
      <c r="A144" t="s">
        <v>113</v>
      </c>
      <c r="B144" t="s">
        <v>114</v>
      </c>
      <c r="C144" s="6">
        <v>340800000</v>
      </c>
      <c r="D144" t="s">
        <v>295</v>
      </c>
      <c r="E144" t="s">
        <v>296</v>
      </c>
      <c r="F144" s="6">
        <v>800000</v>
      </c>
      <c r="G144" s="6">
        <v>4.4977</v>
      </c>
      <c r="H144" s="6">
        <v>3.3611</v>
      </c>
      <c r="I144" s="6">
        <v>0.1603</v>
      </c>
      <c r="J144" s="6">
        <v>-25.9285</v>
      </c>
      <c r="K144" s="10">
        <v>22.413799999999998</v>
      </c>
      <c r="L144" s="6">
        <v>-280037</v>
      </c>
      <c r="M144" s="6" t="s">
        <v>304</v>
      </c>
      <c r="N144" t="s">
        <v>59</v>
      </c>
      <c r="O144" s="8">
        <v>375852876</v>
      </c>
      <c r="P144" s="8">
        <v>1080037</v>
      </c>
      <c r="Q144" s="8">
        <v>5.4942000000000002</v>
      </c>
      <c r="R144" s="8">
        <v>3.9708999999999999</v>
      </c>
      <c r="S144" s="8">
        <v>0.21640000000000001</v>
      </c>
      <c r="T144" s="8">
        <v>96.346800000000002</v>
      </c>
      <c r="U144" s="8">
        <v>13.8371</v>
      </c>
      <c r="V144" s="8">
        <v>529971</v>
      </c>
      <c r="W144" s="8" t="s">
        <v>16</v>
      </c>
      <c r="X144" t="s">
        <v>59</v>
      </c>
      <c r="Y144">
        <v>-0.6097999999999999</v>
      </c>
    </row>
    <row r="145" spans="1:25" x14ac:dyDescent="0.15">
      <c r="A145" t="s">
        <v>63</v>
      </c>
      <c r="B145" t="s">
        <v>64</v>
      </c>
      <c r="C145" s="6">
        <v>213839789</v>
      </c>
      <c r="D145" t="s">
        <v>48</v>
      </c>
      <c r="E145" t="s">
        <v>49</v>
      </c>
      <c r="F145" s="6">
        <v>4861100</v>
      </c>
      <c r="G145" s="6">
        <v>3.4864999999999999</v>
      </c>
      <c r="H145" s="6">
        <v>3.2323</v>
      </c>
      <c r="I145" s="6">
        <v>3.0463</v>
      </c>
      <c r="J145" s="6">
        <v>1.6414</v>
      </c>
      <c r="K145" s="10">
        <v>22.603100000000001</v>
      </c>
      <c r="L145" s="6">
        <v>78500</v>
      </c>
      <c r="M145" s="6" t="s">
        <v>304</v>
      </c>
      <c r="N145" t="s">
        <v>65</v>
      </c>
      <c r="O145" s="8">
        <v>171599688</v>
      </c>
      <c r="P145" s="8">
        <v>4782600</v>
      </c>
      <c r="Q145" s="8">
        <v>3.9331999999999998</v>
      </c>
      <c r="R145" s="8">
        <v>3.6339999999999999</v>
      </c>
      <c r="S145" s="8">
        <v>2.9971000000000001</v>
      </c>
      <c r="T145" s="8">
        <v>74.013999999999996</v>
      </c>
      <c r="U145" s="8">
        <v>-18.100899999999999</v>
      </c>
      <c r="V145" s="8">
        <v>2034200</v>
      </c>
      <c r="W145" s="8" t="s">
        <v>16</v>
      </c>
      <c r="X145" t="s">
        <v>65</v>
      </c>
      <c r="Y145">
        <v>-0.40169999999999989</v>
      </c>
    </row>
    <row r="146" spans="1:25" x14ac:dyDescent="0.15">
      <c r="A146" t="s">
        <v>164</v>
      </c>
      <c r="B146" t="s">
        <v>165</v>
      </c>
      <c r="C146" s="6">
        <v>76990771.200000003</v>
      </c>
      <c r="D146" t="s">
        <v>152</v>
      </c>
      <c r="E146" t="s">
        <v>153</v>
      </c>
      <c r="F146" s="6">
        <v>2004968</v>
      </c>
      <c r="G146" s="6">
        <v>3.5051000000000001</v>
      </c>
      <c r="H146" s="6">
        <v>3.2928999999999999</v>
      </c>
      <c r="I146" s="6">
        <v>2.93E-2</v>
      </c>
      <c r="J146" s="6">
        <v>-43.5276</v>
      </c>
      <c r="K146" s="10">
        <v>23.037500000000001</v>
      </c>
      <c r="L146" s="6">
        <v>-1545384</v>
      </c>
      <c r="M146" s="6" t="s">
        <v>304</v>
      </c>
      <c r="N146" t="s">
        <v>166</v>
      </c>
      <c r="O146" s="8">
        <v>110806485.92</v>
      </c>
      <c r="P146" s="8">
        <v>3550352</v>
      </c>
      <c r="Q146" s="8">
        <v>4.1440999999999999</v>
      </c>
      <c r="R146" s="8">
        <v>3.8105000000000002</v>
      </c>
      <c r="S146" s="8">
        <v>5.1900000000000002E-2</v>
      </c>
      <c r="T146" s="8">
        <v>-2.0363000000000002</v>
      </c>
      <c r="U146" s="8">
        <v>14.5321</v>
      </c>
      <c r="V146" s="8">
        <v>-73800</v>
      </c>
      <c r="W146" s="8" t="s">
        <v>16</v>
      </c>
      <c r="X146" t="s">
        <v>166</v>
      </c>
      <c r="Y146">
        <v>-0.51760000000000028</v>
      </c>
    </row>
    <row r="147" spans="1:25" x14ac:dyDescent="0.15">
      <c r="A147" t="s">
        <v>177</v>
      </c>
      <c r="B147" t="s">
        <v>178</v>
      </c>
      <c r="C147" s="6">
        <v>0</v>
      </c>
      <c r="D147" t="s">
        <v>175</v>
      </c>
      <c r="E147" t="s">
        <v>176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10">
        <v>23.243400000000001</v>
      </c>
      <c r="L147" s="6">
        <v>0</v>
      </c>
      <c r="M147" s="6">
        <v>0</v>
      </c>
      <c r="N147">
        <v>0</v>
      </c>
      <c r="O147" s="8">
        <v>15294539</v>
      </c>
      <c r="P147" s="8">
        <v>203900</v>
      </c>
      <c r="Q147" s="8">
        <v>2.2601</v>
      </c>
      <c r="R147" s="8">
        <v>2.0966999999999998</v>
      </c>
      <c r="S147" s="8">
        <v>5.4000000000000003E-3</v>
      </c>
      <c r="T147" s="8">
        <v>6.0873999999999997</v>
      </c>
      <c r="U147" s="8">
        <v>84.164000000000001</v>
      </c>
      <c r="V147" s="8">
        <v>11700</v>
      </c>
      <c r="W147" s="8" t="s">
        <v>16</v>
      </c>
      <c r="X147" t="s">
        <v>72</v>
      </c>
      <c r="Y147">
        <v>-2.0966999999999998</v>
      </c>
    </row>
    <row r="148" spans="1:25" x14ac:dyDescent="0.15">
      <c r="A148" t="s">
        <v>177</v>
      </c>
      <c r="B148" t="s">
        <v>178</v>
      </c>
      <c r="C148" s="6">
        <v>0</v>
      </c>
      <c r="D148" t="s">
        <v>236</v>
      </c>
      <c r="E148" t="s">
        <v>237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10">
        <v>23.243400000000001</v>
      </c>
      <c r="L148" s="6">
        <v>0</v>
      </c>
      <c r="M148" s="6">
        <v>0</v>
      </c>
      <c r="N148">
        <v>0</v>
      </c>
      <c r="O148" s="8">
        <v>306443528.69</v>
      </c>
      <c r="P148" s="8">
        <v>4085369</v>
      </c>
      <c r="Q148" s="8">
        <v>8.5396000000000001</v>
      </c>
      <c r="R148" s="8">
        <v>6.9920999999999998</v>
      </c>
      <c r="S148" s="8">
        <v>0.1084</v>
      </c>
      <c r="T148" s="8">
        <v>27.3429</v>
      </c>
      <c r="U148" s="8">
        <v>84.164000000000001</v>
      </c>
      <c r="V148" s="8">
        <v>877205</v>
      </c>
      <c r="W148" s="8" t="s">
        <v>16</v>
      </c>
      <c r="X148" t="s">
        <v>72</v>
      </c>
      <c r="Y148">
        <v>-6.9920999999999998</v>
      </c>
    </row>
    <row r="149" spans="1:25" x14ac:dyDescent="0.15">
      <c r="A149" t="s">
        <v>177</v>
      </c>
      <c r="B149" t="s">
        <v>178</v>
      </c>
      <c r="C149" s="6">
        <v>0</v>
      </c>
      <c r="D149" t="s">
        <v>256</v>
      </c>
      <c r="E149" t="s">
        <v>257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10">
        <v>23.243400000000001</v>
      </c>
      <c r="L149" s="6">
        <v>0</v>
      </c>
      <c r="M149" s="6">
        <v>0</v>
      </c>
      <c r="N149">
        <v>0</v>
      </c>
      <c r="O149" s="8">
        <v>498450601.22000003</v>
      </c>
      <c r="P149" s="8">
        <v>6645122</v>
      </c>
      <c r="Q149" s="8">
        <v>5.0652999999999997</v>
      </c>
      <c r="R149" s="8">
        <v>4.6246999999999998</v>
      </c>
      <c r="S149" s="8">
        <v>0.1764</v>
      </c>
      <c r="T149" s="8">
        <v>-0.13200000000000001</v>
      </c>
      <c r="U149" s="8">
        <v>84.164000000000001</v>
      </c>
      <c r="V149" s="8">
        <v>-8782</v>
      </c>
      <c r="W149" s="8" t="s">
        <v>16</v>
      </c>
      <c r="X149" t="s">
        <v>72</v>
      </c>
      <c r="Y149">
        <v>-4.6246999999999998</v>
      </c>
    </row>
    <row r="150" spans="1:25" x14ac:dyDescent="0.15">
      <c r="A150" t="s">
        <v>177</v>
      </c>
      <c r="B150" t="s">
        <v>178</v>
      </c>
      <c r="C150" s="6">
        <v>1763716253.2</v>
      </c>
      <c r="D150" t="s">
        <v>185</v>
      </c>
      <c r="E150" t="s">
        <v>186</v>
      </c>
      <c r="F150" s="6">
        <v>20468506</v>
      </c>
      <c r="G150" s="6">
        <v>6.3765999999999998</v>
      </c>
      <c r="H150" s="6">
        <v>5.7942999999999998</v>
      </c>
      <c r="I150" s="6">
        <v>0.54269999999999996</v>
      </c>
      <c r="J150" s="6">
        <v>22.5718</v>
      </c>
      <c r="K150" s="10">
        <v>23.243400000000001</v>
      </c>
      <c r="L150" s="6">
        <v>3769306</v>
      </c>
      <c r="M150" s="6" t="s">
        <v>304</v>
      </c>
      <c r="N150" t="s">
        <v>72</v>
      </c>
      <c r="O150" s="8">
        <v>1252606992</v>
      </c>
      <c r="P150" s="8">
        <v>16699200</v>
      </c>
      <c r="Q150" s="8">
        <v>6.2370999999999999</v>
      </c>
      <c r="R150" s="8">
        <v>5.7873999999999999</v>
      </c>
      <c r="S150" s="8">
        <v>0.44319999999999998</v>
      </c>
      <c r="T150" s="8">
        <v>-36.452300000000001</v>
      </c>
      <c r="U150" s="8">
        <v>84.164000000000001</v>
      </c>
      <c r="V150" s="8">
        <v>-9579000</v>
      </c>
      <c r="W150" s="8" t="s">
        <v>16</v>
      </c>
      <c r="X150" t="s">
        <v>72</v>
      </c>
      <c r="Y150">
        <v>6.8999999999999062E-3</v>
      </c>
    </row>
    <row r="151" spans="1:25" x14ac:dyDescent="0.15">
      <c r="A151" t="s">
        <v>177</v>
      </c>
      <c r="B151" t="s">
        <v>178</v>
      </c>
      <c r="C151" s="6">
        <v>1148181259.8</v>
      </c>
      <c r="D151" t="s">
        <v>213</v>
      </c>
      <c r="E151" t="s">
        <v>214</v>
      </c>
      <c r="F151" s="6">
        <v>12453159</v>
      </c>
      <c r="G151" s="6">
        <v>10.2614</v>
      </c>
      <c r="H151" s="6">
        <v>9.5823999999999998</v>
      </c>
      <c r="I151" s="6">
        <v>0.33019999999999999</v>
      </c>
      <c r="J151" s="6">
        <v>1.0036</v>
      </c>
      <c r="K151" s="10">
        <v>23.243400000000001</v>
      </c>
      <c r="L151" s="6">
        <v>123739</v>
      </c>
      <c r="M151" s="6" t="s">
        <v>304</v>
      </c>
      <c r="N151" t="s">
        <v>72</v>
      </c>
      <c r="O151" s="8">
        <v>924829794.20000005</v>
      </c>
      <c r="P151" s="8">
        <v>12329420</v>
      </c>
      <c r="Q151" s="8">
        <v>10.6214</v>
      </c>
      <c r="R151" s="8">
        <v>9.7362000000000002</v>
      </c>
      <c r="S151" s="8">
        <v>0.32729999999999998</v>
      </c>
      <c r="T151" s="8">
        <v>-16.670400000000001</v>
      </c>
      <c r="U151" s="8">
        <v>84.164000000000001</v>
      </c>
      <c r="V151" s="8">
        <v>-2466544</v>
      </c>
      <c r="W151" s="8" t="s">
        <v>16</v>
      </c>
      <c r="X151" t="s">
        <v>72</v>
      </c>
      <c r="Y151">
        <v>-0.15380000000000041</v>
      </c>
    </row>
    <row r="152" spans="1:25" x14ac:dyDescent="0.15">
      <c r="A152" t="s">
        <v>177</v>
      </c>
      <c r="B152" t="s">
        <v>178</v>
      </c>
      <c r="C152" s="6">
        <v>134210008</v>
      </c>
      <c r="D152" t="s">
        <v>221</v>
      </c>
      <c r="E152" t="s">
        <v>222</v>
      </c>
      <c r="F152" s="6">
        <v>1455640</v>
      </c>
      <c r="G152" s="6">
        <v>10.2126</v>
      </c>
      <c r="H152" s="6">
        <v>9.2141999999999999</v>
      </c>
      <c r="I152" s="6">
        <v>3.8600000000000002E-2</v>
      </c>
      <c r="J152" s="6">
        <v>-14.526999999999999</v>
      </c>
      <c r="K152" s="10">
        <v>23.243400000000001</v>
      </c>
      <c r="L152" s="6">
        <v>-247400</v>
      </c>
      <c r="M152" s="6" t="s">
        <v>304</v>
      </c>
      <c r="N152" t="s">
        <v>72</v>
      </c>
      <c r="O152" s="8">
        <v>127745030.40000001</v>
      </c>
      <c r="P152" s="8">
        <v>1703040</v>
      </c>
      <c r="Q152" s="8">
        <v>9.8886000000000003</v>
      </c>
      <c r="R152" s="8">
        <v>9.2266999999999992</v>
      </c>
      <c r="S152" s="8">
        <v>4.5199999999999997E-2</v>
      </c>
      <c r="T152" s="8">
        <v>0</v>
      </c>
      <c r="U152" s="8">
        <v>84.164000000000001</v>
      </c>
      <c r="V152" s="8">
        <v>1703040</v>
      </c>
      <c r="W152" s="8" t="s">
        <v>16</v>
      </c>
      <c r="X152" t="s">
        <v>72</v>
      </c>
      <c r="Y152">
        <v>-1.2499999999999289E-2</v>
      </c>
    </row>
    <row r="153" spans="1:25" x14ac:dyDescent="0.15">
      <c r="A153" t="s">
        <v>177</v>
      </c>
      <c r="B153" t="s">
        <v>178</v>
      </c>
      <c r="C153" s="6">
        <v>1167148551.5999999</v>
      </c>
      <c r="D153" t="s">
        <v>242</v>
      </c>
      <c r="E153" t="s">
        <v>243</v>
      </c>
      <c r="F153" s="6">
        <v>12658878</v>
      </c>
      <c r="G153" s="6">
        <v>9.8267000000000007</v>
      </c>
      <c r="H153" s="6">
        <v>9.2498000000000005</v>
      </c>
      <c r="I153" s="6">
        <v>0.33560000000000001</v>
      </c>
      <c r="J153" s="6">
        <v>5.1510999999999996</v>
      </c>
      <c r="K153" s="10">
        <v>23.243400000000001</v>
      </c>
      <c r="L153" s="6">
        <v>620124</v>
      </c>
      <c r="M153" s="6" t="s">
        <v>304</v>
      </c>
      <c r="N153" t="s">
        <v>72</v>
      </c>
      <c r="O153" s="8">
        <v>903026937.53999996</v>
      </c>
      <c r="P153" s="8">
        <v>12038754</v>
      </c>
      <c r="Q153" s="8">
        <v>10.3193</v>
      </c>
      <c r="R153" s="8">
        <v>9.7196999999999996</v>
      </c>
      <c r="S153" s="8">
        <v>0.31950000000000001</v>
      </c>
      <c r="T153" s="8">
        <v>-24.849900000000002</v>
      </c>
      <c r="U153" s="8">
        <v>84.164000000000001</v>
      </c>
      <c r="V153" s="8">
        <v>-3980858</v>
      </c>
      <c r="W153" s="8" t="s">
        <v>16</v>
      </c>
      <c r="X153" t="s">
        <v>72</v>
      </c>
      <c r="Y153">
        <v>-0.4698999999999991</v>
      </c>
    </row>
    <row r="154" spans="1:25" x14ac:dyDescent="0.15">
      <c r="A154" t="s">
        <v>177</v>
      </c>
      <c r="B154" t="s">
        <v>178</v>
      </c>
      <c r="C154" s="6">
        <v>583584957.79999995</v>
      </c>
      <c r="D154" t="s">
        <v>287</v>
      </c>
      <c r="E154" t="s">
        <v>288</v>
      </c>
      <c r="F154" s="6">
        <v>6707249</v>
      </c>
      <c r="G154" s="6">
        <v>3.2587000000000002</v>
      </c>
      <c r="H154" s="6">
        <v>2.8331</v>
      </c>
      <c r="I154" s="6">
        <v>0.17780000000000001</v>
      </c>
      <c r="J154" s="6">
        <v>-48.530200000000001</v>
      </c>
      <c r="K154" s="10">
        <v>23.243400000000001</v>
      </c>
      <c r="L154" s="6">
        <v>-6324178</v>
      </c>
      <c r="M154" s="6" t="s">
        <v>304</v>
      </c>
      <c r="N154" t="s">
        <v>72</v>
      </c>
      <c r="O154" s="8">
        <v>977487339.26999998</v>
      </c>
      <c r="P154" s="8">
        <v>13031427</v>
      </c>
      <c r="Q154" s="8">
        <v>7.9402999999999997</v>
      </c>
      <c r="R154" s="8">
        <v>7.1844000000000001</v>
      </c>
      <c r="S154" s="8">
        <v>0.34589999999999999</v>
      </c>
      <c r="T154" s="8">
        <v>-41.044499999999999</v>
      </c>
      <c r="U154" s="8">
        <v>84.164000000000001</v>
      </c>
      <c r="V154" s="8">
        <v>-9072407</v>
      </c>
      <c r="W154" s="8" t="s">
        <v>16</v>
      </c>
      <c r="X154" t="s">
        <v>72</v>
      </c>
      <c r="Y154">
        <v>-4.3513000000000002</v>
      </c>
    </row>
    <row r="155" spans="1:25" x14ac:dyDescent="0.15">
      <c r="A155" t="s">
        <v>244</v>
      </c>
      <c r="B155" t="s">
        <v>245</v>
      </c>
      <c r="C155" s="6">
        <v>788603496</v>
      </c>
      <c r="D155" t="s">
        <v>242</v>
      </c>
      <c r="E155" t="s">
        <v>243</v>
      </c>
      <c r="F155" s="6">
        <v>3932400</v>
      </c>
      <c r="G155" s="6">
        <v>6.6395999999999997</v>
      </c>
      <c r="H155" s="6">
        <v>6.2497999999999996</v>
      </c>
      <c r="I155" s="6">
        <v>0.12139999999999999</v>
      </c>
      <c r="J155" s="6">
        <v>-6.2866</v>
      </c>
      <c r="K155" s="10">
        <v>23.713799999999999</v>
      </c>
      <c r="L155" s="6">
        <v>-263800</v>
      </c>
      <c r="M155" s="6" t="s">
        <v>304</v>
      </c>
      <c r="N155" t="s">
        <v>31</v>
      </c>
      <c r="O155" s="8">
        <v>680204020</v>
      </c>
      <c r="P155" s="8">
        <v>4196200</v>
      </c>
      <c r="Q155" s="8">
        <v>7.7729999999999997</v>
      </c>
      <c r="R155" s="8">
        <v>7.3213999999999997</v>
      </c>
      <c r="S155" s="8">
        <v>0.1295</v>
      </c>
      <c r="T155" s="8">
        <v>0.95760000000000001</v>
      </c>
      <c r="U155" s="8">
        <v>30.305499999999999</v>
      </c>
      <c r="V155" s="8">
        <v>39800</v>
      </c>
      <c r="W155" s="8" t="s">
        <v>16</v>
      </c>
      <c r="X155" t="s">
        <v>31</v>
      </c>
      <c r="Y155">
        <v>-1.0716000000000001</v>
      </c>
    </row>
    <row r="156" spans="1:25" x14ac:dyDescent="0.15">
      <c r="A156" t="s">
        <v>179</v>
      </c>
      <c r="B156" t="s">
        <v>180</v>
      </c>
      <c r="C156" s="6">
        <v>0</v>
      </c>
      <c r="D156" t="s">
        <v>199</v>
      </c>
      <c r="E156" t="s">
        <v>200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10">
        <v>24.092600000000001</v>
      </c>
      <c r="L156" s="6">
        <v>0</v>
      </c>
      <c r="M156" s="6">
        <v>0</v>
      </c>
      <c r="N156">
        <v>0</v>
      </c>
      <c r="O156" s="8">
        <v>221413575.41999999</v>
      </c>
      <c r="P156" s="8">
        <v>2465081</v>
      </c>
      <c r="Q156" s="8">
        <v>4.7668999999999997</v>
      </c>
      <c r="R156" s="8">
        <v>4.4324000000000003</v>
      </c>
      <c r="S156" s="8">
        <v>4.65E-2</v>
      </c>
      <c r="T156" s="8">
        <v>28.59</v>
      </c>
      <c r="U156" s="8">
        <v>-2.6869000000000001</v>
      </c>
      <c r="V156" s="8">
        <v>548072</v>
      </c>
      <c r="W156" s="8" t="s">
        <v>16</v>
      </c>
      <c r="X156" t="s">
        <v>59</v>
      </c>
      <c r="Y156">
        <v>-4.4324000000000003</v>
      </c>
    </row>
    <row r="157" spans="1:25" x14ac:dyDescent="0.15">
      <c r="A157" t="s">
        <v>179</v>
      </c>
      <c r="B157" t="s">
        <v>180</v>
      </c>
      <c r="C157" s="6">
        <v>17824571.739999998</v>
      </c>
      <c r="D157" t="s">
        <v>175</v>
      </c>
      <c r="E157" t="s">
        <v>176</v>
      </c>
      <c r="F157" s="6">
        <v>159919</v>
      </c>
      <c r="G157" s="6">
        <v>2.5956000000000001</v>
      </c>
      <c r="H157" s="6">
        <v>2.4188000000000001</v>
      </c>
      <c r="I157" s="6">
        <v>3.0000000000000001E-3</v>
      </c>
      <c r="J157" s="6">
        <v>-4.024</v>
      </c>
      <c r="K157" s="10">
        <v>24.092600000000001</v>
      </c>
      <c r="L157" s="6">
        <v>-6705</v>
      </c>
      <c r="M157" s="6" t="s">
        <v>304</v>
      </c>
      <c r="N157" t="s">
        <v>59</v>
      </c>
      <c r="O157" s="8">
        <v>14966167.68</v>
      </c>
      <c r="P157" s="8">
        <v>166624</v>
      </c>
      <c r="Q157" s="8">
        <v>2.2115</v>
      </c>
      <c r="R157" s="8">
        <v>2.0516999999999999</v>
      </c>
      <c r="S157" s="8">
        <v>3.0999999999999999E-3</v>
      </c>
      <c r="T157" s="8">
        <v>39.4285</v>
      </c>
      <c r="U157" s="8">
        <v>-2.6869000000000001</v>
      </c>
      <c r="V157" s="8">
        <v>47119</v>
      </c>
      <c r="W157" s="8" t="s">
        <v>16</v>
      </c>
      <c r="X157" t="s">
        <v>59</v>
      </c>
      <c r="Y157">
        <v>0.3671000000000002</v>
      </c>
    </row>
    <row r="158" spans="1:25" x14ac:dyDescent="0.15">
      <c r="A158" t="s">
        <v>179</v>
      </c>
      <c r="B158" t="s">
        <v>180</v>
      </c>
      <c r="C158" s="6">
        <v>1132369399.04</v>
      </c>
      <c r="D158" t="s">
        <v>242</v>
      </c>
      <c r="E158" t="s">
        <v>243</v>
      </c>
      <c r="F158" s="6">
        <v>10159424</v>
      </c>
      <c r="G158" s="6">
        <v>9.5338999999999992</v>
      </c>
      <c r="H158" s="6">
        <v>8.9741999999999997</v>
      </c>
      <c r="I158" s="6">
        <v>0.1918</v>
      </c>
      <c r="J158" s="6">
        <v>31.941800000000001</v>
      </c>
      <c r="K158" s="10">
        <v>24.092600000000001</v>
      </c>
      <c r="L158" s="6">
        <v>2459494</v>
      </c>
      <c r="M158" s="6" t="s">
        <v>304</v>
      </c>
      <c r="N158" t="s">
        <v>59</v>
      </c>
      <c r="O158" s="8">
        <v>691607712.60000002</v>
      </c>
      <c r="P158" s="8">
        <v>7699930</v>
      </c>
      <c r="Q158" s="8">
        <v>7.9032999999999998</v>
      </c>
      <c r="R158" s="8">
        <v>7.4440999999999997</v>
      </c>
      <c r="S158" s="8">
        <v>0.1454</v>
      </c>
      <c r="T158" s="8">
        <v>22.929500000000001</v>
      </c>
      <c r="U158" s="8">
        <v>-2.6869000000000001</v>
      </c>
      <c r="V158" s="8">
        <v>1436232</v>
      </c>
      <c r="W158" s="8" t="s">
        <v>16</v>
      </c>
      <c r="X158" t="s">
        <v>59</v>
      </c>
      <c r="Y158">
        <v>1.5301</v>
      </c>
    </row>
    <row r="159" spans="1:25" x14ac:dyDescent="0.15">
      <c r="A159" t="s">
        <v>353</v>
      </c>
      <c r="B159" t="s">
        <v>354</v>
      </c>
      <c r="C159" s="6">
        <v>341461000</v>
      </c>
      <c r="D159" t="s">
        <v>295</v>
      </c>
      <c r="E159" t="s">
        <v>296</v>
      </c>
      <c r="F159" s="6">
        <v>900000</v>
      </c>
      <c r="G159" s="6">
        <v>4.5065</v>
      </c>
      <c r="H159" s="6">
        <v>3.3675999999999999</v>
      </c>
      <c r="I159" s="6">
        <v>0.41699999999999998</v>
      </c>
      <c r="J159" s="6">
        <v>0</v>
      </c>
      <c r="K159" s="10">
        <v>24.545500000000001</v>
      </c>
      <c r="L159" s="6">
        <v>900000</v>
      </c>
      <c r="M159" s="6" t="s">
        <v>304</v>
      </c>
      <c r="N159" t="s">
        <v>119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>
        <v>0</v>
      </c>
      <c r="Y159">
        <v>3.3675999999999999</v>
      </c>
    </row>
    <row r="160" spans="1:25" x14ac:dyDescent="0.15">
      <c r="A160" t="s">
        <v>339</v>
      </c>
      <c r="B160" t="s">
        <v>340</v>
      </c>
      <c r="C160" s="6">
        <v>85345357.859999999</v>
      </c>
      <c r="D160" t="s">
        <v>263</v>
      </c>
      <c r="E160" t="s">
        <v>264</v>
      </c>
      <c r="F160" s="6">
        <v>7244937</v>
      </c>
      <c r="G160" s="6">
        <v>4.5438000000000001</v>
      </c>
      <c r="H160" s="6">
        <v>4.2141999999999999</v>
      </c>
      <c r="I160" s="6">
        <v>0.55430000000000001</v>
      </c>
      <c r="J160" s="6">
        <v>0</v>
      </c>
      <c r="K160" s="10">
        <v>26.259399999999999</v>
      </c>
      <c r="L160" s="6">
        <v>7244937</v>
      </c>
      <c r="M160" s="6" t="s">
        <v>304</v>
      </c>
      <c r="N160" t="s">
        <v>22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>
        <v>0</v>
      </c>
      <c r="Y160">
        <v>4.2141999999999999</v>
      </c>
    </row>
    <row r="161" spans="1:25" x14ac:dyDescent="0.15">
      <c r="A161" t="s">
        <v>87</v>
      </c>
      <c r="B161" t="s">
        <v>88</v>
      </c>
      <c r="C161" s="6">
        <v>158692272.90000001</v>
      </c>
      <c r="D161" t="s">
        <v>85</v>
      </c>
      <c r="E161" t="s">
        <v>86</v>
      </c>
      <c r="F161" s="6">
        <v>561842</v>
      </c>
      <c r="G161" s="6">
        <v>4.1250999999999998</v>
      </c>
      <c r="H161" s="6">
        <v>3.7911000000000001</v>
      </c>
      <c r="I161" s="6">
        <v>2.8799999999999999E-2</v>
      </c>
      <c r="J161" s="6">
        <v>-0.18920000000000001</v>
      </c>
      <c r="K161" s="10">
        <v>26.693300000000001</v>
      </c>
      <c r="L161" s="6">
        <v>-1065</v>
      </c>
      <c r="M161" s="6" t="s">
        <v>304</v>
      </c>
      <c r="N161" t="s">
        <v>89</v>
      </c>
      <c r="O161" s="8">
        <v>125494486.58</v>
      </c>
      <c r="P161" s="8">
        <v>562907</v>
      </c>
      <c r="Q161" s="8">
        <v>4.5275999999999996</v>
      </c>
      <c r="R161" s="8">
        <v>4.1824000000000003</v>
      </c>
      <c r="S161" s="8">
        <v>2.8799999999999999E-2</v>
      </c>
      <c r="T161" s="8">
        <v>-19.665900000000001</v>
      </c>
      <c r="U161" s="8">
        <v>45.287100000000002</v>
      </c>
      <c r="V161" s="8">
        <v>-137800</v>
      </c>
      <c r="W161" s="8" t="s">
        <v>16</v>
      </c>
      <c r="X161" t="s">
        <v>89</v>
      </c>
      <c r="Y161">
        <v>-0.3913000000000002</v>
      </c>
    </row>
    <row r="162" spans="1:25" x14ac:dyDescent="0.15">
      <c r="A162" t="s">
        <v>87</v>
      </c>
      <c r="B162" t="s">
        <v>88</v>
      </c>
      <c r="C162" s="6">
        <v>95270385</v>
      </c>
      <c r="D162" t="s">
        <v>103</v>
      </c>
      <c r="E162" t="s">
        <v>104</v>
      </c>
      <c r="F162" s="6">
        <v>337300</v>
      </c>
      <c r="G162" s="6">
        <v>3.8269000000000002</v>
      </c>
      <c r="H162" s="6">
        <v>3.6389</v>
      </c>
      <c r="I162" s="6">
        <v>1.7299999999999999E-2</v>
      </c>
      <c r="J162" s="6">
        <v>0</v>
      </c>
      <c r="K162" s="10">
        <v>26.693300000000001</v>
      </c>
      <c r="L162" s="6">
        <v>337300</v>
      </c>
      <c r="M162" s="6" t="s">
        <v>304</v>
      </c>
      <c r="N162" t="s">
        <v>89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>
        <v>0</v>
      </c>
      <c r="Y162">
        <v>3.6389</v>
      </c>
    </row>
    <row r="163" spans="1:25" x14ac:dyDescent="0.15">
      <c r="A163" t="s">
        <v>87</v>
      </c>
      <c r="B163" t="s">
        <v>88</v>
      </c>
      <c r="C163" s="6">
        <v>172965036.30000001</v>
      </c>
      <c r="D163" t="s">
        <v>122</v>
      </c>
      <c r="E163" t="s">
        <v>123</v>
      </c>
      <c r="F163" s="6">
        <v>612374</v>
      </c>
      <c r="G163" s="6">
        <v>6.2728000000000002</v>
      </c>
      <c r="H163" s="6">
        <v>5.32</v>
      </c>
      <c r="I163" s="6">
        <v>3.1399999999999997E-2</v>
      </c>
      <c r="J163" s="6">
        <v>7.4577999999999998</v>
      </c>
      <c r="K163" s="10">
        <v>26.693300000000001</v>
      </c>
      <c r="L163" s="6">
        <v>42500</v>
      </c>
      <c r="M163" s="6" t="s">
        <v>304</v>
      </c>
      <c r="N163" t="s">
        <v>89</v>
      </c>
      <c r="O163" s="8">
        <v>127047709.56</v>
      </c>
      <c r="P163" s="8">
        <v>569874</v>
      </c>
      <c r="Q163" s="8">
        <v>6.6135000000000002</v>
      </c>
      <c r="R163" s="8">
        <v>5.9602000000000004</v>
      </c>
      <c r="S163" s="8">
        <v>2.92E-2</v>
      </c>
      <c r="T163" s="8">
        <v>-40.8551</v>
      </c>
      <c r="U163" s="8">
        <v>45.287100000000002</v>
      </c>
      <c r="V163" s="8">
        <v>-393647</v>
      </c>
      <c r="W163" s="8" t="s">
        <v>16</v>
      </c>
      <c r="X163" t="s">
        <v>89</v>
      </c>
      <c r="Y163">
        <v>-0.6402000000000001</v>
      </c>
    </row>
    <row r="164" spans="1:25" x14ac:dyDescent="0.15">
      <c r="A164" t="s">
        <v>87</v>
      </c>
      <c r="B164" t="s">
        <v>88</v>
      </c>
      <c r="C164" s="6">
        <v>310707427.80000001</v>
      </c>
      <c r="D164" t="s">
        <v>142</v>
      </c>
      <c r="E164" t="s">
        <v>143</v>
      </c>
      <c r="F164" s="6">
        <v>1100044</v>
      </c>
      <c r="G164" s="6">
        <v>8.7998999999999992</v>
      </c>
      <c r="H164" s="6">
        <v>8.2937999999999992</v>
      </c>
      <c r="I164" s="6">
        <v>5.6300000000000003E-2</v>
      </c>
      <c r="J164" s="6">
        <v>-8.3313000000000006</v>
      </c>
      <c r="K164" s="10">
        <v>26.693300000000001</v>
      </c>
      <c r="L164" s="6">
        <v>-99978</v>
      </c>
      <c r="M164" s="6" t="s">
        <v>304</v>
      </c>
      <c r="N164" t="s">
        <v>89</v>
      </c>
      <c r="O164" s="8">
        <v>267532904.68000001</v>
      </c>
      <c r="P164" s="8">
        <v>1200022</v>
      </c>
      <c r="Q164" s="8">
        <v>8.3610000000000007</v>
      </c>
      <c r="R164" s="8">
        <v>7.6955999999999998</v>
      </c>
      <c r="S164" s="8">
        <v>6.1499999999999999E-2</v>
      </c>
      <c r="T164" s="8">
        <v>44.464700000000001</v>
      </c>
      <c r="U164" s="8">
        <v>45.287100000000002</v>
      </c>
      <c r="V164" s="8">
        <v>369354</v>
      </c>
      <c r="W164" s="8" t="s">
        <v>16</v>
      </c>
      <c r="X164" t="s">
        <v>89</v>
      </c>
      <c r="Y164">
        <v>0.5981999999999994</v>
      </c>
    </row>
    <row r="165" spans="1:25" x14ac:dyDescent="0.15">
      <c r="A165" t="s">
        <v>87</v>
      </c>
      <c r="B165" t="s">
        <v>88</v>
      </c>
      <c r="C165" s="6">
        <v>14371903.35</v>
      </c>
      <c r="D165" t="s">
        <v>175</v>
      </c>
      <c r="E165" t="s">
        <v>176</v>
      </c>
      <c r="F165" s="6">
        <v>50883</v>
      </c>
      <c r="G165" s="6">
        <v>2.0928</v>
      </c>
      <c r="H165" s="6">
        <v>1.9502999999999999</v>
      </c>
      <c r="I165" s="6">
        <v>2.5999999999999999E-3</v>
      </c>
      <c r="J165" s="6">
        <v>-25.482199999999999</v>
      </c>
      <c r="K165" s="10">
        <v>26.693300000000001</v>
      </c>
      <c r="L165" s="6">
        <v>-17400</v>
      </c>
      <c r="M165" s="6" t="s">
        <v>304</v>
      </c>
      <c r="N165" t="s">
        <v>89</v>
      </c>
      <c r="O165" s="8">
        <v>15223012.02</v>
      </c>
      <c r="P165" s="8">
        <v>68283</v>
      </c>
      <c r="Q165" s="8">
        <v>2.2494999999999998</v>
      </c>
      <c r="R165" s="8">
        <v>2.0869</v>
      </c>
      <c r="S165" s="8">
        <v>3.5000000000000001E-3</v>
      </c>
      <c r="T165" s="8">
        <v>3493.8420999999998</v>
      </c>
      <c r="U165" s="8">
        <v>45.287100000000002</v>
      </c>
      <c r="V165" s="8">
        <v>66383</v>
      </c>
      <c r="W165" s="8" t="s">
        <v>16</v>
      </c>
      <c r="X165" t="s">
        <v>89</v>
      </c>
      <c r="Y165">
        <v>-0.13660000000000011</v>
      </c>
    </row>
    <row r="166" spans="1:25" x14ac:dyDescent="0.15">
      <c r="A166" t="s">
        <v>87</v>
      </c>
      <c r="B166" t="s">
        <v>88</v>
      </c>
      <c r="C166" s="6">
        <v>758088173.85000002</v>
      </c>
      <c r="D166" t="s">
        <v>199</v>
      </c>
      <c r="E166" t="s">
        <v>200</v>
      </c>
      <c r="F166" s="6">
        <v>2683973</v>
      </c>
      <c r="G166" s="6">
        <v>9.8922000000000008</v>
      </c>
      <c r="H166" s="6">
        <v>9.1934000000000005</v>
      </c>
      <c r="I166" s="6">
        <v>0.13750000000000001</v>
      </c>
      <c r="J166" s="6">
        <v>51.433100000000003</v>
      </c>
      <c r="K166" s="10">
        <v>26.693300000000001</v>
      </c>
      <c r="L166" s="6">
        <v>911591</v>
      </c>
      <c r="M166" s="6" t="s">
        <v>304</v>
      </c>
      <c r="N166" t="s">
        <v>89</v>
      </c>
      <c r="O166" s="8">
        <v>395134843.07999998</v>
      </c>
      <c r="P166" s="8">
        <v>1772382</v>
      </c>
      <c r="Q166" s="8">
        <v>8.5070999999999994</v>
      </c>
      <c r="R166" s="8">
        <v>7.9100999999999999</v>
      </c>
      <c r="S166" s="8">
        <v>9.0800000000000006E-2</v>
      </c>
      <c r="T166" s="8">
        <v>87.412099999999995</v>
      </c>
      <c r="U166" s="8">
        <v>45.287100000000002</v>
      </c>
      <c r="V166" s="8">
        <v>826668</v>
      </c>
      <c r="W166" s="8" t="s">
        <v>16</v>
      </c>
      <c r="X166" t="s">
        <v>89</v>
      </c>
      <c r="Y166">
        <v>1.283300000000001</v>
      </c>
    </row>
    <row r="167" spans="1:25" x14ac:dyDescent="0.15">
      <c r="A167" t="s">
        <v>87</v>
      </c>
      <c r="B167" t="s">
        <v>88</v>
      </c>
      <c r="C167" s="6">
        <v>440622000</v>
      </c>
      <c r="D167" t="s">
        <v>205</v>
      </c>
      <c r="E167" t="s">
        <v>206</v>
      </c>
      <c r="F167" s="6">
        <v>1560000</v>
      </c>
      <c r="G167" s="6">
        <v>7.8823999999999996</v>
      </c>
      <c r="H167" s="6">
        <v>7.4729999999999999</v>
      </c>
      <c r="I167" s="6">
        <v>7.9899999999999999E-2</v>
      </c>
      <c r="J167" s="6">
        <v>-36.5854</v>
      </c>
      <c r="K167" s="10">
        <v>26.693300000000001</v>
      </c>
      <c r="L167" s="6">
        <v>-900000</v>
      </c>
      <c r="M167" s="6" t="s">
        <v>304</v>
      </c>
      <c r="N167" t="s">
        <v>89</v>
      </c>
      <c r="O167" s="8">
        <v>548432400</v>
      </c>
      <c r="P167" s="8">
        <v>2460000</v>
      </c>
      <c r="Q167" s="8">
        <v>10.438599999999999</v>
      </c>
      <c r="R167" s="8">
        <v>9.6991999999999994</v>
      </c>
      <c r="S167" s="8">
        <v>0.126</v>
      </c>
      <c r="T167" s="8">
        <v>-38.5</v>
      </c>
      <c r="U167" s="8">
        <v>45.287100000000002</v>
      </c>
      <c r="V167" s="8">
        <v>-1540000</v>
      </c>
      <c r="W167" s="8" t="s">
        <v>16</v>
      </c>
      <c r="X167" t="s">
        <v>89</v>
      </c>
      <c r="Y167">
        <v>-2.2262</v>
      </c>
    </row>
    <row r="168" spans="1:25" x14ac:dyDescent="0.15">
      <c r="A168" t="s">
        <v>87</v>
      </c>
      <c r="B168" t="s">
        <v>88</v>
      </c>
      <c r="C168" s="6">
        <v>469501100.25</v>
      </c>
      <c r="D168" t="s">
        <v>236</v>
      </c>
      <c r="E168" t="s">
        <v>237</v>
      </c>
      <c r="F168" s="6">
        <v>1662245</v>
      </c>
      <c r="G168" s="6">
        <v>9.0618999999999996</v>
      </c>
      <c r="H168" s="6">
        <v>7.7337999999999996</v>
      </c>
      <c r="I168" s="6">
        <v>8.5099999999999995E-2</v>
      </c>
      <c r="J168" s="6">
        <v>72.527799999999999</v>
      </c>
      <c r="K168" s="10">
        <v>26.693300000000001</v>
      </c>
      <c r="L168" s="6">
        <v>698780</v>
      </c>
      <c r="M168" s="6" t="s">
        <v>304</v>
      </c>
      <c r="N168" t="s">
        <v>89</v>
      </c>
      <c r="O168" s="8">
        <v>214794887.09999999</v>
      </c>
      <c r="P168" s="8">
        <v>963465</v>
      </c>
      <c r="Q168" s="8">
        <v>5.9856999999999996</v>
      </c>
      <c r="R168" s="8">
        <v>4.9009</v>
      </c>
      <c r="S168" s="8">
        <v>4.9299999999999997E-2</v>
      </c>
      <c r="T168" s="8">
        <v>768.76919999999996</v>
      </c>
      <c r="U168" s="8">
        <v>45.287100000000002</v>
      </c>
      <c r="V168" s="8">
        <v>852565</v>
      </c>
      <c r="W168" s="8" t="s">
        <v>16</v>
      </c>
      <c r="X168" t="s">
        <v>89</v>
      </c>
      <c r="Y168">
        <v>2.8329</v>
      </c>
    </row>
    <row r="169" spans="1:25" x14ac:dyDescent="0.15">
      <c r="A169" t="s">
        <v>87</v>
      </c>
      <c r="B169" t="s">
        <v>88</v>
      </c>
      <c r="C169" s="6">
        <v>593278033.95000005</v>
      </c>
      <c r="D169" t="s">
        <v>295</v>
      </c>
      <c r="E169" t="s">
        <v>296</v>
      </c>
      <c r="F169" s="6">
        <v>2100471</v>
      </c>
      <c r="G169" s="6">
        <v>7.8297999999999996</v>
      </c>
      <c r="H169" s="6">
        <v>5.8510999999999997</v>
      </c>
      <c r="I169" s="6">
        <v>0.1076</v>
      </c>
      <c r="J169" s="6">
        <v>-35.879100000000001</v>
      </c>
      <c r="K169" s="10">
        <v>26.693300000000001</v>
      </c>
      <c r="L169" s="6">
        <v>-1175329</v>
      </c>
      <c r="M169" s="6" t="s">
        <v>304</v>
      </c>
      <c r="N169" t="s">
        <v>89</v>
      </c>
      <c r="O169" s="8">
        <v>730306852</v>
      </c>
      <c r="P169" s="8">
        <v>3275800</v>
      </c>
      <c r="Q169" s="8">
        <v>10.675599999999999</v>
      </c>
      <c r="R169" s="8">
        <v>7.7156000000000002</v>
      </c>
      <c r="S169" s="8">
        <v>0.1678</v>
      </c>
      <c r="T169" s="8">
        <v>-6.4048999999999996</v>
      </c>
      <c r="U169" s="8">
        <v>45.287100000000002</v>
      </c>
      <c r="V169" s="8">
        <v>-224170</v>
      </c>
      <c r="W169" s="8" t="s">
        <v>16</v>
      </c>
      <c r="X169" t="s">
        <v>89</v>
      </c>
      <c r="Y169">
        <v>-1.8645</v>
      </c>
    </row>
    <row r="170" spans="1:25" x14ac:dyDescent="0.15">
      <c r="A170" t="s">
        <v>20</v>
      </c>
      <c r="B170" t="s">
        <v>21</v>
      </c>
      <c r="C170" s="6">
        <v>637614809.37</v>
      </c>
      <c r="D170" t="s">
        <v>18</v>
      </c>
      <c r="E170" t="s">
        <v>19</v>
      </c>
      <c r="F170" s="6">
        <v>13143987</v>
      </c>
      <c r="G170" s="6">
        <v>10.8018</v>
      </c>
      <c r="H170" s="6">
        <v>9.8779000000000003</v>
      </c>
      <c r="I170" s="6">
        <v>0.16239999999999999</v>
      </c>
      <c r="J170" s="6">
        <v>-2.5760999999999998</v>
      </c>
      <c r="K170" s="10">
        <v>27.289400000000001</v>
      </c>
      <c r="L170" s="6">
        <v>-347552</v>
      </c>
      <c r="M170" s="6" t="s">
        <v>304</v>
      </c>
      <c r="N170" t="s">
        <v>22</v>
      </c>
      <c r="O170" s="8">
        <v>514162551.29000002</v>
      </c>
      <c r="P170" s="8">
        <v>13491539</v>
      </c>
      <c r="Q170" s="8">
        <v>10.6602</v>
      </c>
      <c r="R170" s="8">
        <v>9.9366000000000003</v>
      </c>
      <c r="S170" s="8">
        <v>0.16669999999999999</v>
      </c>
      <c r="T170" s="8">
        <v>-29.751300000000001</v>
      </c>
      <c r="U170" s="8">
        <v>25.5684</v>
      </c>
      <c r="V170" s="8">
        <v>-5713866</v>
      </c>
      <c r="W170" s="8" t="s">
        <v>16</v>
      </c>
      <c r="X170" t="s">
        <v>22</v>
      </c>
      <c r="Y170">
        <v>-5.8699999999999967E-2</v>
      </c>
    </row>
    <row r="171" spans="1:25" x14ac:dyDescent="0.15">
      <c r="A171" t="s">
        <v>20</v>
      </c>
      <c r="B171" t="s">
        <v>21</v>
      </c>
      <c r="C171" s="6">
        <v>702967578.38999999</v>
      </c>
      <c r="D171" t="s">
        <v>73</v>
      </c>
      <c r="E171" t="s">
        <v>74</v>
      </c>
      <c r="F171" s="6">
        <v>14491189</v>
      </c>
      <c r="G171" s="6">
        <v>9.6844999999999999</v>
      </c>
      <c r="H171" s="6">
        <v>8.9610000000000003</v>
      </c>
      <c r="I171" s="6">
        <v>0.17899999999999999</v>
      </c>
      <c r="J171" s="6">
        <v>-18.931699999999999</v>
      </c>
      <c r="K171" s="10">
        <v>27.289400000000001</v>
      </c>
      <c r="L171" s="6">
        <v>-3384100</v>
      </c>
      <c r="M171" s="6" t="s">
        <v>304</v>
      </c>
      <c r="N171" t="s">
        <v>22</v>
      </c>
      <c r="O171" s="8">
        <v>681227263.78999996</v>
      </c>
      <c r="P171" s="8">
        <v>17875289</v>
      </c>
      <c r="Q171" s="8">
        <v>10.1614</v>
      </c>
      <c r="R171" s="8">
        <v>9.6052</v>
      </c>
      <c r="S171" s="8">
        <v>0.2208</v>
      </c>
      <c r="T171" s="8">
        <v>-39.5565</v>
      </c>
      <c r="U171" s="8">
        <v>25.5684</v>
      </c>
      <c r="V171" s="8">
        <v>-11698285</v>
      </c>
      <c r="W171" s="8" t="s">
        <v>16</v>
      </c>
      <c r="X171" t="s">
        <v>22</v>
      </c>
      <c r="Y171">
        <v>-0.64419999999999966</v>
      </c>
    </row>
    <row r="172" spans="1:25" x14ac:dyDescent="0.15">
      <c r="A172" t="s">
        <v>20</v>
      </c>
      <c r="B172" t="s">
        <v>21</v>
      </c>
      <c r="C172" s="6">
        <v>3395701212.75</v>
      </c>
      <c r="D172" t="s">
        <v>136</v>
      </c>
      <c r="E172" t="s">
        <v>137</v>
      </c>
      <c r="F172" s="6">
        <v>70000025</v>
      </c>
      <c r="G172" s="6">
        <v>5.3308</v>
      </c>
      <c r="H172" s="6">
        <v>5.0157999999999996</v>
      </c>
      <c r="I172" s="6">
        <v>0.86470000000000002</v>
      </c>
      <c r="J172" s="6">
        <v>84.21</v>
      </c>
      <c r="K172" s="10">
        <v>27.289400000000001</v>
      </c>
      <c r="L172" s="6">
        <v>31999897</v>
      </c>
      <c r="M172" s="6" t="s">
        <v>304</v>
      </c>
      <c r="N172" t="s">
        <v>22</v>
      </c>
      <c r="O172" s="8">
        <v>1448184878.0799999</v>
      </c>
      <c r="P172" s="8">
        <v>38000128</v>
      </c>
      <c r="Q172" s="8">
        <v>4.5248999999999997</v>
      </c>
      <c r="R172" s="8">
        <v>4.2671999999999999</v>
      </c>
      <c r="S172" s="8">
        <v>0.46939999999999998</v>
      </c>
      <c r="T172" s="8">
        <v>0</v>
      </c>
      <c r="U172" s="8">
        <v>25.5684</v>
      </c>
      <c r="V172" s="8">
        <v>38000128</v>
      </c>
      <c r="W172" s="8" t="s">
        <v>16</v>
      </c>
      <c r="X172" t="s">
        <v>22</v>
      </c>
      <c r="Y172">
        <v>0.74859999999999971</v>
      </c>
    </row>
    <row r="173" spans="1:25" x14ac:dyDescent="0.15">
      <c r="A173" t="s">
        <v>20</v>
      </c>
      <c r="B173" t="s">
        <v>21</v>
      </c>
      <c r="C173" s="6">
        <v>12356273.16</v>
      </c>
      <c r="D173" t="s">
        <v>175</v>
      </c>
      <c r="E173" t="s">
        <v>176</v>
      </c>
      <c r="F173" s="6">
        <v>254716</v>
      </c>
      <c r="G173" s="6">
        <v>1.7992999999999999</v>
      </c>
      <c r="H173" s="6">
        <v>1.6768000000000001</v>
      </c>
      <c r="I173" s="6">
        <v>3.0999999999999999E-3</v>
      </c>
      <c r="J173" s="6">
        <v>0</v>
      </c>
      <c r="K173" s="10">
        <v>27.289400000000001</v>
      </c>
      <c r="L173" s="6">
        <v>254716</v>
      </c>
      <c r="M173" s="6" t="s">
        <v>304</v>
      </c>
      <c r="N173" t="s">
        <v>22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>
        <v>0</v>
      </c>
      <c r="Y173">
        <v>1.6768000000000001</v>
      </c>
    </row>
    <row r="174" spans="1:25" x14ac:dyDescent="0.15">
      <c r="A174" t="s">
        <v>20</v>
      </c>
      <c r="B174" t="s">
        <v>21</v>
      </c>
      <c r="C174" s="6">
        <v>329864458.76999998</v>
      </c>
      <c r="D174" t="s">
        <v>279</v>
      </c>
      <c r="E174" t="s">
        <v>280</v>
      </c>
      <c r="F174" s="6">
        <v>6799927</v>
      </c>
      <c r="G174" s="6">
        <v>5.4070999999999998</v>
      </c>
      <c r="H174" s="6">
        <v>4.9157999999999999</v>
      </c>
      <c r="I174" s="6">
        <v>8.4000000000000005E-2</v>
      </c>
      <c r="J174" s="6">
        <v>17.241599999999998</v>
      </c>
      <c r="K174" s="10">
        <v>27.289400000000001</v>
      </c>
      <c r="L174" s="6">
        <v>1000000</v>
      </c>
      <c r="M174" s="6" t="s">
        <v>304</v>
      </c>
      <c r="N174" t="s">
        <v>22</v>
      </c>
      <c r="O174" s="8">
        <v>221035217.97</v>
      </c>
      <c r="P174" s="8">
        <v>5799927</v>
      </c>
      <c r="Q174" s="8">
        <v>7.2140000000000004</v>
      </c>
      <c r="R174" s="8">
        <v>6.0418000000000003</v>
      </c>
      <c r="S174" s="8">
        <v>7.1599999999999997E-2</v>
      </c>
      <c r="T174" s="8">
        <v>0</v>
      </c>
      <c r="U174" s="8">
        <v>25.5684</v>
      </c>
      <c r="V174" s="8">
        <v>5799927</v>
      </c>
      <c r="W174" s="8" t="s">
        <v>16</v>
      </c>
      <c r="X174" t="s">
        <v>22</v>
      </c>
      <c r="Y174">
        <v>-1.1259999999999999</v>
      </c>
    </row>
    <row r="175" spans="1:25" x14ac:dyDescent="0.15">
      <c r="A175" t="s">
        <v>329</v>
      </c>
      <c r="B175" t="s">
        <v>330</v>
      </c>
      <c r="C175" s="6">
        <v>506544737.22000003</v>
      </c>
      <c r="D175" t="s">
        <v>213</v>
      </c>
      <c r="E175" t="s">
        <v>214</v>
      </c>
      <c r="F175" s="6">
        <v>7412000</v>
      </c>
      <c r="G175" s="6">
        <v>4.5270000000000001</v>
      </c>
      <c r="H175" s="6">
        <v>4.2275</v>
      </c>
      <c r="I175" s="6">
        <v>1.1315</v>
      </c>
      <c r="J175" s="6">
        <v>0</v>
      </c>
      <c r="K175" s="10">
        <v>28.7867</v>
      </c>
      <c r="L175" s="6">
        <v>7412000</v>
      </c>
      <c r="M175" s="6" t="s">
        <v>304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>
        <v>0</v>
      </c>
      <c r="Y175">
        <v>4.2275</v>
      </c>
    </row>
    <row r="176" spans="1:25" x14ac:dyDescent="0.15">
      <c r="A176" t="s">
        <v>323</v>
      </c>
      <c r="B176" t="s">
        <v>324</v>
      </c>
      <c r="C176" s="6">
        <v>13070380.119999999</v>
      </c>
      <c r="D176" t="s">
        <v>175</v>
      </c>
      <c r="E176" t="s">
        <v>176</v>
      </c>
      <c r="F176" s="6">
        <v>626276</v>
      </c>
      <c r="G176" s="6">
        <v>1.9033</v>
      </c>
      <c r="H176" s="6">
        <v>1.7737000000000001</v>
      </c>
      <c r="I176" s="6">
        <v>3.2000000000000002E-3</v>
      </c>
      <c r="J176" s="6">
        <v>0</v>
      </c>
      <c r="K176" s="10">
        <v>29.386199999999999</v>
      </c>
      <c r="L176" s="6">
        <v>626276</v>
      </c>
      <c r="M176" s="6" t="s">
        <v>304</v>
      </c>
      <c r="N176" t="s">
        <v>36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>
        <v>0</v>
      </c>
      <c r="Y176">
        <v>1.7737000000000001</v>
      </c>
    </row>
    <row r="177" spans="1:25" x14ac:dyDescent="0.15">
      <c r="A177" t="s">
        <v>347</v>
      </c>
      <c r="B177" t="s">
        <v>348</v>
      </c>
      <c r="C177" s="6">
        <v>181286899.41</v>
      </c>
      <c r="D177" t="s">
        <v>279</v>
      </c>
      <c r="E177" t="s">
        <v>280</v>
      </c>
      <c r="F177" s="6">
        <v>9127000</v>
      </c>
      <c r="G177" s="6">
        <v>2.9716</v>
      </c>
      <c r="H177" s="6">
        <v>2.7016</v>
      </c>
      <c r="I177" s="6">
        <v>0.628</v>
      </c>
      <c r="J177" s="6">
        <v>0</v>
      </c>
      <c r="K177" s="10">
        <v>29.527999999999999</v>
      </c>
      <c r="L177" s="6">
        <v>9127000</v>
      </c>
      <c r="M177" s="6" t="s">
        <v>304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>
        <v>0</v>
      </c>
      <c r="Y177">
        <v>2.7016</v>
      </c>
    </row>
    <row r="178" spans="1:25" x14ac:dyDescent="0.15">
      <c r="A178" t="s">
        <v>43</v>
      </c>
      <c r="B178" t="s">
        <v>44</v>
      </c>
      <c r="C178" s="6">
        <v>318823536.63999999</v>
      </c>
      <c r="D178" t="s">
        <v>18</v>
      </c>
      <c r="E178" t="s">
        <v>19</v>
      </c>
      <c r="F178" s="6">
        <v>4002304</v>
      </c>
      <c r="G178" s="6">
        <v>5.4012000000000002</v>
      </c>
      <c r="H178" s="6">
        <v>4.9391999999999996</v>
      </c>
      <c r="I178" s="6">
        <v>3.0756999999999999</v>
      </c>
      <c r="J178" s="6">
        <v>22.808199999999999</v>
      </c>
      <c r="K178" s="10">
        <v>31.0197</v>
      </c>
      <c r="L178" s="6">
        <v>743317</v>
      </c>
      <c r="M178" s="6" t="s">
        <v>304</v>
      </c>
      <c r="N178" t="s">
        <v>45</v>
      </c>
      <c r="O178" s="8">
        <v>198146409.59999999</v>
      </c>
      <c r="P178" s="8">
        <v>3258987</v>
      </c>
      <c r="Q178" s="8">
        <v>4.1082000000000001</v>
      </c>
      <c r="R178" s="8">
        <v>3.8292999999999999</v>
      </c>
      <c r="S178" s="8">
        <v>2.5045000000000002</v>
      </c>
      <c r="T178" s="8">
        <v>60.457099999999997</v>
      </c>
      <c r="U178" s="8">
        <v>1.1983999999999999</v>
      </c>
      <c r="V178" s="8">
        <v>1227923</v>
      </c>
      <c r="W178" s="8" t="s">
        <v>16</v>
      </c>
      <c r="X178" t="s">
        <v>45</v>
      </c>
      <c r="Y178">
        <v>1.1099000000000001</v>
      </c>
    </row>
    <row r="179" spans="1:25" x14ac:dyDescent="0.15">
      <c r="A179" t="s">
        <v>193</v>
      </c>
      <c r="B179" t="s">
        <v>194</v>
      </c>
      <c r="C179" s="6">
        <v>0</v>
      </c>
      <c r="D179" t="s">
        <v>185</v>
      </c>
      <c r="E179" t="s">
        <v>186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10">
        <v>31.370899999999999</v>
      </c>
      <c r="L179" s="6">
        <v>0</v>
      </c>
      <c r="M179" s="6">
        <v>0</v>
      </c>
      <c r="N179">
        <v>0</v>
      </c>
      <c r="O179" s="8">
        <v>901496118.60000002</v>
      </c>
      <c r="P179" s="8">
        <v>13008602</v>
      </c>
      <c r="Q179" s="8">
        <v>4.4888000000000003</v>
      </c>
      <c r="R179" s="8">
        <v>4.1650999999999998</v>
      </c>
      <c r="S179" s="8">
        <v>0.91369999999999996</v>
      </c>
      <c r="T179" s="8">
        <v>-17.296800000000001</v>
      </c>
      <c r="U179" s="8">
        <v>38.627699999999997</v>
      </c>
      <c r="V179" s="8">
        <v>-2720660</v>
      </c>
      <c r="W179" s="8" t="s">
        <v>16</v>
      </c>
      <c r="X179" t="s">
        <v>42</v>
      </c>
      <c r="Y179">
        <v>-4.1650999999999998</v>
      </c>
    </row>
    <row r="180" spans="1:25" x14ac:dyDescent="0.15">
      <c r="A180" t="s">
        <v>193</v>
      </c>
      <c r="B180" t="s">
        <v>194</v>
      </c>
      <c r="C180" s="6">
        <v>718524096</v>
      </c>
      <c r="D180" t="s">
        <v>256</v>
      </c>
      <c r="E180" t="s">
        <v>257</v>
      </c>
      <c r="F180" s="6">
        <v>7892400</v>
      </c>
      <c r="G180" s="6">
        <v>5.7198000000000002</v>
      </c>
      <c r="H180" s="6">
        <v>5.2335000000000003</v>
      </c>
      <c r="I180" s="6">
        <v>0.55430000000000001</v>
      </c>
      <c r="J180" s="6">
        <v>-12.7224</v>
      </c>
      <c r="K180" s="10">
        <v>31.370899999999999</v>
      </c>
      <c r="L180" s="6">
        <v>-1150474</v>
      </c>
      <c r="M180" s="6" t="s">
        <v>304</v>
      </c>
      <c r="N180" t="s">
        <v>42</v>
      </c>
      <c r="O180" s="8">
        <v>626671168.20000005</v>
      </c>
      <c r="P180" s="8">
        <v>9042874</v>
      </c>
      <c r="Q180" s="8">
        <v>6.3682999999999996</v>
      </c>
      <c r="R180" s="8">
        <v>5.8144</v>
      </c>
      <c r="S180" s="8">
        <v>0.6351</v>
      </c>
      <c r="T180" s="8">
        <v>13.0222</v>
      </c>
      <c r="U180" s="8">
        <v>38.627699999999997</v>
      </c>
      <c r="V180" s="8">
        <v>1041900</v>
      </c>
      <c r="W180" s="8" t="s">
        <v>16</v>
      </c>
      <c r="X180" t="s">
        <v>42</v>
      </c>
      <c r="Y180">
        <v>-0.58089999999999975</v>
      </c>
    </row>
    <row r="181" spans="1:25" x14ac:dyDescent="0.15">
      <c r="A181" t="s">
        <v>193</v>
      </c>
      <c r="B181" t="s">
        <v>194</v>
      </c>
      <c r="C181" s="6">
        <v>723635718.88</v>
      </c>
      <c r="D181" t="s">
        <v>287</v>
      </c>
      <c r="E181" t="s">
        <v>288</v>
      </c>
      <c r="F181" s="6">
        <v>7948547</v>
      </c>
      <c r="G181" s="6">
        <v>4.0407999999999999</v>
      </c>
      <c r="H181" s="6">
        <v>3.5131000000000001</v>
      </c>
      <c r="I181" s="6">
        <v>0.55830000000000002</v>
      </c>
      <c r="J181" s="6">
        <v>-14.510400000000001</v>
      </c>
      <c r="K181" s="10">
        <v>31.370899999999999</v>
      </c>
      <c r="L181" s="6">
        <v>-1349134</v>
      </c>
      <c r="M181" s="6" t="s">
        <v>304</v>
      </c>
      <c r="N181" t="s">
        <v>42</v>
      </c>
      <c r="O181" s="8">
        <v>644329293.29999995</v>
      </c>
      <c r="P181" s="8">
        <v>9297681</v>
      </c>
      <c r="Q181" s="8">
        <v>5.234</v>
      </c>
      <c r="R181" s="8">
        <v>4.7356999999999996</v>
      </c>
      <c r="S181" s="8">
        <v>0.65300000000000002</v>
      </c>
      <c r="T181" s="8">
        <v>10.8369</v>
      </c>
      <c r="U181" s="8">
        <v>38.627699999999997</v>
      </c>
      <c r="V181" s="8">
        <v>909067</v>
      </c>
      <c r="W181" s="8" t="s">
        <v>16</v>
      </c>
      <c r="X181" t="s">
        <v>42</v>
      </c>
      <c r="Y181">
        <v>-1.222599999999999</v>
      </c>
    </row>
    <row r="182" spans="1:25" x14ac:dyDescent="0.15">
      <c r="A182" t="s">
        <v>101</v>
      </c>
      <c r="B182" t="s">
        <v>102</v>
      </c>
      <c r="C182" s="6">
        <v>125258809.65000001</v>
      </c>
      <c r="D182" t="s">
        <v>85</v>
      </c>
      <c r="E182" t="s">
        <v>86</v>
      </c>
      <c r="F182" s="6">
        <v>429189</v>
      </c>
      <c r="G182" s="6">
        <v>3.2559999999999998</v>
      </c>
      <c r="H182" s="6">
        <v>2.9923999999999999</v>
      </c>
      <c r="I182" s="6">
        <v>1.1299999999999999E-2</v>
      </c>
      <c r="J182" s="6">
        <v>27.511299999999999</v>
      </c>
      <c r="K182" s="10">
        <v>32.058799999999998</v>
      </c>
      <c r="L182" s="6">
        <v>92600</v>
      </c>
      <c r="M182" s="6" t="s">
        <v>304</v>
      </c>
      <c r="N182" t="s">
        <v>31</v>
      </c>
      <c r="O182" s="8">
        <v>74386169</v>
      </c>
      <c r="P182" s="8">
        <v>336589</v>
      </c>
      <c r="Q182" s="8">
        <v>2.6837</v>
      </c>
      <c r="R182" s="8">
        <v>2.4790999999999999</v>
      </c>
      <c r="S182" s="8">
        <v>8.8999999999999999E-3</v>
      </c>
      <c r="T182" s="8">
        <v>7.6433999999999997</v>
      </c>
      <c r="U182" s="8">
        <v>29.149100000000001</v>
      </c>
      <c r="V182" s="8">
        <v>23900</v>
      </c>
      <c r="W182" s="8" t="s">
        <v>16</v>
      </c>
      <c r="X182" t="s">
        <v>31</v>
      </c>
      <c r="Y182">
        <v>0.51330000000000009</v>
      </c>
    </row>
    <row r="183" spans="1:25" x14ac:dyDescent="0.15">
      <c r="A183" t="s">
        <v>101</v>
      </c>
      <c r="B183" t="s">
        <v>102</v>
      </c>
      <c r="C183" s="6">
        <v>280705124.05000001</v>
      </c>
      <c r="D183" t="s">
        <v>122</v>
      </c>
      <c r="E183" t="s">
        <v>123</v>
      </c>
      <c r="F183" s="6">
        <v>961813</v>
      </c>
      <c r="G183" s="6">
        <v>10.180099999999999</v>
      </c>
      <c r="H183" s="6">
        <v>8.6338000000000008</v>
      </c>
      <c r="I183" s="6">
        <v>2.53E-2</v>
      </c>
      <c r="J183" s="6">
        <v>6.8428000000000004</v>
      </c>
      <c r="K183" s="10">
        <v>32.058799999999998</v>
      </c>
      <c r="L183" s="6">
        <v>61600</v>
      </c>
      <c r="M183" s="6" t="s">
        <v>304</v>
      </c>
      <c r="N183" t="s">
        <v>31</v>
      </c>
      <c r="O183" s="8">
        <v>198947073</v>
      </c>
      <c r="P183" s="8">
        <v>900213</v>
      </c>
      <c r="Q183" s="8">
        <v>10.356299999999999</v>
      </c>
      <c r="R183" s="8">
        <v>9.3331999999999997</v>
      </c>
      <c r="S183" s="8">
        <v>2.3699999999999999E-2</v>
      </c>
      <c r="T183" s="8">
        <v>-24.7699</v>
      </c>
      <c r="U183" s="8">
        <v>29.149100000000001</v>
      </c>
      <c r="V183" s="8">
        <v>-296400</v>
      </c>
      <c r="W183" s="8" t="s">
        <v>16</v>
      </c>
      <c r="X183" t="s">
        <v>31</v>
      </c>
      <c r="Y183">
        <v>-0.69939999999999891</v>
      </c>
    </row>
    <row r="184" spans="1:25" x14ac:dyDescent="0.15">
      <c r="A184" t="s">
        <v>101</v>
      </c>
      <c r="B184" t="s">
        <v>102</v>
      </c>
      <c r="C184" s="6">
        <v>6379402933.1499996</v>
      </c>
      <c r="D184" t="s">
        <v>136</v>
      </c>
      <c r="E184" t="s">
        <v>137</v>
      </c>
      <c r="F184" s="6">
        <v>21858499</v>
      </c>
      <c r="G184" s="6">
        <v>10.014799999999999</v>
      </c>
      <c r="H184" s="6">
        <v>9.4229000000000003</v>
      </c>
      <c r="I184" s="6">
        <v>0.57589999999999997</v>
      </c>
      <c r="J184" s="6">
        <v>50.26</v>
      </c>
      <c r="K184" s="10">
        <v>32.058799999999998</v>
      </c>
      <c r="L184" s="6">
        <v>7311384</v>
      </c>
      <c r="M184" s="6" t="s">
        <v>304</v>
      </c>
      <c r="N184" t="s">
        <v>31</v>
      </c>
      <c r="O184" s="8">
        <v>3214912415</v>
      </c>
      <c r="P184" s="8">
        <v>14547115</v>
      </c>
      <c r="Q184" s="8">
        <v>10.045</v>
      </c>
      <c r="R184" s="8">
        <v>9.4730000000000008</v>
      </c>
      <c r="S184" s="8">
        <v>0.38319999999999999</v>
      </c>
      <c r="T184" s="8">
        <v>44.172600000000003</v>
      </c>
      <c r="U184" s="8">
        <v>29.149100000000001</v>
      </c>
      <c r="V184" s="8">
        <v>4457044</v>
      </c>
      <c r="W184" s="8" t="s">
        <v>16</v>
      </c>
      <c r="X184" t="s">
        <v>31</v>
      </c>
      <c r="Y184">
        <v>-5.0100000000000477E-2</v>
      </c>
    </row>
    <row r="185" spans="1:25" x14ac:dyDescent="0.15">
      <c r="A185" t="s">
        <v>101</v>
      </c>
      <c r="B185" t="s">
        <v>102</v>
      </c>
      <c r="C185" s="6">
        <v>335643551.75</v>
      </c>
      <c r="D185" t="s">
        <v>142</v>
      </c>
      <c r="E185" t="s">
        <v>143</v>
      </c>
      <c r="F185" s="6">
        <v>1150055</v>
      </c>
      <c r="G185" s="6">
        <v>9.5061</v>
      </c>
      <c r="H185" s="6">
        <v>8.9594000000000005</v>
      </c>
      <c r="I185" s="6">
        <v>3.0300000000000001E-2</v>
      </c>
      <c r="J185" s="6">
        <v>21.058399999999999</v>
      </c>
      <c r="K185" s="10">
        <v>32.058799999999998</v>
      </c>
      <c r="L185" s="6">
        <v>200055</v>
      </c>
      <c r="M185" s="6" t="s">
        <v>304</v>
      </c>
      <c r="N185" t="s">
        <v>31</v>
      </c>
      <c r="O185" s="8">
        <v>209950000</v>
      </c>
      <c r="P185" s="8">
        <v>950000</v>
      </c>
      <c r="Q185" s="8">
        <v>6.5613999999999999</v>
      </c>
      <c r="R185" s="8">
        <v>6.0392000000000001</v>
      </c>
      <c r="S185" s="8">
        <v>2.5000000000000001E-2</v>
      </c>
      <c r="T185" s="8">
        <v>111.11109999999999</v>
      </c>
      <c r="U185" s="8">
        <v>29.149100000000001</v>
      </c>
      <c r="V185" s="8">
        <v>500000</v>
      </c>
      <c r="W185" s="8" t="s">
        <v>16</v>
      </c>
      <c r="X185" t="s">
        <v>31</v>
      </c>
      <c r="Y185">
        <v>2.9201999999999999</v>
      </c>
    </row>
    <row r="186" spans="1:25" x14ac:dyDescent="0.15">
      <c r="A186" t="s">
        <v>101</v>
      </c>
      <c r="B186" t="s">
        <v>102</v>
      </c>
      <c r="C186" s="6">
        <v>23756590</v>
      </c>
      <c r="D186" t="s">
        <v>175</v>
      </c>
      <c r="E186" t="s">
        <v>176</v>
      </c>
      <c r="F186" s="6">
        <v>81400</v>
      </c>
      <c r="G186" s="6">
        <v>3.4594</v>
      </c>
      <c r="H186" s="6">
        <v>3.2238000000000002</v>
      </c>
      <c r="I186" s="6">
        <v>2.0999999999999999E-3</v>
      </c>
      <c r="J186" s="6">
        <v>-14.942500000000001</v>
      </c>
      <c r="K186" s="10">
        <v>32.058799999999998</v>
      </c>
      <c r="L186" s="6">
        <v>-14300</v>
      </c>
      <c r="M186" s="6" t="s">
        <v>304</v>
      </c>
      <c r="N186" t="s">
        <v>31</v>
      </c>
      <c r="O186" s="8">
        <v>21149700</v>
      </c>
      <c r="P186" s="8">
        <v>95700</v>
      </c>
      <c r="Q186" s="8">
        <v>3.1253000000000002</v>
      </c>
      <c r="R186" s="8">
        <v>2.8994</v>
      </c>
      <c r="S186" s="8">
        <v>2.5000000000000001E-3</v>
      </c>
      <c r="T186" s="8">
        <v>39.301299999999998</v>
      </c>
      <c r="U186" s="8">
        <v>29.149100000000001</v>
      </c>
      <c r="V186" s="8">
        <v>27000</v>
      </c>
      <c r="W186" s="8" t="s">
        <v>16</v>
      </c>
      <c r="X186" t="s">
        <v>31</v>
      </c>
      <c r="Y186">
        <v>0.32440000000000019</v>
      </c>
    </row>
    <row r="187" spans="1:25" x14ac:dyDescent="0.15">
      <c r="A187" t="s">
        <v>101</v>
      </c>
      <c r="B187" t="s">
        <v>102</v>
      </c>
      <c r="C187" s="6">
        <v>1256653567</v>
      </c>
      <c r="D187" t="s">
        <v>185</v>
      </c>
      <c r="E187" t="s">
        <v>186</v>
      </c>
      <c r="F187" s="6">
        <v>4305820</v>
      </c>
      <c r="G187" s="6">
        <v>4.5433000000000003</v>
      </c>
      <c r="H187" s="6">
        <v>4.1284999999999998</v>
      </c>
      <c r="I187" s="6">
        <v>0.1134</v>
      </c>
      <c r="J187" s="6">
        <v>4.8967000000000001</v>
      </c>
      <c r="K187" s="10">
        <v>32.058799999999998</v>
      </c>
      <c r="L187" s="6">
        <v>201000</v>
      </c>
      <c r="M187" s="6" t="s">
        <v>304</v>
      </c>
      <c r="N187" t="s">
        <v>31</v>
      </c>
      <c r="O187" s="8">
        <v>907165220</v>
      </c>
      <c r="P187" s="8">
        <v>4104820</v>
      </c>
      <c r="Q187" s="8">
        <v>4.5171000000000001</v>
      </c>
      <c r="R187" s="8">
        <v>4.1913</v>
      </c>
      <c r="S187" s="8">
        <v>0.1081</v>
      </c>
      <c r="T187" s="8">
        <v>0</v>
      </c>
      <c r="U187" s="8">
        <v>29.149100000000001</v>
      </c>
      <c r="V187" s="8">
        <v>0</v>
      </c>
      <c r="W187" s="8" t="s">
        <v>16</v>
      </c>
      <c r="X187" t="s">
        <v>31</v>
      </c>
      <c r="Y187">
        <v>-6.2800000000000189E-2</v>
      </c>
    </row>
    <row r="188" spans="1:25" x14ac:dyDescent="0.15">
      <c r="A188" t="s">
        <v>101</v>
      </c>
      <c r="B188" t="s">
        <v>102</v>
      </c>
      <c r="C188" s="6">
        <v>658674222.04999995</v>
      </c>
      <c r="D188" t="s">
        <v>199</v>
      </c>
      <c r="E188" t="s">
        <v>200</v>
      </c>
      <c r="F188" s="6">
        <v>2256893</v>
      </c>
      <c r="G188" s="6">
        <v>8.5949000000000009</v>
      </c>
      <c r="H188" s="6">
        <v>7.9878</v>
      </c>
      <c r="I188" s="6">
        <v>5.9499999999999997E-2</v>
      </c>
      <c r="J188" s="6">
        <v>26.803899999999999</v>
      </c>
      <c r="K188" s="10">
        <v>32.058799999999998</v>
      </c>
      <c r="L188" s="6">
        <v>477064</v>
      </c>
      <c r="M188" s="6" t="s">
        <v>304</v>
      </c>
      <c r="N188" t="s">
        <v>31</v>
      </c>
      <c r="O188" s="8">
        <v>393342209</v>
      </c>
      <c r="P188" s="8">
        <v>1779829</v>
      </c>
      <c r="Q188" s="8">
        <v>8.4685000000000006</v>
      </c>
      <c r="R188" s="8">
        <v>7.8742000000000001</v>
      </c>
      <c r="S188" s="8">
        <v>4.6899999999999997E-2</v>
      </c>
      <c r="T188" s="8">
        <v>72.798900000000003</v>
      </c>
      <c r="U188" s="8">
        <v>29.149100000000001</v>
      </c>
      <c r="V188" s="8">
        <v>749829</v>
      </c>
      <c r="W188" s="8" t="s">
        <v>16</v>
      </c>
      <c r="X188" t="s">
        <v>31</v>
      </c>
      <c r="Y188">
        <v>0.1135999999999999</v>
      </c>
    </row>
    <row r="189" spans="1:25" x14ac:dyDescent="0.15">
      <c r="A189" t="s">
        <v>101</v>
      </c>
      <c r="B189" t="s">
        <v>102</v>
      </c>
      <c r="C189" s="6">
        <v>554515000</v>
      </c>
      <c r="D189" t="s">
        <v>205</v>
      </c>
      <c r="E189" t="s">
        <v>206</v>
      </c>
      <c r="F189" s="6">
        <v>1900000</v>
      </c>
      <c r="G189" s="6">
        <v>9.9199000000000002</v>
      </c>
      <c r="H189" s="6">
        <v>9.4046000000000003</v>
      </c>
      <c r="I189" s="6">
        <v>5.0099999999999999E-2</v>
      </c>
      <c r="J189" s="6">
        <v>-9.5237999999999996</v>
      </c>
      <c r="K189" s="10">
        <v>32.058799999999998</v>
      </c>
      <c r="L189" s="6">
        <v>-200000</v>
      </c>
      <c r="M189" s="6" t="s">
        <v>304</v>
      </c>
      <c r="N189" t="s">
        <v>31</v>
      </c>
      <c r="O189" s="8">
        <v>464100000</v>
      </c>
      <c r="P189" s="8">
        <v>2100000</v>
      </c>
      <c r="Q189" s="8">
        <v>8.8335000000000008</v>
      </c>
      <c r="R189" s="8">
        <v>8.2078000000000007</v>
      </c>
      <c r="S189" s="8">
        <v>5.5300000000000002E-2</v>
      </c>
      <c r="T189" s="8">
        <v>-30</v>
      </c>
      <c r="U189" s="8">
        <v>29.149100000000001</v>
      </c>
      <c r="V189" s="8">
        <v>-900000</v>
      </c>
      <c r="W189" s="8" t="s">
        <v>16</v>
      </c>
      <c r="X189" t="s">
        <v>31</v>
      </c>
      <c r="Y189">
        <v>1.1968000000000001</v>
      </c>
    </row>
    <row r="190" spans="1:25" x14ac:dyDescent="0.15">
      <c r="A190" t="s">
        <v>101</v>
      </c>
      <c r="B190" t="s">
        <v>102</v>
      </c>
      <c r="C190" s="6">
        <v>1070313179</v>
      </c>
      <c r="D190" t="s">
        <v>213</v>
      </c>
      <c r="E190" t="s">
        <v>214</v>
      </c>
      <c r="F190" s="6">
        <v>3667340</v>
      </c>
      <c r="G190" s="6">
        <v>9.5655000000000001</v>
      </c>
      <c r="H190" s="6">
        <v>8.9324999999999992</v>
      </c>
      <c r="I190" s="6">
        <v>9.6600000000000005E-2</v>
      </c>
      <c r="J190" s="6">
        <v>-6.0532000000000004</v>
      </c>
      <c r="K190" s="10">
        <v>32.058799999999998</v>
      </c>
      <c r="L190" s="6">
        <v>-236293</v>
      </c>
      <c r="M190" s="6" t="s">
        <v>304</v>
      </c>
      <c r="N190" t="s">
        <v>31</v>
      </c>
      <c r="O190" s="8">
        <v>862702893</v>
      </c>
      <c r="P190" s="8">
        <v>3903633</v>
      </c>
      <c r="Q190" s="8">
        <v>9.9078999999999997</v>
      </c>
      <c r="R190" s="8">
        <v>9.0821000000000005</v>
      </c>
      <c r="S190" s="8">
        <v>0.1028</v>
      </c>
      <c r="T190" s="8">
        <v>-23.1648</v>
      </c>
      <c r="U190" s="8">
        <v>29.149100000000001</v>
      </c>
      <c r="V190" s="8">
        <v>-1176896</v>
      </c>
      <c r="W190" s="8" t="s">
        <v>16</v>
      </c>
      <c r="X190" t="s">
        <v>31</v>
      </c>
      <c r="Y190">
        <v>-0.14960000000000129</v>
      </c>
    </row>
    <row r="191" spans="1:25" x14ac:dyDescent="0.15">
      <c r="A191" t="s">
        <v>101</v>
      </c>
      <c r="B191" t="s">
        <v>102</v>
      </c>
      <c r="C191" s="6">
        <v>192825878.69999999</v>
      </c>
      <c r="D191" t="s">
        <v>236</v>
      </c>
      <c r="E191" t="s">
        <v>237</v>
      </c>
      <c r="F191" s="6">
        <v>660702</v>
      </c>
      <c r="G191" s="6">
        <v>3.7216999999999998</v>
      </c>
      <c r="H191" s="6">
        <v>3.1762999999999999</v>
      </c>
      <c r="I191" s="6">
        <v>1.7399999999999999E-2</v>
      </c>
      <c r="J191" s="6">
        <v>0</v>
      </c>
      <c r="K191" s="10">
        <v>32.058799999999998</v>
      </c>
      <c r="L191" s="6">
        <v>0</v>
      </c>
      <c r="M191" s="6" t="s">
        <v>304</v>
      </c>
      <c r="N191" t="s">
        <v>31</v>
      </c>
      <c r="O191" s="8">
        <v>146015142</v>
      </c>
      <c r="P191" s="8">
        <v>660702</v>
      </c>
      <c r="Q191" s="8">
        <v>4.069</v>
      </c>
      <c r="R191" s="8">
        <v>3.3315999999999999</v>
      </c>
      <c r="S191" s="8">
        <v>1.7399999999999999E-2</v>
      </c>
      <c r="T191" s="8">
        <v>0</v>
      </c>
      <c r="U191" s="8">
        <v>29.149100000000001</v>
      </c>
      <c r="V191" s="8">
        <v>0</v>
      </c>
      <c r="W191" s="8" t="s">
        <v>16</v>
      </c>
      <c r="X191" t="s">
        <v>31</v>
      </c>
      <c r="Y191">
        <v>-0.15529999999999999</v>
      </c>
    </row>
    <row r="192" spans="1:25" x14ac:dyDescent="0.15">
      <c r="A192" t="s">
        <v>101</v>
      </c>
      <c r="B192" t="s">
        <v>102</v>
      </c>
      <c r="C192" s="6">
        <v>80346305</v>
      </c>
      <c r="D192" t="s">
        <v>263</v>
      </c>
      <c r="E192" t="s">
        <v>264</v>
      </c>
      <c r="F192" s="6">
        <v>275300</v>
      </c>
      <c r="G192" s="6">
        <v>4.2775999999999996</v>
      </c>
      <c r="H192" s="6">
        <v>3.9674</v>
      </c>
      <c r="I192" s="6">
        <v>7.3000000000000001E-3</v>
      </c>
      <c r="J192" s="6">
        <v>-11.4221</v>
      </c>
      <c r="K192" s="10">
        <v>32.058799999999998</v>
      </c>
      <c r="L192" s="6">
        <v>-35500</v>
      </c>
      <c r="M192" s="6" t="s">
        <v>304</v>
      </c>
      <c r="N192" t="s">
        <v>31</v>
      </c>
      <c r="O192" s="8">
        <v>68686800</v>
      </c>
      <c r="P192" s="8">
        <v>310800</v>
      </c>
      <c r="Q192" s="8">
        <v>4.7851999999999997</v>
      </c>
      <c r="R192" s="8">
        <v>4.2565</v>
      </c>
      <c r="S192" s="8">
        <v>8.2000000000000007E-3</v>
      </c>
      <c r="T192" s="8">
        <v>0</v>
      </c>
      <c r="U192" s="8">
        <v>29.149100000000001</v>
      </c>
      <c r="V192" s="8">
        <v>310800</v>
      </c>
      <c r="W192" s="8" t="s">
        <v>16</v>
      </c>
      <c r="X192" t="s">
        <v>31</v>
      </c>
      <c r="Y192">
        <v>-0.28909999999999991</v>
      </c>
    </row>
    <row r="193" spans="1:25" x14ac:dyDescent="0.15">
      <c r="A193" t="s">
        <v>101</v>
      </c>
      <c r="B193" t="s">
        <v>102</v>
      </c>
      <c r="C193" s="6">
        <v>787983034.14999998</v>
      </c>
      <c r="D193" t="s">
        <v>295</v>
      </c>
      <c r="E193" t="s">
        <v>296</v>
      </c>
      <c r="F193" s="6">
        <v>2699959</v>
      </c>
      <c r="G193" s="6">
        <v>10.3995</v>
      </c>
      <c r="H193" s="6">
        <v>7.7713999999999999</v>
      </c>
      <c r="I193" s="6">
        <v>7.1099999999999997E-2</v>
      </c>
      <c r="J193" s="6">
        <v>-10.0025</v>
      </c>
      <c r="K193" s="10">
        <v>32.058799999999998</v>
      </c>
      <c r="L193" s="6">
        <v>-300079</v>
      </c>
      <c r="M193" s="6" t="s">
        <v>304</v>
      </c>
      <c r="N193" t="s">
        <v>31</v>
      </c>
      <c r="O193" s="8">
        <v>663008398</v>
      </c>
      <c r="P193" s="8">
        <v>3000038</v>
      </c>
      <c r="Q193" s="8">
        <v>9.6918000000000006</v>
      </c>
      <c r="R193" s="8">
        <v>7.0045999999999999</v>
      </c>
      <c r="S193" s="8">
        <v>7.9000000000000001E-2</v>
      </c>
      <c r="T193" s="8">
        <v>16.5091</v>
      </c>
      <c r="U193" s="8">
        <v>29.149100000000001</v>
      </c>
      <c r="V193" s="8">
        <v>425100</v>
      </c>
      <c r="W193" s="8" t="s">
        <v>16</v>
      </c>
      <c r="X193" t="s">
        <v>31</v>
      </c>
      <c r="Y193">
        <v>0.76679999999999993</v>
      </c>
    </row>
    <row r="194" spans="1:25" x14ac:dyDescent="0.15">
      <c r="A194" t="s">
        <v>207</v>
      </c>
      <c r="B194" t="s">
        <v>208</v>
      </c>
      <c r="C194" s="6">
        <v>309856000</v>
      </c>
      <c r="D194" t="s">
        <v>205</v>
      </c>
      <c r="E194" t="s">
        <v>206</v>
      </c>
      <c r="F194" s="6">
        <v>2300000</v>
      </c>
      <c r="G194" s="6">
        <v>5.5430999999999999</v>
      </c>
      <c r="H194" s="6">
        <v>5.2552000000000003</v>
      </c>
      <c r="I194" s="6">
        <v>0.1628</v>
      </c>
      <c r="J194" s="6">
        <v>-14.8148</v>
      </c>
      <c r="K194" s="10">
        <v>32.729100000000003</v>
      </c>
      <c r="L194" s="6">
        <v>-400000</v>
      </c>
      <c r="M194" s="6" t="s">
        <v>304</v>
      </c>
      <c r="N194" t="s">
        <v>59</v>
      </c>
      <c r="O194" s="8">
        <v>274050000</v>
      </c>
      <c r="P194" s="8">
        <v>2700000</v>
      </c>
      <c r="Q194" s="8">
        <v>5.2161999999999997</v>
      </c>
      <c r="R194" s="8">
        <v>4.8467000000000002</v>
      </c>
      <c r="S194" s="8">
        <v>0.19109999999999999</v>
      </c>
      <c r="T194" s="8">
        <v>-18.272600000000001</v>
      </c>
      <c r="U194" s="8">
        <v>5.0724999999999998</v>
      </c>
      <c r="V194" s="8">
        <v>-603665</v>
      </c>
      <c r="W194" s="8" t="s">
        <v>16</v>
      </c>
      <c r="X194" t="s">
        <v>59</v>
      </c>
      <c r="Y194">
        <v>0.40850000000000009</v>
      </c>
    </row>
    <row r="195" spans="1:25" x14ac:dyDescent="0.15">
      <c r="A195" t="s">
        <v>46</v>
      </c>
      <c r="B195" t="s">
        <v>47</v>
      </c>
      <c r="C195" s="6">
        <v>243805523</v>
      </c>
      <c r="D195" t="s">
        <v>48</v>
      </c>
      <c r="E195" t="s">
        <v>49</v>
      </c>
      <c r="F195" s="6">
        <v>2221293</v>
      </c>
      <c r="G195" s="6">
        <v>3.9750000000000001</v>
      </c>
      <c r="H195" s="6">
        <v>3.6852</v>
      </c>
      <c r="I195" s="6">
        <v>0.96650000000000003</v>
      </c>
      <c r="J195" s="6">
        <v>-28.1233</v>
      </c>
      <c r="K195" s="10">
        <v>32.790999999999997</v>
      </c>
      <c r="L195" s="6">
        <v>-869128</v>
      </c>
      <c r="M195" s="6" t="s">
        <v>304</v>
      </c>
      <c r="N195" t="s">
        <v>22</v>
      </c>
      <c r="O195" s="8">
        <v>253092291.38999999</v>
      </c>
      <c r="P195" s="8">
        <v>3090421</v>
      </c>
      <c r="Q195" s="8">
        <v>5.8010999999999999</v>
      </c>
      <c r="R195" s="8">
        <v>5.3597999999999999</v>
      </c>
      <c r="S195" s="8">
        <v>1.3447</v>
      </c>
      <c r="T195" s="8">
        <v>0</v>
      </c>
      <c r="U195" s="8">
        <v>63.966299999999997</v>
      </c>
      <c r="V195" s="8">
        <v>3090421</v>
      </c>
      <c r="W195" s="8" t="s">
        <v>16</v>
      </c>
      <c r="X195" t="s">
        <v>22</v>
      </c>
      <c r="Y195">
        <v>-1.6746000000000001</v>
      </c>
    </row>
    <row r="196" spans="1:25" x14ac:dyDescent="0.15">
      <c r="A196" t="s">
        <v>293</v>
      </c>
      <c r="B196" t="s">
        <v>294</v>
      </c>
      <c r="C196" s="6">
        <v>1318577811.1500001</v>
      </c>
      <c r="D196" t="s">
        <v>287</v>
      </c>
      <c r="E196" t="s">
        <v>288</v>
      </c>
      <c r="F196" s="6">
        <v>45141315</v>
      </c>
      <c r="G196" s="6">
        <v>7.3628999999999998</v>
      </c>
      <c r="H196" s="6">
        <v>6.4013</v>
      </c>
      <c r="I196" s="6">
        <v>0.71560000000000001</v>
      </c>
      <c r="J196" s="6">
        <v>105.66800000000001</v>
      </c>
      <c r="K196" s="10">
        <v>33.868000000000002</v>
      </c>
      <c r="L196" s="6">
        <v>23192687</v>
      </c>
      <c r="M196" s="6" t="s">
        <v>304</v>
      </c>
      <c r="N196" t="s">
        <v>25</v>
      </c>
      <c r="O196" s="8">
        <v>478919062.95999998</v>
      </c>
      <c r="P196" s="8">
        <v>21948628</v>
      </c>
      <c r="Q196" s="8">
        <v>3.8902999999999999</v>
      </c>
      <c r="R196" s="8">
        <v>3.52</v>
      </c>
      <c r="S196" s="8">
        <v>0.34789999999999999</v>
      </c>
      <c r="T196" s="8">
        <v>182.05</v>
      </c>
      <c r="U196" s="8">
        <v>25.785799999999998</v>
      </c>
      <c r="V196" s="8">
        <v>14166805</v>
      </c>
      <c r="W196" s="8" t="s">
        <v>16</v>
      </c>
      <c r="X196" t="s">
        <v>25</v>
      </c>
      <c r="Y196">
        <v>2.8813</v>
      </c>
    </row>
    <row r="197" spans="1:25" x14ac:dyDescent="0.15">
      <c r="A197" t="s">
        <v>23</v>
      </c>
      <c r="B197" t="s">
        <v>24</v>
      </c>
      <c r="C197" s="6">
        <v>586405603.39999998</v>
      </c>
      <c r="D197" t="s">
        <v>18</v>
      </c>
      <c r="E197" t="s">
        <v>19</v>
      </c>
      <c r="F197" s="6">
        <v>5956985</v>
      </c>
      <c r="G197" s="6">
        <v>9.9343000000000004</v>
      </c>
      <c r="H197" s="6">
        <v>9.0845000000000002</v>
      </c>
      <c r="I197" s="6">
        <v>8.7099999999999997E-2</v>
      </c>
      <c r="J197" s="6">
        <v>-14.935600000000001</v>
      </c>
      <c r="K197" s="10">
        <v>35.592300000000002</v>
      </c>
      <c r="L197" s="6">
        <v>-1045924</v>
      </c>
      <c r="M197" s="6" t="s">
        <v>304</v>
      </c>
      <c r="N197" t="s">
        <v>25</v>
      </c>
      <c r="O197" s="8">
        <v>508411193.39999998</v>
      </c>
      <c r="P197" s="8">
        <v>7002909</v>
      </c>
      <c r="Q197" s="8">
        <v>10.541</v>
      </c>
      <c r="R197" s="8">
        <v>9.8254999999999999</v>
      </c>
      <c r="S197" s="8">
        <v>0.1024</v>
      </c>
      <c r="T197" s="8">
        <v>-25.067699999999999</v>
      </c>
      <c r="U197" s="8">
        <v>21.425000000000001</v>
      </c>
      <c r="V197" s="8">
        <v>-2342737</v>
      </c>
      <c r="W197" s="8" t="s">
        <v>16</v>
      </c>
      <c r="X197" t="s">
        <v>25</v>
      </c>
      <c r="Y197">
        <v>-0.74099999999999966</v>
      </c>
    </row>
    <row r="198" spans="1:25" x14ac:dyDescent="0.15">
      <c r="A198" t="s">
        <v>23</v>
      </c>
      <c r="B198" t="s">
        <v>24</v>
      </c>
      <c r="C198" s="6">
        <v>674605776.15999997</v>
      </c>
      <c r="D198" t="s">
        <v>73</v>
      </c>
      <c r="E198" t="s">
        <v>74</v>
      </c>
      <c r="F198" s="6">
        <v>6852964</v>
      </c>
      <c r="G198" s="6">
        <v>9.2936999999999994</v>
      </c>
      <c r="H198" s="6">
        <v>8.5993999999999993</v>
      </c>
      <c r="I198" s="6">
        <v>0.1002</v>
      </c>
      <c r="J198" s="6">
        <v>-23.4315</v>
      </c>
      <c r="K198" s="10">
        <v>35.592300000000002</v>
      </c>
      <c r="L198" s="6">
        <v>-2097145</v>
      </c>
      <c r="M198" s="6" t="s">
        <v>304</v>
      </c>
      <c r="N198" t="s">
        <v>25</v>
      </c>
      <c r="O198" s="8">
        <v>649777913.39999998</v>
      </c>
      <c r="P198" s="8">
        <v>8950109</v>
      </c>
      <c r="Q198" s="8">
        <v>9.6922999999999995</v>
      </c>
      <c r="R198" s="8">
        <v>9.1616999999999997</v>
      </c>
      <c r="S198" s="8">
        <v>0.13089999999999999</v>
      </c>
      <c r="T198" s="8">
        <v>-38.982399999999998</v>
      </c>
      <c r="U198" s="8">
        <v>21.425000000000001</v>
      </c>
      <c r="V198" s="8">
        <v>-5717966</v>
      </c>
      <c r="W198" s="8" t="s">
        <v>16</v>
      </c>
      <c r="X198" t="s">
        <v>25</v>
      </c>
      <c r="Y198">
        <v>-0.56230000000000047</v>
      </c>
    </row>
    <row r="199" spans="1:25" x14ac:dyDescent="0.15">
      <c r="A199" t="s">
        <v>23</v>
      </c>
      <c r="B199" t="s">
        <v>24</v>
      </c>
      <c r="C199" s="6">
        <v>251973127.28</v>
      </c>
      <c r="D199" t="s">
        <v>122</v>
      </c>
      <c r="E199" t="s">
        <v>123</v>
      </c>
      <c r="F199" s="6">
        <v>2559662</v>
      </c>
      <c r="G199" s="6">
        <v>9.1380999999999997</v>
      </c>
      <c r="H199" s="6">
        <v>7.7500999999999998</v>
      </c>
      <c r="I199" s="6">
        <v>3.7400000000000003E-2</v>
      </c>
      <c r="J199" s="6">
        <v>-9.9998000000000005</v>
      </c>
      <c r="K199" s="10">
        <v>35.592300000000002</v>
      </c>
      <c r="L199" s="6">
        <v>-284400</v>
      </c>
      <c r="M199" s="6" t="s">
        <v>304</v>
      </c>
      <c r="N199" t="s">
        <v>25</v>
      </c>
      <c r="O199" s="8">
        <v>206478901.19999999</v>
      </c>
      <c r="P199" s="8">
        <v>2844062</v>
      </c>
      <c r="Q199" s="8">
        <v>10.7484</v>
      </c>
      <c r="R199" s="8">
        <v>9.6866000000000003</v>
      </c>
      <c r="S199" s="8">
        <v>4.1599999999999998E-2</v>
      </c>
      <c r="T199" s="8">
        <v>-5.2969999999999997</v>
      </c>
      <c r="U199" s="8">
        <v>21.425000000000001</v>
      </c>
      <c r="V199" s="8">
        <v>-159075</v>
      </c>
      <c r="W199" s="8" t="s">
        <v>16</v>
      </c>
      <c r="X199" t="s">
        <v>25</v>
      </c>
      <c r="Y199">
        <v>-1.936500000000001</v>
      </c>
    </row>
    <row r="200" spans="1:25" x14ac:dyDescent="0.15">
      <c r="A200" t="s">
        <v>23</v>
      </c>
      <c r="B200" t="s">
        <v>24</v>
      </c>
      <c r="C200" s="6">
        <v>22348144.120000001</v>
      </c>
      <c r="D200" t="s">
        <v>175</v>
      </c>
      <c r="E200" t="s">
        <v>176</v>
      </c>
      <c r="F200" s="6">
        <v>227023</v>
      </c>
      <c r="G200" s="6">
        <v>3.2543000000000002</v>
      </c>
      <c r="H200" s="6">
        <v>3.0327000000000002</v>
      </c>
      <c r="I200" s="6">
        <v>3.3E-3</v>
      </c>
      <c r="J200" s="6">
        <v>-24.315100000000001</v>
      </c>
      <c r="K200" s="10">
        <v>35.592300000000002</v>
      </c>
      <c r="L200" s="6">
        <v>-72935</v>
      </c>
      <c r="M200" s="6" t="s">
        <v>304</v>
      </c>
      <c r="N200" t="s">
        <v>25</v>
      </c>
      <c r="O200" s="8">
        <v>21776950.800000001</v>
      </c>
      <c r="P200" s="8">
        <v>299958</v>
      </c>
      <c r="Q200" s="8">
        <v>3.218</v>
      </c>
      <c r="R200" s="8">
        <v>2.9853000000000001</v>
      </c>
      <c r="S200" s="8">
        <v>4.4000000000000003E-3</v>
      </c>
      <c r="T200" s="8">
        <v>60.637300000000003</v>
      </c>
      <c r="U200" s="8">
        <v>21.425000000000001</v>
      </c>
      <c r="V200" s="8">
        <v>113228</v>
      </c>
      <c r="W200" s="8" t="s">
        <v>16</v>
      </c>
      <c r="X200" t="s">
        <v>25</v>
      </c>
      <c r="Y200">
        <v>4.7400000000000109E-2</v>
      </c>
    </row>
    <row r="201" spans="1:25" x14ac:dyDescent="0.15">
      <c r="A201" t="s">
        <v>23</v>
      </c>
      <c r="B201" t="s">
        <v>24</v>
      </c>
      <c r="C201" s="6">
        <v>574008660.44000006</v>
      </c>
      <c r="D201" t="s">
        <v>213</v>
      </c>
      <c r="E201" t="s">
        <v>214</v>
      </c>
      <c r="F201" s="6">
        <v>5831051</v>
      </c>
      <c r="G201" s="6">
        <v>5.13</v>
      </c>
      <c r="H201" s="6">
        <v>4.7904999999999998</v>
      </c>
      <c r="I201" s="6">
        <v>8.5300000000000001E-2</v>
      </c>
      <c r="J201" s="6">
        <v>0</v>
      </c>
      <c r="K201" s="10">
        <v>35.592300000000002</v>
      </c>
      <c r="L201" s="6">
        <v>0</v>
      </c>
      <c r="M201" s="6" t="s">
        <v>304</v>
      </c>
      <c r="N201" t="s">
        <v>25</v>
      </c>
      <c r="O201" s="8">
        <v>423334302.60000002</v>
      </c>
      <c r="P201" s="8">
        <v>5831051</v>
      </c>
      <c r="Q201" s="8">
        <v>4.8619000000000003</v>
      </c>
      <c r="R201" s="8">
        <v>4.4566999999999997</v>
      </c>
      <c r="S201" s="8">
        <v>8.5300000000000001E-2</v>
      </c>
      <c r="T201" s="8">
        <v>72.978300000000004</v>
      </c>
      <c r="U201" s="8">
        <v>21.425000000000001</v>
      </c>
      <c r="V201" s="8">
        <v>2460079</v>
      </c>
      <c r="W201" s="8" t="s">
        <v>16</v>
      </c>
      <c r="X201" t="s">
        <v>25</v>
      </c>
      <c r="Y201">
        <v>0.3338000000000001</v>
      </c>
    </row>
    <row r="202" spans="1:25" x14ac:dyDescent="0.15">
      <c r="A202" t="s">
        <v>23</v>
      </c>
      <c r="B202" t="s">
        <v>24</v>
      </c>
      <c r="C202" s="6">
        <v>169399095.84</v>
      </c>
      <c r="D202" t="s">
        <v>236</v>
      </c>
      <c r="E202" t="s">
        <v>237</v>
      </c>
      <c r="F202" s="6">
        <v>1720836</v>
      </c>
      <c r="G202" s="6">
        <v>3.2696000000000001</v>
      </c>
      <c r="H202" s="6">
        <v>2.7904</v>
      </c>
      <c r="I202" s="6">
        <v>2.52E-2</v>
      </c>
      <c r="J202" s="6">
        <v>0</v>
      </c>
      <c r="K202" s="10">
        <v>35.592300000000002</v>
      </c>
      <c r="L202" s="6">
        <v>1720836</v>
      </c>
      <c r="M202" s="6" t="s">
        <v>304</v>
      </c>
      <c r="N202" t="s">
        <v>25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>
        <v>0</v>
      </c>
      <c r="Y202">
        <v>2.7904</v>
      </c>
    </row>
    <row r="203" spans="1:25" x14ac:dyDescent="0.15">
      <c r="A203" t="s">
        <v>23</v>
      </c>
      <c r="B203" t="s">
        <v>24</v>
      </c>
      <c r="C203" s="6">
        <v>87503316</v>
      </c>
      <c r="D203" t="s">
        <v>263</v>
      </c>
      <c r="E203" t="s">
        <v>264</v>
      </c>
      <c r="F203" s="6">
        <v>888900</v>
      </c>
      <c r="G203" s="6">
        <v>4.6586999999999996</v>
      </c>
      <c r="H203" s="6">
        <v>4.3208000000000002</v>
      </c>
      <c r="I203" s="6">
        <v>1.2999999999999999E-2</v>
      </c>
      <c r="J203" s="6">
        <v>0</v>
      </c>
      <c r="K203" s="10">
        <v>35.592300000000002</v>
      </c>
      <c r="L203" s="6">
        <v>0</v>
      </c>
      <c r="M203" s="6" t="s">
        <v>304</v>
      </c>
      <c r="N203" t="s">
        <v>25</v>
      </c>
      <c r="O203" s="8">
        <v>64534140</v>
      </c>
      <c r="P203" s="8">
        <v>888900</v>
      </c>
      <c r="Q203" s="8">
        <v>4.4958999999999998</v>
      </c>
      <c r="R203" s="8">
        <v>3.9992000000000001</v>
      </c>
      <c r="S203" s="8">
        <v>1.2999999999999999E-2</v>
      </c>
      <c r="T203" s="8">
        <v>0</v>
      </c>
      <c r="U203" s="8">
        <v>21.425000000000001</v>
      </c>
      <c r="V203" s="8">
        <v>888900</v>
      </c>
      <c r="W203" s="8" t="s">
        <v>16</v>
      </c>
      <c r="X203" t="s">
        <v>25</v>
      </c>
      <c r="Y203">
        <v>0.32160000000000011</v>
      </c>
    </row>
    <row r="204" spans="1:25" x14ac:dyDescent="0.15">
      <c r="A204" t="s">
        <v>23</v>
      </c>
      <c r="B204" t="s">
        <v>24</v>
      </c>
      <c r="C204" s="6">
        <v>804408267.96000004</v>
      </c>
      <c r="D204" t="s">
        <v>287</v>
      </c>
      <c r="E204" t="s">
        <v>288</v>
      </c>
      <c r="F204" s="6">
        <v>8171559</v>
      </c>
      <c r="G204" s="6">
        <v>4.4917999999999996</v>
      </c>
      <c r="H204" s="6">
        <v>3.9051999999999998</v>
      </c>
      <c r="I204" s="6">
        <v>0.1195</v>
      </c>
      <c r="J204" s="6">
        <v>23.077999999999999</v>
      </c>
      <c r="K204" s="10">
        <v>35.592300000000002</v>
      </c>
      <c r="L204" s="6">
        <v>1532223</v>
      </c>
      <c r="M204" s="6" t="s">
        <v>304</v>
      </c>
      <c r="N204" t="s">
        <v>25</v>
      </c>
      <c r="O204" s="8">
        <v>482015793.60000002</v>
      </c>
      <c r="P204" s="8">
        <v>6639336</v>
      </c>
      <c r="Q204" s="8">
        <v>3.9155000000000002</v>
      </c>
      <c r="R204" s="8">
        <v>3.5428000000000002</v>
      </c>
      <c r="S204" s="8">
        <v>9.7100000000000006E-2</v>
      </c>
      <c r="T204" s="8">
        <v>136.50880000000001</v>
      </c>
      <c r="U204" s="8">
        <v>21.425000000000001</v>
      </c>
      <c r="V204" s="8">
        <v>3832110</v>
      </c>
      <c r="W204" s="8" t="s">
        <v>16</v>
      </c>
      <c r="X204" t="s">
        <v>25</v>
      </c>
      <c r="Y204">
        <v>0.36239999999999961</v>
      </c>
    </row>
    <row r="205" spans="1:25" x14ac:dyDescent="0.15">
      <c r="A205" t="s">
        <v>308</v>
      </c>
      <c r="B205" t="s">
        <v>309</v>
      </c>
      <c r="C205" s="6">
        <v>227023149.36000001</v>
      </c>
      <c r="D205" t="s">
        <v>48</v>
      </c>
      <c r="E205" t="s">
        <v>49</v>
      </c>
      <c r="F205" s="6">
        <v>2903852</v>
      </c>
      <c r="G205" s="6">
        <v>3.7014</v>
      </c>
      <c r="H205" s="6">
        <v>3.4315000000000002</v>
      </c>
      <c r="I205" s="6">
        <v>0.2077</v>
      </c>
      <c r="J205" s="6">
        <v>0</v>
      </c>
      <c r="K205" s="10">
        <v>36.4636</v>
      </c>
      <c r="L205" s="6">
        <v>2903852</v>
      </c>
      <c r="M205" s="6" t="s">
        <v>304</v>
      </c>
      <c r="N205" t="s">
        <v>54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>
        <v>0</v>
      </c>
      <c r="Y205">
        <v>3.4315000000000002</v>
      </c>
    </row>
    <row r="206" spans="1:25" x14ac:dyDescent="0.15">
      <c r="A206" t="s">
        <v>60</v>
      </c>
      <c r="B206" t="s">
        <v>61</v>
      </c>
      <c r="C206" s="6">
        <v>312231046.39999998</v>
      </c>
      <c r="D206" t="s">
        <v>48</v>
      </c>
      <c r="E206" t="s">
        <v>49</v>
      </c>
      <c r="F206" s="6">
        <v>2144444</v>
      </c>
      <c r="G206" s="6">
        <v>5.0907</v>
      </c>
      <c r="H206" s="6">
        <v>4.7195</v>
      </c>
      <c r="I206" s="6">
        <v>1.2614000000000001</v>
      </c>
      <c r="J206" s="6">
        <v>14.5815</v>
      </c>
      <c r="K206" s="10">
        <v>38.561100000000003</v>
      </c>
      <c r="L206" s="6">
        <v>272900</v>
      </c>
      <c r="M206" s="6" t="s">
        <v>304</v>
      </c>
      <c r="N206" t="s">
        <v>62</v>
      </c>
      <c r="O206" s="8">
        <v>196661843.52000001</v>
      </c>
      <c r="P206" s="8">
        <v>1871544</v>
      </c>
      <c r="Q206" s="8">
        <v>4.5076999999999998</v>
      </c>
      <c r="R206" s="8">
        <v>4.1647999999999996</v>
      </c>
      <c r="S206" s="8">
        <v>1.1009</v>
      </c>
      <c r="T206" s="8">
        <v>41.393300000000004</v>
      </c>
      <c r="U206" s="8">
        <v>18.694199999999999</v>
      </c>
      <c r="V206" s="8">
        <v>547900</v>
      </c>
      <c r="W206" s="8" t="s">
        <v>16</v>
      </c>
      <c r="X206" t="s">
        <v>62</v>
      </c>
      <c r="Y206">
        <v>0.55470000000000041</v>
      </c>
    </row>
    <row r="207" spans="1:25" x14ac:dyDescent="0.15">
      <c r="A207" t="s">
        <v>181</v>
      </c>
      <c r="B207" t="s">
        <v>182</v>
      </c>
      <c r="C207" s="6">
        <v>0</v>
      </c>
      <c r="D207" t="s">
        <v>175</v>
      </c>
      <c r="E207" t="s">
        <v>176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10">
        <v>40.538400000000003</v>
      </c>
      <c r="L207" s="6">
        <v>0</v>
      </c>
      <c r="M207" s="6">
        <v>0</v>
      </c>
      <c r="N207">
        <v>0</v>
      </c>
      <c r="O207" s="8">
        <v>13611171.17</v>
      </c>
      <c r="P207" s="8">
        <v>546853</v>
      </c>
      <c r="Q207" s="8">
        <v>2.0112999999999999</v>
      </c>
      <c r="R207" s="8">
        <v>1.8658999999999999</v>
      </c>
      <c r="S207" s="8">
        <v>6.4999999999999997E-3</v>
      </c>
      <c r="T207" s="8">
        <v>410.1241</v>
      </c>
      <c r="U207" s="8">
        <v>35.159100000000002</v>
      </c>
      <c r="V207" s="8">
        <v>439653</v>
      </c>
      <c r="W207" s="8" t="s">
        <v>16</v>
      </c>
      <c r="X207" t="s">
        <v>62</v>
      </c>
      <c r="Y207">
        <v>-1.8658999999999999</v>
      </c>
    </row>
    <row r="208" spans="1:25" x14ac:dyDescent="0.15">
      <c r="A208" t="s">
        <v>181</v>
      </c>
      <c r="B208" t="s">
        <v>182</v>
      </c>
      <c r="C208" s="6">
        <v>0</v>
      </c>
      <c r="D208" t="s">
        <v>256</v>
      </c>
      <c r="E208" t="s">
        <v>257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10">
        <v>40.538400000000003</v>
      </c>
      <c r="L208" s="6">
        <v>0</v>
      </c>
      <c r="M208" s="6">
        <v>0</v>
      </c>
      <c r="N208">
        <v>0</v>
      </c>
      <c r="O208" s="8">
        <v>404524725</v>
      </c>
      <c r="P208" s="8">
        <v>16252500</v>
      </c>
      <c r="Q208" s="8">
        <v>4.1108000000000002</v>
      </c>
      <c r="R208" s="8">
        <v>3.7532999999999999</v>
      </c>
      <c r="S208" s="8">
        <v>0.1918</v>
      </c>
      <c r="T208" s="8">
        <v>32.863199999999999</v>
      </c>
      <c r="U208" s="8">
        <v>35.159100000000002</v>
      </c>
      <c r="V208" s="8">
        <v>4019995</v>
      </c>
      <c r="W208" s="8" t="s">
        <v>16</v>
      </c>
      <c r="X208" t="s">
        <v>62</v>
      </c>
      <c r="Y208">
        <v>-3.7532999999999999</v>
      </c>
    </row>
    <row r="209" spans="1:25" x14ac:dyDescent="0.15">
      <c r="A209" t="s">
        <v>181</v>
      </c>
      <c r="B209" t="s">
        <v>182</v>
      </c>
      <c r="C209" s="6">
        <v>1131607348</v>
      </c>
      <c r="D209" t="s">
        <v>287</v>
      </c>
      <c r="E209" t="s">
        <v>288</v>
      </c>
      <c r="F209" s="6">
        <v>32392600</v>
      </c>
      <c r="G209" s="6">
        <v>6.3189000000000002</v>
      </c>
      <c r="H209" s="6">
        <v>5.4935999999999998</v>
      </c>
      <c r="I209" s="6">
        <v>0.3821</v>
      </c>
      <c r="J209" s="6">
        <v>82.010599999999997</v>
      </c>
      <c r="K209" s="10">
        <v>40.538400000000003</v>
      </c>
      <c r="L209" s="6">
        <v>14595504</v>
      </c>
      <c r="M209" s="6" t="s">
        <v>304</v>
      </c>
      <c r="N209" t="s">
        <v>62</v>
      </c>
      <c r="O209" s="8">
        <v>439190619.44</v>
      </c>
      <c r="P209" s="8">
        <v>17797096</v>
      </c>
      <c r="Q209" s="8">
        <v>3.5676000000000001</v>
      </c>
      <c r="R209" s="8">
        <v>3.2280000000000002</v>
      </c>
      <c r="S209" s="8">
        <v>0.21</v>
      </c>
      <c r="T209" s="8">
        <v>-0.1489</v>
      </c>
      <c r="U209" s="8">
        <v>35.159100000000002</v>
      </c>
      <c r="V209" s="8">
        <v>-26536</v>
      </c>
      <c r="W209" s="8" t="s">
        <v>16</v>
      </c>
      <c r="X209" t="s">
        <v>62</v>
      </c>
      <c r="Y209">
        <v>2.2656000000000001</v>
      </c>
    </row>
    <row r="210" spans="1:25" x14ac:dyDescent="0.15">
      <c r="A210" t="s">
        <v>230</v>
      </c>
      <c r="B210" t="s">
        <v>231</v>
      </c>
      <c r="C210" s="6">
        <v>68400524.659999996</v>
      </c>
      <c r="D210" t="s">
        <v>221</v>
      </c>
      <c r="E210" t="s">
        <v>222</v>
      </c>
      <c r="F210" s="6">
        <v>990500</v>
      </c>
      <c r="G210" s="6">
        <v>5.2049000000000003</v>
      </c>
      <c r="H210" s="6">
        <v>4.6959999999999997</v>
      </c>
      <c r="I210" s="6">
        <v>7.0599999999999996E-2</v>
      </c>
      <c r="J210" s="6">
        <v>4.2632000000000003</v>
      </c>
      <c r="K210" s="10">
        <v>42.944299999999998</v>
      </c>
      <c r="L210" s="6">
        <v>40500</v>
      </c>
      <c r="M210" s="6" t="s">
        <v>304</v>
      </c>
      <c r="O210" s="8">
        <v>47916601.600000001</v>
      </c>
      <c r="P210" s="8">
        <v>950000</v>
      </c>
      <c r="Q210" s="8">
        <v>3.7092000000000001</v>
      </c>
      <c r="R210" s="8">
        <v>3.4609000000000001</v>
      </c>
      <c r="S210" s="8">
        <v>6.7900000000000002E-2</v>
      </c>
      <c r="T210" s="8">
        <v>0</v>
      </c>
      <c r="U210" s="8">
        <v>-0.1739</v>
      </c>
      <c r="V210" s="8">
        <v>950000</v>
      </c>
      <c r="W210" s="8" t="s">
        <v>16</v>
      </c>
      <c r="Y210">
        <v>1.2351000000000001</v>
      </c>
    </row>
    <row r="211" spans="1:25" x14ac:dyDescent="0.15">
      <c r="A211" t="s">
        <v>105</v>
      </c>
      <c r="B211" t="s">
        <v>106</v>
      </c>
      <c r="C211" s="6">
        <v>0</v>
      </c>
      <c r="D211" t="s">
        <v>103</v>
      </c>
      <c r="E211" t="s">
        <v>104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10">
        <v>44.62</v>
      </c>
      <c r="L211" s="6">
        <v>0</v>
      </c>
      <c r="M211" s="6">
        <v>0</v>
      </c>
      <c r="N211">
        <v>0</v>
      </c>
      <c r="O211" s="8">
        <v>122288094.48</v>
      </c>
      <c r="P211" s="8">
        <v>4600756</v>
      </c>
      <c r="Q211" s="8">
        <v>4.6917999999999997</v>
      </c>
      <c r="R211" s="8">
        <v>4.4267000000000003</v>
      </c>
      <c r="S211" s="8">
        <v>0.10730000000000001</v>
      </c>
      <c r="T211" s="8">
        <v>105.35420000000001</v>
      </c>
      <c r="U211" s="8">
        <v>52.934399999999997</v>
      </c>
      <c r="V211" s="8">
        <v>2360356</v>
      </c>
      <c r="W211" s="8" t="s">
        <v>16</v>
      </c>
      <c r="X211" t="s">
        <v>72</v>
      </c>
      <c r="Y211">
        <v>-4.4267000000000003</v>
      </c>
    </row>
    <row r="212" spans="1:25" x14ac:dyDescent="0.15">
      <c r="A212" t="s">
        <v>105</v>
      </c>
      <c r="B212" t="s">
        <v>106</v>
      </c>
      <c r="C212" s="6">
        <v>78513932.189999998</v>
      </c>
      <c r="D212" t="s">
        <v>221</v>
      </c>
      <c r="E212" t="s">
        <v>222</v>
      </c>
      <c r="F212" s="6">
        <v>2052071</v>
      </c>
      <c r="G212" s="6">
        <v>5.9744999999999999</v>
      </c>
      <c r="H212" s="6">
        <v>5.3903999999999996</v>
      </c>
      <c r="I212" s="6">
        <v>4.7899999999999998E-2</v>
      </c>
      <c r="J212" s="6">
        <v>0</v>
      </c>
      <c r="K212" s="10">
        <v>44.62</v>
      </c>
      <c r="L212" s="6">
        <v>2052071</v>
      </c>
      <c r="M212" s="6" t="s">
        <v>304</v>
      </c>
      <c r="N212" t="s">
        <v>72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>
        <v>0</v>
      </c>
      <c r="Y212">
        <v>5.3903999999999996</v>
      </c>
    </row>
    <row r="213" spans="1:25" x14ac:dyDescent="0.15">
      <c r="A213" t="s">
        <v>128</v>
      </c>
      <c r="B213" t="s">
        <v>129</v>
      </c>
      <c r="C213" s="6">
        <v>227496049.03999999</v>
      </c>
      <c r="D213" t="s">
        <v>122</v>
      </c>
      <c r="E213" t="s">
        <v>123</v>
      </c>
      <c r="F213" s="6">
        <v>3037736</v>
      </c>
      <c r="G213" s="6">
        <v>8.2504000000000008</v>
      </c>
      <c r="H213" s="6">
        <v>6.9972000000000003</v>
      </c>
      <c r="I213" s="6">
        <v>8.8900000000000007E-2</v>
      </c>
      <c r="J213" s="6">
        <v>0</v>
      </c>
      <c r="K213" s="10">
        <v>45.643700000000003</v>
      </c>
      <c r="L213" s="6">
        <v>0</v>
      </c>
      <c r="M213" s="6" t="s">
        <v>304</v>
      </c>
      <c r="N213" t="s">
        <v>59</v>
      </c>
      <c r="O213" s="8">
        <v>156200385.12</v>
      </c>
      <c r="P213" s="8">
        <v>3037736</v>
      </c>
      <c r="Q213" s="8">
        <v>8.1311</v>
      </c>
      <c r="R213" s="8">
        <v>7.3278999999999996</v>
      </c>
      <c r="S213" s="8">
        <v>8.8900000000000007E-2</v>
      </c>
      <c r="T213" s="8">
        <v>0</v>
      </c>
      <c r="U213" s="8">
        <v>18.3429</v>
      </c>
      <c r="V213" s="8">
        <v>0</v>
      </c>
      <c r="W213" s="8" t="s">
        <v>16</v>
      </c>
      <c r="X213" t="s">
        <v>59</v>
      </c>
      <c r="Y213">
        <v>-0.33069999999999927</v>
      </c>
    </row>
    <row r="214" spans="1:25" x14ac:dyDescent="0.15">
      <c r="A214" t="s">
        <v>128</v>
      </c>
      <c r="B214" t="s">
        <v>129</v>
      </c>
      <c r="C214" s="6">
        <v>2396480374.4499998</v>
      </c>
      <c r="D214" t="s">
        <v>136</v>
      </c>
      <c r="E214" t="s">
        <v>137</v>
      </c>
      <c r="F214" s="6">
        <v>32000005</v>
      </c>
      <c r="G214" s="6">
        <v>3.7621000000000002</v>
      </c>
      <c r="H214" s="6">
        <v>3.5398000000000001</v>
      </c>
      <c r="I214" s="6">
        <v>0.93659999999999999</v>
      </c>
      <c r="J214" s="6">
        <v>0</v>
      </c>
      <c r="K214" s="10">
        <v>45.643700000000003</v>
      </c>
      <c r="L214" s="6">
        <v>0</v>
      </c>
      <c r="M214" s="6" t="s">
        <v>304</v>
      </c>
      <c r="N214" t="s">
        <v>59</v>
      </c>
      <c r="O214" s="8">
        <v>1645440257.0999999</v>
      </c>
      <c r="P214" s="8">
        <v>32000005</v>
      </c>
      <c r="Q214" s="8">
        <v>5.1412000000000004</v>
      </c>
      <c r="R214" s="8">
        <v>4.8483999999999998</v>
      </c>
      <c r="S214" s="8">
        <v>0.93659999999999999</v>
      </c>
      <c r="T214" s="8">
        <v>93.938699999999997</v>
      </c>
      <c r="U214" s="8">
        <v>18.3429</v>
      </c>
      <c r="V214" s="8">
        <v>15499941</v>
      </c>
      <c r="W214" s="8" t="s">
        <v>16</v>
      </c>
      <c r="X214" t="s">
        <v>59</v>
      </c>
      <c r="Y214">
        <v>-1.3086</v>
      </c>
    </row>
    <row r="215" spans="1:25" x14ac:dyDescent="0.15">
      <c r="A215" t="s">
        <v>331</v>
      </c>
      <c r="B215" t="s">
        <v>332</v>
      </c>
      <c r="C215" s="6">
        <v>57775571.520000003</v>
      </c>
      <c r="D215" t="s">
        <v>221</v>
      </c>
      <c r="E215" t="s">
        <v>222</v>
      </c>
      <c r="F215" s="6">
        <v>383824</v>
      </c>
      <c r="G215" s="6">
        <v>4.3963999999999999</v>
      </c>
      <c r="H215" s="6">
        <v>3.9666000000000001</v>
      </c>
      <c r="I215" s="6">
        <v>0.86470000000000002</v>
      </c>
      <c r="J215" s="6">
        <v>0</v>
      </c>
      <c r="K215" s="10">
        <v>46.275300000000001</v>
      </c>
      <c r="L215" s="6">
        <v>383824</v>
      </c>
      <c r="M215" s="6" t="s">
        <v>304</v>
      </c>
      <c r="N215" t="s">
        <v>62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>
        <v>0</v>
      </c>
      <c r="Y215">
        <v>3.9666000000000001</v>
      </c>
    </row>
    <row r="216" spans="1:25" x14ac:dyDescent="0.15">
      <c r="A216" t="s">
        <v>312</v>
      </c>
      <c r="B216" t="s">
        <v>313</v>
      </c>
      <c r="C216" s="6">
        <v>118944730.92</v>
      </c>
      <c r="D216" t="s">
        <v>85</v>
      </c>
      <c r="E216" t="s">
        <v>86</v>
      </c>
      <c r="F216" s="6">
        <v>2651500</v>
      </c>
      <c r="G216" s="6">
        <v>3.0918999999999999</v>
      </c>
      <c r="H216" s="6">
        <v>2.8414999999999999</v>
      </c>
      <c r="I216" s="6">
        <v>0.1065</v>
      </c>
      <c r="J216" s="6">
        <v>0</v>
      </c>
      <c r="K216" s="10">
        <v>48.055599999999998</v>
      </c>
      <c r="L216" s="6">
        <v>2651500</v>
      </c>
      <c r="M216" s="6" t="s">
        <v>304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>
        <v>0</v>
      </c>
      <c r="Y216">
        <v>2.8414999999999999</v>
      </c>
    </row>
    <row r="217" spans="1:25" x14ac:dyDescent="0.15">
      <c r="A217" t="s">
        <v>325</v>
      </c>
      <c r="B217" t="s">
        <v>326</v>
      </c>
      <c r="C217" s="6">
        <v>1060847900</v>
      </c>
      <c r="D217" t="s">
        <v>185</v>
      </c>
      <c r="E217" t="s">
        <v>186</v>
      </c>
      <c r="F217" s="6">
        <v>22078000</v>
      </c>
      <c r="G217" s="6">
        <v>3.8353999999999999</v>
      </c>
      <c r="H217" s="6">
        <v>3.4851999999999999</v>
      </c>
      <c r="I217" s="6">
        <v>1.1023000000000001</v>
      </c>
      <c r="J217" s="6">
        <v>0</v>
      </c>
      <c r="K217" s="10">
        <v>48.348300000000002</v>
      </c>
      <c r="L217" s="6">
        <v>22078000</v>
      </c>
      <c r="M217" s="6" t="s">
        <v>304</v>
      </c>
      <c r="N217" t="s">
        <v>39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>
        <v>0</v>
      </c>
      <c r="Y217">
        <v>3.4851999999999999</v>
      </c>
    </row>
    <row r="218" spans="1:25" x14ac:dyDescent="0.15">
      <c r="A218" t="s">
        <v>215</v>
      </c>
      <c r="B218" t="s">
        <v>216</v>
      </c>
      <c r="C218" s="6">
        <v>848033770.75999999</v>
      </c>
      <c r="D218" t="s">
        <v>213</v>
      </c>
      <c r="E218" t="s">
        <v>214</v>
      </c>
      <c r="F218" s="6">
        <v>14112000</v>
      </c>
      <c r="G218" s="6">
        <v>7.5789</v>
      </c>
      <c r="H218" s="6">
        <v>7.0773999999999999</v>
      </c>
      <c r="I218" s="6">
        <v>0.435</v>
      </c>
      <c r="J218" s="6">
        <v>-4.1044</v>
      </c>
      <c r="K218" s="10">
        <v>50.632899999999999</v>
      </c>
      <c r="L218" s="6">
        <v>-604000</v>
      </c>
      <c r="M218" s="6" t="s">
        <v>304</v>
      </c>
      <c r="O218" s="8">
        <v>612940942.85000002</v>
      </c>
      <c r="P218" s="8">
        <v>14716000</v>
      </c>
      <c r="Q218" s="8">
        <v>7.0393999999999997</v>
      </c>
      <c r="R218" s="8">
        <v>6.4527999999999999</v>
      </c>
      <c r="S218" s="8">
        <v>0.4536</v>
      </c>
      <c r="T218" s="8">
        <v>-4.5407000000000002</v>
      </c>
      <c r="U218" s="8">
        <v>10.0501</v>
      </c>
      <c r="V218" s="8">
        <v>-700000</v>
      </c>
      <c r="W218" s="8" t="s">
        <v>16</v>
      </c>
      <c r="Y218">
        <v>0.62460000000000004</v>
      </c>
    </row>
    <row r="219" spans="1:25" x14ac:dyDescent="0.15">
      <c r="A219" t="s">
        <v>215</v>
      </c>
      <c r="B219" t="s">
        <v>216</v>
      </c>
      <c r="C219" s="6">
        <v>878635980</v>
      </c>
      <c r="D219" t="s">
        <v>256</v>
      </c>
      <c r="E219" t="s">
        <v>257</v>
      </c>
      <c r="F219" s="6">
        <v>14622000</v>
      </c>
      <c r="G219" s="6">
        <v>6.9943</v>
      </c>
      <c r="H219" s="6">
        <v>6.3997000000000002</v>
      </c>
      <c r="I219" s="6">
        <v>0.45069999999999999</v>
      </c>
      <c r="J219" s="6">
        <v>4.8472999999999997</v>
      </c>
      <c r="K219" s="10">
        <v>50.632899999999999</v>
      </c>
      <c r="L219" s="6">
        <v>676000</v>
      </c>
      <c r="M219" s="6" t="s">
        <v>304</v>
      </c>
      <c r="O219" s="8">
        <v>580850900</v>
      </c>
      <c r="P219" s="8">
        <v>13946000</v>
      </c>
      <c r="Q219" s="8">
        <v>5.9027000000000003</v>
      </c>
      <c r="R219" s="8">
        <v>5.3891999999999998</v>
      </c>
      <c r="S219" s="8">
        <v>0.4299</v>
      </c>
      <c r="T219" s="8">
        <v>67.499399999999994</v>
      </c>
      <c r="U219" s="8">
        <v>10.0501</v>
      </c>
      <c r="V219" s="8">
        <v>5620000</v>
      </c>
      <c r="W219" s="8" t="s">
        <v>16</v>
      </c>
      <c r="Y219">
        <v>1.0105</v>
      </c>
    </row>
    <row r="220" spans="1:25" x14ac:dyDescent="0.15">
      <c r="A220" t="s">
        <v>55</v>
      </c>
      <c r="B220" t="s">
        <v>56</v>
      </c>
      <c r="C220" s="6">
        <v>592788481.25</v>
      </c>
      <c r="D220" t="s">
        <v>48</v>
      </c>
      <c r="E220" t="s">
        <v>49</v>
      </c>
      <c r="F220" s="6">
        <v>17828225</v>
      </c>
      <c r="G220" s="6">
        <v>9.6648999999999994</v>
      </c>
      <c r="H220" s="6">
        <v>8.9602000000000004</v>
      </c>
      <c r="I220" s="6">
        <v>2.8317999999999999</v>
      </c>
      <c r="J220" s="6">
        <v>79.290199999999999</v>
      </c>
      <c r="K220" s="10">
        <v>51.826500000000003</v>
      </c>
      <c r="L220" s="6">
        <v>7884442</v>
      </c>
      <c r="M220" s="6" t="s">
        <v>304</v>
      </c>
      <c r="N220" t="s">
        <v>54</v>
      </c>
      <c r="O220" s="8">
        <v>217768847.69999999</v>
      </c>
      <c r="P220" s="8">
        <v>9943783</v>
      </c>
      <c r="Q220" s="8">
        <v>4.9913999999999996</v>
      </c>
      <c r="R220" s="8">
        <v>4.6116999999999999</v>
      </c>
      <c r="S220" s="8">
        <v>1.5793999999999999</v>
      </c>
      <c r="T220" s="8">
        <v>203.989</v>
      </c>
      <c r="U220" s="8">
        <v>63.066699999999997</v>
      </c>
      <c r="V220" s="8">
        <v>6672683</v>
      </c>
      <c r="W220" s="8" t="s">
        <v>16</v>
      </c>
      <c r="X220" t="s">
        <v>54</v>
      </c>
      <c r="Y220">
        <v>4.3484999999999996</v>
      </c>
    </row>
    <row r="221" spans="1:25" x14ac:dyDescent="0.15">
      <c r="A221" t="s">
        <v>40</v>
      </c>
      <c r="B221" t="s">
        <v>41</v>
      </c>
      <c r="C221" s="6">
        <v>265764290.40000001</v>
      </c>
      <c r="D221" t="s">
        <v>18</v>
      </c>
      <c r="E221" t="s">
        <v>19</v>
      </c>
      <c r="F221" s="6">
        <v>7125048</v>
      </c>
      <c r="G221" s="6">
        <v>4.5023</v>
      </c>
      <c r="H221" s="6">
        <v>4.1172000000000004</v>
      </c>
      <c r="I221" s="6">
        <v>0.43969999999999998</v>
      </c>
      <c r="J221" s="6">
        <v>-25.321400000000001</v>
      </c>
      <c r="K221" s="10">
        <v>52.244900000000001</v>
      </c>
      <c r="L221" s="6">
        <v>-2415899</v>
      </c>
      <c r="M221" s="6" t="s">
        <v>304</v>
      </c>
      <c r="N221" t="s">
        <v>42</v>
      </c>
      <c r="O221" s="8">
        <v>233753201.5</v>
      </c>
      <c r="P221" s="8">
        <v>9540947</v>
      </c>
      <c r="Q221" s="8">
        <v>4.8464</v>
      </c>
      <c r="R221" s="8">
        <v>4.5175000000000001</v>
      </c>
      <c r="S221" s="8">
        <v>0.58879999999999999</v>
      </c>
      <c r="T221" s="8">
        <v>-14.744199999999999</v>
      </c>
      <c r="U221" s="8">
        <v>38.5747</v>
      </c>
      <c r="V221" s="8">
        <v>-1650024</v>
      </c>
      <c r="W221" s="8" t="s">
        <v>16</v>
      </c>
      <c r="X221" t="s">
        <v>42</v>
      </c>
      <c r="Y221">
        <v>-0.40029999999999971</v>
      </c>
    </row>
    <row r="222" spans="1:25" x14ac:dyDescent="0.15">
      <c r="A222" t="s">
        <v>341</v>
      </c>
      <c r="B222" t="s">
        <v>342</v>
      </c>
      <c r="C222" s="6">
        <v>78785381.75</v>
      </c>
      <c r="D222" t="s">
        <v>263</v>
      </c>
      <c r="E222" t="s">
        <v>264</v>
      </c>
      <c r="F222" s="6">
        <v>7124000</v>
      </c>
      <c r="G222" s="6">
        <v>4.1944999999999997</v>
      </c>
      <c r="H222" s="6">
        <v>3.8902999999999999</v>
      </c>
      <c r="I222" s="6">
        <v>0.60770000000000002</v>
      </c>
      <c r="J222" s="6">
        <v>0</v>
      </c>
      <c r="K222" s="10">
        <v>52.968600000000002</v>
      </c>
      <c r="L222" s="6">
        <v>7124000</v>
      </c>
      <c r="M222" s="6" t="s">
        <v>304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>
        <v>0</v>
      </c>
      <c r="Y222">
        <v>3.8902999999999999</v>
      </c>
    </row>
    <row r="223" spans="1:25" x14ac:dyDescent="0.15">
      <c r="A223" t="s">
        <v>217</v>
      </c>
      <c r="B223" t="s">
        <v>218</v>
      </c>
      <c r="C223" s="6">
        <v>210259795.71000001</v>
      </c>
      <c r="D223" t="s">
        <v>73</v>
      </c>
      <c r="E223" t="s">
        <v>74</v>
      </c>
      <c r="F223" s="6">
        <v>2032722</v>
      </c>
      <c r="G223" s="6">
        <v>2.8967000000000001</v>
      </c>
      <c r="H223" s="6">
        <v>2.6802000000000001</v>
      </c>
      <c r="I223" s="6">
        <v>7.5200000000000003E-2</v>
      </c>
      <c r="J223" s="6">
        <v>0</v>
      </c>
      <c r="K223" s="10">
        <v>53.433199999999999</v>
      </c>
      <c r="L223" s="6">
        <v>2032722</v>
      </c>
      <c r="M223" s="6" t="s">
        <v>304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>
        <v>0</v>
      </c>
      <c r="Y223">
        <v>2.6802000000000001</v>
      </c>
    </row>
    <row r="224" spans="1:25" x14ac:dyDescent="0.15">
      <c r="A224" t="s">
        <v>217</v>
      </c>
      <c r="B224" t="s">
        <v>218</v>
      </c>
      <c r="C224" s="6">
        <v>108609433.8</v>
      </c>
      <c r="D224" t="s">
        <v>85</v>
      </c>
      <c r="E224" t="s">
        <v>86</v>
      </c>
      <c r="F224" s="6">
        <v>1050000</v>
      </c>
      <c r="G224" s="6">
        <v>2.8231999999999999</v>
      </c>
      <c r="H224" s="6">
        <v>2.5945999999999998</v>
      </c>
      <c r="I224" s="6">
        <v>3.8800000000000001E-2</v>
      </c>
      <c r="J224" s="6">
        <v>0</v>
      </c>
      <c r="K224" s="10">
        <v>53.433199999999999</v>
      </c>
      <c r="L224" s="6">
        <v>1050000</v>
      </c>
      <c r="M224" s="6" t="s">
        <v>304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>
        <v>0</v>
      </c>
      <c r="Y224">
        <v>2.5945999999999998</v>
      </c>
    </row>
    <row r="225" spans="1:25" x14ac:dyDescent="0.15">
      <c r="A225" t="s">
        <v>217</v>
      </c>
      <c r="B225" t="s">
        <v>218</v>
      </c>
      <c r="C225" s="6">
        <v>722718203.76999998</v>
      </c>
      <c r="D225" t="s">
        <v>213</v>
      </c>
      <c r="E225" t="s">
        <v>214</v>
      </c>
      <c r="F225" s="6">
        <v>6987000</v>
      </c>
      <c r="G225" s="6">
        <v>6.4589999999999996</v>
      </c>
      <c r="H225" s="6">
        <v>6.0316000000000001</v>
      </c>
      <c r="I225" s="6">
        <v>0.25850000000000001</v>
      </c>
      <c r="J225" s="6">
        <v>-6.0507999999999997</v>
      </c>
      <c r="K225" s="10">
        <v>53.433199999999999</v>
      </c>
      <c r="L225" s="6">
        <v>-450000</v>
      </c>
      <c r="M225" s="6" t="s">
        <v>304</v>
      </c>
      <c r="O225" s="8">
        <v>523456755.25999999</v>
      </c>
      <c r="P225" s="8">
        <v>7437000</v>
      </c>
      <c r="Q225" s="8">
        <v>6.0117000000000003</v>
      </c>
      <c r="R225" s="8">
        <v>5.5106999999999999</v>
      </c>
      <c r="S225" s="8">
        <v>0.27510000000000001</v>
      </c>
      <c r="T225" s="8">
        <v>-6.3586</v>
      </c>
      <c r="U225" s="8">
        <v>17.432500000000001</v>
      </c>
      <c r="V225" s="8">
        <v>-505000</v>
      </c>
      <c r="W225" s="8" t="s">
        <v>16</v>
      </c>
      <c r="Y225">
        <v>0.52090000000000014</v>
      </c>
    </row>
    <row r="226" spans="1:25" x14ac:dyDescent="0.15">
      <c r="A226" t="s">
        <v>217</v>
      </c>
      <c r="B226" t="s">
        <v>218</v>
      </c>
      <c r="C226" s="6">
        <v>174706032.08000001</v>
      </c>
      <c r="D226" t="s">
        <v>236</v>
      </c>
      <c r="E226" t="s">
        <v>237</v>
      </c>
      <c r="F226" s="6">
        <v>1689000</v>
      </c>
      <c r="G226" s="6">
        <v>3.3719999999999999</v>
      </c>
      <c r="H226" s="6">
        <v>2.8778000000000001</v>
      </c>
      <c r="I226" s="6">
        <v>6.25E-2</v>
      </c>
      <c r="J226" s="6">
        <v>0</v>
      </c>
      <c r="K226" s="10">
        <v>53.433199999999999</v>
      </c>
      <c r="L226" s="6">
        <v>1689000</v>
      </c>
      <c r="M226" s="6" t="s">
        <v>304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>
        <v>0</v>
      </c>
      <c r="Y226">
        <v>2.8778000000000001</v>
      </c>
    </row>
    <row r="227" spans="1:25" x14ac:dyDescent="0.15">
      <c r="A227" t="s">
        <v>217</v>
      </c>
      <c r="B227" t="s">
        <v>218</v>
      </c>
      <c r="C227" s="6">
        <v>200668858.63999999</v>
      </c>
      <c r="D227" t="s">
        <v>279</v>
      </c>
      <c r="E227" t="s">
        <v>280</v>
      </c>
      <c r="F227" s="6">
        <v>1940000</v>
      </c>
      <c r="G227" s="6">
        <v>3.2894000000000001</v>
      </c>
      <c r="H227" s="6">
        <v>2.9904999999999999</v>
      </c>
      <c r="I227" s="6">
        <v>7.1800000000000003E-2</v>
      </c>
      <c r="J227" s="6">
        <v>0</v>
      </c>
      <c r="K227" s="10">
        <v>53.433199999999999</v>
      </c>
      <c r="L227" s="6">
        <v>1940000</v>
      </c>
      <c r="M227" s="6" t="s">
        <v>304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>
        <v>0</v>
      </c>
      <c r="Y227">
        <v>2.9904999999999999</v>
      </c>
    </row>
    <row r="228" spans="1:25" x14ac:dyDescent="0.15">
      <c r="A228" t="s">
        <v>333</v>
      </c>
      <c r="B228" t="s">
        <v>334</v>
      </c>
      <c r="C228" s="6">
        <v>633480255</v>
      </c>
      <c r="D228" t="s">
        <v>242</v>
      </c>
      <c r="E228" t="s">
        <v>243</v>
      </c>
      <c r="F228" s="6">
        <v>5890100</v>
      </c>
      <c r="G228" s="6">
        <v>5.3334999999999999</v>
      </c>
      <c r="H228" s="6">
        <v>5.0204000000000004</v>
      </c>
      <c r="I228" s="6">
        <v>2.6177999999999999</v>
      </c>
      <c r="J228" s="6">
        <v>0</v>
      </c>
      <c r="K228" s="10">
        <v>53.906700000000001</v>
      </c>
      <c r="L228" s="6">
        <v>5890100</v>
      </c>
      <c r="M228" s="6" t="s">
        <v>304</v>
      </c>
      <c r="N228" t="s">
        <v>22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>
        <v>0</v>
      </c>
      <c r="Y228">
        <v>5.0204000000000004</v>
      </c>
    </row>
    <row r="229" spans="1:25" x14ac:dyDescent="0.15">
      <c r="A229" t="s">
        <v>134</v>
      </c>
      <c r="B229" t="s">
        <v>135</v>
      </c>
      <c r="C229" s="6">
        <v>0</v>
      </c>
      <c r="D229" t="s">
        <v>263</v>
      </c>
      <c r="E229" t="s">
        <v>264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10">
        <v>57.547899999999998</v>
      </c>
      <c r="L229" s="6">
        <v>0</v>
      </c>
      <c r="M229" s="6">
        <v>0</v>
      </c>
      <c r="N229">
        <v>0</v>
      </c>
      <c r="O229" s="8">
        <v>58223880</v>
      </c>
      <c r="P229" s="8">
        <v>405600</v>
      </c>
      <c r="Q229" s="8">
        <v>4.0561999999999996</v>
      </c>
      <c r="R229" s="8">
        <v>3.6082000000000001</v>
      </c>
      <c r="S229" s="8">
        <v>2.7699999999999999E-2</v>
      </c>
      <c r="T229" s="8">
        <v>0</v>
      </c>
      <c r="U229" s="8">
        <v>59.523299999999999</v>
      </c>
      <c r="V229" s="8">
        <v>405600</v>
      </c>
      <c r="W229" s="8" t="s">
        <v>16</v>
      </c>
      <c r="X229" t="s">
        <v>31</v>
      </c>
      <c r="Y229">
        <v>-3.6082000000000001</v>
      </c>
    </row>
    <row r="230" spans="1:25" x14ac:dyDescent="0.15">
      <c r="A230" t="s">
        <v>134</v>
      </c>
      <c r="B230" t="s">
        <v>135</v>
      </c>
      <c r="C230" s="6">
        <v>6264632000</v>
      </c>
      <c r="D230" t="s">
        <v>136</v>
      </c>
      <c r="E230" t="s">
        <v>137</v>
      </c>
      <c r="F230" s="6">
        <v>27700000</v>
      </c>
      <c r="G230" s="6">
        <v>9.8346</v>
      </c>
      <c r="H230" s="6">
        <v>9.2533999999999992</v>
      </c>
      <c r="I230" s="6">
        <v>1.8916999999999999</v>
      </c>
      <c r="J230" s="6">
        <v>20.025099999999998</v>
      </c>
      <c r="K230" s="10">
        <v>57.547899999999998</v>
      </c>
      <c r="L230" s="6">
        <v>4621491</v>
      </c>
      <c r="M230" s="6" t="s">
        <v>304</v>
      </c>
      <c r="N230" t="s">
        <v>31</v>
      </c>
      <c r="O230" s="8">
        <v>3312919966.9499998</v>
      </c>
      <c r="P230" s="8">
        <v>23078509</v>
      </c>
      <c r="Q230" s="8">
        <v>10.3512</v>
      </c>
      <c r="R230" s="8">
        <v>9.7617999999999991</v>
      </c>
      <c r="S230" s="8">
        <v>1.5761000000000001</v>
      </c>
      <c r="T230" s="8">
        <v>22.432200000000002</v>
      </c>
      <c r="U230" s="8">
        <v>59.523299999999999</v>
      </c>
      <c r="V230" s="8">
        <v>4228477</v>
      </c>
      <c r="W230" s="8" t="s">
        <v>16</v>
      </c>
      <c r="X230" t="s">
        <v>31</v>
      </c>
      <c r="Y230">
        <v>-0.50839999999999996</v>
      </c>
    </row>
    <row r="231" spans="1:25" x14ac:dyDescent="0.15">
      <c r="A231" t="s">
        <v>134</v>
      </c>
      <c r="B231" t="s">
        <v>135</v>
      </c>
      <c r="C231" s="6">
        <v>226170177.19999999</v>
      </c>
      <c r="D231" t="s">
        <v>142</v>
      </c>
      <c r="E231" t="s">
        <v>143</v>
      </c>
      <c r="F231" s="6">
        <v>1000045</v>
      </c>
      <c r="G231" s="6">
        <v>6.4055999999999997</v>
      </c>
      <c r="H231" s="6">
        <v>6.0372000000000003</v>
      </c>
      <c r="I231" s="6">
        <v>6.83E-2</v>
      </c>
      <c r="J231" s="6">
        <v>0</v>
      </c>
      <c r="K231" s="10">
        <v>57.547899999999998</v>
      </c>
      <c r="L231" s="6">
        <v>1000045</v>
      </c>
      <c r="M231" s="6" t="s">
        <v>304</v>
      </c>
      <c r="N231" t="s">
        <v>31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>
        <v>0</v>
      </c>
      <c r="Y231">
        <v>6.0372000000000003</v>
      </c>
    </row>
    <row r="232" spans="1:25" x14ac:dyDescent="0.15">
      <c r="A232" t="s">
        <v>134</v>
      </c>
      <c r="B232" t="s">
        <v>135</v>
      </c>
      <c r="C232" s="6">
        <v>379941110.56</v>
      </c>
      <c r="D232" t="s">
        <v>199</v>
      </c>
      <c r="E232" t="s">
        <v>200</v>
      </c>
      <c r="F232" s="6">
        <v>1679966</v>
      </c>
      <c r="G232" s="6">
        <v>4.9577999999999998</v>
      </c>
      <c r="H232" s="6">
        <v>4.6075999999999997</v>
      </c>
      <c r="I232" s="6">
        <v>0.1147</v>
      </c>
      <c r="J232" s="6">
        <v>0</v>
      </c>
      <c r="K232" s="10">
        <v>57.547899999999998</v>
      </c>
      <c r="L232" s="6">
        <v>0</v>
      </c>
      <c r="M232" s="6" t="s">
        <v>304</v>
      </c>
      <c r="N232" t="s">
        <v>31</v>
      </c>
      <c r="O232" s="8">
        <v>241159119.30000001</v>
      </c>
      <c r="P232" s="8">
        <v>1679966</v>
      </c>
      <c r="Q232" s="8">
        <v>5.1920999999999999</v>
      </c>
      <c r="R232" s="8">
        <v>4.8277000000000001</v>
      </c>
      <c r="S232" s="8">
        <v>0.1147</v>
      </c>
      <c r="T232" s="8">
        <v>142.5401</v>
      </c>
      <c r="U232" s="8">
        <v>59.523299999999999</v>
      </c>
      <c r="V232" s="8">
        <v>987311</v>
      </c>
      <c r="W232" s="8" t="s">
        <v>16</v>
      </c>
      <c r="X232" t="s">
        <v>31</v>
      </c>
      <c r="Y232">
        <v>-0.22010000000000041</v>
      </c>
    </row>
    <row r="233" spans="1:25" x14ac:dyDescent="0.15">
      <c r="A233" t="s">
        <v>134</v>
      </c>
      <c r="B233" t="s">
        <v>135</v>
      </c>
      <c r="C233" s="6">
        <v>1140890806.8800001</v>
      </c>
      <c r="D233" t="s">
        <v>213</v>
      </c>
      <c r="E233" t="s">
        <v>214</v>
      </c>
      <c r="F233" s="6">
        <v>5044618</v>
      </c>
      <c r="G233" s="6">
        <v>10.196199999999999</v>
      </c>
      <c r="H233" s="6">
        <v>9.5214999999999996</v>
      </c>
      <c r="I233" s="6">
        <v>0.34449999999999997</v>
      </c>
      <c r="J233" s="6">
        <v>-5.9477000000000002</v>
      </c>
      <c r="K233" s="10">
        <v>57.547899999999998</v>
      </c>
      <c r="L233" s="6">
        <v>-319013</v>
      </c>
      <c r="M233" s="6" t="s">
        <v>304</v>
      </c>
      <c r="N233" t="s">
        <v>31</v>
      </c>
      <c r="O233" s="8">
        <v>769949230.04999995</v>
      </c>
      <c r="P233" s="8">
        <v>5363631</v>
      </c>
      <c r="Q233" s="8">
        <v>8.8425999999999991</v>
      </c>
      <c r="R233" s="8">
        <v>8.1057000000000006</v>
      </c>
      <c r="S233" s="8">
        <v>0.36630000000000001</v>
      </c>
      <c r="T233" s="8">
        <v>-7.3292000000000002</v>
      </c>
      <c r="U233" s="8">
        <v>59.523299999999999</v>
      </c>
      <c r="V233" s="8">
        <v>-424200</v>
      </c>
      <c r="W233" s="8" t="s">
        <v>16</v>
      </c>
      <c r="X233" t="s">
        <v>31</v>
      </c>
      <c r="Y233">
        <v>1.4157999999999991</v>
      </c>
    </row>
    <row r="234" spans="1:25" x14ac:dyDescent="0.15">
      <c r="A234" t="s">
        <v>134</v>
      </c>
      <c r="B234" t="s">
        <v>135</v>
      </c>
      <c r="C234" s="6">
        <v>220800008</v>
      </c>
      <c r="D234" t="s">
        <v>236</v>
      </c>
      <c r="E234" t="s">
        <v>237</v>
      </c>
      <c r="F234" s="6">
        <v>976300</v>
      </c>
      <c r="G234" s="6">
        <v>4.2617000000000003</v>
      </c>
      <c r="H234" s="6">
        <v>3.6371000000000002</v>
      </c>
      <c r="I234" s="6">
        <v>6.6699999999999995E-2</v>
      </c>
      <c r="J234" s="6">
        <v>-10.186</v>
      </c>
      <c r="K234" s="10">
        <v>57.547899999999998</v>
      </c>
      <c r="L234" s="6">
        <v>-110724</v>
      </c>
      <c r="M234" s="6" t="s">
        <v>304</v>
      </c>
      <c r="N234" t="s">
        <v>31</v>
      </c>
      <c r="O234" s="8">
        <v>156042295.19999999</v>
      </c>
      <c r="P234" s="8">
        <v>1087024</v>
      </c>
      <c r="Q234" s="8">
        <v>4.3483999999999998</v>
      </c>
      <c r="R234" s="8">
        <v>3.5604</v>
      </c>
      <c r="S234" s="8">
        <v>7.4200000000000002E-2</v>
      </c>
      <c r="T234" s="8">
        <v>0</v>
      </c>
      <c r="U234" s="8">
        <v>59.523299999999999</v>
      </c>
      <c r="V234" s="8">
        <v>0</v>
      </c>
      <c r="W234" s="8" t="s">
        <v>16</v>
      </c>
      <c r="X234" t="s">
        <v>31</v>
      </c>
      <c r="Y234">
        <v>7.6700000000000212E-2</v>
      </c>
    </row>
    <row r="235" spans="1:25" x14ac:dyDescent="0.15">
      <c r="A235" t="s">
        <v>211</v>
      </c>
      <c r="B235" t="s">
        <v>212</v>
      </c>
      <c r="C235" s="6">
        <v>422394876.76999998</v>
      </c>
      <c r="D235" t="s">
        <v>205</v>
      </c>
      <c r="E235" t="s">
        <v>206</v>
      </c>
      <c r="F235" s="6">
        <v>15882000</v>
      </c>
      <c r="G235" s="6">
        <v>7.5563000000000002</v>
      </c>
      <c r="H235" s="6">
        <v>7.1638000000000002</v>
      </c>
      <c r="I235" s="6">
        <v>0.45810000000000001</v>
      </c>
      <c r="J235" s="6">
        <v>21.403500000000001</v>
      </c>
      <c r="K235" s="10">
        <v>58</v>
      </c>
      <c r="L235" s="6">
        <v>2800000</v>
      </c>
      <c r="M235" s="6" t="s">
        <v>304</v>
      </c>
      <c r="O235" s="8">
        <v>229908300.80000001</v>
      </c>
      <c r="P235" s="8">
        <v>13082000</v>
      </c>
      <c r="Q235" s="8">
        <v>4.3760000000000003</v>
      </c>
      <c r="R235" s="8">
        <v>4.0659999999999998</v>
      </c>
      <c r="S235" s="8">
        <v>0.3775</v>
      </c>
      <c r="T235" s="8">
        <v>11.9842</v>
      </c>
      <c r="U235" s="8">
        <v>10.9878</v>
      </c>
      <c r="V235" s="8">
        <v>1400000</v>
      </c>
      <c r="W235" s="8" t="s">
        <v>16</v>
      </c>
      <c r="Y235">
        <v>3.0977999999999999</v>
      </c>
    </row>
    <row r="236" spans="1:25" x14ac:dyDescent="0.15">
      <c r="A236" t="s">
        <v>109</v>
      </c>
      <c r="B236" t="s">
        <v>110</v>
      </c>
      <c r="C236" s="6">
        <v>0</v>
      </c>
      <c r="D236" t="s">
        <v>287</v>
      </c>
      <c r="E236" t="s">
        <v>288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10">
        <v>61.139899999999997</v>
      </c>
      <c r="L236" s="6">
        <v>0</v>
      </c>
      <c r="M236" s="6">
        <v>0</v>
      </c>
      <c r="N236">
        <v>0</v>
      </c>
      <c r="O236" s="8">
        <v>424605012.30000001</v>
      </c>
      <c r="P236" s="8">
        <v>7351337</v>
      </c>
      <c r="Q236" s="8">
        <v>3.4491000000000001</v>
      </c>
      <c r="R236" s="8">
        <v>3.1208</v>
      </c>
      <c r="S236" s="8">
        <v>0.53220000000000001</v>
      </c>
      <c r="T236" s="8">
        <v>-12.185499999999999</v>
      </c>
      <c r="U236" s="8">
        <v>52.957000000000001</v>
      </c>
      <c r="V236" s="8">
        <v>-1020103</v>
      </c>
      <c r="W236" s="8" t="s">
        <v>16</v>
      </c>
      <c r="X236" t="s">
        <v>72</v>
      </c>
      <c r="Y236">
        <v>-3.1208</v>
      </c>
    </row>
    <row r="237" spans="1:25" x14ac:dyDescent="0.15">
      <c r="A237" t="s">
        <v>109</v>
      </c>
      <c r="B237" t="s">
        <v>110</v>
      </c>
      <c r="C237" s="6">
        <v>152225667.59999999</v>
      </c>
      <c r="D237" t="s">
        <v>103</v>
      </c>
      <c r="E237" t="s">
        <v>104</v>
      </c>
      <c r="F237" s="6">
        <v>1631572</v>
      </c>
      <c r="G237" s="6">
        <v>6.1147</v>
      </c>
      <c r="H237" s="6">
        <v>5.8144</v>
      </c>
      <c r="I237" s="6">
        <v>0.11600000000000001</v>
      </c>
      <c r="J237" s="6">
        <v>-9.0778999999999996</v>
      </c>
      <c r="K237" s="10">
        <v>61.139899999999997</v>
      </c>
      <c r="L237" s="6">
        <v>-162900</v>
      </c>
      <c r="M237" s="6" t="s">
        <v>304</v>
      </c>
      <c r="N237" t="s">
        <v>72</v>
      </c>
      <c r="O237" s="8">
        <v>103899928.8</v>
      </c>
      <c r="P237" s="8">
        <v>1794472</v>
      </c>
      <c r="Q237" s="8">
        <v>3.9863</v>
      </c>
      <c r="R237" s="8">
        <v>3.7610999999999999</v>
      </c>
      <c r="S237" s="8">
        <v>0.12989999999999999</v>
      </c>
      <c r="T237" s="8">
        <v>0</v>
      </c>
      <c r="U237" s="8">
        <v>52.957000000000001</v>
      </c>
      <c r="V237" s="8">
        <v>1794472</v>
      </c>
      <c r="W237" s="8" t="s">
        <v>16</v>
      </c>
      <c r="X237" t="s">
        <v>72</v>
      </c>
      <c r="Y237">
        <v>2.0533000000000001</v>
      </c>
    </row>
    <row r="238" spans="1:25" x14ac:dyDescent="0.15">
      <c r="A238" t="s">
        <v>109</v>
      </c>
      <c r="B238" t="s">
        <v>110</v>
      </c>
      <c r="C238" s="6">
        <v>1015157834.1</v>
      </c>
      <c r="D238" t="s">
        <v>242</v>
      </c>
      <c r="E238" t="s">
        <v>243</v>
      </c>
      <c r="F238" s="6">
        <v>10880577</v>
      </c>
      <c r="G238" s="6">
        <v>8.5470000000000006</v>
      </c>
      <c r="H238" s="6">
        <v>8.0452999999999992</v>
      </c>
      <c r="I238" s="6">
        <v>0.77329999999999999</v>
      </c>
      <c r="J238" s="6">
        <v>-22.703800000000001</v>
      </c>
      <c r="K238" s="10">
        <v>61.139899999999997</v>
      </c>
      <c r="L238" s="6">
        <v>-3195900</v>
      </c>
      <c r="M238" s="6" t="s">
        <v>304</v>
      </c>
      <c r="N238" t="s">
        <v>72</v>
      </c>
      <c r="O238" s="8">
        <v>815028018.29999995</v>
      </c>
      <c r="P238" s="8">
        <v>14076477</v>
      </c>
      <c r="Q238" s="8">
        <v>9.3137000000000008</v>
      </c>
      <c r="R238" s="8">
        <v>8.7725000000000009</v>
      </c>
      <c r="S238" s="8">
        <v>1.0189999999999999</v>
      </c>
      <c r="T238" s="8">
        <v>-4.8982000000000001</v>
      </c>
      <c r="U238" s="8">
        <v>52.957000000000001</v>
      </c>
      <c r="V238" s="8">
        <v>-725000</v>
      </c>
      <c r="W238" s="8" t="s">
        <v>16</v>
      </c>
      <c r="X238" t="s">
        <v>72</v>
      </c>
      <c r="Y238">
        <v>-0.72720000000000162</v>
      </c>
    </row>
    <row r="239" spans="1:25" x14ac:dyDescent="0.15">
      <c r="A239" t="s">
        <v>254</v>
      </c>
      <c r="B239" t="s">
        <v>255</v>
      </c>
      <c r="C239" s="6">
        <v>180016427</v>
      </c>
      <c r="D239" t="s">
        <v>85</v>
      </c>
      <c r="E239" t="s">
        <v>86</v>
      </c>
      <c r="F239" s="6">
        <v>6442400</v>
      </c>
      <c r="G239" s="6">
        <v>4.6794000000000002</v>
      </c>
      <c r="H239" s="6">
        <v>4.3005000000000004</v>
      </c>
      <c r="I239" s="6">
        <v>3.1399999999999997E-2</v>
      </c>
      <c r="J239" s="6">
        <v>0</v>
      </c>
      <c r="K239" s="10">
        <v>62.347200000000001</v>
      </c>
      <c r="L239" s="6">
        <v>6442400</v>
      </c>
      <c r="M239" s="6" t="s">
        <v>304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>
        <v>0</v>
      </c>
      <c r="Y239">
        <v>4.3005000000000004</v>
      </c>
    </row>
    <row r="240" spans="1:25" x14ac:dyDescent="0.15">
      <c r="A240" t="s">
        <v>254</v>
      </c>
      <c r="B240" t="s">
        <v>255</v>
      </c>
      <c r="C240" s="6">
        <v>866866440</v>
      </c>
      <c r="D240" t="s">
        <v>256</v>
      </c>
      <c r="E240" t="s">
        <v>257</v>
      </c>
      <c r="F240" s="6">
        <v>31026000</v>
      </c>
      <c r="G240" s="6">
        <v>6.9005999999999998</v>
      </c>
      <c r="H240" s="6">
        <v>6.3140000000000001</v>
      </c>
      <c r="I240" s="6">
        <v>0.15140000000000001</v>
      </c>
      <c r="J240" s="6">
        <v>-25.526800000000001</v>
      </c>
      <c r="K240" s="10">
        <v>62.347200000000001</v>
      </c>
      <c r="L240" s="6">
        <v>-10634600</v>
      </c>
      <c r="M240" s="6" t="s">
        <v>304</v>
      </c>
      <c r="O240" s="8">
        <v>748640982</v>
      </c>
      <c r="P240" s="8">
        <v>41660600</v>
      </c>
      <c r="Q240" s="8">
        <v>7.6078000000000001</v>
      </c>
      <c r="R240" s="8">
        <v>6.9459999999999997</v>
      </c>
      <c r="S240" s="8">
        <v>0.23619999999999999</v>
      </c>
      <c r="T240" s="8">
        <v>31.312100000000001</v>
      </c>
      <c r="U240" s="8">
        <v>59.267899999999997</v>
      </c>
      <c r="V240" s="8">
        <v>9934200</v>
      </c>
      <c r="W240" s="8" t="s">
        <v>16</v>
      </c>
      <c r="Y240">
        <v>-0.63199999999999967</v>
      </c>
    </row>
    <row r="241" spans="1:25" x14ac:dyDescent="0.15">
      <c r="A241" t="s">
        <v>281</v>
      </c>
      <c r="B241" t="s">
        <v>282</v>
      </c>
      <c r="C241" s="6">
        <v>151221647.19</v>
      </c>
      <c r="D241" t="s">
        <v>142</v>
      </c>
      <c r="E241" t="s">
        <v>143</v>
      </c>
      <c r="F241" s="6">
        <v>1450011</v>
      </c>
      <c r="G241" s="6">
        <v>4.2828999999999997</v>
      </c>
      <c r="H241" s="6">
        <v>4.0366</v>
      </c>
      <c r="I241" s="6">
        <v>0.4158</v>
      </c>
      <c r="J241" s="6">
        <v>0</v>
      </c>
      <c r="K241" s="10">
        <v>63.284799999999997</v>
      </c>
      <c r="L241" s="6">
        <v>1450011</v>
      </c>
      <c r="M241" s="6" t="s">
        <v>304</v>
      </c>
      <c r="N241" t="s">
        <v>31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>
        <v>0</v>
      </c>
      <c r="Y241">
        <v>4.0366</v>
      </c>
    </row>
    <row r="242" spans="1:25" x14ac:dyDescent="0.15">
      <c r="A242" t="s">
        <v>281</v>
      </c>
      <c r="B242" t="s">
        <v>282</v>
      </c>
      <c r="C242" s="6">
        <v>226570696.96000001</v>
      </c>
      <c r="D242" t="s">
        <v>279</v>
      </c>
      <c r="E242" t="s">
        <v>280</v>
      </c>
      <c r="F242" s="6">
        <v>2208328</v>
      </c>
      <c r="G242" s="6">
        <v>3.7139000000000002</v>
      </c>
      <c r="H242" s="6">
        <v>3.3765000000000001</v>
      </c>
      <c r="I242" s="6">
        <v>0.63329999999999997</v>
      </c>
      <c r="J242" s="6">
        <v>30.6007</v>
      </c>
      <c r="K242" s="10">
        <v>63.284799999999997</v>
      </c>
      <c r="L242" s="6">
        <v>517428</v>
      </c>
      <c r="M242" s="6" t="s">
        <v>304</v>
      </c>
      <c r="N242" t="s">
        <v>31</v>
      </c>
      <c r="O242" s="8">
        <v>107997783</v>
      </c>
      <c r="P242" s="8">
        <v>1690900</v>
      </c>
      <c r="Q242" s="8">
        <v>3.5247999999999999</v>
      </c>
      <c r="R242" s="8">
        <v>2.952</v>
      </c>
      <c r="S242" s="8">
        <v>0.4849</v>
      </c>
      <c r="T242" s="8">
        <v>0</v>
      </c>
      <c r="U242" s="8">
        <v>42.3461</v>
      </c>
      <c r="V242" s="8">
        <v>1690900</v>
      </c>
      <c r="W242" s="8" t="s">
        <v>16</v>
      </c>
      <c r="X242" t="s">
        <v>31</v>
      </c>
      <c r="Y242">
        <v>0.4245000000000001</v>
      </c>
    </row>
    <row r="243" spans="1:25" x14ac:dyDescent="0.15">
      <c r="A243" t="s">
        <v>281</v>
      </c>
      <c r="B243" t="s">
        <v>282</v>
      </c>
      <c r="C243" s="6">
        <v>417160000</v>
      </c>
      <c r="D243" t="s">
        <v>295</v>
      </c>
      <c r="E243" t="s">
        <v>296</v>
      </c>
      <c r="F243" s="6">
        <v>4000000</v>
      </c>
      <c r="G243" s="6">
        <v>5.5054999999999996</v>
      </c>
      <c r="H243" s="6">
        <v>4.1142000000000003</v>
      </c>
      <c r="I243" s="6">
        <v>1.1471</v>
      </c>
      <c r="J243" s="6">
        <v>1.1000000000000001E-3</v>
      </c>
      <c r="K243" s="10">
        <v>63.284799999999997</v>
      </c>
      <c r="L243" s="6">
        <v>43</v>
      </c>
      <c r="M243" s="6" t="s">
        <v>304</v>
      </c>
      <c r="N243" t="s">
        <v>31</v>
      </c>
      <c r="O243" s="8">
        <v>255477253.59</v>
      </c>
      <c r="P243" s="8">
        <v>3999957</v>
      </c>
      <c r="Q243" s="8">
        <v>3.7345999999999999</v>
      </c>
      <c r="R243" s="8">
        <v>2.6991000000000001</v>
      </c>
      <c r="S243" s="8">
        <v>1.1471</v>
      </c>
      <c r="T243" s="8">
        <v>0</v>
      </c>
      <c r="U243" s="8">
        <v>42.3461</v>
      </c>
      <c r="V243" s="8">
        <v>3999957</v>
      </c>
      <c r="W243" s="8" t="s">
        <v>16</v>
      </c>
      <c r="X243" t="s">
        <v>31</v>
      </c>
      <c r="Y243">
        <v>1.4151</v>
      </c>
    </row>
    <row r="244" spans="1:25" x14ac:dyDescent="0.15">
      <c r="A244" t="s">
        <v>203</v>
      </c>
      <c r="B244" t="s">
        <v>204</v>
      </c>
      <c r="C244" s="6">
        <v>351706206.48000002</v>
      </c>
      <c r="D244" t="s">
        <v>199</v>
      </c>
      <c r="E244" t="s">
        <v>200</v>
      </c>
      <c r="F244" s="6">
        <v>4065000</v>
      </c>
      <c r="G244" s="6">
        <v>4.5894000000000004</v>
      </c>
      <c r="H244" s="6">
        <v>4.2652000000000001</v>
      </c>
      <c r="I244" s="6">
        <v>9.9500000000000005E-2</v>
      </c>
      <c r="J244" s="6">
        <v>200</v>
      </c>
      <c r="K244" s="10">
        <v>63.520699999999998</v>
      </c>
      <c r="L244" s="6">
        <v>2710000</v>
      </c>
      <c r="M244" s="6" t="s">
        <v>304</v>
      </c>
      <c r="O244" s="8">
        <v>224559532.16</v>
      </c>
      <c r="P244" s="8">
        <v>1355000</v>
      </c>
      <c r="Q244" s="8">
        <v>4.8346999999999998</v>
      </c>
      <c r="R244" s="8">
        <v>4.4954000000000001</v>
      </c>
      <c r="S244" s="8">
        <v>9.98E-2</v>
      </c>
      <c r="T244" s="8">
        <v>50.221699999999998</v>
      </c>
      <c r="U244" s="8">
        <v>33.004199999999997</v>
      </c>
      <c r="V244" s="8">
        <v>453000</v>
      </c>
      <c r="W244" s="8" t="s">
        <v>16</v>
      </c>
      <c r="Y244">
        <v>-0.23019999999999999</v>
      </c>
    </row>
    <row r="245" spans="1:25" x14ac:dyDescent="0.15">
      <c r="A245" t="s">
        <v>203</v>
      </c>
      <c r="B245" t="s">
        <v>204</v>
      </c>
      <c r="C245" s="6">
        <v>501819433.60000002</v>
      </c>
      <c r="D245" t="s">
        <v>205</v>
      </c>
      <c r="E245" t="s">
        <v>206</v>
      </c>
      <c r="F245" s="6">
        <v>5800000</v>
      </c>
      <c r="G245" s="6">
        <v>8.9771999999999998</v>
      </c>
      <c r="H245" s="6">
        <v>8.5108999999999995</v>
      </c>
      <c r="I245" s="6">
        <v>0.14199999999999999</v>
      </c>
      <c r="J245" s="6">
        <v>176.19049999999999</v>
      </c>
      <c r="K245" s="10">
        <v>63.520699999999998</v>
      </c>
      <c r="L245" s="6">
        <v>3700000</v>
      </c>
      <c r="M245" s="6" t="s">
        <v>304</v>
      </c>
      <c r="O245" s="8">
        <v>348025843.19999999</v>
      </c>
      <c r="P245" s="8">
        <v>2100000</v>
      </c>
      <c r="Q245" s="8">
        <v>6.6242000000000001</v>
      </c>
      <c r="R245" s="8">
        <v>6.1550000000000002</v>
      </c>
      <c r="S245" s="8">
        <v>0.15459999999999999</v>
      </c>
      <c r="T245" s="8">
        <v>-34.375</v>
      </c>
      <c r="U245" s="8">
        <v>33.004199999999997</v>
      </c>
      <c r="V245" s="8">
        <v>-1100000</v>
      </c>
      <c r="W245" s="8" t="s">
        <v>16</v>
      </c>
      <c r="Y245">
        <v>2.3558999999999992</v>
      </c>
    </row>
    <row r="246" spans="1:25" x14ac:dyDescent="0.15">
      <c r="A246" t="s">
        <v>201</v>
      </c>
      <c r="B246" t="s">
        <v>202</v>
      </c>
      <c r="C246" s="6">
        <v>444214225.44</v>
      </c>
      <c r="D246" t="s">
        <v>199</v>
      </c>
      <c r="E246" t="s">
        <v>200</v>
      </c>
      <c r="F246" s="6">
        <v>26064000</v>
      </c>
      <c r="G246" s="6">
        <v>5.7965</v>
      </c>
      <c r="H246" s="6">
        <v>5.3871000000000002</v>
      </c>
      <c r="I246" s="6">
        <v>0.2959</v>
      </c>
      <c r="J246" s="6">
        <v>4.0229999999999997</v>
      </c>
      <c r="K246" s="10">
        <v>64.902299999999997</v>
      </c>
      <c r="L246" s="6">
        <v>1008000</v>
      </c>
      <c r="M246" s="6" t="s">
        <v>304</v>
      </c>
      <c r="O246" s="8">
        <v>270371318.17000002</v>
      </c>
      <c r="P246" s="8">
        <v>25056000</v>
      </c>
      <c r="Q246" s="8">
        <v>5.8209999999999997</v>
      </c>
      <c r="R246" s="8">
        <v>5.4124999999999996</v>
      </c>
      <c r="S246" s="8">
        <v>0.29449999999999998</v>
      </c>
      <c r="T246" s="8">
        <v>41.928199999999997</v>
      </c>
      <c r="U246" s="8">
        <v>68.881699999999995</v>
      </c>
      <c r="V246" s="8">
        <v>7402000</v>
      </c>
      <c r="W246" s="8" t="s">
        <v>16</v>
      </c>
      <c r="Y246">
        <v>-2.539999999999942E-2</v>
      </c>
    </row>
    <row r="247" spans="1:25" x14ac:dyDescent="0.15">
      <c r="A247" t="s">
        <v>81</v>
      </c>
      <c r="B247" t="s">
        <v>82</v>
      </c>
      <c r="C247" s="6">
        <v>271411362.31</v>
      </c>
      <c r="D247" t="s">
        <v>73</v>
      </c>
      <c r="E247" t="s">
        <v>74</v>
      </c>
      <c r="F247" s="6">
        <v>19172364</v>
      </c>
      <c r="G247" s="6">
        <v>3.7391000000000001</v>
      </c>
      <c r="H247" s="6">
        <v>3.4598</v>
      </c>
      <c r="I247" s="6">
        <v>0.504</v>
      </c>
      <c r="J247" s="6">
        <v>-13</v>
      </c>
      <c r="K247" s="10">
        <v>65.0792</v>
      </c>
      <c r="L247" s="6">
        <v>-2864836</v>
      </c>
      <c r="M247" s="6" t="s">
        <v>304</v>
      </c>
      <c r="O247" s="8">
        <v>198680061.22</v>
      </c>
      <c r="P247" s="8">
        <v>22037200</v>
      </c>
      <c r="Q247" s="8">
        <v>2.9636</v>
      </c>
      <c r="R247" s="8">
        <v>2.8012999999999999</v>
      </c>
      <c r="S247" s="8">
        <v>0.5796</v>
      </c>
      <c r="T247" s="8">
        <v>20.685700000000001</v>
      </c>
      <c r="U247" s="8">
        <v>40.570099999999996</v>
      </c>
      <c r="V247" s="8">
        <v>3777200</v>
      </c>
      <c r="W247" s="8" t="s">
        <v>16</v>
      </c>
      <c r="Y247">
        <v>0.65850000000000009</v>
      </c>
    </row>
    <row r="248" spans="1:25" x14ac:dyDescent="0.15">
      <c r="A248" t="s">
        <v>81</v>
      </c>
      <c r="B248" t="s">
        <v>82</v>
      </c>
      <c r="C248" s="6">
        <v>105136638.63</v>
      </c>
      <c r="D248" t="s">
        <v>263</v>
      </c>
      <c r="E248" t="s">
        <v>264</v>
      </c>
      <c r="F248" s="6">
        <v>7426800</v>
      </c>
      <c r="G248" s="6">
        <v>5.5975000000000001</v>
      </c>
      <c r="H248" s="6">
        <v>5.1914999999999996</v>
      </c>
      <c r="I248" s="6">
        <v>0.19520000000000001</v>
      </c>
      <c r="J248" s="6">
        <v>0</v>
      </c>
      <c r="K248" s="10">
        <v>65.0792</v>
      </c>
      <c r="L248" s="6">
        <v>0</v>
      </c>
      <c r="M248" s="6" t="s">
        <v>304</v>
      </c>
      <c r="O248" s="8">
        <v>66957557.159999996</v>
      </c>
      <c r="P248" s="8">
        <v>7426800</v>
      </c>
      <c r="Q248" s="8">
        <v>4.6646999999999998</v>
      </c>
      <c r="R248" s="8">
        <v>4.1494</v>
      </c>
      <c r="S248" s="8">
        <v>0.1953</v>
      </c>
      <c r="T248" s="8">
        <v>0</v>
      </c>
      <c r="U248" s="8">
        <v>40.570099999999996</v>
      </c>
      <c r="V248" s="8">
        <v>7426800</v>
      </c>
      <c r="W248" s="8" t="s">
        <v>16</v>
      </c>
      <c r="Y248">
        <v>1.0421</v>
      </c>
    </row>
    <row r="249" spans="1:25" x14ac:dyDescent="0.15">
      <c r="A249" t="s">
        <v>289</v>
      </c>
      <c r="B249" t="s">
        <v>290</v>
      </c>
      <c r="C249" s="6">
        <v>695860191</v>
      </c>
      <c r="D249" t="s">
        <v>287</v>
      </c>
      <c r="E249" t="s">
        <v>288</v>
      </c>
      <c r="F249" s="6">
        <v>3581370</v>
      </c>
      <c r="G249" s="6">
        <v>3.8856999999999999</v>
      </c>
      <c r="H249" s="6">
        <v>3.3782000000000001</v>
      </c>
      <c r="I249" s="6">
        <v>0.31259999999999999</v>
      </c>
      <c r="J249" s="6">
        <v>-32.927900000000001</v>
      </c>
      <c r="K249" s="10">
        <v>67.154200000000003</v>
      </c>
      <c r="L249" s="6">
        <v>-1758209</v>
      </c>
      <c r="M249" s="6" t="s">
        <v>304</v>
      </c>
      <c r="N249" t="s">
        <v>39</v>
      </c>
      <c r="O249" s="8">
        <v>620672662.96000004</v>
      </c>
      <c r="P249" s="8">
        <v>5339579</v>
      </c>
      <c r="Q249" s="8">
        <v>5.0418000000000003</v>
      </c>
      <c r="R249" s="8">
        <v>4.5618999999999996</v>
      </c>
      <c r="S249" s="8">
        <v>0.46610000000000001</v>
      </c>
      <c r="T249" s="8">
        <v>164.4178</v>
      </c>
      <c r="U249" s="8">
        <v>62.011400000000002</v>
      </c>
      <c r="V249" s="8">
        <v>3320207</v>
      </c>
      <c r="W249" s="8" t="s">
        <v>16</v>
      </c>
      <c r="X249" t="s">
        <v>39</v>
      </c>
      <c r="Y249">
        <v>-1.1837</v>
      </c>
    </row>
    <row r="250" spans="1:25" x14ac:dyDescent="0.15">
      <c r="A250" t="s">
        <v>310</v>
      </c>
      <c r="B250" t="s">
        <v>311</v>
      </c>
      <c r="C250" s="6">
        <v>195658499.25</v>
      </c>
      <c r="D250" t="s">
        <v>48</v>
      </c>
      <c r="E250" t="s">
        <v>49</v>
      </c>
      <c r="F250" s="6">
        <v>1163595</v>
      </c>
      <c r="G250" s="6">
        <v>3.1901000000000002</v>
      </c>
      <c r="H250" s="6">
        <v>2.9573999999999998</v>
      </c>
      <c r="I250" s="6">
        <v>0.4975</v>
      </c>
      <c r="J250" s="6">
        <v>0</v>
      </c>
      <c r="K250" s="10">
        <v>67.805199999999999</v>
      </c>
      <c r="L250" s="6">
        <v>1163595</v>
      </c>
      <c r="M250" s="6" t="s">
        <v>304</v>
      </c>
      <c r="N250" t="s">
        <v>59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>
        <v>0</v>
      </c>
      <c r="Y250">
        <v>2.9573999999999998</v>
      </c>
    </row>
    <row r="251" spans="1:25" x14ac:dyDescent="0.15">
      <c r="A251" t="s">
        <v>70</v>
      </c>
      <c r="B251" t="s">
        <v>71</v>
      </c>
      <c r="C251" s="6">
        <v>0</v>
      </c>
      <c r="D251" t="s">
        <v>48</v>
      </c>
      <c r="E251" t="s">
        <v>49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10">
        <v>67.834599999999995</v>
      </c>
      <c r="L251" s="6">
        <v>0</v>
      </c>
      <c r="M251" s="6">
        <v>0</v>
      </c>
      <c r="N251">
        <v>0</v>
      </c>
      <c r="O251" s="8">
        <v>144871418.40000001</v>
      </c>
      <c r="P251" s="8">
        <v>692502</v>
      </c>
      <c r="Q251" s="8">
        <v>3.3206000000000002</v>
      </c>
      <c r="R251" s="8">
        <v>3.0680000000000001</v>
      </c>
      <c r="S251" s="8">
        <v>5.6099999999999997E-2</v>
      </c>
      <c r="T251" s="8">
        <v>7.9668999999999999</v>
      </c>
      <c r="U251" s="8">
        <v>19.9816</v>
      </c>
      <c r="V251" s="8">
        <v>51100</v>
      </c>
      <c r="W251" s="8" t="s">
        <v>16</v>
      </c>
      <c r="X251" t="s">
        <v>72</v>
      </c>
      <c r="Y251">
        <v>-3.0680000000000001</v>
      </c>
    </row>
    <row r="252" spans="1:25" x14ac:dyDescent="0.15">
      <c r="A252" t="s">
        <v>70</v>
      </c>
      <c r="B252" t="s">
        <v>71</v>
      </c>
      <c r="C252" s="6">
        <v>263032300.94999999</v>
      </c>
      <c r="D252" t="s">
        <v>73</v>
      </c>
      <c r="E252" t="s">
        <v>74</v>
      </c>
      <c r="F252" s="6">
        <v>749145</v>
      </c>
      <c r="G252" s="6">
        <v>3.6236999999999999</v>
      </c>
      <c r="H252" s="6">
        <v>3.3530000000000002</v>
      </c>
      <c r="I252" s="6">
        <v>6.0699999999999997E-2</v>
      </c>
      <c r="J252" s="6">
        <v>0</v>
      </c>
      <c r="K252" s="10">
        <v>67.834599999999995</v>
      </c>
      <c r="L252" s="6">
        <v>749145</v>
      </c>
      <c r="M252" s="6" t="s">
        <v>304</v>
      </c>
      <c r="N252" t="s">
        <v>72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>
        <v>0</v>
      </c>
      <c r="Y252">
        <v>3.3530000000000002</v>
      </c>
    </row>
    <row r="253" spans="1:25" x14ac:dyDescent="0.15">
      <c r="A253" t="s">
        <v>70</v>
      </c>
      <c r="B253" t="s">
        <v>71</v>
      </c>
      <c r="C253" s="6">
        <v>170428794</v>
      </c>
      <c r="D253" t="s">
        <v>103</v>
      </c>
      <c r="E253" t="s">
        <v>104</v>
      </c>
      <c r="F253" s="6">
        <v>485400</v>
      </c>
      <c r="G253" s="6">
        <v>6.8457999999999997</v>
      </c>
      <c r="H253" s="6">
        <v>6.5095999999999998</v>
      </c>
      <c r="I253" s="6">
        <v>3.9300000000000002E-2</v>
      </c>
      <c r="J253" s="6">
        <v>-7.9635999999999996</v>
      </c>
      <c r="K253" s="10">
        <v>67.834599999999995</v>
      </c>
      <c r="L253" s="6">
        <v>-42000</v>
      </c>
      <c r="M253" s="6" t="s">
        <v>304</v>
      </c>
      <c r="N253" t="s">
        <v>72</v>
      </c>
      <c r="O253" s="8">
        <v>110332080</v>
      </c>
      <c r="P253" s="8">
        <v>527400</v>
      </c>
      <c r="Q253" s="8">
        <v>4.2331000000000003</v>
      </c>
      <c r="R253" s="8">
        <v>3.9939</v>
      </c>
      <c r="S253" s="8">
        <v>4.2700000000000002E-2</v>
      </c>
      <c r="T253" s="8">
        <v>136.18450000000001</v>
      </c>
      <c r="U253" s="8">
        <v>19.9816</v>
      </c>
      <c r="V253" s="8">
        <v>304100</v>
      </c>
      <c r="W253" s="8" t="s">
        <v>16</v>
      </c>
      <c r="X253" t="s">
        <v>72</v>
      </c>
      <c r="Y253">
        <v>2.5156999999999998</v>
      </c>
    </row>
    <row r="254" spans="1:25" x14ac:dyDescent="0.15">
      <c r="A254" t="s">
        <v>70</v>
      </c>
      <c r="B254" t="s">
        <v>71</v>
      </c>
      <c r="C254" s="6">
        <v>162563930</v>
      </c>
      <c r="D254" t="s">
        <v>122</v>
      </c>
      <c r="E254" t="s">
        <v>123</v>
      </c>
      <c r="F254" s="6">
        <v>463000</v>
      </c>
      <c r="G254" s="6">
        <v>5.8956</v>
      </c>
      <c r="H254" s="6">
        <v>5.0000999999999998</v>
      </c>
      <c r="I254" s="6">
        <v>3.7499999999999999E-2</v>
      </c>
      <c r="J254" s="6">
        <v>0</v>
      </c>
      <c r="K254" s="10">
        <v>67.834599999999995</v>
      </c>
      <c r="L254" s="6">
        <v>463000</v>
      </c>
      <c r="M254" s="6" t="s">
        <v>304</v>
      </c>
      <c r="N254" t="s">
        <v>72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>
        <v>0</v>
      </c>
      <c r="Y254">
        <v>5.0000999999999998</v>
      </c>
    </row>
    <row r="255" spans="1:25" x14ac:dyDescent="0.15">
      <c r="A255" t="s">
        <v>70</v>
      </c>
      <c r="B255" t="s">
        <v>71</v>
      </c>
      <c r="C255" s="6">
        <v>255095459.40000001</v>
      </c>
      <c r="D255" t="s">
        <v>236</v>
      </c>
      <c r="E255" t="s">
        <v>237</v>
      </c>
      <c r="F255" s="6">
        <v>726540</v>
      </c>
      <c r="G255" s="6">
        <v>4.9236000000000004</v>
      </c>
      <c r="H255" s="6">
        <v>4.202</v>
      </c>
      <c r="I255" s="6">
        <v>5.8799999999999998E-2</v>
      </c>
      <c r="J255" s="6">
        <v>-28.411100000000001</v>
      </c>
      <c r="K255" s="10">
        <v>67.834599999999995</v>
      </c>
      <c r="L255" s="6">
        <v>-288338</v>
      </c>
      <c r="M255" s="6" t="s">
        <v>304</v>
      </c>
      <c r="N255" t="s">
        <v>72</v>
      </c>
      <c r="O255" s="8">
        <v>212312477.59999999</v>
      </c>
      <c r="P255" s="8">
        <v>1014878</v>
      </c>
      <c r="Q255" s="8">
        <v>5.9165000000000001</v>
      </c>
      <c r="R255" s="8">
        <v>4.8442999999999996</v>
      </c>
      <c r="S255" s="8">
        <v>8.2199999999999995E-2</v>
      </c>
      <c r="T255" s="8">
        <v>33.324300000000001</v>
      </c>
      <c r="U255" s="8">
        <v>19.9816</v>
      </c>
      <c r="V255" s="8">
        <v>253668</v>
      </c>
      <c r="W255" s="8" t="s">
        <v>16</v>
      </c>
      <c r="X255" t="s">
        <v>72</v>
      </c>
      <c r="Y255">
        <v>-0.64229999999999965</v>
      </c>
    </row>
    <row r="256" spans="1:25" x14ac:dyDescent="0.15">
      <c r="A256" t="s">
        <v>70</v>
      </c>
      <c r="B256" t="s">
        <v>71</v>
      </c>
      <c r="C256" s="6">
        <v>368654966.69999999</v>
      </c>
      <c r="D256" t="s">
        <v>279</v>
      </c>
      <c r="E256" t="s">
        <v>280</v>
      </c>
      <c r="F256" s="6">
        <v>1049970</v>
      </c>
      <c r="G256" s="6">
        <v>6.0430000000000001</v>
      </c>
      <c r="H256" s="6">
        <v>5.4939</v>
      </c>
      <c r="I256" s="6">
        <v>8.5000000000000006E-2</v>
      </c>
      <c r="J256" s="6">
        <v>50.002099999999999</v>
      </c>
      <c r="K256" s="10">
        <v>67.834599999999995</v>
      </c>
      <c r="L256" s="6">
        <v>350000</v>
      </c>
      <c r="M256" s="6" t="s">
        <v>304</v>
      </c>
      <c r="N256" t="s">
        <v>72</v>
      </c>
      <c r="O256" s="8">
        <v>146433724</v>
      </c>
      <c r="P256" s="8">
        <v>699970</v>
      </c>
      <c r="Q256" s="8">
        <v>4.7792000000000003</v>
      </c>
      <c r="R256" s="8">
        <v>4.0026000000000002</v>
      </c>
      <c r="S256" s="8">
        <v>5.67E-2</v>
      </c>
      <c r="T256" s="8">
        <v>0</v>
      </c>
      <c r="U256" s="8">
        <v>19.9816</v>
      </c>
      <c r="V256" s="8">
        <v>699970</v>
      </c>
      <c r="W256" s="8" t="s">
        <v>16</v>
      </c>
      <c r="X256" t="s">
        <v>72</v>
      </c>
      <c r="Y256">
        <v>1.4913000000000001</v>
      </c>
    </row>
    <row r="257" spans="1:25" x14ac:dyDescent="0.15">
      <c r="A257" t="s">
        <v>228</v>
      </c>
      <c r="B257" t="s">
        <v>229</v>
      </c>
      <c r="C257" s="6">
        <v>81363022.079999998</v>
      </c>
      <c r="D257" t="s">
        <v>221</v>
      </c>
      <c r="E257" t="s">
        <v>222</v>
      </c>
      <c r="F257" s="6">
        <v>3648000</v>
      </c>
      <c r="G257" s="6">
        <v>6.1913</v>
      </c>
      <c r="H257" s="6">
        <v>5.5860000000000003</v>
      </c>
      <c r="I257" s="6">
        <v>3.7199999999999997E-2</v>
      </c>
      <c r="J257" s="6">
        <v>-20.5748</v>
      </c>
      <c r="K257" s="10">
        <v>72.0779</v>
      </c>
      <c r="L257" s="6">
        <v>-945000</v>
      </c>
      <c r="M257" s="6" t="s">
        <v>304</v>
      </c>
      <c r="O257" s="8">
        <v>62153798.780000001</v>
      </c>
      <c r="P257" s="8">
        <v>4593000</v>
      </c>
      <c r="Q257" s="8">
        <v>4.8112000000000004</v>
      </c>
      <c r="R257" s="8">
        <v>4.4892000000000003</v>
      </c>
      <c r="S257" s="8">
        <v>4.6800000000000001E-2</v>
      </c>
      <c r="T257" s="8">
        <v>0</v>
      </c>
      <c r="U257" s="8">
        <v>26.229500000000002</v>
      </c>
      <c r="V257" s="8">
        <v>4593000</v>
      </c>
      <c r="W257" s="8" t="s">
        <v>16</v>
      </c>
      <c r="Y257">
        <v>1.0968</v>
      </c>
    </row>
    <row r="258" spans="1:25" x14ac:dyDescent="0.15">
      <c r="A258" t="s">
        <v>195</v>
      </c>
      <c r="B258" t="s">
        <v>196</v>
      </c>
      <c r="C258" s="6">
        <v>1262714535.22</v>
      </c>
      <c r="D258" t="s">
        <v>185</v>
      </c>
      <c r="E258" t="s">
        <v>186</v>
      </c>
      <c r="F258" s="6">
        <v>15141678</v>
      </c>
      <c r="G258" s="6">
        <v>4.5651999999999999</v>
      </c>
      <c r="H258" s="6">
        <v>4.1483999999999996</v>
      </c>
      <c r="I258" s="6">
        <v>1.6717</v>
      </c>
      <c r="J258" s="6">
        <v>-2.0954000000000002</v>
      </c>
      <c r="K258" s="10">
        <v>73.568899999999999</v>
      </c>
      <c r="L258" s="6">
        <v>-324062</v>
      </c>
      <c r="M258" s="6" t="s">
        <v>304</v>
      </c>
      <c r="N258" t="s">
        <v>62</v>
      </c>
      <c r="O258" s="8">
        <v>748387158.60000002</v>
      </c>
      <c r="P258" s="8">
        <v>15465740</v>
      </c>
      <c r="Q258" s="8">
        <v>3.7265000000000001</v>
      </c>
      <c r="R258" s="8">
        <v>3.4577</v>
      </c>
      <c r="S258" s="8">
        <v>1.7585999999999999</v>
      </c>
      <c r="T258" s="8">
        <v>0</v>
      </c>
      <c r="U258" s="8">
        <v>5.0438999999999998</v>
      </c>
      <c r="V258" s="8">
        <v>15465740</v>
      </c>
      <c r="W258" s="8" t="s">
        <v>16</v>
      </c>
      <c r="X258" t="s">
        <v>62</v>
      </c>
      <c r="Y258">
        <v>0.69069999999999965</v>
      </c>
    </row>
    <row r="259" spans="1:25" x14ac:dyDescent="0.15">
      <c r="A259" t="s">
        <v>327</v>
      </c>
      <c r="B259" t="s">
        <v>328</v>
      </c>
      <c r="C259" s="6">
        <v>864099061.79999995</v>
      </c>
      <c r="D259" t="s">
        <v>185</v>
      </c>
      <c r="E259" t="s">
        <v>186</v>
      </c>
      <c r="F259" s="6">
        <v>8521687</v>
      </c>
      <c r="G259" s="6">
        <v>3.1240999999999999</v>
      </c>
      <c r="H259" s="6">
        <v>2.8388</v>
      </c>
      <c r="I259" s="6">
        <v>2.9352</v>
      </c>
      <c r="J259" s="6">
        <v>0</v>
      </c>
      <c r="K259" s="10">
        <v>77.583200000000005</v>
      </c>
      <c r="L259" s="6">
        <v>8521687</v>
      </c>
      <c r="M259" s="6" t="s">
        <v>304</v>
      </c>
      <c r="N259" t="s">
        <v>42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>
        <v>0</v>
      </c>
      <c r="Y259">
        <v>2.8388</v>
      </c>
    </row>
    <row r="260" spans="1:25" x14ac:dyDescent="0.15">
      <c r="A260" t="s">
        <v>343</v>
      </c>
      <c r="B260" t="s">
        <v>344</v>
      </c>
      <c r="C260" s="6">
        <v>65435658.390000001</v>
      </c>
      <c r="D260" t="s">
        <v>263</v>
      </c>
      <c r="E260" t="s">
        <v>264</v>
      </c>
      <c r="F260" s="6">
        <v>4397500</v>
      </c>
      <c r="G260" s="6">
        <v>3.4838</v>
      </c>
      <c r="H260" s="6">
        <v>3.2311000000000001</v>
      </c>
      <c r="I260" s="6">
        <v>0.40579999999999999</v>
      </c>
      <c r="J260" s="6">
        <v>0</v>
      </c>
      <c r="K260" s="10">
        <v>86.297600000000003</v>
      </c>
      <c r="L260" s="6">
        <v>4397500</v>
      </c>
      <c r="M260" s="6" t="s">
        <v>304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>
        <v>0</v>
      </c>
      <c r="Y260">
        <v>3.2311000000000001</v>
      </c>
    </row>
    <row r="261" spans="1:25" x14ac:dyDescent="0.15">
      <c r="A261" t="s">
        <v>126</v>
      </c>
      <c r="B261" t="s">
        <v>127</v>
      </c>
      <c r="C261" s="6">
        <v>311553998</v>
      </c>
      <c r="D261" t="s">
        <v>122</v>
      </c>
      <c r="E261" t="s">
        <v>123</v>
      </c>
      <c r="F261" s="6">
        <v>1320200</v>
      </c>
      <c r="G261" s="6">
        <v>11.2989</v>
      </c>
      <c r="H261" s="6">
        <v>9.5825999999999993</v>
      </c>
      <c r="I261" s="6">
        <v>0.10580000000000001</v>
      </c>
      <c r="J261" s="6">
        <v>-3.9156</v>
      </c>
      <c r="K261" s="10">
        <v>88.807100000000005</v>
      </c>
      <c r="L261" s="6">
        <v>-53800</v>
      </c>
      <c r="M261" s="6" t="s">
        <v>304</v>
      </c>
      <c r="N261" t="s">
        <v>31</v>
      </c>
      <c r="O261" s="8">
        <v>171736260</v>
      </c>
      <c r="P261" s="8">
        <v>1374000</v>
      </c>
      <c r="Q261" s="8">
        <v>8.9398</v>
      </c>
      <c r="R261" s="8">
        <v>8.0566999999999993</v>
      </c>
      <c r="S261" s="8">
        <v>0.11</v>
      </c>
      <c r="T261" s="8">
        <v>3.847</v>
      </c>
      <c r="U261" s="8">
        <v>18.8796</v>
      </c>
      <c r="V261" s="8">
        <v>50900</v>
      </c>
      <c r="W261" s="8" t="s">
        <v>16</v>
      </c>
      <c r="X261" t="s">
        <v>31</v>
      </c>
      <c r="Y261">
        <v>1.5259</v>
      </c>
    </row>
    <row r="262" spans="1:25" x14ac:dyDescent="0.15">
      <c r="A262" t="s">
        <v>126</v>
      </c>
      <c r="B262" t="s">
        <v>127</v>
      </c>
      <c r="C262" s="6">
        <v>6418928000</v>
      </c>
      <c r="D262" t="s">
        <v>136</v>
      </c>
      <c r="E262" t="s">
        <v>137</v>
      </c>
      <c r="F262" s="6">
        <v>27200000</v>
      </c>
      <c r="G262" s="6">
        <v>10.0768</v>
      </c>
      <c r="H262" s="6">
        <v>9.4812999999999992</v>
      </c>
      <c r="I262" s="6">
        <v>2.1802999999999999</v>
      </c>
      <c r="J262" s="6">
        <v>5.2222999999999997</v>
      </c>
      <c r="K262" s="10">
        <v>88.807100000000005</v>
      </c>
      <c r="L262" s="6">
        <v>1349976</v>
      </c>
      <c r="M262" s="6" t="s">
        <v>304</v>
      </c>
      <c r="N262" t="s">
        <v>31</v>
      </c>
      <c r="O262" s="8">
        <v>3230994499.7600002</v>
      </c>
      <c r="P262" s="8">
        <v>25850024</v>
      </c>
      <c r="Q262" s="8">
        <v>10.0953</v>
      </c>
      <c r="R262" s="8">
        <v>9.5204000000000004</v>
      </c>
      <c r="S262" s="8">
        <v>2.0697999999999999</v>
      </c>
      <c r="T262" s="8">
        <v>310.31330000000003</v>
      </c>
      <c r="U262" s="8">
        <v>18.8796</v>
      </c>
      <c r="V262" s="8">
        <v>19549955</v>
      </c>
      <c r="W262" s="8" t="s">
        <v>16</v>
      </c>
      <c r="X262" t="s">
        <v>31</v>
      </c>
      <c r="Y262">
        <v>-3.9100000000001238E-2</v>
      </c>
    </row>
    <row r="263" spans="1:25" x14ac:dyDescent="0.15">
      <c r="A263" t="s">
        <v>124</v>
      </c>
      <c r="B263" t="s">
        <v>125</v>
      </c>
      <c r="C263" s="6">
        <v>310988561.98000002</v>
      </c>
      <c r="D263" t="s">
        <v>122</v>
      </c>
      <c r="E263" t="s">
        <v>123</v>
      </c>
      <c r="F263" s="6">
        <v>828662</v>
      </c>
      <c r="G263" s="6">
        <v>11.2783</v>
      </c>
      <c r="H263" s="6">
        <v>9.5652000000000008</v>
      </c>
      <c r="I263" s="6">
        <v>9.5699999999999993E-2</v>
      </c>
      <c r="J263" s="6">
        <v>-19.3172</v>
      </c>
      <c r="K263" s="10">
        <v>89.358699999999999</v>
      </c>
      <c r="L263" s="6">
        <v>-198400</v>
      </c>
      <c r="M263" s="6" t="s">
        <v>304</v>
      </c>
      <c r="N263" t="s">
        <v>31</v>
      </c>
      <c r="O263" s="8">
        <v>203553417.78</v>
      </c>
      <c r="P263" s="8">
        <v>1027062</v>
      </c>
      <c r="Q263" s="8">
        <v>10.5961</v>
      </c>
      <c r="R263" s="8">
        <v>9.5493000000000006</v>
      </c>
      <c r="S263" s="8">
        <v>0.1186</v>
      </c>
      <c r="T263" s="8">
        <v>-17.4072</v>
      </c>
      <c r="U263" s="8">
        <v>36.6828</v>
      </c>
      <c r="V263" s="8">
        <v>-216463</v>
      </c>
      <c r="W263" s="8" t="s">
        <v>16</v>
      </c>
      <c r="X263" t="s">
        <v>31</v>
      </c>
      <c r="Y263">
        <v>1.5900000000000251E-2</v>
      </c>
    </row>
    <row r="264" spans="1:25" x14ac:dyDescent="0.15">
      <c r="A264" t="s">
        <v>124</v>
      </c>
      <c r="B264" t="s">
        <v>125</v>
      </c>
      <c r="C264" s="6">
        <v>187655508.12</v>
      </c>
      <c r="D264" t="s">
        <v>142</v>
      </c>
      <c r="E264" t="s">
        <v>143</v>
      </c>
      <c r="F264" s="6">
        <v>500028</v>
      </c>
      <c r="G264" s="6">
        <v>5.3148</v>
      </c>
      <c r="H264" s="6">
        <v>5.0091000000000001</v>
      </c>
      <c r="I264" s="6">
        <v>5.7799999999999997E-2</v>
      </c>
      <c r="J264" s="6">
        <v>0</v>
      </c>
      <c r="K264" s="10">
        <v>89.358699999999999</v>
      </c>
      <c r="L264" s="6">
        <v>500028</v>
      </c>
      <c r="M264" s="6" t="s">
        <v>304</v>
      </c>
      <c r="N264" t="s">
        <v>31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>
        <v>0</v>
      </c>
      <c r="Y264">
        <v>5.0091000000000001</v>
      </c>
    </row>
    <row r="265" spans="1:25" x14ac:dyDescent="0.15">
      <c r="A265" t="s">
        <v>345</v>
      </c>
      <c r="B265" t="s">
        <v>346</v>
      </c>
      <c r="C265" s="6">
        <v>211251212</v>
      </c>
      <c r="D265" t="s">
        <v>279</v>
      </c>
      <c r="E265" t="s">
        <v>280</v>
      </c>
      <c r="F265" s="6">
        <v>1349848</v>
      </c>
      <c r="G265" s="6">
        <v>3.4628000000000001</v>
      </c>
      <c r="H265" s="6">
        <v>3.1482000000000001</v>
      </c>
      <c r="I265" s="6">
        <v>0.41539999999999999</v>
      </c>
      <c r="J265" s="6">
        <v>0</v>
      </c>
      <c r="K265" s="10">
        <v>90.042500000000004</v>
      </c>
      <c r="L265" s="6">
        <v>1349848</v>
      </c>
      <c r="M265" s="6" t="s">
        <v>304</v>
      </c>
      <c r="N265" t="s">
        <v>31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>
        <v>0</v>
      </c>
      <c r="Y265">
        <v>3.1482000000000001</v>
      </c>
    </row>
    <row r="266" spans="1:25" x14ac:dyDescent="0.15">
      <c r="A266" t="s">
        <v>314</v>
      </c>
      <c r="B266" t="s">
        <v>315</v>
      </c>
      <c r="C266" s="6">
        <v>105643488</v>
      </c>
      <c r="D266" t="s">
        <v>103</v>
      </c>
      <c r="E266" t="s">
        <v>104</v>
      </c>
      <c r="F266" s="6">
        <v>1017760</v>
      </c>
      <c r="G266" s="6">
        <v>4.2435</v>
      </c>
      <c r="H266" s="6">
        <v>4.0350999999999999</v>
      </c>
      <c r="I266" s="6">
        <v>0.18740000000000001</v>
      </c>
      <c r="J266" s="6">
        <v>0</v>
      </c>
      <c r="K266" s="10">
        <v>100.77370000000001</v>
      </c>
      <c r="L266" s="6">
        <v>1017760</v>
      </c>
      <c r="M266" s="6" t="s">
        <v>304</v>
      </c>
      <c r="N266" t="s">
        <v>42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>
        <v>0</v>
      </c>
      <c r="Y266">
        <v>4.0350999999999999</v>
      </c>
    </row>
    <row r="267" spans="1:25" x14ac:dyDescent="0.15">
      <c r="A267" t="s">
        <v>337</v>
      </c>
      <c r="B267" t="s">
        <v>338</v>
      </c>
      <c r="C267" s="6">
        <v>252313886.88</v>
      </c>
      <c r="D267" t="s">
        <v>256</v>
      </c>
      <c r="E267" t="s">
        <v>257</v>
      </c>
      <c r="F267" s="6">
        <v>20664528</v>
      </c>
      <c r="G267" s="6">
        <v>2.0085000000000002</v>
      </c>
      <c r="H267" s="6">
        <v>1.8378000000000001</v>
      </c>
      <c r="I267" s="6">
        <v>0.2387</v>
      </c>
      <c r="J267" s="6">
        <v>0</v>
      </c>
      <c r="K267" s="10">
        <v>113.089</v>
      </c>
      <c r="L267" s="6">
        <v>20664528</v>
      </c>
      <c r="M267" s="6" t="s">
        <v>304</v>
      </c>
      <c r="N267" t="s">
        <v>227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>
        <v>0</v>
      </c>
      <c r="Y267">
        <v>1.8378000000000001</v>
      </c>
    </row>
    <row r="268" spans="1:25" x14ac:dyDescent="0.15">
      <c r="A268" t="s">
        <v>305</v>
      </c>
      <c r="B268" t="s">
        <v>306</v>
      </c>
      <c r="C268" s="6">
        <v>234727920.69999999</v>
      </c>
      <c r="D268" t="s">
        <v>48</v>
      </c>
      <c r="E268" t="s">
        <v>49</v>
      </c>
      <c r="F268" s="6">
        <v>2959999</v>
      </c>
      <c r="G268" s="6">
        <v>3.827</v>
      </c>
      <c r="H268" s="6">
        <v>3.548</v>
      </c>
      <c r="I268" s="6">
        <v>0.26740000000000003</v>
      </c>
      <c r="J268" s="6">
        <v>0</v>
      </c>
      <c r="K268" s="10">
        <v>128.59610000000001</v>
      </c>
      <c r="L268" s="6">
        <v>2959999</v>
      </c>
      <c r="M268" s="6" t="s">
        <v>304</v>
      </c>
      <c r="N268" t="s">
        <v>307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>
        <v>0</v>
      </c>
      <c r="Y268">
        <v>3.548</v>
      </c>
    </row>
    <row r="269" spans="1:25" x14ac:dyDescent="0.15">
      <c r="A269" t="s">
        <v>232</v>
      </c>
      <c r="B269" t="s">
        <v>233</v>
      </c>
      <c r="C269" s="6">
        <v>104699039.7</v>
      </c>
      <c r="D269" t="s">
        <v>221</v>
      </c>
      <c r="E269" t="s">
        <v>222</v>
      </c>
      <c r="F269" s="6">
        <v>1343400</v>
      </c>
      <c r="G269" s="6">
        <v>7.9669999999999996</v>
      </c>
      <c r="H269" s="6">
        <v>7.1881000000000004</v>
      </c>
      <c r="I269" s="6">
        <v>0.55920000000000003</v>
      </c>
      <c r="J269" s="6">
        <v>-5.3544</v>
      </c>
      <c r="K269" s="10">
        <v>145.298</v>
      </c>
      <c r="L269" s="6">
        <v>-76000</v>
      </c>
      <c r="M269" s="6" t="s">
        <v>304</v>
      </c>
      <c r="O269" s="8">
        <v>47083882.590000004</v>
      </c>
      <c r="P269" s="8">
        <v>1419400</v>
      </c>
      <c r="Q269" s="8">
        <v>3.6446999999999998</v>
      </c>
      <c r="R269" s="8">
        <v>3.4007000000000001</v>
      </c>
      <c r="S269" s="8">
        <v>0.59089999999999998</v>
      </c>
      <c r="T269" s="8">
        <v>0</v>
      </c>
      <c r="U269" s="8">
        <v>5.2999000000000001</v>
      </c>
      <c r="V269" s="8">
        <v>1419400</v>
      </c>
      <c r="W269" s="8" t="s">
        <v>16</v>
      </c>
      <c r="Y269">
        <v>3.7873999999999999</v>
      </c>
    </row>
    <row r="270" spans="1:25" x14ac:dyDescent="0.15">
      <c r="A270" t="s">
        <v>265</v>
      </c>
      <c r="B270" t="s">
        <v>266</v>
      </c>
      <c r="C270" s="6">
        <v>163429655.19999999</v>
      </c>
      <c r="D270" t="s">
        <v>263</v>
      </c>
      <c r="E270" t="s">
        <v>264</v>
      </c>
      <c r="F270" s="6">
        <v>7300000</v>
      </c>
      <c r="G270" s="6">
        <v>8.7010000000000005</v>
      </c>
      <c r="H270" s="6">
        <v>8.0699000000000005</v>
      </c>
      <c r="I270" s="6">
        <v>0.23549999999999999</v>
      </c>
      <c r="J270" s="6">
        <v>0</v>
      </c>
      <c r="K270" s="10">
        <v>170.6002</v>
      </c>
      <c r="L270" s="6">
        <v>0</v>
      </c>
      <c r="M270" s="6" t="s">
        <v>304</v>
      </c>
      <c r="O270" s="8">
        <v>63056068.479999997</v>
      </c>
      <c r="P270" s="8">
        <v>7300000</v>
      </c>
      <c r="Q270" s="8">
        <v>4.3929</v>
      </c>
      <c r="R270" s="8">
        <v>3.9076</v>
      </c>
      <c r="S270" s="8">
        <v>0.23549999999999999</v>
      </c>
      <c r="T270" s="8">
        <v>0</v>
      </c>
      <c r="U270" s="8">
        <v>103.0992</v>
      </c>
      <c r="V270" s="8">
        <v>7300000</v>
      </c>
      <c r="W270" s="8" t="s">
        <v>16</v>
      </c>
      <c r="Y270">
        <v>4.1623000000000001</v>
      </c>
    </row>
    <row r="271" spans="1:25" ht="18" x14ac:dyDescent="0.15">
      <c r="A271" s="13" t="s">
        <v>378</v>
      </c>
      <c r="B271" s="13" t="s">
        <v>379</v>
      </c>
      <c r="C271" s="29" t="s">
        <v>380</v>
      </c>
      <c r="D271" s="13" t="s">
        <v>389</v>
      </c>
      <c r="E271" s="13" t="s">
        <v>390</v>
      </c>
      <c r="F271" s="29" t="s">
        <v>381</v>
      </c>
      <c r="G271" s="29" t="s">
        <v>382</v>
      </c>
      <c r="H271" s="29" t="s">
        <v>382</v>
      </c>
      <c r="I271" s="29" t="s">
        <v>383</v>
      </c>
      <c r="J271" s="29" t="s">
        <v>388</v>
      </c>
      <c r="K271" s="15" t="s">
        <v>384</v>
      </c>
      <c r="L271" s="29" t="s">
        <v>387</v>
      </c>
      <c r="M271" s="29" t="s">
        <v>386</v>
      </c>
      <c r="N271" s="13" t="s">
        <v>385</v>
      </c>
      <c r="O271" s="31" t="s">
        <v>380</v>
      </c>
      <c r="P271" s="31" t="s">
        <v>381</v>
      </c>
      <c r="Q271" s="31" t="s">
        <v>382</v>
      </c>
      <c r="R271" s="31" t="s">
        <v>382</v>
      </c>
      <c r="S271" s="31" t="s">
        <v>383</v>
      </c>
      <c r="T271" s="31" t="s">
        <v>388</v>
      </c>
      <c r="U271" s="31" t="s">
        <v>384</v>
      </c>
      <c r="V271" s="31" t="s">
        <v>387</v>
      </c>
      <c r="W271" s="31" t="s">
        <v>386</v>
      </c>
      <c r="X271" s="13" t="s">
        <v>385</v>
      </c>
      <c r="Y271" s="32" t="s">
        <v>391</v>
      </c>
    </row>
  </sheetData>
  <sortState xmlns:xlrd2="http://schemas.microsoft.com/office/spreadsheetml/2017/richdata2" ref="A2:Z272">
    <sortCondition ref="J2:J272"/>
  </sortState>
  <mergeCells count="1">
    <mergeCell ref="Z32:Z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20200930</vt:lpstr>
      <vt:lpstr>20201231</vt:lpstr>
      <vt:lpstr>基金持仓变动</vt:lpstr>
      <vt:lpstr>加颜色</vt:lpstr>
      <vt:lpstr>涨跌幅修复</vt:lpstr>
      <vt:lpstr>精简列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2021-01-23T21:07:17Z</dcterms:created>
  <dcterms:modified xsi:type="dcterms:W3CDTF">2021-01-24T13:41:44Z</dcterms:modified>
</cp:coreProperties>
</file>